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3D85209-792A-4230-BB69-E842F45597EF}" xr6:coauthVersionLast="47" xr6:coauthVersionMax="47" xr10:uidLastSave="{00000000-0000-0000-0000-000000000000}"/>
  <bookViews>
    <workbookView xWindow="-120" yWindow="-120" windowWidth="29040" windowHeight="15720" xr2:uid="{00000000-000D-0000-FFFF-FFFF00000000}"/>
  </bookViews>
  <sheets>
    <sheet name="令和5年度決算(施設)" sheetId="1" r:id="rId1"/>
    <sheet name="凡例（施設）" sheetId="5" r:id="rId2"/>
  </sheets>
  <definedNames>
    <definedName name="_xlnm._FilterDatabase" localSheetId="1" hidden="1">'凡例（施設）'!$B$3:$L$5</definedName>
    <definedName name="_xlnm._FilterDatabase" localSheetId="0" hidden="1">'令和5年度決算(施設)'!$A$4:$N$60</definedName>
    <definedName name="_xlnm.Print_Area" localSheetId="1">'凡例（施設）'!$A$1:$L$39</definedName>
    <definedName name="_xlnm.Print_Area" localSheetId="0">'令和5年度決算(施設)'!$A$1:$N$63</definedName>
    <definedName name="_xlnm.Print_Titles" localSheetId="1">'凡例（施設）'!$B:$C,'凡例（施設）'!$3:$4</definedName>
    <definedName name="Z_2EE33515_06C7_4ACF_A88B_A7FB8BA87F69_.wvu.Cols" localSheetId="1" hidden="1">'凡例（施設）'!#REF!,'凡例（施設）'!$F:$H</definedName>
    <definedName name="Z_2EE33515_06C7_4ACF_A88B_A7FB8BA87F69_.wvu.Cols" localSheetId="0" hidden="1">'令和5年度決算(施設)'!#REF!,'令和5年度決算(施設)'!$F:$H</definedName>
    <definedName name="Z_2EE33515_06C7_4ACF_A88B_A7FB8BA87F69_.wvu.FilterData" localSheetId="1" hidden="1">'凡例（施設）'!$B$3:$L$5</definedName>
    <definedName name="Z_2EE33515_06C7_4ACF_A88B_A7FB8BA87F69_.wvu.FilterData" localSheetId="0" hidden="1">'令和5年度決算(施設)'!$B$3:$L$60</definedName>
    <definedName name="Z_2EE33515_06C7_4ACF_A88B_A7FB8BA87F69_.wvu.PrintArea" localSheetId="1" hidden="1">'凡例（施設）'!$B$2:$H$5</definedName>
    <definedName name="Z_2EE33515_06C7_4ACF_A88B_A7FB8BA87F69_.wvu.PrintArea" localSheetId="0" hidden="1">'令和5年度決算(施設)'!$B$3:$H$60</definedName>
    <definedName name="Z_2EE33515_06C7_4ACF_A88B_A7FB8BA87F69_.wvu.PrintTitles" localSheetId="1" hidden="1">'凡例（施設）'!$3:$4</definedName>
    <definedName name="Z_2EE33515_06C7_4ACF_A88B_A7FB8BA87F69_.wvu.PrintTitles" localSheetId="0" hidden="1">'令和5年度決算(施設)'!$3:$4</definedName>
    <definedName name="Z_2EE33515_06C7_4ACF_A88B_A7FB8BA87F69_.wvu.Rows" localSheetId="1" hidden="1">'凡例（施設）'!#REF!</definedName>
    <definedName name="Z_2EE33515_06C7_4ACF_A88B_A7FB8BA87F69_.wvu.Rows" localSheetId="0" hidden="1">'令和5年度決算(施設)'!#REF!</definedName>
    <definedName name="Z_3A32E19C_D4D3_4CC1_9C3D_868EE45F055E_.wvu.FilterData" localSheetId="1" hidden="1">'凡例（施設）'!$B$3:$L$5</definedName>
    <definedName name="Z_3A32E19C_D4D3_4CC1_9C3D_868EE45F055E_.wvu.FilterData" localSheetId="0" hidden="1">'令和5年度決算(施設)'!$B$3:$L$60</definedName>
    <definedName name="Z_46CDB4E0_94DD_4DBD_BF60_0AFF6066F16A_.wvu.FilterData" localSheetId="0" hidden="1">'令和5年度決算(施設)'!$A$3:$N$60</definedName>
    <definedName name="Z_471F3EDC_F961_49D7_B3AD_428E17DCCF42_.wvu.FilterData" localSheetId="0" hidden="1">'令和5年度決算(施設)'!$A$3:$N$60</definedName>
    <definedName name="Z_7163A3C6_244D_405B_BD93_E5BCF27C7AF3_.wvu.FilterData" localSheetId="0" hidden="1">'令和5年度決算(施設)'!$A$4:$N$4</definedName>
    <definedName name="Z_7846096B_A981_4690_8ACE_5F019355F38C_.wvu.FilterData" localSheetId="1" hidden="1">'凡例（施設）'!$B$3:$L$5</definedName>
    <definedName name="Z_7846096B_A981_4690_8ACE_5F019355F38C_.wvu.FilterData" localSheetId="0" hidden="1">'令和5年度決算(施設)'!$B$3:$L$60</definedName>
    <definedName name="Z_8CCCCA31_BF3F_4488_9349_D417CF63AE1B_.wvu.Cols" localSheetId="1" hidden="1">'凡例（施設）'!#REF!,'凡例（施設）'!$F:$H</definedName>
    <definedName name="Z_8CCCCA31_BF3F_4488_9349_D417CF63AE1B_.wvu.Cols" localSheetId="0" hidden="1">'令和5年度決算(施設)'!#REF!,'令和5年度決算(施設)'!$F:$H</definedName>
    <definedName name="Z_8CCCCA31_BF3F_4488_9349_D417CF63AE1B_.wvu.FilterData" localSheetId="1" hidden="1">'凡例（施設）'!$B$3:$L$5</definedName>
    <definedName name="Z_8CCCCA31_BF3F_4488_9349_D417CF63AE1B_.wvu.FilterData" localSheetId="0" hidden="1">'令和5年度決算(施設)'!$B$3:$L$60</definedName>
    <definedName name="Z_8CCCCA31_BF3F_4488_9349_D417CF63AE1B_.wvu.PrintArea" localSheetId="1" hidden="1">'凡例（施設）'!$B$2:$H$5</definedName>
    <definedName name="Z_8CCCCA31_BF3F_4488_9349_D417CF63AE1B_.wvu.PrintArea" localSheetId="0" hidden="1">'令和5年度決算(施設)'!$B$3:$H$60</definedName>
    <definedName name="Z_8CCCCA31_BF3F_4488_9349_D417CF63AE1B_.wvu.PrintTitles" localSheetId="1" hidden="1">'凡例（施設）'!$3:$4</definedName>
    <definedName name="Z_8CCCCA31_BF3F_4488_9349_D417CF63AE1B_.wvu.PrintTitles" localSheetId="0" hidden="1">'令和5年度決算(施設)'!$3:$4</definedName>
    <definedName name="Z_8D76E8D6_E6B7_4665_8DEB_FBB31F806642_.wvu.FilterData" localSheetId="0" hidden="1">'令和5年度決算(施設)'!$A$3:$N$60</definedName>
    <definedName name="Z_91253A79_F2DA_441A_A2FB_F77904F083A4_.wvu.FilterData" localSheetId="0" hidden="1">'令和5年度決算(施設)'!$A$4:$N$60</definedName>
    <definedName name="Z_A2060EB8_04D7_4410_B680_6694C82F7437_.wvu.Cols" localSheetId="1" hidden="1">'凡例（施設）'!#REF!,'凡例（施設）'!$F:$H</definedName>
    <definedName name="Z_A2060EB8_04D7_4410_B680_6694C82F7437_.wvu.Cols" localSheetId="0" hidden="1">'令和5年度決算(施設)'!#REF!,'令和5年度決算(施設)'!$F:$H</definedName>
    <definedName name="Z_A2060EB8_04D7_4410_B680_6694C82F7437_.wvu.FilterData" localSheetId="1" hidden="1">'凡例（施設）'!$B$3:$L$5</definedName>
    <definedName name="Z_A2060EB8_04D7_4410_B680_6694C82F7437_.wvu.FilterData" localSheetId="0" hidden="1">'令和5年度決算(施設)'!$B$3:$L$60</definedName>
    <definedName name="Z_A2060EB8_04D7_4410_B680_6694C82F7437_.wvu.PrintArea" localSheetId="1" hidden="1">'凡例（施設）'!$B$2:$H$5</definedName>
    <definedName name="Z_A2060EB8_04D7_4410_B680_6694C82F7437_.wvu.PrintArea" localSheetId="0" hidden="1">'令和5年度決算(施設)'!$B$3:$H$60</definedName>
    <definedName name="Z_A2060EB8_04D7_4410_B680_6694C82F7437_.wvu.PrintTitles" localSheetId="1" hidden="1">'凡例（施設）'!$3:$4</definedName>
    <definedName name="Z_A2060EB8_04D7_4410_B680_6694C82F7437_.wvu.PrintTitles" localSheetId="0" hidden="1">'令和5年度決算(施設)'!$3:$4</definedName>
    <definedName name="Z_A2060EB8_04D7_4410_B680_6694C82F7437_.wvu.Rows" localSheetId="1" hidden="1">'凡例（施設）'!#REF!</definedName>
    <definedName name="Z_A2060EB8_04D7_4410_B680_6694C82F7437_.wvu.Rows" localSheetId="0" hidden="1">'令和5年度決算(施設)'!#REF!</definedName>
    <definedName name="Z_C1B02F2D_EA20_4EB1_9E59_0AF845968A15_.wvu.FilterData" localSheetId="0" hidden="1">'令和5年度決算(施設)'!$A$3:$N$60</definedName>
    <definedName name="Z_C205DA16_5161_4958_A263_BDFBDA0A2D39_.wvu.FilterData" localSheetId="0" hidden="1">'令和5年度決算(施設)'!$A$3:$N$60</definedName>
    <definedName name="Z_DA39BF39_F3EE_46AF_B630_EA0A154525DB_.wvu.FilterData" localSheetId="0" hidden="1">'令和5年度決算(施設)'!$A$3:$N$60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alcChain>
</file>

<file path=xl/sharedStrings.xml><?xml version="1.0" encoding="utf-8"?>
<sst xmlns="http://schemas.openxmlformats.org/spreadsheetml/2006/main" count="346" uniqueCount="257">
  <si>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</si>
  <si>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</si>
  <si>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</si>
  <si>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</si>
  <si>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</si>
  <si>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</si>
  <si>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</si>
  <si>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</si>
  <si>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</si>
  <si>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</si>
  <si>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</si>
  <si>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貸室　1,000円/１日</t>
    <rPh sb="0" eb="2">
      <t>カシシツ</t>
    </rPh>
    <rPh sb="8" eb="9">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</si>
  <si>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</si>
  <si>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</si>
  <si>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</si>
  <si>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</si>
  <si>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</si>
  <si>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</si>
  <si>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</si>
  <si>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</si>
  <si>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</si>
  <si>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</si>
  <si>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</si>
  <si>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</si>
  <si>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</si>
  <si>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市内：50,000円　　市外：75,000円</t>
    <rPh sb="0" eb="2">
      <t>シナイ</t>
    </rPh>
    <rPh sb="9" eb="10">
      <t>エン</t>
    </rPh>
    <rPh sb="12" eb="14">
      <t>シガイ</t>
    </rPh>
    <rPh sb="21" eb="22">
      <t>エン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</si>
  <si>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</si>
  <si>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</si>
  <si>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</si>
  <si>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＜入場料を徴収しない場合＞
展示室1  10,500 円/1日
＜入場料を徴収する場合＞
 展示室1   21,000円/1日</t>
    <rPh sb="14" eb="17">
      <t>テンジシツ</t>
    </rPh>
    <rPh sb="46" eb="49">
      <t>テンジシツ</t>
    </rPh>
    <rPh sb="62" eb="63">
      <t>ニチ</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</si>
  <si>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</si>
  <si>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</si>
  <si>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金沢公会堂 
（講堂、会議室）</t>
    <rPh sb="8" eb="10">
      <t>コウドウ</t>
    </rPh>
    <rPh sb="11" eb="14">
      <t>カイギシツ</t>
    </rPh>
    <phoneticPr fontId="4"/>
  </si>
  <si>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</si>
  <si>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</si>
  <si>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</si>
  <si>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</si>
  <si>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</si>
  <si>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</si>
  <si>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</si>
  <si>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</si>
  <si>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</si>
  <si>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</si>
  <si>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</si>
  <si>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</si>
  <si>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</si>
  <si>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青少年の健全育成を図るための施設</t>
    <rPh sb="14" eb="16">
      <t>シセツ</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</si>
  <si>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</si>
  <si>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</si>
  <si>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</si>
  <si>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</si>
  <si>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</si>
  <si>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</si>
  <si>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</si>
  <si>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</si>
  <si>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</si>
  <si>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</si>
  <si>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</si>
  <si>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</si>
  <si>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</si>
  <si>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</si>
  <si>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</si>
  <si>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</si>
  <si>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</si>
  <si>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</si>
  <si>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</si>
  <si>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</si>
  <si>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</si>
  <si>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</si>
  <si>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</si>
  <si>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</si>
  <si>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</si>
  <si>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</si>
  <si>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</si>
  <si>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</si>
  <si>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</si>
  <si>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</si>
  <si>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</si>
  <si>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</si>
  <si>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</si>
  <si>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</si>
  <si>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</si>
  <si>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・指定管理者が主催・共催する行事のために利用する場合（全額減免）</t>
    <rPh sb="10" eb="12">
      <t>キョウサイ</t>
    </rPh>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</si>
  <si>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</si>
  <si>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</si>
  <si>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</si>
  <si>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</si>
  <si>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</si>
  <si>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</si>
  <si>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</si>
  <si>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</si>
  <si>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</si>
  <si>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</si>
  <si>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</si>
  <si>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⑩主な減免事由</t>
    <rPh sb="1" eb="2">
      <t>オモ</t>
    </rPh>
    <rPh sb="3" eb="5">
      <t>ゲンメン</t>
    </rPh>
    <rPh sb="5" eb="7">
      <t>ジユウ</t>
    </rPh>
    <phoneticPr fontId="4"/>
  </si>
  <si>
    <t>市民の集会その他各種行事の用に供する目的をもって設置</t>
    <rPh sb="24" eb="26">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</si>
  <si>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</si>
  <si>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</si>
  <si>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横浜市平沼記念体育館　※</t>
    <rPh sb="0" eb="2">
      <t>ヨコハマ</t>
    </rPh>
    <rPh sb="2" eb="3">
      <t>シ</t>
    </rPh>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</si>
  <si>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</si>
  <si>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</si>
  <si>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金沢区福祉保健活動拠点　※</t>
    <rPh sb="0" eb="3">
      <t>カナザワク</t>
    </rPh>
    <phoneticPr fontId="4"/>
  </si>
  <si>
    <t>新鶴見小コミュニティハウス　※</t>
    <rPh sb="0" eb="1">
      <t>シン</t>
    </rPh>
    <rPh sb="1" eb="3">
      <t>ツルミ</t>
    </rPh>
    <rPh sb="3" eb="4">
      <t>ショウ</t>
    </rPh>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</si>
  <si>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</si>
  <si>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横浜市国際学生会館　※</t>
    <rPh sb="0" eb="3">
      <t>ヨコハマシ</t>
    </rPh>
    <rPh sb="3" eb="5">
      <t>コクサイ</t>
    </rPh>
    <rPh sb="5" eb="7">
      <t>ガクセイ</t>
    </rPh>
    <rPh sb="7" eb="9">
      <t>カイカン</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</si>
  <si>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</si>
  <si>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t>金井公園野球場　※※※</t>
    <rPh sb="0" eb="2">
      <t>カナイ</t>
    </rPh>
    <rPh sb="2" eb="4">
      <t>コウエン</t>
    </rPh>
    <rPh sb="4" eb="7">
      <t>ヤキュウジョウ</t>
    </rPh>
    <phoneticPr fontId="4"/>
  </si>
  <si>
    <t>清水ケ丘公園運動広場　※※※</t>
    <rPh sb="0" eb="2">
      <t>シミズ</t>
    </rPh>
    <rPh sb="3" eb="4">
      <t>オカ</t>
    </rPh>
    <rPh sb="4" eb="6">
      <t>コウエン</t>
    </rPh>
    <rPh sb="6" eb="10">
      <t>ウンドウヒロバ</t>
    </rPh>
    <phoneticPr fontId="4"/>
  </si>
  <si>
    <t>－</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</si>
  <si>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</si>
  <si>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</si>
  <si>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</si>
  <si>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</si>
  <si>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</si>
  <si>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</si>
  <si>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</si>
  <si>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</si>
  <si>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</si>
  <si>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</si>
  <si>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</si>
  <si>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</si>
  <si>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</si>
  <si>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</si>
  <si>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</si>
  <si>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</si>
  <si>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</si>
  <si>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</si>
  <si>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市民の自主的な活動（生涯学習活動、研修活動、ボランティア活動など）のための交流の場、情報交換や相談する場、社会教育指導者育成の場として設置。</t>
  </si>
  <si>
    <t>地域住民が自らの活動の場を住民自身の手で運営していくことを基本とし、地域住民の生涯学習や地域活動などの身近な場として、また学校と地域との交流・連携を深めることを目的として設置</t>
  </si>
  <si>
    <t>大人：400円
こども：100円</t>
    <rPh sb="0" eb="2">
      <t>オトナ</t>
    </rPh>
    <rPh sb="6" eb="7">
      <t>エン</t>
    </rPh>
    <rPh sb="15" eb="16">
      <t>エン</t>
    </rPh>
    <phoneticPr fontId="4"/>
  </si>
  <si>
    <r>
      <t>・身体障害者手帳の交付を受けている方等及びその介護者が利用する場合(全額減免）</t>
    </r>
    <r>
      <rPr>
        <strike/>
        <sz val="8.4"/>
        <rFont val="ＭＳ Ｐゴシック"/>
        <family val="3"/>
        <charset val="128"/>
      </rPr>
      <t xml:space="preserve">
</t>
    </r>
    <r>
      <rPr>
        <sz val="8.4"/>
        <rFont val="ＭＳ Ｐゴシック"/>
        <family val="3"/>
        <charset val="128"/>
      </rPr>
      <t>・教職員に引率された市内の小学校、中学校若しくは高等学校等が教育上の目的で利用する場合（引率する教職員 全額減免、その他の者 5割減免)</t>
    </r>
    <r>
      <rPr>
        <strike/>
        <sz val="8.4"/>
        <rFont val="ＭＳ Ｐゴシック"/>
        <family val="3"/>
        <charset val="128"/>
      </rPr>
      <t xml:space="preserve">
</t>
    </r>
    <r>
      <rPr>
        <sz val="8.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</si>
  <si>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</si>
  <si>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</si>
  <si>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</si>
  <si>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</si>
  <si>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　 　 無料施設部分に係るコストを控除して割合を算定しています。</t>
    <phoneticPr fontId="4"/>
  </si>
  <si>
    <t>※※※有料施設と園地等を一体的に管理しています。有料施設のコストは、公園全体の共通経費を公園全体に占める有料施設の面積の割合で按分して算定しています。（No.44・45の施設）</t>
    <phoneticPr fontId="4"/>
  </si>
  <si>
    <t>10歳以上・市内：12,000円　　10歳以上・市外：50,000円
＜休憩室＞
　40人用　市内：5,000円、市外：7,500円　　　</t>
    <rPh sb="15" eb="16">
      <t>エン</t>
    </rPh>
    <rPh sb="33" eb="34">
      <t>エン</t>
    </rPh>
    <rPh sb="36" eb="39">
      <t>キュウケイシツ</t>
    </rPh>
    <rPh sb="44" eb="46">
      <t>ニンヨウ</t>
    </rPh>
    <rPh sb="55" eb="56">
      <t>エン</t>
    </rPh>
    <rPh sb="65" eb="66">
      <t>エン</t>
    </rPh>
    <phoneticPr fontId="5"/>
  </si>
  <si>
    <t>瀬谷スポ-ツセンタ-
（体育室、トレ-ニング室）</t>
    <rPh sb="0" eb="2">
      <t>セヤ</t>
    </rPh>
    <rPh sb="12" eb="15">
      <t>タイイクシツ</t>
    </rPh>
    <rPh sb="22" eb="23">
      <t>シツ</t>
    </rPh>
    <phoneticPr fontId="4"/>
  </si>
  <si>
    <t>スポ-ツ、レクリエ-ション等の振興を図り、市民の心身の健全な発達に寄与するため</t>
  </si>
  <si>
    <t>横浜市下野庭スポ-ツ会館</t>
  </si>
  <si>
    <t>地域住民が、自らの生活環境の向上のために自主的に活動し、及びスポ-ツ、レクリエ-ション、クラブ活動等を通じて相互の交流を深めることのできる場として設置</t>
    <rPh sb="73" eb="75">
      <t>セッチ</t>
    </rPh>
    <phoneticPr fontId="4"/>
  </si>
  <si>
    <t>男女共同参画センタ-横浜南（ホ-ル、会議室等）　※</t>
    <rPh sb="12" eb="13">
      <t>ミナミ</t>
    </rPh>
    <rPh sb="18" eb="21">
      <t>カイギシツ</t>
    </rPh>
    <rPh sb="21" eb="22">
      <t>トウ</t>
    </rPh>
    <phoneticPr fontId="4"/>
  </si>
  <si>
    <t>男女共同参画センタ-横浜南
　大研修室　10,400円/1日
　研修室　3,300円/1日
　会議室　2,700円～4,200円/1日　</t>
    <rPh sb="12" eb="13">
      <t>ミナミ</t>
    </rPh>
    <rPh sb="15" eb="19">
      <t>ダイケンシュウシツ</t>
    </rPh>
    <rPh sb="26" eb="27">
      <t>エン</t>
    </rPh>
    <rPh sb="29" eb="30">
      <t>ニチ</t>
    </rPh>
    <rPh sb="32" eb="35">
      <t>ケンシュウシツ</t>
    </rPh>
    <rPh sb="41" eb="42">
      <t>エン</t>
    </rPh>
    <rPh sb="44" eb="45">
      <t>ニチ</t>
    </rPh>
    <phoneticPr fontId="5"/>
  </si>
  <si>
    <t>横浜市男女共同参画センタ-条例 第10条（利用料金の減免）
横浜市男女共同参画センタ-条例施行規則 第8条（利用料金の減免）
男女共同参画センタ-運営管理要領 第13条（利用料金の減免）</t>
  </si>
  <si>
    <t>踊場地区センタ-　※
（会議室、体育室等）</t>
    <rPh sb="0" eb="1">
      <t>オド</t>
    </rPh>
    <rPh sb="1" eb="2">
      <t>バ</t>
    </rPh>
    <rPh sb="2" eb="4">
      <t>チク</t>
    </rPh>
    <rPh sb="12" eb="15">
      <t>カイギシツ</t>
    </rPh>
    <rPh sb="16" eb="19">
      <t>タイイクシツ</t>
    </rPh>
    <rPh sb="19" eb="20">
      <t>トウ</t>
    </rPh>
    <phoneticPr fontId="4"/>
  </si>
  <si>
    <t>横浜国際プ-ル
（屋内プ-ル、多目的ホ-ル等）</t>
    <rPh sb="9" eb="11">
      <t>オクナイ</t>
    </rPh>
    <rPh sb="15" eb="18">
      <t>タモクテキ</t>
    </rPh>
    <rPh sb="21" eb="22">
      <t>トウ</t>
    </rPh>
    <phoneticPr fontId="4"/>
  </si>
  <si>
    <t>プ-ル（個人利用）：一般700円/2時間
　　　　　　　　　　　　　中学生以下350円/2時間
トレ-ニング室（個人利用）：一般500円/2時間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</si>
  <si>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・社会福祉法第２条に規定する社会福祉事業のためにスポ-ツ、レクリエ-ション、文化活動等の行事を行う場合（５割減免）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</si>
  <si>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横浜市旭プ-ル（余熱利用プ-ル）</t>
    <rPh sb="0" eb="3">
      <t>ヨコハマシ</t>
    </rPh>
    <rPh sb="3" eb="4">
      <t>アサヒ</t>
    </rPh>
    <rPh sb="8" eb="10">
      <t>ヨネツ</t>
    </rPh>
    <rPh sb="10" eb="12">
      <t>リヨウ</t>
    </rPh>
    <phoneticPr fontId="4"/>
  </si>
  <si>
    <t>設置当初はごみ焼却工場の建設に伴う近隣住民への地元還元のため。現在はスポ-ツ・レクリエ-ション等の振興を図り、市民の心身の健全な発達に寄与するため。</t>
  </si>
  <si>
    <t>横浜市上郷・森の家
（宿泊、キャンプ、ホ-ル等）　</t>
    <rPh sb="0" eb="2">
      <t>ヨコハマ</t>
    </rPh>
    <rPh sb="2" eb="3">
      <t>シ</t>
    </rPh>
    <rPh sb="3" eb="5">
      <t>カミゴウ</t>
    </rPh>
    <rPh sb="6" eb="7">
      <t>モリ</t>
    </rPh>
    <rPh sb="8" eb="9">
      <t>イエ</t>
    </rPh>
    <rPh sb="11" eb="13">
      <t>シュクハク</t>
    </rPh>
    <rPh sb="22" eb="23">
      <t>ナド</t>
    </rPh>
    <phoneticPr fontId="4"/>
  </si>
  <si>
    <t>磯子区民文化センタ- 杉田劇場
（ホ-ル、ギャラリ-、練習室等）　※</t>
    <rPh sb="11" eb="13">
      <t>スギタ</t>
    </rPh>
    <rPh sb="13" eb="15">
      <t>ゲキジョウ</t>
    </rPh>
    <rPh sb="27" eb="30">
      <t>レンシュウシツ</t>
    </rPh>
    <rPh sb="30" eb="31">
      <t>トウ</t>
    </rPh>
    <phoneticPr fontId="4"/>
  </si>
  <si>
    <t>＜入場料を徴収しない場合＞
　ホ-ル    47,000円/１日・休日
　　　　　　   40,500円/１日・平日
＜入場料を徴収する場合＞
　 ホ-ル   79,500円/１日・休日
　　　　　     67,500円/１日・平日</t>
  </si>
  <si>
    <t>横浜市長浜ホ-ル（ホ-ル・楽屋、旧細菌検査室等）※、※※</t>
  </si>
  <si>
    <t>ホ-ル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</si>
  <si>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大倉山記念館　※※
（ホ-ル、会議室）</t>
    <rPh sb="0" eb="2">
      <t>オオクラ</t>
    </rPh>
    <rPh sb="2" eb="3">
      <t>ヤマ</t>
    </rPh>
    <rPh sb="3" eb="5">
      <t>キネン</t>
    </rPh>
    <rPh sb="5" eb="6">
      <t>カン</t>
    </rPh>
    <rPh sb="15" eb="18">
      <t>カイギシツ</t>
    </rPh>
    <phoneticPr fontId="4"/>
  </si>
  <si>
    <t>利用料金
ホ-ル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</si>
  <si>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横浜市陶芸センタ-　※※</t>
  </si>
  <si>
    <t>横浜市民ギャラリ-あざみ野　※※</t>
    <rPh sb="0" eb="2">
      <t>ヨコハマ</t>
    </rPh>
    <rPh sb="2" eb="4">
      <t>シミン</t>
    </rPh>
    <rPh sb="12" eb="13">
      <t>ノ</t>
    </rPh>
    <phoneticPr fontId="4"/>
  </si>
  <si>
    <t>芸能センタ-（横浜にぎわい座）　※、※※</t>
  </si>
  <si>
    <t>関内ホ-ル　※※</t>
    <rPh sb="0" eb="2">
      <t>カンナイ</t>
    </rPh>
    <phoneticPr fontId="4"/>
  </si>
  <si>
    <t>＜入場料を徴収しない場合＞
大ホ-ル    178,000円/１日・土曜・日曜・休日
　　　　　　    152,000円/１日・平日
＜入場料を徴収する場合＞
 大ホ-ル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</si>
  <si>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横浜みなとみらいホ-ル　※※
（ホ-ル、練習室等）</t>
    <rPh sb="0" eb="2">
      <t>ヨコハマ</t>
    </rPh>
    <rPh sb="20" eb="23">
      <t>レンシュウシツ</t>
    </rPh>
    <rPh sb="23" eb="24">
      <t>トウ</t>
    </rPh>
    <phoneticPr fontId="4"/>
  </si>
  <si>
    <t>＜入場料無料、入場料２千円以下の場合＞
大ホ-ル    190,000円～421,000円/半日（土曜・日曜・休日）
　　　　　　    162,000円～358,000円/半日（平日）
＜入場料２千円超の場合＞
 大ホ-ル   254,000円～702,000円/半日（土曜・日曜・休日）
　　　　　　    216,000円～597,000円/半日（平日）</t>
  </si>
  <si>
    <t>・専門教育機関によるオルガン授業利用（全額減免）
・国内オ-ケストラ定期演奏会誘致（１割減免）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</si>
  <si>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横浜市消費生活総合センタ-（会議室）　※</t>
    <rPh sb="14" eb="17">
      <t>カイギシツ</t>
    </rPh>
    <phoneticPr fontId="4"/>
  </si>
  <si>
    <t>横浜市技能文化会館（ホ-ル、会議室）　※</t>
    <rPh sb="0" eb="3">
      <t>ヨコハマシ</t>
    </rPh>
    <rPh sb="3" eb="5">
      <t>ギノウ</t>
    </rPh>
    <rPh sb="5" eb="7">
      <t>ブンカ</t>
    </rPh>
    <rPh sb="7" eb="9">
      <t>カイカン</t>
    </rPh>
    <rPh sb="14" eb="17">
      <t>カイギシツ</t>
    </rPh>
    <phoneticPr fontId="4"/>
  </si>
  <si>
    <t>横浜市青少年育成センタ-</t>
    <rPh sb="0" eb="3">
      <t>ヨコハマシ</t>
    </rPh>
    <rPh sb="3" eb="6">
      <t>セイショウネン</t>
    </rPh>
    <rPh sb="6" eb="8">
      <t>イクセイ</t>
    </rPh>
    <phoneticPr fontId="4"/>
  </si>
  <si>
    <t>横浜市野島青少年研修センタ-</t>
    <rPh sb="0" eb="3">
      <t>ヨコハマシ</t>
    </rPh>
    <rPh sb="3" eb="5">
      <t>ノジマ</t>
    </rPh>
    <rPh sb="5" eb="8">
      <t>セイショウネン</t>
    </rPh>
    <rPh sb="8" eb="10">
      <t>ケンシュウ</t>
    </rPh>
    <phoneticPr fontId="4"/>
  </si>
  <si>
    <t>こども自然公園青少年野外活動センタ-</t>
    <rPh sb="3" eb="5">
      <t>シゼン</t>
    </rPh>
    <rPh sb="5" eb="7">
      <t>コウエン</t>
    </rPh>
    <rPh sb="7" eb="10">
      <t>セイショウネン</t>
    </rPh>
    <rPh sb="10" eb="12">
      <t>ヤガイ</t>
    </rPh>
    <rPh sb="12" eb="14">
      <t>カツドウ</t>
    </rPh>
    <phoneticPr fontId="4"/>
  </si>
  <si>
    <t>＜施設使用料＞
　無料
＜実費負担＞
　光熱水費　300円/1泊（一般・市外利用者のみ）
  シ-ツクリ-ニング代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</si>
  <si>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潮田地域ケアプラザ
（多目的ホ-ル等目的外使用分）</t>
    <rPh sb="2" eb="4">
      <t>チイキ</t>
    </rPh>
    <rPh sb="11" eb="14">
      <t>タモクテキ</t>
    </rPh>
    <rPh sb="17" eb="18">
      <t>トウ</t>
    </rPh>
    <rPh sb="18" eb="20">
      <t>モクテキ</t>
    </rPh>
    <rPh sb="20" eb="21">
      <t>ガイ</t>
    </rPh>
    <rPh sb="21" eb="23">
      <t>シヨウ</t>
    </rPh>
    <rPh sb="23" eb="24">
      <t>ブン</t>
    </rPh>
    <phoneticPr fontId="4"/>
  </si>
  <si>
    <t>市民の誰もが地域において健康で安心して生活を営むことができるように、地域における福祉活動、保健活動等の振興を図るとともに、福祉サ-ビス、保健サ-ビス等を身近な場所で総合的に提供するため</t>
  </si>
  <si>
    <t>＜通常利用（福祉保健活動）＞
　無料
＜目的外使用＞
　多目的ホ-ル460円/１時間
　地域ケアル-ム・調理室・ボランティアル-ム140円/１時間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</si>
  <si>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横浜市老人福祉センタ-
　横浜市鶴寿荘</t>
    <rPh sb="0" eb="3">
      <t>ヨコハマシ</t>
    </rPh>
    <rPh sb="3" eb="5">
      <t>ロウジン</t>
    </rPh>
    <rPh sb="5" eb="7">
      <t>フクシ</t>
    </rPh>
    <phoneticPr fontId="4"/>
  </si>
  <si>
    <t>無料又は低額な料金で、老人に関する各種の相談に応ずるとともに、老人に対して、健康の増進、教養の向上及びレクリエ-ションのための便宜を総合的に供与するため</t>
  </si>
  <si>
    <t>横浜市高齢者保養研修施設ふれ-ゆ
（プ-ル、大浴場）　</t>
    <rPh sb="0" eb="3">
      <t>ヨコハマシ</t>
    </rPh>
    <rPh sb="3" eb="6">
      <t>コウレイシャ</t>
    </rPh>
    <rPh sb="6" eb="8">
      <t>ホヨウ</t>
    </rPh>
    <rPh sb="8" eb="10">
      <t>ケンシュウ</t>
    </rPh>
    <rPh sb="10" eb="12">
      <t>シセツ</t>
    </rPh>
    <rPh sb="22" eb="25">
      <t>ダイヨクジョウ</t>
    </rPh>
    <phoneticPr fontId="4"/>
  </si>
  <si>
    <t>＜個人・プ-ルのみの利用＞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</si>
  <si>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身体障害者手帳・愛の手帳（療育手帳）・精神保健福祉手帳の交付を受けている者のうち、子供（3歳～中学生）は５割減免、大人（高校生～59歳）はプ-ルのみ・大浴場のみの利用でそれぞれ500円に減免、高齢者（60歳以上）はプ-ルのみ・大浴場のみの利用でそれぞれ200円に減免。</t>
  </si>
  <si>
    <t>横浜あゆみ荘（障害者研修保養センタ-）　※</t>
  </si>
  <si>
    <t>障害者、その家族その他の者が研修、保養、レクリエ-ション等を通じ、相互の親睦を深めることにより、障害者の社会参加の促進及び福祉の増進を図るため</t>
  </si>
  <si>
    <t>障害者スポ-ツ文化センタ-横浜ラポ-ル　※</t>
  </si>
  <si>
    <t>スポ-ツ、文化活動、レクリエ-ション等を通じて、障害者の社会参加及び福祉の増進並びに障害者、その介護人その他の市民相互の交流を図るため</t>
  </si>
  <si>
    <t>　大人500円　こども250円
＜ボ-リング個人利用＞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</si>
  <si>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・横浜市が主催し、若しくは共催し、又は指定管理者が共催する下記事業のために利用する場合（全額減免）
　・障害者のためのスポ-ツ教室、スポ-ツ大会等の開催及びスポ-ツ指導者の育成
　・リハビリテ-ションスポ-ツの実施
　・障害者の自主的な文化活動を促進するための事業
　・障害者のスポ-ツ、文化活動、レクリエ-ション等に関する相談及び情報の提供
・障害者、介助者、未就学児が利用する場合（全額減免）
・障害者がボ-リングを利用する場合（５割減免）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</si>
  <si>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横浜市社会福祉センタ-（ホ-ル、会議室）　※</t>
    <rPh sb="0" eb="3">
      <t>ヨコハマシ</t>
    </rPh>
    <rPh sb="3" eb="5">
      <t>シャカイ</t>
    </rPh>
    <rPh sb="5" eb="7">
      <t>フクシ</t>
    </rPh>
    <rPh sb="16" eb="19">
      <t>カイギシツ</t>
    </rPh>
    <phoneticPr fontId="4"/>
  </si>
  <si>
    <t>　ホ-ル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</si>
  <si>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福祉保健研修交流センタ-ウィリング横浜(研修室、和室、実習室)　※</t>
    <rPh sb="24" eb="26">
      <t>ワシツ</t>
    </rPh>
    <rPh sb="27" eb="30">
      <t>ジッシュウシツ</t>
    </rPh>
    <phoneticPr fontId="4"/>
  </si>
  <si>
    <t>南部斎場（葬祭ホ-ル）</t>
    <rPh sb="5" eb="7">
      <t>ソウサイ</t>
    </rPh>
    <phoneticPr fontId="4"/>
  </si>
  <si>
    <t>遺族感情に配慮して通夜及び告別式を開催できる適切かつ厳粛な場を提供することを通じ、市民サ-ビスの向上に資するため</t>
  </si>
  <si>
    <t>スポ-ツ医科学に基づき、健康状態や体力に応じたスポ-ツプログラムを提供するとともに、スポ-ツを疾病の予防及び治療等に役立てることにより、市民の健康づくりの推進、スポ-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</si>
  <si>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</si>
  <si>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</si>
  <si>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屋外における運動その他レクリエ-ションの提供</t>
  </si>
  <si>
    <t>岸谷公園プ-ル</t>
    <rPh sb="0" eb="2">
      <t>キシヤ</t>
    </rPh>
    <phoneticPr fontId="4"/>
  </si>
  <si>
    <t>屋外における運動その他レクリエ-ションの提供</t>
    <rPh sb="0" eb="2">
      <t>オクガイ</t>
    </rPh>
    <rPh sb="1" eb="2">
      <t>フクヤ</t>
    </rPh>
    <phoneticPr fontId="4"/>
  </si>
  <si>
    <t>25ｍプ-ル：100円/１時間
子供用プ-ル：60円/１時間</t>
    <rPh sb="28" eb="30">
      <t>ジカン</t>
    </rPh>
    <phoneticPr fontId="4"/>
  </si>
  <si>
    <t>横浜港大さん橋国際客船タ-ミナル（大さん橋ホ-ル）</t>
    <rPh sb="0" eb="2">
      <t>ヨコハマ</t>
    </rPh>
    <rPh sb="2" eb="3">
      <t>コウ</t>
    </rPh>
    <rPh sb="3" eb="4">
      <t>オオ</t>
    </rPh>
    <rPh sb="6" eb="7">
      <t>ハシ</t>
    </rPh>
    <rPh sb="7" eb="9">
      <t>コクサイ</t>
    </rPh>
    <rPh sb="9" eb="11">
      <t>キャクセン</t>
    </rPh>
    <rPh sb="17" eb="18">
      <t>オオ</t>
    </rPh>
    <rPh sb="20" eb="21">
      <t>バシ</t>
    </rPh>
    <phoneticPr fontId="4"/>
  </si>
  <si>
    <t>大黒運動広場（テニスコ-ト、運動広場）</t>
    <rPh sb="0" eb="2">
      <t>ダイコク</t>
    </rPh>
    <rPh sb="2" eb="4">
      <t>ウンドウ</t>
    </rPh>
    <rPh sb="4" eb="6">
      <t>ヒロバ</t>
    </rPh>
    <rPh sb="14" eb="18">
      <t>ウンドウヒロバ</t>
    </rPh>
    <phoneticPr fontId="4"/>
  </si>
  <si>
    <t>港湾関係者がレクリエ-ション施設として、スポ-ツに親しみ交流を深めること、並びに施設を通じて横浜市民に港湾を親しみのあるものにすること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</si>
  <si>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＜運動広場＞
1,300円/1時間
＜テニスコ-ト＞
1,100円/1時間</t>
    <rPh sb="1" eb="3">
      <t>ウンドウ</t>
    </rPh>
    <rPh sb="3" eb="5">
      <t>ヒロバ</t>
    </rPh>
    <rPh sb="12" eb="13">
      <t>エン</t>
    </rPh>
    <rPh sb="15" eb="17">
      <t>ジカン</t>
    </rPh>
    <phoneticPr fontId="4"/>
  </si>
  <si>
    <t>横浜市民防災センタ-（展示室等）</t>
  </si>
  <si>
    <t>横浜市社会教育コ-ナ-（研修室等）　※</t>
    <rPh sb="12" eb="15">
      <t>ケンシュウシツ</t>
    </rPh>
    <rPh sb="15" eb="16">
      <t>トウ</t>
    </rPh>
    <phoneticPr fontId="4"/>
  </si>
  <si>
    <t>施設使用料　無料
実費負担
　光熱水費 210円/1泊                                            
  シ-ツクリ-ニング代　270円/１枚
　薪　310円/1束</t>
  </si>
  <si>
    <t>施設使用料　無料
実費負担
　光熱水費　260円/1泊
　シ-ツクリ-ニング代　290円/1枚
　薪　360円/1束</t>
  </si>
  <si>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09" eb="110">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</si>
  <si>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32" eb="34">
      <t>コウエン</t>
    </rPh>
    <rPh sb="112" eb="113">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</si>
  <si>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</si>
  <si>
    <t>③利用者負担割合（〇年度決算）</t>
    <rPh sb="1" eb="4">
      <t>リヨウシャ</t>
    </rPh>
    <rPh sb="4" eb="6">
      <t>フタン</t>
    </rPh>
    <rPh sb="6" eb="8">
      <t>ワリアイ</t>
    </rPh>
    <rPh sb="10" eb="12">
      <t>ネンド</t>
    </rPh>
    <rPh sb="12" eb="14">
      <t>ケッサン</t>
    </rPh>
    <phoneticPr fontId="4"/>
  </si>
  <si>
    <t>④使用料等の収入</t>
    <rPh sb="1" eb="5">
      <t>シヨウリョウナド</t>
    </rPh>
    <rPh sb="6" eb="8">
      <t>シュウニュウ</t>
    </rPh>
    <phoneticPr fontId="4"/>
  </si>
  <si>
    <t>使用料、利用料金の収入金額を掲載しています。使用料等収入には、目的外使用料（本市の行政財産をその用途又は目的を妨げない限度において使用許可する場合の使用料(例)自動販売機の設置)は原則含んでいません。</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8" eb="79">
      <t>レイ</t>
    </rPh>
    <rPh sb="80" eb="82">
      <t>ジドウ</t>
    </rPh>
    <rPh sb="82" eb="85">
      <t>ハンバイキ</t>
    </rPh>
    <rPh sb="86" eb="88">
      <t>セッチ</t>
    </rPh>
    <rPh sb="90" eb="92">
      <t>ゲンソク</t>
    </rPh>
    <rPh sb="92" eb="93">
      <t>フク</t>
    </rPh>
    <phoneticPr fontId="4"/>
  </si>
  <si>
    <t>⑪本市からの運営支援等</t>
    <rPh sb="1" eb="3">
      <t>ホンシ</t>
    </rPh>
    <rPh sb="6" eb="11">
      <t>ウンエイシエントウ</t>
    </rPh>
    <phoneticPr fontId="4"/>
  </si>
  <si>
    <t>減額・免除、または優遇した金額を掲載しています。</t>
    <rPh sb="0" eb="2">
      <t>ゲンガク</t>
    </rPh>
    <rPh sb="3" eb="5">
      <t>メンジョ</t>
    </rPh>
    <rPh sb="9" eb="11">
      <t>ユウグウ</t>
    </rPh>
    <rPh sb="13" eb="15">
      <t>キンガク</t>
    </rPh>
    <rPh sb="16" eb="18">
      <t>ケイサイ</t>
    </rPh>
    <phoneticPr fontId="4"/>
  </si>
  <si>
    <t>にぎわいスポーツ文化局</t>
    <rPh sb="8" eb="10">
      <t>ブンカ</t>
    </rPh>
    <rPh sb="10" eb="11">
      <t>キョク</t>
    </rPh>
    <phoneticPr fontId="4"/>
  </si>
  <si>
    <t>※※ 　にぎわいスポーツ文化局の所管施設（区民文化センタ-を除く）は、施設運営と自主企画事業を一体的に行っています。自主企画事業費については、コスト及び収入は算定外です。ただし、その自主企画を実施・運営するにあたり、必要とされる人件費・物件費等については、コストに含んでいます。（No.14～22の施設）</t>
  </si>
  <si>
    <t>主な施設の現状のコストと使用料の状況（令和5年度決算）</t>
    <rPh sb="0" eb="1">
      <t>オモ</t>
    </rPh>
    <rPh sb="2" eb="4">
      <t>シセツ</t>
    </rPh>
    <rPh sb="5" eb="7">
      <t>ゲンジョウ</t>
    </rPh>
    <rPh sb="12" eb="15">
      <t>シヨウリョウ</t>
    </rPh>
    <rPh sb="16" eb="18">
      <t>ジョウキョウ</t>
    </rPh>
    <rPh sb="19" eb="21">
      <t>レイワ</t>
    </rPh>
    <rPh sb="22" eb="24">
      <t>ネンド</t>
    </rPh>
    <rPh sb="24" eb="26">
      <t>ケッサン</t>
    </rPh>
    <phoneticPr fontId="4"/>
  </si>
  <si>
    <t>中会議室1,020円/3時間
小会議室480円/3時間
料理室460円/2時間
音楽室780円/3時間
体育室2,160円/3時間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</si>
  <si>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研修室A・B1,200円/4時間
研修室C1,000円/4時間
ア-トル-ム1,600円/4時間</t>
    <rPh sb="0" eb="3">
      <t>ケンシュウシツ</t>
    </rPh>
    <rPh sb="11" eb="12">
      <t>エン</t>
    </rPh>
    <rPh sb="14" eb="16">
      <t>ジカン</t>
    </rPh>
    <rPh sb="17" eb="20">
      <t>ケンシュウシツ</t>
    </rPh>
    <rPh sb="26" eb="27">
      <t>エン</t>
    </rPh>
    <rPh sb="29" eb="31">
      <t>ジカン</t>
    </rPh>
    <rPh sb="43" eb="44">
      <t>エン</t>
    </rPh>
    <rPh sb="46" eb="48">
      <t>ジカン</t>
    </rPh>
    <phoneticPr fontId="5"/>
  </si>
  <si>
    <t>多目的ホ-ル　12,600円～16,600円/午前・午後・夜間
会議室（７０１）　1,000円～1,300円/午前・午後・夜間
※営利目的利用の場合は２倍の料金</t>
    <rPh sb="0" eb="3">
      <t>タモクテキ</t>
    </rPh>
    <rPh sb="13" eb="14">
      <t>エン</t>
    </rPh>
    <rPh sb="21" eb="22">
      <t>エン</t>
    </rPh>
    <rPh sb="23" eb="25">
      <t>ゴゼン</t>
    </rPh>
    <rPh sb="26" eb="28">
      <t>ゴゴ</t>
    </rPh>
    <rPh sb="29" eb="31">
      <t>ヤカン</t>
    </rPh>
    <rPh sb="32" eb="35">
      <t>カイギシツ</t>
    </rPh>
    <rPh sb="46" eb="47">
      <t>エン</t>
    </rPh>
    <rPh sb="53" eb="55">
      <t>エン・</t>
    </rPh>
    <rPh sb="55" eb="57">
      <t>ゴゼン</t>
    </rPh>
    <rPh sb="58" eb="60">
      <t>ゴゴ</t>
    </rPh>
    <rPh sb="61" eb="63">
      <t>ヤカン</t>
    </rPh>
    <rPh sb="65" eb="67">
      <t>エイリ</t>
    </rPh>
    <rPh sb="67" eb="69">
      <t>モクテキ</t>
    </rPh>
    <rPh sb="69" eb="71">
      <t>リヨウ</t>
    </rPh>
    <rPh sb="72" eb="74">
      <t>バアイ</t>
    </rPh>
    <rPh sb="76" eb="77">
      <t>バイ</t>
    </rPh>
    <rPh sb="78" eb="80">
      <t>リョウキン</t>
    </rPh>
    <phoneticPr fontId="5"/>
  </si>
  <si>
    <t>政策経営局</t>
    <rPh sb="0" eb="2">
      <t>セイサク</t>
    </rPh>
    <rPh sb="2" eb="4">
      <t>ケイエイ</t>
    </rPh>
    <rPh sb="4" eb="5">
      <t>キョク</t>
    </rPh>
    <phoneticPr fontId="4"/>
  </si>
  <si>
    <t>みどり環境局</t>
    <rPh sb="3" eb="6">
      <t>カンキョウキョク</t>
    </rPh>
    <phoneticPr fontId="4"/>
  </si>
  <si>
    <t>にぎわいスポーツ文化局</t>
    <rPh sb="8" eb="11">
      <t>ブンカキョク</t>
    </rPh>
    <phoneticPr fontId="4"/>
  </si>
  <si>
    <t xml:space="preserve">第一体育室（団体利用）：4,000円/2時間
第二体育室（団体利用）：2,000円/2時間
トレ-ニング室（個人利用）300円/1回(3時間）、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</si>
  <si>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第１会議室及び第２会議室　
（１）平日 
 　①1,200円/3時間(9～12時、13～16時)
 　②1,600円/2.5時間(16時半～19時)
（２）土曜日
　 ①1,200円/3時間(9～12時)
 　②2,000円/4時間(13～17時)
第３会議室　
（１）平日 
 　①2,200円/3時間(9～12時、13～16時)
 　②2,600円/2.5時間(16時半～19時)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67" eb="69">
      <t>ジハン</t>
    </rPh>
    <rPh sb="78" eb="81">
      <t>ドヨウビ</t>
    </rPh>
    <rPh sb="125" eb="126">
      <t>ダイ</t>
    </rPh>
    <rPh sb="127" eb="130">
      <t>カイギシツ</t>
    </rPh>
    <rPh sb="185" eb="187">
      <t>ジハン</t>
    </rPh>
    <rPh sb="196" eb="199">
      <t>ドヨウビ</t>
    </rPh>
    <phoneticPr fontId="5"/>
  </si>
  <si>
    <t>本市からの運営支援等
（千円）</t>
    <rPh sb="0" eb="2">
      <t>ホンシ</t>
    </rPh>
    <rPh sb="5" eb="10">
      <t>ウンエイシエントウ</t>
    </rPh>
    <rPh sb="12" eb="14">
      <t>センエン</t>
    </rPh>
    <phoneticPr fontId="4"/>
  </si>
  <si>
    <t xml:space="preserve">人件費
</t>
    <rPh sb="0" eb="3">
      <t>ジンケンヒ</t>
    </rPh>
    <phoneticPr fontId="4"/>
  </si>
  <si>
    <t xml:space="preserve">横浜武道館
</t>
  </si>
  <si>
    <t>男女共同参画の推進に関する施策の実施、並びに
市民及び事業者による男女共同参画の推進に関する取組の支援</t>
  </si>
  <si>
    <t>潮田公園コミュニティハウス　※</t>
  </si>
  <si>
    <t>松見集会所　※</t>
  </si>
  <si>
    <t>地域における文化活動の拠点となるとともに、本施設にゆかりの深い野口博士の業績を発信していくため</t>
  </si>
  <si>
    <t>横浜能楽堂　※※</t>
  </si>
  <si>
    <t>久良岐能舞台　※※</t>
  </si>
  <si>
    <t>高齢者に保養、研修等の場や機会を提供することにより、健康の増進及び社会参加の促進、世代間交流を図り、高齢者福祉の向上に寄与するため</t>
  </si>
  <si>
    <t>社会福祉を目的とする市民の相互交流及び活動の場を提供すること等により、市民の福祉意識の高揚と主体的な福祉活動の推進を図り、もって市民の福祉の向上に寄与するため</t>
  </si>
  <si>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</si>
  <si>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</si>
  <si>
    <t>国民の宗教的感情に適合し、且つ公衆衛生その他公共の福祉の見地から、墓地埋葬等に関する法律に基づき支障なく火葬を実施するため</t>
  </si>
  <si>
    <t>横浜市スポ-ツ医科学センタ-　</t>
  </si>
  <si>
    <t>三ツ沢墓地</t>
  </si>
  <si>
    <t>市民の墓地需要に対応するとともに、市民の宗教的な感情に適合し、かつ公衆衛生その他公共の見地から、適切な墓地の管理運営を行うため</t>
  </si>
  <si>
    <t>本郷ふじやま公園弓道場</t>
  </si>
  <si>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</si>
  <si>
    <t>市内の高等教育機関に在籍する留学生・研究者に対して良質廉価な宿舎を提供すること。また、地域における国際交流を促進し、国際文化都市の形成に資すること。</t>
  </si>
  <si>
    <t>にぎわいスポーツ文化局</t>
  </si>
  <si>
    <t>講堂：29,000円/1日
1号会議室：4,300円/1日
多目的室：11,800円/１日
リハーサル室：2,600円/１日</t>
  </si>
  <si>
    <t>体育室（団体利用）：4,000円/2時間（※時間帯により異なる）
会議室（団体・個人利用）：1,000円/（※室により異なる）</t>
  </si>
  <si>
    <t>・本市が主催する行事に利用する場合（全額減免）
・市内の高校、専門学校が正規の教育課程で利用する場合（５割減免）</t>
  </si>
  <si>
    <t>＜入場料を徴収しない場合＞
アリーナ　　94,600円/日・土日祝
武道場      18,425円/日（一面）・土日祝
＜入場料を徴収する場合＞
アリーナ    1,014,200円/日・土日祝
武道場　　 54,725円/日（一面）・土日祝</t>
  </si>
  <si>
    <t>市内の高校・専門学校（私立含む）が正規の教育課程で利用する場合（５割減免）</t>
  </si>
  <si>
    <t>宿泊（横浜市民）：3,940円～9,670円/1泊
ホ-ル：2,000円/１時間
火の間：5,000円/１時間
ミ-ティングル-ム（大）：1,600円/１時間</t>
  </si>
  <si>
    <t>1,221
（公園全体に対しての金額）</t>
  </si>
  <si>
    <t>2,943
（公園全体に対しての金額）</t>
  </si>
  <si>
    <t>利用者負担割合
(令和５年度決算)
(A=(B+C)/D)</t>
    <rPh sb="0" eb="3">
      <t>リヨウシャ</t>
    </rPh>
    <rPh sb="3" eb="5">
      <t>フタン</t>
    </rPh>
    <rPh sb="5" eb="7">
      <t>ワリアイ</t>
    </rPh>
    <rPh sb="9" eb="11">
      <t>レイワ</t>
    </rPh>
    <rPh sb="12" eb="14">
      <t>ネンド</t>
    </rPh>
    <rPh sb="14" eb="16">
      <t>ケッサン</t>
    </rPh>
    <phoneticPr fontId="4"/>
  </si>
  <si>
    <t>＜プ-ル＞
300円/1回・13歳未満
600円/1回・13歳以上
＜トレ-ニングル-ム＞
1,000円/1回・15歳以上</t>
    <phoneticPr fontId="4"/>
  </si>
  <si>
    <t>光熱費等の物価高騰等の影響に対する本市からの運営支援等の金額を記載しています。</t>
    <rPh sb="0" eb="3">
      <t>コウネツヒ</t>
    </rPh>
    <rPh sb="3" eb="4">
      <t>トウ</t>
    </rPh>
    <rPh sb="5" eb="7">
      <t>ブッカ</t>
    </rPh>
    <rPh sb="7" eb="9">
      <t>コウトウ</t>
    </rPh>
    <rPh sb="9" eb="10">
      <t>トウ</t>
    </rPh>
    <rPh sb="11" eb="13">
      <t>エイキョウ</t>
    </rPh>
    <rPh sb="14" eb="15">
      <t>タイ</t>
    </rPh>
    <rPh sb="17" eb="19">
      <t>ホンシ</t>
    </rPh>
    <rPh sb="22" eb="27">
      <t>ウンエイシエントウ</t>
    </rPh>
    <rPh sb="28" eb="30">
      <t>キンガク</t>
    </rPh>
    <rPh sb="31" eb="3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</si>
</sst>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Red]#,##0"/>
  </numFmts>
  <fonts count="43" x14ac:knownFonts="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8.4"/>
      <name val="ＭＳ Ｐゴシック"/>
      <family val="3"/>
      <charset val="128"/>
    </font>
    <font>
      <sz val="9.6"/>
      <name val="ＭＳ Ｐゴシック"/>
      <family val="3"/>
      <charset val="128"/>
    </font>
    <font>
      <strike/>
      <sz val="8.4"/>
      <name val="ＭＳ Ｐゴシック"/>
      <family val="3"/>
      <charset val="128"/>
    </font>
    <font>
      <u/>
      <sz val="8"/>
      <name val="ＭＳ Ｐゴシック"/>
      <family val="3"/>
      <charset val="128"/>
    </font>
    <font>
      <sz val="8.5"/>
      <name val="ＭＳ Ｐゴシック"/>
      <family val="3"/>
      <charset val="128"/>
    </font>
    <font>
      <sz val="11"/>
      <color theme="1"/>
      <name val="ＭＳ Ｐゴシック"/>
      <family val="3"/>
      <charset val="128"/>
      <scheme val="minor"/>
    </font>
    <font>
      <sz val="9.6"/>
      <color theme="1"/>
      <name val="ＭＳ Ｐゴシック"/>
      <family val="3"/>
      <charset val="128"/>
      <scheme val="major"/>
    </font>
    <font>
      <sz val="16"/>
      <color theme="1"/>
      <name val="ＭＳ Ｐゴシック"/>
      <family val="3"/>
      <charset val="128"/>
    </font>
    <font>
      <sz val="16"/>
      <color rgb="FF000000"/>
      <name val="ＭＳ Ｐゴシック"/>
      <family val="3"/>
      <charset val="128"/>
    </font>
    <font>
      <sz val="16"/>
      <name val="ＭＳ Ｐゴシック"/>
      <family val="3"/>
      <charset val="128"/>
      <scheme val="major"/>
    </font>
    <font>
      <sz val="9.6"/>
      <name val="ＭＳ Ｐゴシック"/>
      <family val="3"/>
      <charset val="128"/>
      <scheme val="major"/>
    </font>
    <font>
      <b/>
      <sz val="20"/>
      <color rgb="FFFF0000"/>
      <name val="ＭＳ Ｐゴシック"/>
      <family val="3"/>
      <charset val="128"/>
      <scheme val="major"/>
    </font>
    <font>
      <sz val="8.5"/>
      <color rgb="FF000000"/>
      <name val="ＭＳ Ｐゴシック"/>
      <family val="3"/>
      <charset val="128"/>
    </font>
    <font>
      <sz val="11"/>
      <name val="ＭＳ Ｐゴシック"/>
      <family val="3"/>
      <charset val="128"/>
      <scheme val="minor"/>
    </font>
    <font>
      <sz val="8.5"/>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3" tint="0.79998168889431442"/>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2" fillId="0" borderId="0" applyFont="0" applyFill="0" applyBorder="0" applyAlignment="0" applyProtection="0">
      <alignment vertical="center"/>
    </xf>
    <xf numFmtId="9" fontId="33"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3"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6" fontId="2" fillId="0" borderId="0" applyFont="0" applyFill="0" applyBorder="0" applyAlignment="0" applyProtection="0">
      <alignment vertical="center"/>
    </xf>
    <xf numFmtId="0" fontId="23" fillId="7" borderId="4" applyNumberFormat="0" applyAlignment="0" applyProtection="0">
      <alignment vertical="center"/>
    </xf>
    <xf numFmtId="0" fontId="33" fillId="0" borderId="0">
      <alignment vertical="center"/>
    </xf>
    <xf numFmtId="0" fontId="2" fillId="0" borderId="0"/>
    <xf numFmtId="0" fontId="2" fillId="0" borderId="0"/>
    <xf numFmtId="0" fontId="2"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2" fillId="0" borderId="0"/>
    <xf numFmtId="0" fontId="2" fillId="0" borderId="0">
      <alignment vertical="center"/>
    </xf>
    <xf numFmtId="0" fontId="33" fillId="0" borderId="0">
      <alignment vertical="center"/>
    </xf>
    <xf numFmtId="0" fontId="24" fillId="4" borderId="0" applyNumberFormat="0" applyBorder="0" applyAlignment="0" applyProtection="0">
      <alignment vertical="center"/>
    </xf>
  </cellStyleXfs>
  <cellXfs count="124">
    <xf numFmtId="0" fontId="0" fillId="0" borderId="0" xfId="0">
      <alignment vertical="center"/>
    </xf>
    <xf numFmtId="0" fontId="0" fillId="0" borderId="0" xfId="0" applyAlignment="1">
      <alignment horizontal="center" vertical="center" shrinkToFit="1"/>
    </xf>
    <xf numFmtId="0" fontId="0" fillId="0" borderId="0" xfId="0" applyAlignment="1">
      <alignment horizontal="left"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3"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left" vertical="center"/>
    </xf>
    <xf numFmtId="0" fontId="6" fillId="0" borderId="10" xfId="0" applyFont="1" applyBorder="1" applyAlignment="1">
      <alignment horizontal="center" vertical="center" shrinkToFit="1"/>
    </xf>
    <xf numFmtId="38" fontId="6" fillId="24" borderId="13" xfId="37" applyFont="1" applyFill="1" applyBorder="1" applyAlignment="1">
      <alignment horizontal="center" vertical="center" wrapText="1"/>
    </xf>
    <xf numFmtId="38" fontId="6" fillId="24" borderId="15" xfId="37" applyFont="1" applyFill="1" applyBorder="1" applyAlignment="1">
      <alignment horizontal="centerContinuous" vertical="center"/>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7" applyFont="1" applyBorder="1" applyAlignment="1">
      <alignment horizontal="right" vertical="center" shrinkToFit="1"/>
    </xf>
    <xf numFmtId="38" fontId="7" fillId="0" borderId="13" xfId="37" applyFont="1" applyBorder="1" applyAlignment="1">
      <alignment horizontal="right" vertical="center" shrinkToFit="1"/>
    </xf>
    <xf numFmtId="38" fontId="7" fillId="0" borderId="13" xfId="37" applyFont="1" applyFill="1" applyBorder="1" applyAlignment="1">
      <alignment horizontal="right" vertical="center" shrinkToFit="1"/>
    </xf>
    <xf numFmtId="38" fontId="6" fillId="0" borderId="10" xfId="37" applyFont="1" applyFill="1" applyBorder="1" applyAlignment="1">
      <alignment vertical="center" shrinkToFit="1"/>
    </xf>
    <xf numFmtId="38" fontId="5" fillId="0" borderId="0" xfId="37" applyFont="1">
      <alignment vertical="center"/>
    </xf>
    <xf numFmtId="0" fontId="7" fillId="0" borderId="0" xfId="0" applyFont="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lignment vertical="center"/>
    </xf>
    <xf numFmtId="0" fontId="0" fillId="0" borderId="0" xfId="0" applyAlignment="1">
      <alignment horizontal="left" vertical="center"/>
    </xf>
    <xf numFmtId="0" fontId="25" fillId="0" borderId="0" xfId="0" applyFont="1" applyAlignment="1">
      <alignment horizontal="left" vertical="center"/>
    </xf>
    <xf numFmtId="0" fontId="26" fillId="0" borderId="0" xfId="0" applyFont="1" applyAlignment="1">
      <alignment horizontal="center" vertical="center" shrinkToFit="1"/>
    </xf>
    <xf numFmtId="0" fontId="26" fillId="0" borderId="0" xfId="0" applyFont="1" applyAlignment="1">
      <alignment horizontal="left" vertical="center" shrinkToFit="1"/>
    </xf>
    <xf numFmtId="9" fontId="26" fillId="0" borderId="0" xfId="28" applyFont="1">
      <alignment vertical="center"/>
    </xf>
    <xf numFmtId="38" fontId="26" fillId="0" borderId="0" xfId="37" applyFont="1">
      <alignment vertical="center"/>
    </xf>
    <xf numFmtId="38" fontId="27" fillId="0" borderId="0" xfId="37" applyFont="1" applyAlignment="1">
      <alignment vertical="center"/>
    </xf>
    <xf numFmtId="38" fontId="28" fillId="0" borderId="0" xfId="37" applyFont="1" applyFill="1" applyBorder="1" applyAlignment="1">
      <alignment horizontal="center" vertical="center"/>
    </xf>
    <xf numFmtId="38" fontId="28" fillId="25" borderId="13" xfId="37" applyFont="1" applyFill="1" applyBorder="1" applyAlignment="1">
      <alignment horizontal="center" vertical="center" wrapText="1"/>
    </xf>
    <xf numFmtId="0" fontId="26" fillId="0" borderId="10" xfId="0" applyFont="1" applyBorder="1" applyAlignment="1">
      <alignment horizontal="center" vertical="center" shrinkToFit="1"/>
    </xf>
    <xf numFmtId="0" fontId="28" fillId="0" borderId="10" xfId="0" applyFont="1" applyBorder="1" applyAlignment="1">
      <alignment horizontal="left" vertical="center" wrapText="1" shrinkToFit="1"/>
    </xf>
    <xf numFmtId="0" fontId="28" fillId="0" borderId="10" xfId="0" applyFont="1" applyBorder="1" applyAlignment="1">
      <alignment horizontal="left" vertical="center" wrapText="1"/>
    </xf>
    <xf numFmtId="38" fontId="29" fillId="0" borderId="10" xfId="37" applyFont="1" applyFill="1" applyBorder="1" applyAlignment="1">
      <alignment horizontal="right" vertical="center"/>
    </xf>
    <xf numFmtId="38" fontId="28" fillId="0" borderId="10" xfId="37" applyFont="1" applyFill="1" applyBorder="1" applyAlignment="1">
      <alignment horizontal="left" vertical="center" wrapText="1"/>
    </xf>
    <xf numFmtId="38" fontId="28" fillId="0" borderId="0" xfId="37" applyFont="1" applyFill="1" applyBorder="1" applyAlignment="1">
      <alignment horizontal="left" vertical="center" wrapText="1"/>
    </xf>
    <xf numFmtId="38" fontId="29" fillId="0" borderId="10" xfId="37" applyFont="1" applyFill="1" applyBorder="1" applyAlignment="1">
      <alignment horizontal="right" vertical="center" shrinkToFit="1"/>
    </xf>
    <xf numFmtId="38" fontId="28" fillId="0" borderId="0" xfId="37" applyFont="1" applyFill="1" applyBorder="1" applyAlignment="1">
      <alignment horizontal="left" vertical="center" wrapText="1" shrinkToFit="1"/>
    </xf>
    <xf numFmtId="38" fontId="28" fillId="0" borderId="0" xfId="37" applyFont="1" applyFill="1" applyBorder="1" applyAlignment="1">
      <alignment horizontal="left" vertical="center"/>
    </xf>
    <xf numFmtId="38" fontId="29" fillId="0" borderId="11" xfId="37" applyFont="1" applyFill="1" applyBorder="1" applyAlignment="1">
      <alignment horizontal="right" vertical="center"/>
    </xf>
    <xf numFmtId="38" fontId="29" fillId="0" borderId="10" xfId="37" applyFont="1" applyFill="1" applyBorder="1" applyAlignment="1">
      <alignment vertical="center"/>
    </xf>
    <xf numFmtId="176" fontId="29" fillId="0" borderId="10" xfId="0" applyNumberFormat="1" applyFont="1" applyBorder="1" applyAlignment="1">
      <alignment horizontal="right" vertical="center" shrinkToFit="1"/>
    </xf>
    <xf numFmtId="176" fontId="29" fillId="0" borderId="10" xfId="0" applyNumberFormat="1" applyFont="1" applyBorder="1" applyAlignment="1">
      <alignment vertical="center" shrinkToFit="1"/>
    </xf>
    <xf numFmtId="176" fontId="28" fillId="0" borderId="10" xfId="0" applyNumberFormat="1" applyFont="1" applyBorder="1" applyAlignment="1">
      <alignment horizontal="left" vertical="center" wrapText="1"/>
    </xf>
    <xf numFmtId="0" fontId="28" fillId="0" borderId="13" xfId="0" applyFont="1" applyBorder="1" applyAlignment="1">
      <alignment horizontal="left" vertical="center" wrapText="1"/>
    </xf>
    <xf numFmtId="38" fontId="29" fillId="0" borderId="14" xfId="37" applyFont="1" applyFill="1" applyBorder="1" applyAlignment="1">
      <alignment horizontal="right" vertical="center"/>
    </xf>
    <xf numFmtId="38" fontId="29" fillId="0" borderId="10" xfId="37" applyFont="1" applyFill="1" applyBorder="1" applyAlignment="1">
      <alignment horizontal="right" vertical="center" wrapText="1"/>
    </xf>
    <xf numFmtId="38" fontId="28" fillId="0" borderId="0" xfId="37" applyFont="1" applyFill="1" applyBorder="1" applyAlignment="1">
      <alignment vertical="center" wrapText="1"/>
    </xf>
    <xf numFmtId="38" fontId="28" fillId="0" borderId="0" xfId="37" applyFont="1" applyFill="1" applyBorder="1" applyAlignment="1">
      <alignment vertical="center"/>
    </xf>
    <xf numFmtId="0" fontId="0" fillId="26" borderId="0" xfId="0" applyFill="1">
      <alignment vertical="center"/>
    </xf>
    <xf numFmtId="0" fontId="31" fillId="0" borderId="10" xfId="51" applyFont="1" applyBorder="1" applyAlignment="1">
      <alignment vertical="center" wrapText="1" shrinkToFit="1"/>
    </xf>
    <xf numFmtId="38" fontId="34" fillId="0" borderId="0" xfId="37" applyFont="1" applyFill="1" applyAlignment="1">
      <alignment vertical="center" wrapText="1"/>
    </xf>
    <xf numFmtId="0" fontId="32" fillId="0" borderId="0" xfId="0" applyFont="1" applyAlignment="1">
      <alignment horizontal="left" vertical="center"/>
    </xf>
    <xf numFmtId="0" fontId="32" fillId="0" borderId="0" xfId="0" applyFont="1" applyAlignment="1">
      <alignment horizontal="left" vertical="center" shrinkToFit="1"/>
    </xf>
    <xf numFmtId="9" fontId="32" fillId="0" borderId="0" xfId="28" applyFont="1">
      <alignment vertical="center"/>
    </xf>
    <xf numFmtId="38" fontId="32" fillId="0" borderId="0" xfId="37" applyFont="1">
      <alignment vertical="center"/>
    </xf>
    <xf numFmtId="38" fontId="32" fillId="0" borderId="0" xfId="37" applyFont="1" applyAlignment="1">
      <alignment vertical="center"/>
    </xf>
    <xf numFmtId="0" fontId="35" fillId="0" borderId="0" xfId="0" applyFont="1">
      <alignment vertical="center"/>
    </xf>
    <xf numFmtId="38" fontId="29" fillId="0" borderId="12" xfId="37" applyFont="1" applyFill="1" applyBorder="1" applyAlignment="1">
      <alignment horizontal="right" vertical="center"/>
    </xf>
    <xf numFmtId="9" fontId="29" fillId="0" borderId="10" xfId="28" applyFont="1" applyFill="1" applyBorder="1" applyAlignment="1">
      <alignment horizontal="center" vertical="center"/>
    </xf>
    <xf numFmtId="38" fontId="28" fillId="0" borderId="10" xfId="37" applyFont="1" applyFill="1" applyBorder="1" applyAlignment="1">
      <alignment horizontal="left" vertical="center" wrapText="1" shrinkToFit="1"/>
    </xf>
    <xf numFmtId="38" fontId="28" fillId="0" borderId="10" xfId="37" applyFont="1" applyFill="1" applyBorder="1" applyAlignment="1">
      <alignment horizontal="left" vertical="center"/>
    </xf>
    <xf numFmtId="38" fontId="28" fillId="0" borderId="10" xfId="37" applyFont="1" applyFill="1" applyBorder="1" applyAlignment="1">
      <alignment vertical="center" wrapText="1"/>
    </xf>
    <xf numFmtId="177" fontId="28" fillId="0" borderId="10" xfId="37" applyNumberFormat="1" applyFont="1" applyFill="1" applyBorder="1" applyAlignment="1">
      <alignment horizontal="left" vertical="center"/>
    </xf>
    <xf numFmtId="38" fontId="28" fillId="0" borderId="10" xfId="37" applyFont="1" applyFill="1" applyBorder="1" applyAlignment="1">
      <alignment vertical="center"/>
    </xf>
    <xf numFmtId="0" fontId="36" fillId="0" borderId="0" xfId="0" applyFont="1">
      <alignment vertical="center"/>
    </xf>
    <xf numFmtId="176" fontId="37" fillId="0" borderId="0" xfId="37" applyNumberFormat="1" applyFont="1" applyFill="1" applyAlignment="1">
      <alignment horizontal="right" vertical="center" wrapText="1"/>
    </xf>
    <xf numFmtId="176" fontId="27" fillId="0" borderId="0" xfId="37" applyNumberFormat="1" applyFont="1" applyAlignment="1">
      <alignment horizontal="right" vertical="center"/>
    </xf>
    <xf numFmtId="176" fontId="38" fillId="0" borderId="0" xfId="37" applyNumberFormat="1" applyFont="1" applyFill="1" applyAlignment="1">
      <alignment horizontal="right" vertical="center" wrapText="1"/>
    </xf>
    <xf numFmtId="176" fontId="39" fillId="0" borderId="0" xfId="37" applyNumberFormat="1" applyFont="1" applyFill="1" applyAlignment="1">
      <alignment horizontal="right" vertical="center" wrapText="1"/>
    </xf>
    <xf numFmtId="38" fontId="28" fillId="0" borderId="13" xfId="37" applyFont="1" applyFill="1" applyBorder="1" applyAlignment="1">
      <alignment vertical="center"/>
    </xf>
    <xf numFmtId="38" fontId="28" fillId="0" borderId="13" xfId="37" applyFont="1" applyFill="1" applyBorder="1" applyAlignment="1">
      <alignment vertical="center" wrapText="1"/>
    </xf>
    <xf numFmtId="38" fontId="28" fillId="0" borderId="13" xfId="37" applyFont="1" applyFill="1" applyBorder="1" applyAlignment="1">
      <alignment horizontal="left" vertical="center" wrapText="1" shrinkToFit="1"/>
    </xf>
    <xf numFmtId="38" fontId="28" fillId="0" borderId="13" xfId="37" applyFont="1" applyFill="1" applyBorder="1" applyAlignment="1">
      <alignment horizontal="left" vertical="center"/>
    </xf>
    <xf numFmtId="38" fontId="28" fillId="0" borderId="13" xfId="37" applyFont="1" applyFill="1" applyBorder="1" applyAlignment="1">
      <alignment horizontal="left" vertical="center" wrapText="1"/>
    </xf>
    <xf numFmtId="0" fontId="28" fillId="0" borderId="10" xfId="0" applyFont="1" applyBorder="1" applyAlignment="1">
      <alignment horizontal="center" vertical="center" shrinkToFit="1"/>
    </xf>
    <xf numFmtId="176" fontId="41" fillId="0" borderId="10" xfId="70" applyNumberFormat="1" applyFont="1" applyBorder="1">
      <alignment vertical="center"/>
    </xf>
    <xf numFmtId="38" fontId="41" fillId="0" borderId="10" xfId="37" applyFont="1" applyFill="1" applyBorder="1">
      <alignment vertical="center"/>
    </xf>
    <xf numFmtId="0" fontId="41" fillId="0" borderId="10" xfId="70" applyFont="1" applyBorder="1">
      <alignment vertical="center"/>
    </xf>
    <xf numFmtId="0" fontId="41" fillId="0" borderId="10" xfId="70" applyFont="1" applyBorder="1" applyAlignment="1">
      <alignment horizontal="right" vertical="center"/>
    </xf>
    <xf numFmtId="176" fontId="41" fillId="0" borderId="10" xfId="70" applyNumberFormat="1" applyFont="1" applyBorder="1" applyAlignment="1">
      <alignment vertical="center" wrapText="1"/>
    </xf>
    <xf numFmtId="38" fontId="41" fillId="0" borderId="10" xfId="70" applyNumberFormat="1" applyFont="1" applyBorder="1" applyAlignment="1">
      <alignment vertical="center" wrapText="1"/>
    </xf>
    <xf numFmtId="38" fontId="0" fillId="0" borderId="10" xfId="70" applyNumberFormat="1" applyFont="1" applyBorder="1" applyAlignment="1">
      <alignment vertical="center" wrapText="1"/>
    </xf>
    <xf numFmtId="38" fontId="41" fillId="0" borderId="10" xfId="70" applyNumberFormat="1" applyFont="1" applyBorder="1">
      <alignment vertical="center"/>
    </xf>
    <xf numFmtId="38" fontId="28" fillId="24" borderId="13" xfId="37" applyFont="1" applyFill="1" applyBorder="1" applyAlignment="1">
      <alignment horizontal="center" vertical="center"/>
    </xf>
    <xf numFmtId="3" fontId="41" fillId="0" borderId="10" xfId="70" applyNumberFormat="1" applyFont="1" applyBorder="1">
      <alignmen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28" fillId="24" borderId="11" xfId="0" applyFont="1" applyFill="1" applyBorder="1" applyAlignment="1">
      <alignment horizontal="center" vertical="center" shrinkToFit="1"/>
    </xf>
    <xf numFmtId="0" fontId="28" fillId="24" borderId="12" xfId="0" applyFont="1" applyFill="1" applyBorder="1" applyAlignment="1">
      <alignment horizontal="center" vertical="center" shrinkToFit="1"/>
    </xf>
    <xf numFmtId="38" fontId="28" fillId="24" borderId="13" xfId="37" applyFont="1" applyFill="1" applyBorder="1" applyAlignment="1">
      <alignment horizontal="center" vertical="center"/>
    </xf>
    <xf numFmtId="38" fontId="28" fillId="24" borderId="14" xfId="37" applyFont="1" applyFill="1" applyBorder="1" applyAlignment="1">
      <alignment horizontal="center" vertical="center"/>
    </xf>
    <xf numFmtId="0" fontId="40" fillId="0" borderId="0" xfId="0" applyFont="1" applyAlignment="1">
      <alignment horizontal="left" vertical="center" readingOrder="1"/>
    </xf>
    <xf numFmtId="176" fontId="32" fillId="0" borderId="0" xfId="0" applyNumberFormat="1" applyFont="1" applyAlignment="1">
      <alignment horizontal="left" vertical="center" wrapText="1"/>
    </xf>
    <xf numFmtId="38" fontId="28" fillId="24" borderId="11" xfId="37" applyFont="1" applyFill="1" applyBorder="1" applyAlignment="1">
      <alignment horizontal="center" vertical="center"/>
    </xf>
    <xf numFmtId="38" fontId="28" fillId="24" borderId="12" xfId="37" applyFont="1" applyFill="1" applyBorder="1" applyAlignment="1">
      <alignment horizontal="center" vertical="center"/>
    </xf>
    <xf numFmtId="49" fontId="28" fillId="24" borderId="10" xfId="37" applyNumberFormat="1" applyFont="1" applyFill="1" applyBorder="1" applyAlignment="1">
      <alignment horizontal="center" vertical="center" wrapText="1"/>
    </xf>
    <xf numFmtId="49" fontId="28" fillId="24" borderId="10" xfId="37" applyNumberFormat="1" applyFont="1" applyFill="1" applyBorder="1" applyAlignment="1">
      <alignment horizontal="center" vertical="center"/>
    </xf>
    <xf numFmtId="38" fontId="28" fillId="24" borderId="13" xfId="37" applyFont="1" applyFill="1" applyBorder="1" applyAlignment="1">
      <alignment horizontal="center" vertical="center" wrapText="1"/>
    </xf>
    <xf numFmtId="38" fontId="28" fillId="24" borderId="10" xfId="37" applyFont="1" applyFill="1" applyBorder="1" applyAlignment="1">
      <alignment horizontal="center" vertical="center"/>
    </xf>
    <xf numFmtId="38" fontId="42" fillId="25" borderId="10" xfId="37" applyFont="1" applyFill="1" applyBorder="1" applyAlignment="1">
      <alignment horizontal="center" vertical="center" wrapText="1"/>
    </xf>
    <xf numFmtId="0" fontId="27" fillId="24" borderId="10" xfId="0" applyFont="1" applyFill="1" applyBorder="1" applyAlignment="1">
      <alignment horizontal="center" vertical="center" shrinkToFit="1"/>
    </xf>
    <xf numFmtId="0" fontId="28" fillId="24" borderId="10" xfId="0" applyFont="1" applyFill="1" applyBorder="1" applyAlignment="1">
      <alignment horizontal="center" vertical="center" shrinkToFit="1"/>
    </xf>
    <xf numFmtId="9" fontId="28" fillId="24" borderId="11" xfId="28" applyFont="1" applyFill="1" applyBorder="1" applyAlignment="1">
      <alignment horizontal="center" vertical="center" wrapText="1"/>
    </xf>
    <xf numFmtId="9" fontId="28" fillId="24" borderId="12" xfId="28" applyFont="1" applyFill="1" applyBorder="1" applyAlignment="1">
      <alignment horizontal="center" vertical="center" wrapText="1"/>
    </xf>
    <xf numFmtId="38" fontId="28" fillId="24" borderId="10" xfId="37" applyFont="1" applyFill="1" applyBorder="1" applyAlignment="1">
      <alignment horizontal="center" vertical="center" wrapText="1"/>
    </xf>
    <xf numFmtId="38" fontId="6" fillId="24" borderId="10" xfId="37" applyFont="1" applyFill="1" applyBorder="1" applyAlignment="1">
      <alignment horizontal="center" vertical="center" wrapText="1"/>
    </xf>
    <xf numFmtId="38" fontId="6" fillId="24" borderId="10" xfId="37" applyFont="1" applyFill="1" applyBorder="1" applyAlignment="1">
      <alignment horizontal="center" vertical="center"/>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1" xfId="37" applyFont="1" applyFill="1" applyBorder="1" applyAlignment="1">
      <alignment horizontal="center" vertical="center" wrapText="1"/>
    </xf>
    <xf numFmtId="38" fontId="6" fillId="24" borderId="12" xfId="37" applyFont="1" applyFill="1" applyBorder="1" applyAlignment="1">
      <alignment horizontal="center" vertical="center"/>
    </xf>
    <xf numFmtId="0" fontId="5" fillId="24" borderId="10" xfId="0" applyFont="1" applyFill="1" applyBorder="1" applyAlignment="1">
      <alignment horizontal="center" vertical="center" wrapText="1" shrinkToFi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wrapText="1"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cellXfs>
  <cellStyles count="7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パーセント 3" xfId="30" xr:uid="{00000000-0005-0000-0000-00001D000000}"/>
    <cellStyle name="パーセント 4" xfId="31" xr:uid="{00000000-0005-0000-0000-00001E000000}"/>
    <cellStyle name="メモ 2" xfId="32" xr:uid="{00000000-0005-0000-0000-00001F000000}"/>
    <cellStyle name="リンク セル 2" xfId="33" xr:uid="{00000000-0005-0000-0000-000020000000}"/>
    <cellStyle name="悪い 2" xfId="34" xr:uid="{00000000-0005-0000-0000-000021000000}"/>
    <cellStyle name="計算 2" xfId="35" xr:uid="{00000000-0005-0000-0000-000022000000}"/>
    <cellStyle name="警告文 2" xfId="36" xr:uid="{00000000-0005-0000-0000-000023000000}"/>
    <cellStyle name="桁区切り" xfId="37" builtinId="6"/>
    <cellStyle name="桁区切り 2" xfId="38" xr:uid="{00000000-0005-0000-0000-000025000000}"/>
    <cellStyle name="桁区切り 3" xfId="39" xr:uid="{00000000-0005-0000-0000-000026000000}"/>
    <cellStyle name="桁区切り 6" xfId="40" xr:uid="{00000000-0005-0000-0000-000027000000}"/>
    <cellStyle name="見出し 1 2" xfId="41" xr:uid="{00000000-0005-0000-0000-000028000000}"/>
    <cellStyle name="見出し 2 2" xfId="42" xr:uid="{00000000-0005-0000-0000-000029000000}"/>
    <cellStyle name="見出し 3 2" xfId="43" xr:uid="{00000000-0005-0000-0000-00002A000000}"/>
    <cellStyle name="見出し 4 2" xfId="44" xr:uid="{00000000-0005-0000-0000-00002B000000}"/>
    <cellStyle name="集計 2" xfId="45" xr:uid="{00000000-0005-0000-0000-00002C000000}"/>
    <cellStyle name="出力 2" xfId="46" xr:uid="{00000000-0005-0000-0000-00002D000000}"/>
    <cellStyle name="説明文 2" xfId="47" xr:uid="{00000000-0005-0000-0000-00002E000000}"/>
    <cellStyle name="通貨 2" xfId="48" xr:uid="{00000000-0005-0000-0000-00002F000000}"/>
    <cellStyle name="入力 2" xfId="49" xr:uid="{00000000-0005-0000-0000-000030000000}"/>
    <cellStyle name="標準" xfId="0" builtinId="0"/>
    <cellStyle name="標準 10" xfId="50" xr:uid="{00000000-0005-0000-0000-000032000000}"/>
    <cellStyle name="標準 10 2" xfId="51" xr:uid="{00000000-0005-0000-0000-000033000000}"/>
    <cellStyle name="標準 2" xfId="52" xr:uid="{00000000-0005-0000-0000-000034000000}"/>
    <cellStyle name="標準 3" xfId="53" xr:uid="{00000000-0005-0000-0000-000035000000}"/>
    <cellStyle name="標準 3 2" xfId="54" xr:uid="{00000000-0005-0000-0000-000036000000}"/>
    <cellStyle name="標準 3 2 2" xfId="55" xr:uid="{00000000-0005-0000-0000-000037000000}"/>
    <cellStyle name="標準 3 2 2 2" xfId="56" xr:uid="{00000000-0005-0000-0000-000038000000}"/>
    <cellStyle name="標準 3 2 3" xfId="57" xr:uid="{00000000-0005-0000-0000-000039000000}"/>
    <cellStyle name="標準 3 3" xfId="58" xr:uid="{00000000-0005-0000-0000-00003A000000}"/>
    <cellStyle name="標準 3 3 2" xfId="59" xr:uid="{00000000-0005-0000-0000-00003B000000}"/>
    <cellStyle name="標準 3 3 2 2" xfId="60" xr:uid="{00000000-0005-0000-0000-00003C000000}"/>
    <cellStyle name="標準 3 3 3" xfId="61" xr:uid="{00000000-0005-0000-0000-00003D000000}"/>
    <cellStyle name="標準 3 4" xfId="62" xr:uid="{00000000-0005-0000-0000-00003E000000}"/>
    <cellStyle name="標準 3 4 2" xfId="63" xr:uid="{00000000-0005-0000-0000-00003F000000}"/>
    <cellStyle name="標準 3 5" xfId="64" xr:uid="{00000000-0005-0000-0000-000040000000}"/>
    <cellStyle name="標準 3 5 2" xfId="65" xr:uid="{00000000-0005-0000-0000-000041000000}"/>
    <cellStyle name="標準 3 6" xfId="66" xr:uid="{00000000-0005-0000-0000-000042000000}"/>
    <cellStyle name="標準 3 7" xfId="67" xr:uid="{00000000-0005-0000-0000-000043000000}"/>
    <cellStyle name="標準 4" xfId="68" xr:uid="{00000000-0005-0000-0000-000044000000}"/>
    <cellStyle name="標準 5" xfId="69" xr:uid="{00000000-0005-0000-0000-000045000000}"/>
    <cellStyle name="標準 6" xfId="70" xr:uid="{00000000-0005-0000-0000-000046000000}"/>
    <cellStyle name="良い 2" xfId="7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285750</xdr:colOff>
      <xdr:row>0</xdr:row>
      <xdr:rowOff>38100</xdr:rowOff>
    </xdr:from>
    <xdr:to>
      <xdr:col>12</xdr:col>
      <xdr:colOff>879661</xdr:colOff>
      <xdr:row>1</xdr:row>
      <xdr:rowOff>121272</xdr:rowOff>
    </xdr:to>
    <xdr:sp macro="" textlink="">
      <xdr:nvSpPr>
        <xdr:cNvPr id="2" name="Rectangle 111">
          <a:extLst>
            <a:ext uri="{FF2B5EF4-FFF2-40B4-BE49-F238E27FC236}">
              <a16:creationId xmlns:a16="http://schemas.microsoft.com/office/drawing/2014/main" id="{00000000-0008-0000-0000-000002000000}"/>
            </a:ext>
          </a:extLst>
        </xdr:cNvPr>
        <xdr:cNvSpPr>
          <a:spLocks noChangeArrowheads="1"/>
        </xdr:cNvSpPr>
      </xdr:nvSpPr>
      <xdr:spPr bwMode="auto">
        <a:xfrm>
          <a:off x="9001125" y="38100"/>
          <a:ext cx="7966261" cy="445122"/>
        </a:xfrm>
        <a:prstGeom prst="rect">
          <a:avLst/>
        </a:prstGeom>
        <a:solidFill>
          <a:srgbClr val="99FF99"/>
        </a:solidFill>
        <a:ln w="9525">
          <a:solidFill>
            <a:srgbClr val="000000"/>
          </a:solidFill>
          <a:miter lim="800000"/>
          <a:headEnd/>
          <a:tailEnd/>
        </a:ln>
      </xdr:spPr>
      <xdr:txBody>
        <a:bodyPr vertOverflow="clip" wrap="square" lIns="36576" tIns="22860" rIns="0" bIns="22860" anchor="ctr" upright="1"/>
        <a:lstStyle/>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令和５</a:t>
          </a:r>
          <a:r>
            <a:rPr lang="ja-JP" altLang="en-US" sz="850" b="0" i="0" u="none" strike="noStrike" baseline="0">
              <a:solidFill>
                <a:srgbClr val="000000"/>
              </a:solidFill>
              <a:latin typeface="ＭＳ Ｐゴシック" panose="020B0600070205080204" pitchFamily="50" charset="-128"/>
              <a:ea typeface="+mn-ea"/>
            </a:rPr>
            <a:t>年度決算については光熱費等の物価⾼騰等の影響により、本市からの運営⽀援を実施しています。</a:t>
          </a:r>
        </a:p>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当調査における、「使用料等の収入」には本市からの支援額は含まれておりません。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N67"/>
  <sheetViews>
    <sheetView tabSelected="1" view="pageBreakPreview" zoomScaleNormal="85" zoomScaleSheetLayoutView="100" workbookViewId="0">
      <pane xSplit="3" ySplit="4" topLeftCell="D9" activePane="bottomRight" state="frozen"/>
      <selection pane="topRight" activeCell="D1" sqref="D1"/>
      <selection pane="bottomLeft" activeCell="A5" sqref="A5"/>
      <selection pane="bottomRight" activeCell="E10" sqref="E10"/>
    </sheetView>
  </sheetViews>
  <sheetFormatPr defaultRowHeight="18.75" x14ac:dyDescent="0.15"/>
  <cols>
    <col min="1" max="1" width="3.625" style="1" customWidth="1"/>
    <col min="2" max="2" width="10.75" style="1" customWidth="1"/>
    <col min="3" max="3" width="28.5" style="2" customWidth="1"/>
    <col min="4" max="4" width="36.375" style="2" customWidth="1"/>
    <col min="5" max="7" width="7.75" style="3" customWidth="1"/>
    <col min="8" max="8" width="11.875" style="5" customWidth="1"/>
    <col min="9" max="10" width="7.75" style="5" customWidth="1"/>
    <col min="11" max="12" width="40.625" style="6" customWidth="1"/>
    <col min="13" max="13" width="15.625" style="70" customWidth="1"/>
    <col min="14" max="14" width="3.875" style="6" customWidth="1"/>
  </cols>
  <sheetData>
    <row r="1" spans="1:14" ht="29.1" customHeight="1" x14ac:dyDescent="0.15">
      <c r="A1" s="26" t="s">
        <v>216</v>
      </c>
      <c r="B1" s="27"/>
      <c r="C1" s="28"/>
      <c r="D1" s="28"/>
      <c r="E1" s="29"/>
      <c r="F1" s="29"/>
      <c r="G1" s="29"/>
      <c r="H1" s="30"/>
      <c r="I1" s="30"/>
      <c r="J1" s="30"/>
      <c r="K1" s="31"/>
      <c r="L1" s="31"/>
      <c r="M1" s="73"/>
      <c r="N1" s="31"/>
    </row>
    <row r="2" spans="1:14" ht="13.15" customHeight="1" x14ac:dyDescent="0.15">
      <c r="A2" s="26"/>
      <c r="B2" s="27"/>
      <c r="C2" s="28"/>
      <c r="D2" s="28"/>
      <c r="E2" s="29"/>
      <c r="F2" s="29"/>
      <c r="G2" s="29"/>
      <c r="H2" s="30"/>
      <c r="I2" s="30"/>
      <c r="J2" s="30"/>
      <c r="K2" s="31"/>
      <c r="L2" s="31"/>
      <c r="M2" s="72"/>
      <c r="N2" s="31"/>
    </row>
    <row r="3" spans="1:14" ht="30.2" customHeight="1" x14ac:dyDescent="0.15">
      <c r="A3" s="105"/>
      <c r="B3" s="106" t="s">
        <v>44</v>
      </c>
      <c r="C3" s="92" t="s">
        <v>30</v>
      </c>
      <c r="D3" s="92" t="s">
        <v>15</v>
      </c>
      <c r="E3" s="107" t="s">
        <v>254</v>
      </c>
      <c r="F3" s="109" t="s">
        <v>131</v>
      </c>
      <c r="G3" s="100" t="s">
        <v>132</v>
      </c>
      <c r="H3" s="102" t="s">
        <v>133</v>
      </c>
      <c r="I3" s="94" t="s">
        <v>7</v>
      </c>
      <c r="J3" s="95"/>
      <c r="K3" s="103" t="s">
        <v>8</v>
      </c>
      <c r="L3" s="98" t="s">
        <v>16</v>
      </c>
      <c r="M3" s="104" t="s">
        <v>225</v>
      </c>
      <c r="N3" s="32"/>
    </row>
    <row r="4" spans="1:14" ht="36" customHeight="1" x14ac:dyDescent="0.15">
      <c r="A4" s="105"/>
      <c r="B4" s="106"/>
      <c r="C4" s="93"/>
      <c r="D4" s="93"/>
      <c r="E4" s="108"/>
      <c r="F4" s="103"/>
      <c r="G4" s="101"/>
      <c r="H4" s="94"/>
      <c r="I4" s="33" t="s">
        <v>226</v>
      </c>
      <c r="J4" s="88" t="s">
        <v>6</v>
      </c>
      <c r="K4" s="103"/>
      <c r="L4" s="99"/>
      <c r="M4" s="104"/>
      <c r="N4" s="32"/>
    </row>
    <row r="5" spans="1:14" ht="90" customHeight="1" x14ac:dyDescent="0.15">
      <c r="A5" s="34">
        <v>1</v>
      </c>
      <c r="B5" s="79" t="s">
        <v>43</v>
      </c>
      <c r="C5" s="35" t="s">
        <v>32</v>
      </c>
      <c r="D5" s="36" t="s">
        <v>95</v>
      </c>
      <c r="E5" s="63">
        <v>0.34250653499854777</v>
      </c>
      <c r="F5" s="37">
        <v>11405</v>
      </c>
      <c r="G5" s="37">
        <v>2746</v>
      </c>
      <c r="H5" s="37">
        <v>41316</v>
      </c>
      <c r="I5" s="37">
        <v>20521</v>
      </c>
      <c r="J5" s="37">
        <v>20795</v>
      </c>
      <c r="K5" s="38" t="s">
        <v>246</v>
      </c>
      <c r="L5" s="78" t="s">
        <v>24</v>
      </c>
      <c r="M5" s="81">
        <v>1957</v>
      </c>
      <c r="N5" s="39"/>
    </row>
    <row r="6" spans="1:14" ht="117" customHeight="1" x14ac:dyDescent="0.15">
      <c r="A6" s="34">
        <v>2</v>
      </c>
      <c r="B6" s="79" t="s">
        <v>214</v>
      </c>
      <c r="C6" s="35" t="s">
        <v>138</v>
      </c>
      <c r="D6" s="36" t="s">
        <v>139</v>
      </c>
      <c r="E6" s="63">
        <v>0.60455276982094597</v>
      </c>
      <c r="F6" s="40">
        <v>58489</v>
      </c>
      <c r="G6" s="40">
        <v>1239</v>
      </c>
      <c r="H6" s="40">
        <v>98797</v>
      </c>
      <c r="I6" s="40">
        <v>31101</v>
      </c>
      <c r="J6" s="37">
        <v>67696</v>
      </c>
      <c r="K6" s="38" t="s">
        <v>223</v>
      </c>
      <c r="L6" s="78" t="s">
        <v>121</v>
      </c>
      <c r="M6" s="81">
        <v>3118</v>
      </c>
      <c r="N6" s="39"/>
    </row>
    <row r="7" spans="1:14" ht="95.25" customHeight="1" x14ac:dyDescent="0.15">
      <c r="A7" s="34">
        <v>3</v>
      </c>
      <c r="B7" s="79" t="s">
        <v>214</v>
      </c>
      <c r="C7" s="35" t="s">
        <v>98</v>
      </c>
      <c r="D7" s="36" t="s">
        <v>139</v>
      </c>
      <c r="E7" s="63">
        <v>0.55883426624482846</v>
      </c>
      <c r="F7" s="40">
        <v>17020</v>
      </c>
      <c r="G7" s="40">
        <v>1350</v>
      </c>
      <c r="H7" s="40">
        <v>32872</v>
      </c>
      <c r="I7" s="40">
        <v>13879</v>
      </c>
      <c r="J7" s="37">
        <v>18993</v>
      </c>
      <c r="K7" s="38" t="s">
        <v>247</v>
      </c>
      <c r="L7" s="78" t="s">
        <v>248</v>
      </c>
      <c r="M7" s="82">
        <v>875</v>
      </c>
      <c r="N7" s="39"/>
    </row>
    <row r="8" spans="1:14" ht="95.25" customHeight="1" x14ac:dyDescent="0.15">
      <c r="A8" s="34">
        <v>4</v>
      </c>
      <c r="B8" s="79" t="s">
        <v>214</v>
      </c>
      <c r="C8" s="54" t="s">
        <v>227</v>
      </c>
      <c r="D8" s="36" t="s">
        <v>139</v>
      </c>
      <c r="E8" s="63">
        <v>0.33631740539429378</v>
      </c>
      <c r="F8" s="40">
        <v>145987</v>
      </c>
      <c r="G8" s="40">
        <v>2646</v>
      </c>
      <c r="H8" s="40">
        <v>441942.63400000002</v>
      </c>
      <c r="I8" s="40">
        <v>145987</v>
      </c>
      <c r="J8" s="37">
        <v>295955.63400000002</v>
      </c>
      <c r="K8" s="38" t="s">
        <v>249</v>
      </c>
      <c r="L8" s="78" t="s">
        <v>250</v>
      </c>
      <c r="M8" s="82">
        <v>0</v>
      </c>
      <c r="N8" s="39"/>
    </row>
    <row r="9" spans="1:14" ht="95.25" customHeight="1" x14ac:dyDescent="0.15">
      <c r="A9" s="34">
        <v>5</v>
      </c>
      <c r="B9" s="79" t="s">
        <v>41</v>
      </c>
      <c r="C9" s="35" t="s">
        <v>140</v>
      </c>
      <c r="D9" s="36" t="s">
        <v>141</v>
      </c>
      <c r="E9" s="63">
        <v>2.206047032474804E-2</v>
      </c>
      <c r="F9" s="37">
        <v>197</v>
      </c>
      <c r="G9" s="37">
        <v>0</v>
      </c>
      <c r="H9" s="37">
        <v>8930</v>
      </c>
      <c r="I9" s="37">
        <v>5421</v>
      </c>
      <c r="J9" s="37">
        <v>3509</v>
      </c>
      <c r="K9" s="65" t="s">
        <v>9</v>
      </c>
      <c r="L9" s="77" t="s">
        <v>108</v>
      </c>
      <c r="M9" s="82">
        <v>0</v>
      </c>
      <c r="N9" s="42"/>
    </row>
    <row r="10" spans="1:14" ht="106.5" customHeight="1" x14ac:dyDescent="0.15">
      <c r="A10" s="34">
        <v>6</v>
      </c>
      <c r="B10" s="79" t="s">
        <v>220</v>
      </c>
      <c r="C10" s="36" t="s">
        <v>142</v>
      </c>
      <c r="D10" s="35" t="s">
        <v>228</v>
      </c>
      <c r="E10" s="63">
        <v>0.15</v>
      </c>
      <c r="F10" s="37">
        <v>16665</v>
      </c>
      <c r="G10" s="37">
        <v>17</v>
      </c>
      <c r="H10" s="37">
        <v>108531</v>
      </c>
      <c r="I10" s="37">
        <v>17660</v>
      </c>
      <c r="J10" s="37">
        <f>H10-I10</f>
        <v>90871</v>
      </c>
      <c r="K10" s="38" t="s">
        <v>143</v>
      </c>
      <c r="L10" s="78" t="s">
        <v>144</v>
      </c>
      <c r="M10" s="82">
        <v>0</v>
      </c>
      <c r="N10" s="39"/>
    </row>
    <row r="11" spans="1:14" ht="132" customHeight="1" x14ac:dyDescent="0.15">
      <c r="A11" s="34">
        <v>7</v>
      </c>
      <c r="B11" s="79" t="s">
        <v>43</v>
      </c>
      <c r="C11" s="35" t="s">
        <v>145</v>
      </c>
      <c r="D11" s="36" t="s">
        <v>141</v>
      </c>
      <c r="E11" s="63">
        <v>0.15812456560913141</v>
      </c>
      <c r="F11" s="37">
        <v>4543.3999999999996</v>
      </c>
      <c r="G11" s="37">
        <v>294</v>
      </c>
      <c r="H11" s="37">
        <v>30592.337005734978</v>
      </c>
      <c r="I11" s="37">
        <v>18511</v>
      </c>
      <c r="J11" s="37">
        <v>12081.337005734978</v>
      </c>
      <c r="K11" s="38" t="s">
        <v>217</v>
      </c>
      <c r="L11" s="78" t="s">
        <v>23</v>
      </c>
      <c r="M11" s="82">
        <v>0</v>
      </c>
      <c r="N11" s="39"/>
    </row>
    <row r="12" spans="1:14" ht="96.75" customHeight="1" x14ac:dyDescent="0.15">
      <c r="A12" s="34">
        <v>8</v>
      </c>
      <c r="B12" s="79" t="s">
        <v>43</v>
      </c>
      <c r="C12" s="35" t="s">
        <v>229</v>
      </c>
      <c r="D12" s="36" t="s">
        <v>141</v>
      </c>
      <c r="E12" s="63">
        <v>4.0404309076095962E-2</v>
      </c>
      <c r="F12" s="37">
        <v>256</v>
      </c>
      <c r="G12" s="37">
        <v>0</v>
      </c>
      <c r="H12" s="37">
        <v>6335.957868203097</v>
      </c>
      <c r="I12" s="43">
        <v>3840</v>
      </c>
      <c r="J12" s="37">
        <v>2495.957868203097</v>
      </c>
      <c r="K12" s="65" t="s">
        <v>9</v>
      </c>
      <c r="L12" s="77" t="s">
        <v>108</v>
      </c>
      <c r="M12" s="82">
        <v>0</v>
      </c>
      <c r="N12" s="42"/>
    </row>
    <row r="13" spans="1:14" ht="101.25" customHeight="1" x14ac:dyDescent="0.15">
      <c r="A13" s="34">
        <v>9</v>
      </c>
      <c r="B13" s="79" t="s">
        <v>43</v>
      </c>
      <c r="C13" s="35" t="s">
        <v>230</v>
      </c>
      <c r="D13" s="36" t="s">
        <v>141</v>
      </c>
      <c r="E13" s="63">
        <v>3.040168579885929E-3</v>
      </c>
      <c r="F13" s="37">
        <v>28</v>
      </c>
      <c r="G13" s="37">
        <v>0</v>
      </c>
      <c r="H13" s="37">
        <v>9210.0155844155834</v>
      </c>
      <c r="I13" s="37">
        <v>4446</v>
      </c>
      <c r="J13" s="37">
        <v>4764.0155844155834</v>
      </c>
      <c r="K13" s="65" t="s">
        <v>9</v>
      </c>
      <c r="L13" s="77" t="s">
        <v>108</v>
      </c>
      <c r="M13" s="82">
        <v>94</v>
      </c>
      <c r="N13" s="42"/>
    </row>
    <row r="14" spans="1:14" s="53" customFormat="1" ht="127.5" customHeight="1" x14ac:dyDescent="0.15">
      <c r="A14" s="34">
        <v>10</v>
      </c>
      <c r="B14" s="79" t="s">
        <v>222</v>
      </c>
      <c r="C14" s="35" t="s">
        <v>146</v>
      </c>
      <c r="D14" s="36" t="s">
        <v>139</v>
      </c>
      <c r="E14" s="63">
        <v>0.47223484907545449</v>
      </c>
      <c r="F14" s="40">
        <v>373836</v>
      </c>
      <c r="G14" s="40">
        <v>19895</v>
      </c>
      <c r="H14" s="40">
        <v>833761</v>
      </c>
      <c r="I14" s="40">
        <v>233231</v>
      </c>
      <c r="J14" s="40">
        <v>600530</v>
      </c>
      <c r="K14" s="38" t="s">
        <v>147</v>
      </c>
      <c r="L14" s="78" t="s">
        <v>148</v>
      </c>
      <c r="M14" s="81">
        <v>51683</v>
      </c>
      <c r="N14" s="39"/>
    </row>
    <row r="15" spans="1:14" ht="99.75" customHeight="1" x14ac:dyDescent="0.15">
      <c r="A15" s="34">
        <v>11</v>
      </c>
      <c r="B15" s="79" t="s">
        <v>222</v>
      </c>
      <c r="C15" s="35" t="s">
        <v>149</v>
      </c>
      <c r="D15" s="35" t="s">
        <v>150</v>
      </c>
      <c r="E15" s="63">
        <v>0.45712020749744009</v>
      </c>
      <c r="F15" s="40">
        <v>48323.038</v>
      </c>
      <c r="G15" s="40">
        <v>13182</v>
      </c>
      <c r="H15" s="40">
        <v>134548.93700000001</v>
      </c>
      <c r="I15" s="40">
        <v>44853</v>
      </c>
      <c r="J15" s="40">
        <v>89695.937000000005</v>
      </c>
      <c r="K15" s="64" t="s">
        <v>129</v>
      </c>
      <c r="L15" s="76" t="s">
        <v>22</v>
      </c>
      <c r="M15" s="81">
        <v>6199</v>
      </c>
      <c r="N15" s="41"/>
    </row>
    <row r="16" spans="1:14" ht="108.75" customHeight="1" x14ac:dyDescent="0.15">
      <c r="A16" s="34">
        <v>12</v>
      </c>
      <c r="B16" s="79" t="s">
        <v>43</v>
      </c>
      <c r="C16" s="36" t="s">
        <v>151</v>
      </c>
      <c r="D16" s="35" t="s">
        <v>96</v>
      </c>
      <c r="E16" s="63">
        <v>1.2131071747140716</v>
      </c>
      <c r="F16" s="37">
        <v>236062</v>
      </c>
      <c r="G16" s="37">
        <v>23697</v>
      </c>
      <c r="H16" s="37">
        <v>214127</v>
      </c>
      <c r="I16" s="37">
        <v>105510</v>
      </c>
      <c r="J16" s="37">
        <v>108617</v>
      </c>
      <c r="K16" s="38" t="s">
        <v>251</v>
      </c>
      <c r="L16" s="78" t="s">
        <v>122</v>
      </c>
      <c r="M16" s="82">
        <v>0</v>
      </c>
      <c r="N16" s="39"/>
    </row>
    <row r="17" spans="1:14" ht="133.5" customHeight="1" x14ac:dyDescent="0.15">
      <c r="A17" s="34">
        <v>13</v>
      </c>
      <c r="B17" s="79" t="s">
        <v>245</v>
      </c>
      <c r="C17" s="35" t="s">
        <v>152</v>
      </c>
      <c r="D17" s="36" t="s">
        <v>109</v>
      </c>
      <c r="E17" s="63">
        <v>0.24485478886030138</v>
      </c>
      <c r="F17" s="37">
        <v>33278</v>
      </c>
      <c r="G17" s="37">
        <v>4330</v>
      </c>
      <c r="H17" s="37">
        <v>153593.07520612449</v>
      </c>
      <c r="I17" s="37">
        <v>41953</v>
      </c>
      <c r="J17" s="37">
        <v>111640.07520612449</v>
      </c>
      <c r="K17" s="38" t="s">
        <v>153</v>
      </c>
      <c r="L17" s="78" t="s">
        <v>82</v>
      </c>
      <c r="M17" s="81">
        <v>0</v>
      </c>
      <c r="N17" s="39"/>
    </row>
    <row r="18" spans="1:14" ht="135.75" customHeight="1" x14ac:dyDescent="0.15">
      <c r="A18" s="34">
        <v>14</v>
      </c>
      <c r="B18" s="79" t="s">
        <v>245</v>
      </c>
      <c r="C18" s="35" t="s">
        <v>154</v>
      </c>
      <c r="D18" s="36" t="s">
        <v>231</v>
      </c>
      <c r="E18" s="63">
        <v>0.16669626809839125</v>
      </c>
      <c r="F18" s="37">
        <v>6538</v>
      </c>
      <c r="G18" s="37">
        <v>0</v>
      </c>
      <c r="H18" s="37">
        <v>39221.034007437971</v>
      </c>
      <c r="I18" s="37">
        <v>22578</v>
      </c>
      <c r="J18" s="44">
        <v>16643.034007437971</v>
      </c>
      <c r="K18" s="38" t="s">
        <v>155</v>
      </c>
      <c r="L18" s="78" t="s">
        <v>123</v>
      </c>
      <c r="M18" s="81">
        <v>0</v>
      </c>
      <c r="N18" s="39"/>
    </row>
    <row r="19" spans="1:14" ht="114" customHeight="1" x14ac:dyDescent="0.15">
      <c r="A19" s="34">
        <v>15</v>
      </c>
      <c r="B19" s="79" t="s">
        <v>245</v>
      </c>
      <c r="C19" s="35" t="s">
        <v>156</v>
      </c>
      <c r="D19" s="36" t="s">
        <v>97</v>
      </c>
      <c r="E19" s="63">
        <v>0.33177306702609977</v>
      </c>
      <c r="F19" s="37">
        <v>12725</v>
      </c>
      <c r="G19" s="37">
        <v>813</v>
      </c>
      <c r="H19" s="37">
        <v>40805</v>
      </c>
      <c r="I19" s="37">
        <v>22547</v>
      </c>
      <c r="J19" s="44">
        <v>18258</v>
      </c>
      <c r="K19" s="38" t="s">
        <v>157</v>
      </c>
      <c r="L19" s="78" t="s">
        <v>123</v>
      </c>
      <c r="M19" s="81">
        <v>0</v>
      </c>
      <c r="N19" s="39"/>
    </row>
    <row r="20" spans="1:14" ht="96" customHeight="1" x14ac:dyDescent="0.15">
      <c r="A20" s="34">
        <v>16</v>
      </c>
      <c r="B20" s="79" t="s">
        <v>245</v>
      </c>
      <c r="C20" s="35" t="s">
        <v>158</v>
      </c>
      <c r="D20" s="36" t="s">
        <v>18</v>
      </c>
      <c r="E20" s="63">
        <v>0.14101518505573032</v>
      </c>
      <c r="F20" s="37">
        <v>3631</v>
      </c>
      <c r="G20" s="37">
        <v>0</v>
      </c>
      <c r="H20" s="37">
        <v>25749</v>
      </c>
      <c r="I20" s="37">
        <v>14797</v>
      </c>
      <c r="J20" s="37">
        <v>10952</v>
      </c>
      <c r="K20" s="38" t="s">
        <v>11</v>
      </c>
      <c r="L20" s="78" t="s">
        <v>108</v>
      </c>
      <c r="M20" s="82">
        <v>0</v>
      </c>
      <c r="N20" s="39"/>
    </row>
    <row r="21" spans="1:14" ht="108" customHeight="1" x14ac:dyDescent="0.15">
      <c r="A21" s="34">
        <v>17</v>
      </c>
      <c r="B21" s="79" t="s">
        <v>245</v>
      </c>
      <c r="C21" s="35" t="s">
        <v>159</v>
      </c>
      <c r="D21" s="35" t="s">
        <v>110</v>
      </c>
      <c r="E21" s="63">
        <v>5.9818650206601029E-2</v>
      </c>
      <c r="F21" s="37">
        <v>6906</v>
      </c>
      <c r="G21" s="37">
        <v>2475</v>
      </c>
      <c r="H21" s="37">
        <v>156824</v>
      </c>
      <c r="I21" s="37">
        <v>76566</v>
      </c>
      <c r="J21" s="37">
        <v>80258</v>
      </c>
      <c r="K21" s="38" t="s">
        <v>29</v>
      </c>
      <c r="L21" s="78" t="s">
        <v>123</v>
      </c>
      <c r="M21" s="81">
        <v>0</v>
      </c>
      <c r="N21" s="39"/>
    </row>
    <row r="22" spans="1:14" ht="143.25" customHeight="1" x14ac:dyDescent="0.15">
      <c r="A22" s="34">
        <v>18</v>
      </c>
      <c r="B22" s="79" t="s">
        <v>245</v>
      </c>
      <c r="C22" s="35" t="s">
        <v>232</v>
      </c>
      <c r="D22" s="35" t="s">
        <v>111</v>
      </c>
      <c r="E22" s="63">
        <v>7.3832200025341049E-2</v>
      </c>
      <c r="F22" s="45">
        <v>13715</v>
      </c>
      <c r="G22" s="45">
        <v>270</v>
      </c>
      <c r="H22" s="45">
        <v>189416</v>
      </c>
      <c r="I22" s="45">
        <v>83649</v>
      </c>
      <c r="J22" s="46">
        <v>105767</v>
      </c>
      <c r="K22" s="47" t="s">
        <v>26</v>
      </c>
      <c r="L22" s="78" t="s">
        <v>123</v>
      </c>
      <c r="M22" s="81">
        <v>0</v>
      </c>
      <c r="N22" s="39"/>
    </row>
    <row r="23" spans="1:14" ht="141.75" customHeight="1" x14ac:dyDescent="0.15">
      <c r="A23" s="34">
        <v>19</v>
      </c>
      <c r="B23" s="79" t="s">
        <v>245</v>
      </c>
      <c r="C23" s="35" t="s">
        <v>233</v>
      </c>
      <c r="D23" s="35" t="s">
        <v>111</v>
      </c>
      <c r="E23" s="63">
        <v>0.1652498444951275</v>
      </c>
      <c r="F23" s="37">
        <v>3952</v>
      </c>
      <c r="G23" s="37">
        <v>33</v>
      </c>
      <c r="H23" s="37">
        <v>24115</v>
      </c>
      <c r="I23" s="37">
        <v>16340</v>
      </c>
      <c r="J23" s="37">
        <v>7775</v>
      </c>
      <c r="K23" s="38" t="s">
        <v>27</v>
      </c>
      <c r="L23" s="78" t="s">
        <v>123</v>
      </c>
      <c r="M23" s="82">
        <v>0</v>
      </c>
      <c r="N23" s="39"/>
    </row>
    <row r="24" spans="1:14" ht="142.5" customHeight="1" x14ac:dyDescent="0.15">
      <c r="A24" s="34">
        <v>20</v>
      </c>
      <c r="B24" s="79" t="s">
        <v>245</v>
      </c>
      <c r="C24" s="35" t="s">
        <v>160</v>
      </c>
      <c r="D24" s="36" t="s">
        <v>112</v>
      </c>
      <c r="E24" s="63">
        <v>0.26851307986814404</v>
      </c>
      <c r="F24" s="37">
        <v>16148</v>
      </c>
      <c r="G24" s="37">
        <v>38455</v>
      </c>
      <c r="H24" s="37">
        <v>203353.22222222222</v>
      </c>
      <c r="I24" s="37">
        <v>80323</v>
      </c>
      <c r="J24" s="37">
        <v>123030.22222222222</v>
      </c>
      <c r="K24" s="38" t="s">
        <v>124</v>
      </c>
      <c r="L24" s="78" t="s">
        <v>20</v>
      </c>
      <c r="M24" s="82">
        <v>0</v>
      </c>
      <c r="N24" s="39"/>
    </row>
    <row r="25" spans="1:14" ht="151.5" customHeight="1" x14ac:dyDescent="0.15">
      <c r="A25" s="34">
        <v>21</v>
      </c>
      <c r="B25" s="79" t="s">
        <v>245</v>
      </c>
      <c r="C25" s="35" t="s">
        <v>161</v>
      </c>
      <c r="D25" s="36" t="s">
        <v>113</v>
      </c>
      <c r="E25" s="63">
        <v>0.54026899852575883</v>
      </c>
      <c r="F25" s="37">
        <v>95164</v>
      </c>
      <c r="G25" s="37">
        <v>11846</v>
      </c>
      <c r="H25" s="37">
        <v>198068</v>
      </c>
      <c r="I25" s="37">
        <v>54457</v>
      </c>
      <c r="J25" s="37">
        <v>143611</v>
      </c>
      <c r="K25" s="38" t="s">
        <v>162</v>
      </c>
      <c r="L25" s="78" t="s">
        <v>21</v>
      </c>
      <c r="M25" s="82">
        <v>0</v>
      </c>
      <c r="N25" s="39"/>
    </row>
    <row r="26" spans="1:14" ht="154.5" customHeight="1" x14ac:dyDescent="0.15">
      <c r="A26" s="34">
        <v>22</v>
      </c>
      <c r="B26" s="79" t="s">
        <v>245</v>
      </c>
      <c r="C26" s="35" t="s">
        <v>163</v>
      </c>
      <c r="D26" s="36" t="s">
        <v>114</v>
      </c>
      <c r="E26" s="63">
        <v>0.57453763010129921</v>
      </c>
      <c r="F26" s="37">
        <v>314670</v>
      </c>
      <c r="G26" s="37">
        <v>98399</v>
      </c>
      <c r="H26" s="37">
        <v>718959</v>
      </c>
      <c r="I26" s="37">
        <v>250118</v>
      </c>
      <c r="J26" s="37">
        <v>468841</v>
      </c>
      <c r="K26" s="38" t="s">
        <v>164</v>
      </c>
      <c r="L26" s="78" t="s">
        <v>165</v>
      </c>
      <c r="M26" s="82">
        <v>0</v>
      </c>
      <c r="N26" s="39"/>
    </row>
    <row r="27" spans="1:14" ht="185.45" customHeight="1" x14ac:dyDescent="0.15">
      <c r="A27" s="34">
        <v>23</v>
      </c>
      <c r="B27" s="79" t="s">
        <v>42</v>
      </c>
      <c r="C27" s="36" t="s">
        <v>166</v>
      </c>
      <c r="D27" s="35" t="s">
        <v>115</v>
      </c>
      <c r="E27" s="63">
        <v>0.43668452223773058</v>
      </c>
      <c r="F27" s="37">
        <v>1641</v>
      </c>
      <c r="G27" s="37">
        <v>174</v>
      </c>
      <c r="H27" s="37">
        <v>4156.3185951709002</v>
      </c>
      <c r="I27" s="37">
        <v>1165</v>
      </c>
      <c r="J27" s="37">
        <v>2991.3185951709002</v>
      </c>
      <c r="K27" s="38" t="s">
        <v>224</v>
      </c>
      <c r="L27" s="78" t="s">
        <v>84</v>
      </c>
      <c r="M27" s="82">
        <v>7309</v>
      </c>
      <c r="N27" s="39"/>
    </row>
    <row r="28" spans="1:14" ht="58.5" customHeight="1" x14ac:dyDescent="0.15">
      <c r="A28" s="34">
        <v>24</v>
      </c>
      <c r="B28" s="79" t="s">
        <v>42</v>
      </c>
      <c r="C28" s="36" t="s">
        <v>167</v>
      </c>
      <c r="D28" s="35" t="s">
        <v>116</v>
      </c>
      <c r="E28" s="63">
        <v>0.37217719782062247</v>
      </c>
      <c r="F28" s="43">
        <v>51222</v>
      </c>
      <c r="G28" s="43">
        <v>230</v>
      </c>
      <c r="H28" s="43">
        <v>138245.976113771</v>
      </c>
      <c r="I28" s="37">
        <v>33275</v>
      </c>
      <c r="J28" s="37">
        <v>104970.976113771</v>
      </c>
      <c r="K28" s="38" t="s">
        <v>219</v>
      </c>
      <c r="L28" s="78" t="s">
        <v>85</v>
      </c>
      <c r="M28" s="82">
        <v>0</v>
      </c>
      <c r="N28" s="39"/>
    </row>
    <row r="29" spans="1:14" ht="91.9" customHeight="1" x14ac:dyDescent="0.15">
      <c r="A29" s="34">
        <v>25</v>
      </c>
      <c r="B29" s="79" t="s">
        <v>39</v>
      </c>
      <c r="C29" s="36" t="s">
        <v>168</v>
      </c>
      <c r="D29" s="48" t="s">
        <v>46</v>
      </c>
      <c r="E29" s="63">
        <v>4.4305209157085794E-2</v>
      </c>
      <c r="F29" s="37">
        <v>2185</v>
      </c>
      <c r="G29" s="37">
        <v>0</v>
      </c>
      <c r="H29" s="37">
        <v>49317</v>
      </c>
      <c r="I29" s="37">
        <v>24439</v>
      </c>
      <c r="J29" s="49">
        <v>24878</v>
      </c>
      <c r="K29" s="38" t="s">
        <v>86</v>
      </c>
      <c r="L29" s="78" t="s">
        <v>87</v>
      </c>
      <c r="M29" s="82">
        <v>0</v>
      </c>
      <c r="N29" s="39"/>
    </row>
    <row r="30" spans="1:14" ht="126.4" customHeight="1" x14ac:dyDescent="0.15">
      <c r="A30" s="34">
        <v>26</v>
      </c>
      <c r="B30" s="79" t="s">
        <v>39</v>
      </c>
      <c r="C30" s="36" t="s">
        <v>169</v>
      </c>
      <c r="D30" s="36" t="s">
        <v>117</v>
      </c>
      <c r="E30" s="63">
        <v>0.13954719017182701</v>
      </c>
      <c r="F30" s="62">
        <v>13449</v>
      </c>
      <c r="G30" s="62">
        <v>0</v>
      </c>
      <c r="H30" s="62">
        <v>96376</v>
      </c>
      <c r="I30" s="37">
        <v>37202</v>
      </c>
      <c r="J30" s="37">
        <v>59174</v>
      </c>
      <c r="K30" s="38" t="s">
        <v>45</v>
      </c>
      <c r="L30" s="78" t="s">
        <v>88</v>
      </c>
      <c r="M30" s="82">
        <v>0</v>
      </c>
      <c r="N30" s="39"/>
    </row>
    <row r="31" spans="1:14" ht="79.7" customHeight="1" x14ac:dyDescent="0.15">
      <c r="A31" s="34">
        <v>27</v>
      </c>
      <c r="B31" s="79" t="s">
        <v>39</v>
      </c>
      <c r="C31" s="36" t="s">
        <v>170</v>
      </c>
      <c r="D31" s="36" t="s">
        <v>118</v>
      </c>
      <c r="E31" s="63">
        <v>0.1116282062280175</v>
      </c>
      <c r="F31" s="37">
        <v>5205</v>
      </c>
      <c r="G31" s="37">
        <v>0</v>
      </c>
      <c r="H31" s="37">
        <v>46628</v>
      </c>
      <c r="I31" s="37">
        <v>21698</v>
      </c>
      <c r="J31" s="37">
        <v>24930</v>
      </c>
      <c r="K31" s="38" t="s">
        <v>171</v>
      </c>
      <c r="L31" s="78" t="s">
        <v>108</v>
      </c>
      <c r="M31" s="82">
        <v>0</v>
      </c>
      <c r="N31" s="39"/>
    </row>
    <row r="32" spans="1:14" ht="78.75" customHeight="1" x14ac:dyDescent="0.15">
      <c r="A32" s="34">
        <v>28</v>
      </c>
      <c r="B32" s="79" t="s">
        <v>39</v>
      </c>
      <c r="C32" s="35" t="s">
        <v>2</v>
      </c>
      <c r="D32" s="36" t="s">
        <v>89</v>
      </c>
      <c r="E32" s="63">
        <v>0.3238237120410753</v>
      </c>
      <c r="F32" s="37">
        <v>120520</v>
      </c>
      <c r="G32" s="37">
        <v>11421</v>
      </c>
      <c r="H32" s="37">
        <v>407447</v>
      </c>
      <c r="I32" s="37">
        <v>177694</v>
      </c>
      <c r="J32" s="37">
        <v>229753</v>
      </c>
      <c r="K32" s="38" t="s">
        <v>12</v>
      </c>
      <c r="L32" s="78" t="s">
        <v>17</v>
      </c>
      <c r="M32" s="82">
        <v>0</v>
      </c>
      <c r="N32" s="39"/>
    </row>
    <row r="33" spans="1:14" ht="104.25" customHeight="1" x14ac:dyDescent="0.15">
      <c r="A33" s="34">
        <v>29</v>
      </c>
      <c r="B33" s="79" t="s">
        <v>36</v>
      </c>
      <c r="C33" s="35" t="s">
        <v>172</v>
      </c>
      <c r="D33" s="36" t="s">
        <v>173</v>
      </c>
      <c r="E33" s="63">
        <v>0</v>
      </c>
      <c r="F33" s="37">
        <v>0</v>
      </c>
      <c r="G33" s="37">
        <v>0</v>
      </c>
      <c r="H33" s="37">
        <v>18146</v>
      </c>
      <c r="I33" s="37">
        <v>11009</v>
      </c>
      <c r="J33" s="37">
        <v>7137</v>
      </c>
      <c r="K33" s="38" t="s">
        <v>174</v>
      </c>
      <c r="L33" s="78" t="s">
        <v>108</v>
      </c>
      <c r="M33" s="83">
        <v>0</v>
      </c>
      <c r="N33" s="39"/>
    </row>
    <row r="34" spans="1:14" ht="90" customHeight="1" x14ac:dyDescent="0.15">
      <c r="A34" s="34">
        <v>30</v>
      </c>
      <c r="B34" s="79" t="s">
        <v>36</v>
      </c>
      <c r="C34" s="35" t="s">
        <v>175</v>
      </c>
      <c r="D34" s="36" t="s">
        <v>176</v>
      </c>
      <c r="E34" s="63">
        <v>0</v>
      </c>
      <c r="F34" s="37">
        <v>0</v>
      </c>
      <c r="G34" s="37">
        <v>0</v>
      </c>
      <c r="H34" s="37">
        <v>66122</v>
      </c>
      <c r="I34" s="37">
        <v>36759</v>
      </c>
      <c r="J34" s="37">
        <v>29363</v>
      </c>
      <c r="K34" s="65" t="s">
        <v>9</v>
      </c>
      <c r="L34" s="77" t="s">
        <v>108</v>
      </c>
      <c r="M34" s="82">
        <v>0</v>
      </c>
      <c r="N34" s="42"/>
    </row>
    <row r="35" spans="1:14" ht="148.5" customHeight="1" x14ac:dyDescent="0.15">
      <c r="A35" s="34">
        <v>31</v>
      </c>
      <c r="B35" s="79" t="s">
        <v>36</v>
      </c>
      <c r="C35" s="35" t="s">
        <v>177</v>
      </c>
      <c r="D35" s="36" t="s">
        <v>234</v>
      </c>
      <c r="E35" s="63">
        <v>0.41810797586038168</v>
      </c>
      <c r="F35" s="37">
        <v>111682</v>
      </c>
      <c r="G35" s="37">
        <v>16489</v>
      </c>
      <c r="H35" s="37">
        <v>306550</v>
      </c>
      <c r="I35" s="37">
        <v>115674</v>
      </c>
      <c r="J35" s="37">
        <v>190876</v>
      </c>
      <c r="K35" s="38" t="s">
        <v>178</v>
      </c>
      <c r="L35" s="78" t="s">
        <v>179</v>
      </c>
      <c r="M35" s="82">
        <v>1223</v>
      </c>
      <c r="N35" s="39"/>
    </row>
    <row r="36" spans="1:14" ht="143.25" customHeight="1" x14ac:dyDescent="0.15">
      <c r="A36" s="34">
        <v>32</v>
      </c>
      <c r="B36" s="79" t="s">
        <v>36</v>
      </c>
      <c r="C36" s="35" t="s">
        <v>180</v>
      </c>
      <c r="D36" s="36" t="s">
        <v>181</v>
      </c>
      <c r="E36" s="63">
        <v>0.15166283184850665</v>
      </c>
      <c r="F36" s="50">
        <v>17844</v>
      </c>
      <c r="G36" s="50">
        <v>0</v>
      </c>
      <c r="H36" s="50">
        <v>117655.72212065815</v>
      </c>
      <c r="I36" s="50">
        <v>47270</v>
      </c>
      <c r="J36" s="50">
        <v>70385.722120658145</v>
      </c>
      <c r="K36" s="38" t="s">
        <v>10</v>
      </c>
      <c r="L36" s="78" t="s">
        <v>108</v>
      </c>
      <c r="M36" s="82">
        <v>0</v>
      </c>
      <c r="N36" s="39"/>
    </row>
    <row r="37" spans="1:14" ht="225.75" customHeight="1" x14ac:dyDescent="0.15">
      <c r="A37" s="34">
        <v>33</v>
      </c>
      <c r="B37" s="79" t="s">
        <v>36</v>
      </c>
      <c r="C37" s="35" t="s">
        <v>182</v>
      </c>
      <c r="D37" s="36" t="s">
        <v>183</v>
      </c>
      <c r="E37" s="63">
        <v>0.15637163100366006</v>
      </c>
      <c r="F37" s="37">
        <v>18943</v>
      </c>
      <c r="G37" s="37">
        <v>58667</v>
      </c>
      <c r="H37" s="44">
        <v>496317.64727313898</v>
      </c>
      <c r="I37" s="44">
        <v>219464</v>
      </c>
      <c r="J37" s="37">
        <v>276853.64727313898</v>
      </c>
      <c r="K37" s="38" t="s">
        <v>184</v>
      </c>
      <c r="L37" s="78" t="s">
        <v>185</v>
      </c>
      <c r="M37" s="82">
        <v>17586</v>
      </c>
      <c r="N37" s="39"/>
    </row>
    <row r="38" spans="1:14" ht="106.15" customHeight="1" x14ac:dyDescent="0.15">
      <c r="A38" s="34">
        <v>34</v>
      </c>
      <c r="B38" s="79" t="s">
        <v>36</v>
      </c>
      <c r="C38" s="36" t="s">
        <v>186</v>
      </c>
      <c r="D38" s="36" t="s">
        <v>235</v>
      </c>
      <c r="E38" s="63">
        <v>0.14616166136786571</v>
      </c>
      <c r="F38" s="37">
        <v>6422</v>
      </c>
      <c r="G38" s="37">
        <v>10339</v>
      </c>
      <c r="H38" s="37">
        <v>114674.39438728891</v>
      </c>
      <c r="I38" s="37">
        <v>15508</v>
      </c>
      <c r="J38" s="37">
        <v>99166.394387288907</v>
      </c>
      <c r="K38" s="38" t="s">
        <v>187</v>
      </c>
      <c r="L38" s="78" t="s">
        <v>90</v>
      </c>
      <c r="M38" s="83">
        <v>0</v>
      </c>
      <c r="N38" s="39"/>
    </row>
    <row r="39" spans="1:14" ht="86.25" customHeight="1" x14ac:dyDescent="0.15">
      <c r="A39" s="34">
        <v>35</v>
      </c>
      <c r="B39" s="79" t="s">
        <v>36</v>
      </c>
      <c r="C39" s="35" t="s">
        <v>101</v>
      </c>
      <c r="D39" s="36" t="s">
        <v>236</v>
      </c>
      <c r="E39" s="63">
        <v>0</v>
      </c>
      <c r="F39" s="37">
        <v>0</v>
      </c>
      <c r="G39" s="37">
        <v>0</v>
      </c>
      <c r="H39" s="37">
        <v>8726.7379839940786</v>
      </c>
      <c r="I39" s="37">
        <v>5075</v>
      </c>
      <c r="J39" s="37">
        <v>3651.7379839940786</v>
      </c>
      <c r="K39" s="65" t="s">
        <v>9</v>
      </c>
      <c r="L39" s="77" t="s">
        <v>108</v>
      </c>
      <c r="M39" s="83">
        <v>0</v>
      </c>
      <c r="N39" s="42"/>
    </row>
    <row r="40" spans="1:14" ht="109.5" customHeight="1" x14ac:dyDescent="0.15">
      <c r="A40" s="34">
        <v>36</v>
      </c>
      <c r="B40" s="79" t="s">
        <v>36</v>
      </c>
      <c r="C40" s="36" t="s">
        <v>188</v>
      </c>
      <c r="D40" s="36" t="s">
        <v>237</v>
      </c>
      <c r="E40" s="63">
        <v>0.25240050024777316</v>
      </c>
      <c r="F40" s="37">
        <v>67006</v>
      </c>
      <c r="G40" s="37">
        <v>0</v>
      </c>
      <c r="H40" s="37">
        <v>265474.90965438832</v>
      </c>
      <c r="I40" s="37">
        <v>102216</v>
      </c>
      <c r="J40" s="37">
        <v>163258.90965438832</v>
      </c>
      <c r="K40" s="38" t="s">
        <v>91</v>
      </c>
      <c r="L40" s="78" t="s">
        <v>92</v>
      </c>
      <c r="M40" s="83">
        <v>0</v>
      </c>
      <c r="N40" s="39"/>
    </row>
    <row r="41" spans="1:14" ht="102" customHeight="1" x14ac:dyDescent="0.15">
      <c r="A41" s="34">
        <v>37</v>
      </c>
      <c r="B41" s="79" t="s">
        <v>36</v>
      </c>
      <c r="C41" s="35" t="s">
        <v>31</v>
      </c>
      <c r="D41" s="35" t="s">
        <v>238</v>
      </c>
      <c r="E41" s="63">
        <v>0.42047356533296143</v>
      </c>
      <c r="F41" s="37">
        <v>172888</v>
      </c>
      <c r="G41" s="37">
        <v>0</v>
      </c>
      <c r="H41" s="37">
        <v>411174.48099999997</v>
      </c>
      <c r="I41" s="37">
        <v>43104</v>
      </c>
      <c r="J41" s="37">
        <v>368070.48099999997</v>
      </c>
      <c r="K41" s="66" t="s">
        <v>137</v>
      </c>
      <c r="L41" s="75" t="s">
        <v>108</v>
      </c>
      <c r="M41" s="82">
        <v>0</v>
      </c>
      <c r="N41" s="51"/>
    </row>
    <row r="42" spans="1:14" ht="93.75" customHeight="1" x14ac:dyDescent="0.15">
      <c r="A42" s="34">
        <v>38</v>
      </c>
      <c r="B42" s="79" t="s">
        <v>36</v>
      </c>
      <c r="C42" s="35" t="s">
        <v>189</v>
      </c>
      <c r="D42" s="35" t="s">
        <v>190</v>
      </c>
      <c r="E42" s="63">
        <v>0.67121708887122777</v>
      </c>
      <c r="F42" s="37">
        <v>26266</v>
      </c>
      <c r="G42" s="37">
        <v>0</v>
      </c>
      <c r="H42" s="37">
        <v>39131.9</v>
      </c>
      <c r="I42" s="37">
        <v>11626</v>
      </c>
      <c r="J42" s="37">
        <v>27505.9</v>
      </c>
      <c r="K42" s="38" t="s">
        <v>25</v>
      </c>
      <c r="L42" s="78" t="s">
        <v>108</v>
      </c>
      <c r="M42" s="82">
        <v>0</v>
      </c>
      <c r="N42" s="39"/>
    </row>
    <row r="43" spans="1:14" ht="152.25" customHeight="1" x14ac:dyDescent="0.15">
      <c r="A43" s="34">
        <v>39</v>
      </c>
      <c r="B43" s="79" t="s">
        <v>36</v>
      </c>
      <c r="C43" s="36" t="s">
        <v>239</v>
      </c>
      <c r="D43" s="36" t="s">
        <v>191</v>
      </c>
      <c r="E43" s="63">
        <v>0.38064039853156173</v>
      </c>
      <c r="F43" s="37">
        <v>337074</v>
      </c>
      <c r="G43" s="37">
        <v>4778</v>
      </c>
      <c r="H43" s="37">
        <v>898097</v>
      </c>
      <c r="I43" s="37">
        <v>436681</v>
      </c>
      <c r="J43" s="37">
        <v>461416</v>
      </c>
      <c r="K43" s="38" t="s">
        <v>255</v>
      </c>
      <c r="L43" s="78" t="s">
        <v>108</v>
      </c>
      <c r="M43" s="89">
        <v>15541</v>
      </c>
      <c r="N43" s="39"/>
    </row>
    <row r="44" spans="1:14" ht="92.25" customHeight="1" x14ac:dyDescent="0.15">
      <c r="A44" s="34">
        <v>40</v>
      </c>
      <c r="B44" s="79" t="s">
        <v>36</v>
      </c>
      <c r="C44" s="35" t="s">
        <v>240</v>
      </c>
      <c r="D44" s="35" t="s">
        <v>241</v>
      </c>
      <c r="E44" s="63">
        <v>0.93550836819541305</v>
      </c>
      <c r="F44" s="37">
        <v>37935.727599999998</v>
      </c>
      <c r="G44" s="37">
        <v>243</v>
      </c>
      <c r="H44" s="37">
        <v>40810.674600000006</v>
      </c>
      <c r="I44" s="37">
        <v>15231</v>
      </c>
      <c r="J44" s="37">
        <v>25579.674600000006</v>
      </c>
      <c r="K44" s="38" t="s">
        <v>14</v>
      </c>
      <c r="L44" s="78" t="s">
        <v>19</v>
      </c>
      <c r="M44" s="82">
        <v>0</v>
      </c>
      <c r="N44" s="39"/>
    </row>
    <row r="45" spans="1:14" s="25" customFormat="1" ht="182.25" customHeight="1" x14ac:dyDescent="0.15">
      <c r="A45" s="34">
        <v>41</v>
      </c>
      <c r="B45" s="79" t="s">
        <v>221</v>
      </c>
      <c r="C45" s="35" t="s">
        <v>3</v>
      </c>
      <c r="D45" s="36" t="s">
        <v>192</v>
      </c>
      <c r="E45" s="63">
        <v>0.27994249361769125</v>
      </c>
      <c r="F45" s="37">
        <v>381348</v>
      </c>
      <c r="G45" s="37">
        <v>66705</v>
      </c>
      <c r="H45" s="37">
        <v>1600518</v>
      </c>
      <c r="I45" s="37">
        <v>548570</v>
      </c>
      <c r="J45" s="37">
        <v>1051948</v>
      </c>
      <c r="K45" s="65" t="s">
        <v>125</v>
      </c>
      <c r="L45" s="78" t="s">
        <v>130</v>
      </c>
      <c r="M45" s="84">
        <v>0</v>
      </c>
      <c r="N45" s="39"/>
    </row>
    <row r="46" spans="1:14" s="25" customFormat="1" ht="180" customHeight="1" x14ac:dyDescent="0.15">
      <c r="A46" s="34">
        <v>42</v>
      </c>
      <c r="B46" s="79" t="s">
        <v>221</v>
      </c>
      <c r="C46" s="35" t="s">
        <v>4</v>
      </c>
      <c r="D46" s="36" t="s">
        <v>193</v>
      </c>
      <c r="E46" s="63">
        <v>9.1927460925067095E-2</v>
      </c>
      <c r="F46" s="37">
        <v>65284</v>
      </c>
      <c r="G46" s="37">
        <v>10099</v>
      </c>
      <c r="H46" s="37">
        <v>820027</v>
      </c>
      <c r="I46" s="37">
        <v>281347</v>
      </c>
      <c r="J46" s="37">
        <v>538680</v>
      </c>
      <c r="K46" s="67" t="s">
        <v>105</v>
      </c>
      <c r="L46" s="78" t="s">
        <v>130</v>
      </c>
      <c r="M46" s="80">
        <v>0</v>
      </c>
      <c r="N46" s="39"/>
    </row>
    <row r="47" spans="1:14" s="25" customFormat="1" ht="127.5" customHeight="1" x14ac:dyDescent="0.15">
      <c r="A47" s="34">
        <v>43</v>
      </c>
      <c r="B47" s="79" t="s">
        <v>221</v>
      </c>
      <c r="C47" s="35" t="s">
        <v>5</v>
      </c>
      <c r="D47" s="36" t="s">
        <v>193</v>
      </c>
      <c r="E47" s="63">
        <v>0</v>
      </c>
      <c r="F47" s="37">
        <v>0</v>
      </c>
      <c r="G47" s="37">
        <v>0</v>
      </c>
      <c r="H47" s="37">
        <v>466270</v>
      </c>
      <c r="I47" s="37">
        <v>0</v>
      </c>
      <c r="J47" s="37">
        <v>466270</v>
      </c>
      <c r="K47" s="65" t="s">
        <v>9</v>
      </c>
      <c r="L47" s="77" t="s">
        <v>108</v>
      </c>
      <c r="M47" s="80">
        <v>0</v>
      </c>
      <c r="N47" s="42"/>
    </row>
    <row r="48" spans="1:14" ht="136.5" customHeight="1" x14ac:dyDescent="0.15">
      <c r="A48" s="34">
        <v>44</v>
      </c>
      <c r="B48" s="79" t="s">
        <v>221</v>
      </c>
      <c r="C48" s="35" t="s">
        <v>106</v>
      </c>
      <c r="D48" s="36" t="s">
        <v>194</v>
      </c>
      <c r="E48" s="63">
        <v>0.4167476936154334</v>
      </c>
      <c r="F48" s="37">
        <v>2149</v>
      </c>
      <c r="G48" s="37">
        <v>207</v>
      </c>
      <c r="H48" s="37">
        <v>5653.3006327182475</v>
      </c>
      <c r="I48" s="37">
        <v>3246</v>
      </c>
      <c r="J48" s="37">
        <v>2407.3006327182475</v>
      </c>
      <c r="K48" s="68" t="s">
        <v>13</v>
      </c>
      <c r="L48" s="75" t="s">
        <v>206</v>
      </c>
      <c r="M48" s="85" t="s">
        <v>252</v>
      </c>
      <c r="N48" s="51"/>
    </row>
    <row r="49" spans="1:14" ht="125.25" customHeight="1" x14ac:dyDescent="0.15">
      <c r="A49" s="34">
        <v>45</v>
      </c>
      <c r="B49" s="79" t="s">
        <v>221</v>
      </c>
      <c r="C49" s="35" t="s">
        <v>107</v>
      </c>
      <c r="D49" s="36" t="s">
        <v>194</v>
      </c>
      <c r="E49" s="63">
        <v>0.18100542625273289</v>
      </c>
      <c r="F49" s="37">
        <v>2939</v>
      </c>
      <c r="G49" s="37">
        <v>347</v>
      </c>
      <c r="H49" s="37">
        <v>18154.151883887993</v>
      </c>
      <c r="I49" s="37">
        <v>7183</v>
      </c>
      <c r="J49" s="37">
        <v>10971.151883887993</v>
      </c>
      <c r="K49" s="68" t="s">
        <v>13</v>
      </c>
      <c r="L49" s="75" t="s">
        <v>207</v>
      </c>
      <c r="M49" s="86" t="s">
        <v>253</v>
      </c>
      <c r="N49" s="51"/>
    </row>
    <row r="50" spans="1:14" ht="81.75" customHeight="1" x14ac:dyDescent="0.15">
      <c r="A50" s="34">
        <v>46</v>
      </c>
      <c r="B50" s="79" t="s">
        <v>221</v>
      </c>
      <c r="C50" s="35" t="s">
        <v>242</v>
      </c>
      <c r="D50" s="36" t="s">
        <v>194</v>
      </c>
      <c r="E50" s="63">
        <v>0.4847594564818215</v>
      </c>
      <c r="F50" s="37">
        <v>3819</v>
      </c>
      <c r="G50" s="37">
        <v>141</v>
      </c>
      <c r="H50" s="37">
        <v>8169</v>
      </c>
      <c r="I50" s="37">
        <v>5723</v>
      </c>
      <c r="J50" s="37">
        <v>2446</v>
      </c>
      <c r="K50" s="38" t="s">
        <v>83</v>
      </c>
      <c r="L50" s="75" t="s">
        <v>134</v>
      </c>
      <c r="M50" s="87">
        <v>9</v>
      </c>
      <c r="N50" s="51"/>
    </row>
    <row r="51" spans="1:14" ht="90" customHeight="1" x14ac:dyDescent="0.15">
      <c r="A51" s="34">
        <v>47</v>
      </c>
      <c r="B51" s="79" t="s">
        <v>221</v>
      </c>
      <c r="C51" s="35" t="s">
        <v>195</v>
      </c>
      <c r="D51" s="35" t="s">
        <v>196</v>
      </c>
      <c r="E51" s="63">
        <v>0.17216556688662268</v>
      </c>
      <c r="F51" s="37">
        <v>1717</v>
      </c>
      <c r="G51" s="37">
        <v>5</v>
      </c>
      <c r="H51" s="37">
        <v>10002</v>
      </c>
      <c r="I51" s="37">
        <v>5808</v>
      </c>
      <c r="J51" s="37">
        <v>4194</v>
      </c>
      <c r="K51" s="38" t="s">
        <v>197</v>
      </c>
      <c r="L51" s="78" t="s">
        <v>208</v>
      </c>
      <c r="M51" s="80">
        <v>0</v>
      </c>
      <c r="N51" s="42"/>
    </row>
    <row r="52" spans="1:14" ht="84.75" customHeight="1" x14ac:dyDescent="0.15">
      <c r="A52" s="34">
        <v>48</v>
      </c>
      <c r="B52" s="79" t="s">
        <v>40</v>
      </c>
      <c r="C52" s="36" t="s">
        <v>198</v>
      </c>
      <c r="D52" s="36" t="s">
        <v>33</v>
      </c>
      <c r="E52" s="63">
        <v>0.60527991242963097</v>
      </c>
      <c r="F52" s="37">
        <v>107779</v>
      </c>
      <c r="G52" s="37">
        <v>600</v>
      </c>
      <c r="H52" s="37">
        <v>179056</v>
      </c>
      <c r="I52" s="37">
        <v>15162</v>
      </c>
      <c r="J52" s="37">
        <v>163894</v>
      </c>
      <c r="K52" s="38" t="s">
        <v>28</v>
      </c>
      <c r="L52" s="78" t="s">
        <v>34</v>
      </c>
      <c r="M52" s="82">
        <v>4349</v>
      </c>
      <c r="N52" s="39"/>
    </row>
    <row r="53" spans="1:14" ht="96.75" customHeight="1" x14ac:dyDescent="0.15">
      <c r="A53" s="34">
        <v>49</v>
      </c>
      <c r="B53" s="79" t="s">
        <v>40</v>
      </c>
      <c r="C53" s="36" t="s">
        <v>199</v>
      </c>
      <c r="D53" s="36" t="s">
        <v>200</v>
      </c>
      <c r="E53" s="63">
        <v>0.68024022264537864</v>
      </c>
      <c r="F53" s="37">
        <v>4644</v>
      </c>
      <c r="G53" s="37">
        <v>0</v>
      </c>
      <c r="H53" s="37">
        <v>6827</v>
      </c>
      <c r="I53" s="37">
        <v>4794</v>
      </c>
      <c r="J53" s="37">
        <v>2033</v>
      </c>
      <c r="K53" s="66" t="s">
        <v>201</v>
      </c>
      <c r="L53" s="75" t="s">
        <v>81</v>
      </c>
      <c r="M53" s="82">
        <v>0</v>
      </c>
      <c r="N53" s="51"/>
    </row>
    <row r="54" spans="1:14" ht="86.25" customHeight="1" x14ac:dyDescent="0.15">
      <c r="A54" s="34">
        <v>50</v>
      </c>
      <c r="B54" s="79" t="s">
        <v>40</v>
      </c>
      <c r="C54" s="36" t="s">
        <v>80</v>
      </c>
      <c r="D54" s="36" t="s">
        <v>119</v>
      </c>
      <c r="E54" s="63">
        <v>0.8025410269984119</v>
      </c>
      <c r="F54" s="37">
        <v>149644</v>
      </c>
      <c r="G54" s="37">
        <v>440</v>
      </c>
      <c r="H54" s="37">
        <v>187011</v>
      </c>
      <c r="I54" s="37">
        <v>122003</v>
      </c>
      <c r="J54" s="37">
        <v>65008</v>
      </c>
      <c r="K54" s="38" t="s">
        <v>126</v>
      </c>
      <c r="L54" s="77" t="s">
        <v>108</v>
      </c>
      <c r="M54" s="82">
        <v>0</v>
      </c>
      <c r="N54" s="42"/>
    </row>
    <row r="55" spans="1:14" ht="108" customHeight="1" x14ac:dyDescent="0.15">
      <c r="A55" s="34">
        <v>51</v>
      </c>
      <c r="B55" s="79" t="s">
        <v>35</v>
      </c>
      <c r="C55" s="35" t="s">
        <v>202</v>
      </c>
      <c r="D55" s="36" t="s">
        <v>243</v>
      </c>
      <c r="E55" s="63">
        <v>0</v>
      </c>
      <c r="F55" s="37">
        <v>0</v>
      </c>
      <c r="G55" s="37">
        <v>0</v>
      </c>
      <c r="H55" s="37">
        <v>159739.20000000001</v>
      </c>
      <c r="I55" s="37">
        <v>105737</v>
      </c>
      <c r="J55" s="37">
        <v>54002.200000000012</v>
      </c>
      <c r="K55" s="68" t="s">
        <v>9</v>
      </c>
      <c r="L55" s="74" t="s">
        <v>108</v>
      </c>
      <c r="M55" s="82">
        <v>0</v>
      </c>
      <c r="N55" s="52"/>
    </row>
    <row r="56" spans="1:14" ht="107.25" customHeight="1" x14ac:dyDescent="0.15">
      <c r="A56" s="34">
        <v>52</v>
      </c>
      <c r="B56" s="79" t="s">
        <v>37</v>
      </c>
      <c r="C56" s="36" t="s">
        <v>203</v>
      </c>
      <c r="D56" s="35" t="s">
        <v>127</v>
      </c>
      <c r="E56" s="63">
        <v>0.22514448238233667</v>
      </c>
      <c r="F56" s="37">
        <v>3767</v>
      </c>
      <c r="G56" s="50">
        <v>0</v>
      </c>
      <c r="H56" s="37">
        <v>16731.478205195108</v>
      </c>
      <c r="I56" s="37">
        <v>11550</v>
      </c>
      <c r="J56" s="37">
        <v>5181.4782051951079</v>
      </c>
      <c r="K56" s="38" t="s">
        <v>218</v>
      </c>
      <c r="L56" s="78" t="s">
        <v>108</v>
      </c>
      <c r="M56" s="82">
        <v>0</v>
      </c>
      <c r="N56" s="39"/>
    </row>
    <row r="57" spans="1:14" ht="125.25" customHeight="1" x14ac:dyDescent="0.15">
      <c r="A57" s="34">
        <v>53</v>
      </c>
      <c r="B57" s="79" t="s">
        <v>38</v>
      </c>
      <c r="C57" s="36" t="s">
        <v>0</v>
      </c>
      <c r="D57" s="36" t="s">
        <v>120</v>
      </c>
      <c r="E57" s="63">
        <v>0.15040360873694206</v>
      </c>
      <c r="F57" s="37">
        <v>10136</v>
      </c>
      <c r="G57" s="37">
        <v>0</v>
      </c>
      <c r="H57" s="37">
        <v>67392</v>
      </c>
      <c r="I57" s="37">
        <v>23452</v>
      </c>
      <c r="J57" s="37">
        <v>43940</v>
      </c>
      <c r="K57" s="38" t="s">
        <v>204</v>
      </c>
      <c r="L57" s="78" t="s">
        <v>108</v>
      </c>
      <c r="M57" s="82">
        <v>0</v>
      </c>
      <c r="N57" s="39"/>
    </row>
    <row r="58" spans="1:14" ht="123" customHeight="1" x14ac:dyDescent="0.15">
      <c r="A58" s="34">
        <v>54</v>
      </c>
      <c r="B58" s="79" t="s">
        <v>38</v>
      </c>
      <c r="C58" s="36" t="s">
        <v>1</v>
      </c>
      <c r="D58" s="36" t="s">
        <v>120</v>
      </c>
      <c r="E58" s="63">
        <v>0.1848793871001139</v>
      </c>
      <c r="F58" s="37">
        <v>14286</v>
      </c>
      <c r="G58" s="37">
        <v>0</v>
      </c>
      <c r="H58" s="37">
        <v>77272</v>
      </c>
      <c r="I58" s="37">
        <v>24029</v>
      </c>
      <c r="J58" s="37">
        <v>53243</v>
      </c>
      <c r="K58" s="38" t="s">
        <v>205</v>
      </c>
      <c r="L58" s="78" t="s">
        <v>108</v>
      </c>
      <c r="M58" s="82">
        <v>0</v>
      </c>
      <c r="N58" s="39"/>
    </row>
    <row r="59" spans="1:14" ht="97.5" customHeight="1" x14ac:dyDescent="0.15">
      <c r="A59" s="34">
        <v>55</v>
      </c>
      <c r="B59" s="79" t="s">
        <v>38</v>
      </c>
      <c r="C59" s="35" t="s">
        <v>102</v>
      </c>
      <c r="D59" s="36" t="s">
        <v>128</v>
      </c>
      <c r="E59" s="63">
        <v>0</v>
      </c>
      <c r="F59" s="37">
        <v>0</v>
      </c>
      <c r="G59" s="37">
        <v>0</v>
      </c>
      <c r="H59" s="37">
        <v>9381</v>
      </c>
      <c r="I59" s="37">
        <v>5706</v>
      </c>
      <c r="J59" s="37">
        <v>3675</v>
      </c>
      <c r="K59" s="38" t="s">
        <v>9</v>
      </c>
      <c r="L59" s="78" t="s">
        <v>108</v>
      </c>
      <c r="M59" s="82">
        <v>0</v>
      </c>
      <c r="N59" s="39"/>
    </row>
    <row r="60" spans="1:14" ht="108.75" customHeight="1" x14ac:dyDescent="0.15">
      <c r="A60" s="34">
        <v>56</v>
      </c>
      <c r="B60" s="79" t="s">
        <v>38</v>
      </c>
      <c r="C60" s="35" t="s">
        <v>104</v>
      </c>
      <c r="D60" s="35" t="s">
        <v>244</v>
      </c>
      <c r="E60" s="63">
        <v>0.29054841037441331</v>
      </c>
      <c r="F60" s="37">
        <v>29977</v>
      </c>
      <c r="G60" s="37">
        <v>0</v>
      </c>
      <c r="H60" s="37">
        <v>103173.85650594451</v>
      </c>
      <c r="I60" s="37">
        <v>34679</v>
      </c>
      <c r="J60" s="37">
        <v>68494.85650594451</v>
      </c>
      <c r="K60" s="38" t="s">
        <v>93</v>
      </c>
      <c r="L60" s="78" t="s">
        <v>108</v>
      </c>
      <c r="M60" s="82">
        <v>2974</v>
      </c>
      <c r="N60" s="39"/>
    </row>
    <row r="61" spans="1:14" s="5" customFormat="1" ht="26.25" customHeight="1" x14ac:dyDescent="0.15">
      <c r="A61" s="27"/>
      <c r="B61" s="27"/>
      <c r="C61" s="96" t="s">
        <v>135</v>
      </c>
      <c r="D61" s="96"/>
      <c r="E61" s="96"/>
      <c r="F61" s="96"/>
      <c r="G61" s="96"/>
      <c r="H61" s="96"/>
      <c r="I61" s="96"/>
      <c r="J61" s="96"/>
      <c r="K61" s="96"/>
      <c r="L61" s="96"/>
      <c r="M61" s="71"/>
      <c r="N61" s="55"/>
    </row>
    <row r="62" spans="1:14" s="5" customFormat="1" ht="26.25" customHeight="1" x14ac:dyDescent="0.15">
      <c r="A62" s="27"/>
      <c r="B62" s="27"/>
      <c r="C62" s="90" t="s">
        <v>215</v>
      </c>
      <c r="D62" s="90"/>
      <c r="E62" s="90"/>
      <c r="F62" s="90"/>
      <c r="G62" s="90"/>
      <c r="H62" s="90"/>
      <c r="I62" s="90"/>
      <c r="J62" s="90"/>
      <c r="K62" s="90"/>
      <c r="L62" s="90"/>
      <c r="M62" s="97"/>
      <c r="N62" s="90"/>
    </row>
    <row r="63" spans="1:14" s="5" customFormat="1" ht="26.25" customHeight="1" x14ac:dyDescent="0.15">
      <c r="A63" s="27"/>
      <c r="B63" s="27"/>
      <c r="C63" s="90" t="s">
        <v>136</v>
      </c>
      <c r="D63" s="91"/>
      <c r="E63" s="91"/>
      <c r="F63" s="91"/>
      <c r="G63" s="91"/>
      <c r="H63" s="91"/>
      <c r="I63" s="91"/>
      <c r="J63" s="91"/>
      <c r="K63" s="91"/>
      <c r="L63" s="91"/>
      <c r="M63" s="71"/>
      <c r="N63" s="55"/>
    </row>
    <row r="64" spans="1:14" s="5" customFormat="1" ht="24.95" customHeight="1" x14ac:dyDescent="0.15">
      <c r="A64" s="27"/>
      <c r="B64" s="27"/>
      <c r="C64" s="56"/>
      <c r="D64" s="57"/>
      <c r="E64" s="58"/>
      <c r="F64" s="58"/>
      <c r="G64" s="58"/>
      <c r="H64" s="59"/>
      <c r="I64" s="59"/>
      <c r="J64" s="59"/>
      <c r="K64" s="60"/>
      <c r="L64" s="60"/>
      <c r="M64" s="71"/>
      <c r="N64" s="55"/>
    </row>
    <row r="65" spans="1:14" s="5" customFormat="1" ht="24.95" customHeight="1" x14ac:dyDescent="0.15">
      <c r="A65" s="27"/>
      <c r="B65" s="27"/>
      <c r="C65" s="28"/>
      <c r="D65" s="28"/>
      <c r="E65" s="29"/>
      <c r="F65" s="29"/>
      <c r="G65" s="29"/>
      <c r="H65" s="30"/>
      <c r="I65" s="30"/>
      <c r="J65" s="30"/>
      <c r="K65" s="31"/>
      <c r="L65" s="31"/>
      <c r="M65" s="72"/>
      <c r="N65" s="31"/>
    </row>
    <row r="66" spans="1:14" s="5" customFormat="1" ht="12.6" customHeight="1" x14ac:dyDescent="0.15">
      <c r="A66" s="27"/>
      <c r="B66" s="27"/>
      <c r="C66" s="28"/>
      <c r="D66" s="28"/>
      <c r="E66" s="29"/>
      <c r="F66" s="29"/>
      <c r="G66" s="29"/>
      <c r="H66" s="30"/>
      <c r="I66" s="30"/>
      <c r="J66" s="30"/>
      <c r="K66" s="31"/>
      <c r="L66" s="31"/>
      <c r="M66" s="72"/>
      <c r="N66" s="31"/>
    </row>
    <row r="67" spans="1:14" s="5" customFormat="1" ht="12.6" customHeight="1" x14ac:dyDescent="0.15">
      <c r="A67" s="27"/>
      <c r="B67" s="27"/>
      <c r="C67" s="28"/>
      <c r="D67" s="28"/>
      <c r="E67" s="29"/>
      <c r="F67" s="29"/>
      <c r="G67" s="29"/>
      <c r="H67" s="30"/>
      <c r="I67" s="30"/>
      <c r="J67" s="30"/>
      <c r="K67" s="31"/>
      <c r="L67" s="31"/>
      <c r="M67" s="72"/>
      <c r="N67" s="31"/>
    </row>
  </sheetData>
  <autoFilter ref="A4:N60" xr:uid="{00000000-0009-0000-0000-000000000000}"/>
  <dataConsolidate/>
  <mergeCells count="15">
    <mergeCell ref="A3:A4"/>
    <mergeCell ref="B3:B4"/>
    <mergeCell ref="C3:C4"/>
    <mergeCell ref="E3:E4"/>
    <mergeCell ref="F3:F4"/>
    <mergeCell ref="C63:L63"/>
    <mergeCell ref="D3:D4"/>
    <mergeCell ref="I3:J3"/>
    <mergeCell ref="C61:L61"/>
    <mergeCell ref="C62:N62"/>
    <mergeCell ref="L3:L4"/>
    <mergeCell ref="G3:G4"/>
    <mergeCell ref="H3:H4"/>
    <mergeCell ref="K3:K4"/>
    <mergeCell ref="M3:M4"/>
  </mergeCells>
  <phoneticPr fontId="4"/>
  <printOptions horizontalCentered="1"/>
  <pageMargins left="0.39370078740157483" right="0.27559055118110237" top="0.39370078740157483" bottom="0.39370078740157483" header="0.19685039370078741" footer="0.19685039370078741"/>
  <pageSetup paperSize="8" scale="8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43"/>
  <sheetViews>
    <sheetView zoomScale="55" zoomScaleNormal="55" workbookViewId="0">
      <selection activeCell="B40" sqref="B40"/>
    </sheetView>
  </sheetViews>
  <sheetFormatPr defaultRowHeight="14.25" x14ac:dyDescent="0.15"/>
  <cols>
    <col min="1" max="1" width="4.875" customWidth="1"/>
    <col min="2" max="2" width="17.5" style="1" customWidth="1"/>
    <col min="3" max="3" width="25.375" style="2" customWidth="1"/>
    <col min="4" max="4" width="34" style="2" customWidth="1"/>
    <col min="5" max="5" width="14.125" style="3" customWidth="1"/>
    <col min="6" max="7" width="12.5" style="3" customWidth="1"/>
    <col min="8" max="10" width="12.5" style="5" customWidth="1"/>
    <col min="11" max="11" width="43.5" style="6" customWidth="1"/>
    <col min="12" max="12" width="46.125" style="6" customWidth="1"/>
  </cols>
  <sheetData>
    <row r="1" spans="1:12" ht="18.75" x14ac:dyDescent="0.15">
      <c r="A1" s="9" t="s">
        <v>47</v>
      </c>
    </row>
    <row r="2" spans="1:12" ht="18.75" x14ac:dyDescent="0.15">
      <c r="B2" s="9"/>
      <c r="C2" s="9"/>
      <c r="D2" s="9"/>
      <c r="E2" s="9"/>
      <c r="F2" s="9"/>
      <c r="G2" s="9"/>
      <c r="H2" s="9"/>
      <c r="I2" s="7"/>
      <c r="J2" s="7"/>
      <c r="K2" s="8"/>
      <c r="L2" s="8"/>
    </row>
    <row r="3" spans="1:12" ht="42.75" customHeight="1" x14ac:dyDescent="0.15">
      <c r="A3" s="116"/>
      <c r="B3" s="118" t="s">
        <v>48</v>
      </c>
      <c r="C3" s="118" t="s">
        <v>49</v>
      </c>
      <c r="D3" s="120" t="s">
        <v>15</v>
      </c>
      <c r="E3" s="122" t="s">
        <v>99</v>
      </c>
      <c r="F3" s="110" t="s">
        <v>50</v>
      </c>
      <c r="G3" s="110" t="s">
        <v>51</v>
      </c>
      <c r="H3" s="112" t="s">
        <v>52</v>
      </c>
      <c r="I3" s="12" t="s">
        <v>7</v>
      </c>
      <c r="J3" s="12"/>
      <c r="K3" s="110" t="s">
        <v>53</v>
      </c>
      <c r="L3" s="114" t="s">
        <v>54</v>
      </c>
    </row>
    <row r="4" spans="1:12" ht="66.75" customHeight="1" x14ac:dyDescent="0.15">
      <c r="A4" s="117"/>
      <c r="B4" s="119"/>
      <c r="C4" s="119"/>
      <c r="D4" s="121"/>
      <c r="E4" s="123"/>
      <c r="F4" s="111"/>
      <c r="G4" s="111"/>
      <c r="H4" s="113"/>
      <c r="I4" s="11" t="s">
        <v>55</v>
      </c>
      <c r="J4" s="11" t="s">
        <v>56</v>
      </c>
      <c r="K4" s="111"/>
      <c r="L4" s="115"/>
    </row>
    <row r="5" spans="1:12" ht="48.75" customHeight="1" x14ac:dyDescent="0.15">
      <c r="A5" s="10">
        <v>1</v>
      </c>
      <c r="B5" s="10" t="s">
        <v>57</v>
      </c>
      <c r="C5" s="13" t="s">
        <v>58</v>
      </c>
      <c r="D5" s="13" t="s">
        <v>59</v>
      </c>
      <c r="E5" s="14" t="s">
        <v>60</v>
      </c>
      <c r="F5" s="15" t="s">
        <v>61</v>
      </c>
      <c r="G5" s="15" t="s">
        <v>62</v>
      </c>
      <c r="H5" s="16" t="s">
        <v>63</v>
      </c>
      <c r="I5" s="17" t="s">
        <v>63</v>
      </c>
      <c r="J5" s="17" t="s">
        <v>63</v>
      </c>
      <c r="K5" s="18" t="s">
        <v>64</v>
      </c>
      <c r="L5" s="18" t="s">
        <v>65</v>
      </c>
    </row>
    <row r="6" spans="1:12" s="5" customFormat="1" ht="30.75" customHeight="1" x14ac:dyDescent="0.15">
      <c r="B6" s="1"/>
      <c r="C6" s="2"/>
      <c r="D6" s="2"/>
      <c r="E6" s="3"/>
      <c r="F6" s="4"/>
      <c r="G6" s="4"/>
      <c r="K6" s="6"/>
      <c r="L6" s="6"/>
    </row>
    <row r="7" spans="1:12" s="19" customFormat="1" ht="26.25" customHeight="1" x14ac:dyDescent="0.15">
      <c r="B7" s="20" t="s">
        <v>66</v>
      </c>
      <c r="C7" s="21"/>
      <c r="D7" s="21"/>
      <c r="E7" s="22"/>
      <c r="F7" s="23"/>
      <c r="G7" s="23"/>
      <c r="K7" s="6"/>
      <c r="L7" s="6"/>
    </row>
    <row r="8" spans="1:12" s="19" customFormat="1" ht="26.25" customHeight="1" x14ac:dyDescent="0.15">
      <c r="B8" s="24" t="s">
        <v>67</v>
      </c>
      <c r="C8" s="21"/>
      <c r="D8" s="21"/>
      <c r="E8" s="22"/>
      <c r="F8" s="22"/>
      <c r="G8" s="22"/>
      <c r="K8" s="6"/>
      <c r="L8" s="6"/>
    </row>
    <row r="9" spans="1:12" s="19" customFormat="1" ht="26.25" customHeight="1" x14ac:dyDescent="0.15">
      <c r="B9" s="24"/>
      <c r="C9" s="21"/>
      <c r="D9" s="21"/>
      <c r="E9" s="22"/>
      <c r="F9" s="22"/>
      <c r="G9" s="22"/>
      <c r="K9" s="6"/>
      <c r="L9" s="6"/>
    </row>
    <row r="10" spans="1:12" s="19" customFormat="1" ht="26.25" customHeight="1" x14ac:dyDescent="0.15">
      <c r="B10" s="24" t="s">
        <v>68</v>
      </c>
      <c r="C10" s="21"/>
      <c r="D10" s="21"/>
      <c r="E10" s="22"/>
      <c r="F10" s="22"/>
      <c r="G10" s="22"/>
      <c r="K10" s="6"/>
      <c r="L10" s="6"/>
    </row>
    <row r="11" spans="1:12" s="19" customFormat="1" ht="26.25" customHeight="1" x14ac:dyDescent="0.15">
      <c r="B11" s="24" t="s">
        <v>69</v>
      </c>
      <c r="C11" s="21"/>
      <c r="D11" s="21"/>
      <c r="E11" s="22"/>
      <c r="F11" s="22"/>
      <c r="G11" s="22"/>
      <c r="K11" s="6"/>
      <c r="L11" s="6"/>
    </row>
    <row r="12" spans="1:12" s="19" customFormat="1" ht="26.25" customHeight="1" x14ac:dyDescent="0.15">
      <c r="B12" s="24"/>
      <c r="C12" s="21"/>
      <c r="D12" s="21"/>
      <c r="E12" s="22"/>
      <c r="F12" s="22"/>
      <c r="G12" s="22"/>
      <c r="K12" s="6"/>
      <c r="L12" s="6"/>
    </row>
    <row r="13" spans="1:12" s="19" customFormat="1" ht="26.25" customHeight="1" x14ac:dyDescent="0.15">
      <c r="B13" s="24" t="s">
        <v>209</v>
      </c>
      <c r="C13" s="21"/>
      <c r="D13" s="21"/>
      <c r="E13" s="22"/>
      <c r="F13" s="22"/>
      <c r="G13" s="22"/>
      <c r="K13" s="6"/>
      <c r="L13" s="6"/>
    </row>
    <row r="14" spans="1:12" s="19" customFormat="1" ht="26.25" customHeight="1" x14ac:dyDescent="0.15">
      <c r="B14" s="24" t="s">
        <v>70</v>
      </c>
      <c r="C14" s="21"/>
      <c r="D14" s="21"/>
      <c r="E14" s="22"/>
      <c r="F14" s="22"/>
      <c r="G14" s="22"/>
      <c r="K14" s="6"/>
      <c r="L14" s="6"/>
    </row>
    <row r="15" spans="1:12" s="19" customFormat="1" ht="26.25" customHeight="1" x14ac:dyDescent="0.15">
      <c r="B15" s="24"/>
      <c r="C15" s="21"/>
      <c r="D15" s="21"/>
      <c r="E15" s="22"/>
      <c r="F15" s="22"/>
      <c r="G15" s="22"/>
      <c r="K15" s="6"/>
      <c r="L15" s="6"/>
    </row>
    <row r="16" spans="1:12" s="19" customFormat="1" ht="26.25" customHeight="1" x14ac:dyDescent="0.15">
      <c r="B16" s="24" t="s">
        <v>210</v>
      </c>
      <c r="C16" s="21"/>
      <c r="D16" s="21"/>
      <c r="E16" s="22"/>
      <c r="F16" s="22"/>
      <c r="G16" s="22"/>
      <c r="K16" s="6"/>
      <c r="L16" s="6"/>
    </row>
    <row r="17" spans="2:12" s="19" customFormat="1" ht="26.25" customHeight="1" x14ac:dyDescent="0.15">
      <c r="B17" s="61" t="s">
        <v>211</v>
      </c>
      <c r="C17" s="21"/>
      <c r="D17" s="21"/>
      <c r="E17" s="22"/>
      <c r="F17" s="22"/>
      <c r="G17" s="22"/>
      <c r="K17" s="6"/>
      <c r="L17" s="6"/>
    </row>
    <row r="18" spans="2:12" s="19" customFormat="1" ht="26.25" customHeight="1" x14ac:dyDescent="0.15">
      <c r="B18" s="24" t="s">
        <v>71</v>
      </c>
      <c r="C18" s="21"/>
      <c r="D18" s="21"/>
      <c r="E18" s="22"/>
      <c r="F18" s="22"/>
      <c r="G18" s="22"/>
      <c r="K18" s="6"/>
      <c r="L18" s="6"/>
    </row>
    <row r="19" spans="2:12" s="19" customFormat="1" ht="26.25" customHeight="1" x14ac:dyDescent="0.15">
      <c r="B19" s="24"/>
      <c r="C19" s="21"/>
      <c r="D19" s="21"/>
      <c r="E19" s="22"/>
      <c r="F19" s="22"/>
      <c r="G19" s="22"/>
      <c r="K19" s="6"/>
      <c r="L19" s="6"/>
    </row>
    <row r="20" spans="2:12" s="19" customFormat="1" ht="26.25" customHeight="1" x14ac:dyDescent="0.15">
      <c r="B20" s="24" t="s">
        <v>72</v>
      </c>
      <c r="C20" s="21"/>
      <c r="D20" s="21"/>
      <c r="E20" s="22"/>
      <c r="F20" s="22"/>
      <c r="G20" s="22"/>
      <c r="K20" s="6"/>
      <c r="L20" s="6"/>
    </row>
    <row r="21" spans="2:12" s="19" customFormat="1" ht="26.25" customHeight="1" x14ac:dyDescent="0.15">
      <c r="B21" s="24" t="s">
        <v>213</v>
      </c>
      <c r="C21" s="21"/>
      <c r="D21" s="21"/>
      <c r="E21" s="22"/>
      <c r="F21" s="22"/>
      <c r="G21" s="22"/>
      <c r="K21" s="6"/>
      <c r="L21" s="6"/>
    </row>
    <row r="22" spans="2:12" s="19" customFormat="1" ht="26.25" customHeight="1" x14ac:dyDescent="0.15">
      <c r="B22" s="24"/>
      <c r="C22" s="21"/>
      <c r="D22" s="21"/>
      <c r="E22" s="22"/>
      <c r="F22" s="22"/>
      <c r="G22" s="22"/>
      <c r="K22" s="6"/>
      <c r="L22" s="6"/>
    </row>
    <row r="23" spans="2:12" s="19" customFormat="1" ht="26.25" customHeight="1" x14ac:dyDescent="0.15">
      <c r="B23" s="24" t="s">
        <v>73</v>
      </c>
      <c r="C23" s="21"/>
      <c r="D23" s="21"/>
      <c r="E23" s="22"/>
      <c r="F23" s="22"/>
      <c r="G23" s="22"/>
      <c r="K23" s="6"/>
      <c r="L23" s="6"/>
    </row>
    <row r="24" spans="2:12" s="19" customFormat="1" ht="26.25" customHeight="1" x14ac:dyDescent="0.15">
      <c r="B24" s="24" t="s">
        <v>103</v>
      </c>
      <c r="C24" s="21"/>
      <c r="D24" s="21"/>
      <c r="E24" s="22"/>
      <c r="F24" s="22"/>
      <c r="G24" s="22"/>
      <c r="K24" s="6"/>
      <c r="L24" s="6"/>
    </row>
    <row r="25" spans="2:12" s="19" customFormat="1" ht="26.25" customHeight="1" x14ac:dyDescent="0.15">
      <c r="B25" s="24"/>
      <c r="C25" s="21"/>
      <c r="D25" s="21"/>
      <c r="E25" s="22"/>
      <c r="F25" s="22"/>
      <c r="G25" s="22"/>
      <c r="K25" s="6"/>
      <c r="L25" s="6"/>
    </row>
    <row r="26" spans="2:12" s="19" customFormat="1" ht="26.25" customHeight="1" x14ac:dyDescent="0.15">
      <c r="B26" s="24" t="s">
        <v>74</v>
      </c>
      <c r="C26" s="21"/>
      <c r="D26" s="21"/>
      <c r="E26" s="22"/>
      <c r="F26" s="22"/>
      <c r="G26" s="22"/>
      <c r="K26" s="6"/>
      <c r="L26" s="6"/>
    </row>
    <row r="27" spans="2:12" s="19" customFormat="1" ht="26.25" customHeight="1" x14ac:dyDescent="0.15">
      <c r="B27" s="24" t="s">
        <v>75</v>
      </c>
      <c r="C27" s="21"/>
      <c r="D27" s="21"/>
      <c r="E27" s="22"/>
      <c r="F27" s="22"/>
      <c r="G27" s="22"/>
      <c r="K27" s="6"/>
      <c r="L27" s="6"/>
    </row>
    <row r="28" spans="2:12" s="19" customFormat="1" ht="26.25" customHeight="1" x14ac:dyDescent="0.15">
      <c r="B28" s="24"/>
      <c r="C28" s="21"/>
      <c r="D28" s="21"/>
      <c r="E28" s="22"/>
      <c r="F28" s="22"/>
      <c r="G28" s="22"/>
      <c r="K28" s="6"/>
      <c r="L28" s="6"/>
    </row>
    <row r="29" spans="2:12" s="19" customFormat="1" ht="26.25" customHeight="1" x14ac:dyDescent="0.15">
      <c r="B29" s="24" t="s">
        <v>76</v>
      </c>
      <c r="C29" s="21"/>
      <c r="D29" s="21"/>
      <c r="E29" s="22"/>
      <c r="F29" s="22"/>
      <c r="G29" s="22"/>
      <c r="K29" s="6"/>
      <c r="L29" s="6"/>
    </row>
    <row r="30" spans="2:12" s="19" customFormat="1" ht="26.25" customHeight="1" x14ac:dyDescent="0.15">
      <c r="B30" s="24" t="s">
        <v>77</v>
      </c>
      <c r="C30" s="21"/>
      <c r="D30" s="21"/>
      <c r="E30" s="22"/>
      <c r="F30" s="22"/>
      <c r="G30" s="22"/>
      <c r="K30" s="6"/>
      <c r="L30" s="6"/>
    </row>
    <row r="31" spans="2:12" s="19" customFormat="1" ht="26.25" customHeight="1" x14ac:dyDescent="0.15">
      <c r="B31" s="24"/>
      <c r="C31" s="21"/>
      <c r="D31" s="21"/>
      <c r="E31" s="22"/>
      <c r="F31" s="22"/>
      <c r="G31" s="22"/>
      <c r="K31" s="6"/>
      <c r="L31" s="6"/>
    </row>
    <row r="32" spans="2:12" s="19" customFormat="1" ht="26.25" customHeight="1" x14ac:dyDescent="0.15">
      <c r="B32" s="24" t="s">
        <v>78</v>
      </c>
      <c r="C32" s="21"/>
      <c r="D32" s="21"/>
      <c r="E32" s="22"/>
      <c r="F32" s="22"/>
      <c r="G32" s="22"/>
      <c r="K32" s="6"/>
      <c r="L32" s="6"/>
    </row>
    <row r="33" spans="2:12" s="19" customFormat="1" ht="26.25" customHeight="1" x14ac:dyDescent="0.15">
      <c r="B33" s="24" t="s">
        <v>79</v>
      </c>
      <c r="C33" s="21"/>
      <c r="D33" s="21"/>
      <c r="E33" s="22"/>
      <c r="F33" s="22"/>
      <c r="G33" s="22"/>
      <c r="K33" s="6"/>
      <c r="L33" s="6"/>
    </row>
    <row r="34" spans="2:12" s="19" customFormat="1" ht="26.25" customHeight="1" x14ac:dyDescent="0.15">
      <c r="B34" s="24"/>
      <c r="C34" s="21"/>
      <c r="D34" s="21"/>
      <c r="E34" s="22"/>
      <c r="F34" s="22"/>
      <c r="G34" s="22"/>
      <c r="K34" s="6"/>
      <c r="L34" s="6"/>
    </row>
    <row r="35" spans="2:12" s="19" customFormat="1" ht="26.25" customHeight="1" x14ac:dyDescent="0.15">
      <c r="B35" s="24" t="s">
        <v>94</v>
      </c>
      <c r="C35" s="21"/>
      <c r="D35" s="21"/>
      <c r="E35" s="22"/>
      <c r="F35" s="22"/>
      <c r="G35" s="22"/>
      <c r="K35" s="6"/>
      <c r="L35" s="6"/>
    </row>
    <row r="36" spans="2:12" s="19" customFormat="1" ht="26.25" customHeight="1" x14ac:dyDescent="0.15">
      <c r="B36" s="24" t="s">
        <v>100</v>
      </c>
      <c r="C36" s="21"/>
      <c r="D36" s="21"/>
      <c r="E36" s="22"/>
      <c r="F36" s="22"/>
      <c r="G36" s="22"/>
      <c r="K36" s="6"/>
      <c r="L36" s="6"/>
    </row>
    <row r="37" spans="2:12" s="19" customFormat="1" ht="26.25" customHeight="1" x14ac:dyDescent="0.15">
      <c r="B37" s="24"/>
      <c r="C37" s="21"/>
      <c r="D37" s="21"/>
      <c r="E37" s="22"/>
      <c r="F37" s="22"/>
      <c r="G37" s="22"/>
      <c r="K37" s="6"/>
      <c r="L37" s="6"/>
    </row>
    <row r="38" spans="2:12" s="19" customFormat="1" ht="26.25" customHeight="1" x14ac:dyDescent="0.15">
      <c r="B38" s="24" t="s">
        <v>212</v>
      </c>
      <c r="C38" s="21"/>
      <c r="D38" s="21"/>
      <c r="E38" s="22"/>
      <c r="F38" s="22"/>
      <c r="G38" s="22"/>
      <c r="K38" s="6"/>
      <c r="L38" s="6"/>
    </row>
    <row r="39" spans="2:12" s="19" customFormat="1" ht="26.25" customHeight="1" x14ac:dyDescent="0.15">
      <c r="B39" s="69" t="s">
        <v>256</v>
      </c>
      <c r="C39" s="21"/>
      <c r="D39" s="21"/>
      <c r="E39" s="22"/>
      <c r="F39" s="22"/>
      <c r="G39" s="22"/>
      <c r="K39" s="6"/>
      <c r="L39" s="6"/>
    </row>
    <row r="40" spans="2:12" s="5" customFormat="1" x14ac:dyDescent="0.15">
      <c r="B40" s="1"/>
      <c r="C40" s="2"/>
      <c r="D40" s="2"/>
      <c r="E40" s="3"/>
      <c r="F40" s="3"/>
      <c r="G40" s="3"/>
      <c r="K40" s="6"/>
      <c r="L40" s="6"/>
    </row>
    <row r="41" spans="2:12" s="5" customFormat="1" x14ac:dyDescent="0.15">
      <c r="B41" s="1"/>
      <c r="C41" s="2"/>
      <c r="D41" s="2"/>
      <c r="E41" s="3"/>
      <c r="F41" s="3"/>
      <c r="G41" s="3"/>
      <c r="K41" s="6"/>
      <c r="L41" s="6"/>
    </row>
    <row r="42" spans="2:12" s="5" customFormat="1" x14ac:dyDescent="0.15">
      <c r="B42" s="1"/>
      <c r="C42" s="2"/>
      <c r="D42" s="2"/>
      <c r="E42" s="3"/>
      <c r="F42" s="3"/>
      <c r="G42" s="3"/>
      <c r="K42" s="6"/>
      <c r="L42" s="6"/>
    </row>
    <row r="43" spans="2:12" s="5" customFormat="1" x14ac:dyDescent="0.15">
      <c r="B43" s="1"/>
      <c r="C43" s="2"/>
      <c r="D43" s="2"/>
      <c r="E43" s="3"/>
      <c r="F43" s="3"/>
      <c r="G43" s="3"/>
      <c r="K43" s="6"/>
      <c r="L43" s="6"/>
    </row>
  </sheetData>
  <autoFilter ref="B3:L5" xr:uid="{00000000-0009-0000-0000-000001000000}"/>
  <mergeCells count="10">
    <mergeCell ref="G3:G4"/>
    <mergeCell ref="H3:H4"/>
    <mergeCell ref="K3:K4"/>
    <mergeCell ref="L3:L4"/>
    <mergeCell ref="A3:A4"/>
    <mergeCell ref="B3:B4"/>
    <mergeCell ref="C3:C4"/>
    <mergeCell ref="D3:D4"/>
    <mergeCell ref="E3:E4"/>
    <mergeCell ref="F3:F4"/>
  </mergeCells>
  <phoneticPr fontId="4"/>
  <printOptions horizontalCentered="1"/>
  <pageMargins left="0.39370078740157483" right="0.27559055118110237" top="0.55118110236220474" bottom="0.19685039370078741" header="0.11811023622047245" footer="0.19685039370078741"/>
  <pageSetup paperSize="8"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令和5年度決算(施設)</vt:lpstr>
      <vt:lpstr>凡例（施設）</vt:lpstr>
      <vt:lpstr>'凡例（施設）'!Print_Area</vt:lpstr>
      <vt:lpstr>'令和5年度決算(施設)'!Print_Area</vt:lpstr>
      <vt:lpstr>'凡例（施設）'!Print_Titles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2025-01-17T01:42:30Z</dcterms:created>
  <dcterms:modified xsi:type="dcterms:W3CDTF">2026-03-27T00:33:16Z</dcterms:modified>
</cp:coreProperties>
</file>