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0" yWindow="0" windowWidth="20490" windowHeight="7155"/>
  </bookViews>
  <sheets>
    <sheet name="P２　全会計の予算規模の推移" sheetId="14" r:id="rId1"/>
    <sheet name="P３　基本戦略にかかる令和５年度予算額のテーマ別分類" sheetId="13" r:id="rId2"/>
    <sheet name="P３　令和５年度の一般会計全体の分野別（局別）予算額" sheetId="8" r:id="rId3"/>
    <sheet name="P12　市債活用額" sheetId="15" r:id="rId4"/>
    <sheet name="P12　市債活用額の推移" sheetId="16" r:id="rId5"/>
    <sheet name="P13　各会計の借入金残高と一般会計が対応する借入金残高の内訳" sheetId="17" r:id="rId6"/>
    <sheet name="P13　一般会計が対応する借入金残高の推移" sheetId="18" r:id="rId7"/>
    <sheet name="P14　中期計画期間の市債活用の見通し（機械的な試算）" sheetId="19" r:id="rId8"/>
    <sheet name="P25　一般会計歳入の内訳（４年度当初予算額との比較）" sheetId="20" r:id="rId9"/>
    <sheet name="P25　一般会計歳入の構成比" sheetId="24" r:id="rId10"/>
    <sheet name="P27　一般会計予算経費別総括表" sheetId="22" r:id="rId11"/>
    <sheet name="P27　一般会計予算の構成比" sheetId="23" r:id="rId12"/>
    <sheet name="P29　１ 会計別予算" sheetId="2" r:id="rId13"/>
    <sheet name="P30～31　２ 一般会計予算局別一覧" sheetId="9" r:id="rId14"/>
    <sheet name="P32　３ 会計別予算及び施設等整備費の推移" sheetId="7" r:id="rId15"/>
    <sheet name="P33　４ 一般会計予算　財源別一覧表" sheetId="4" r:id="rId16"/>
    <sheet name="P34　５ 一般会計歳出経費別構成比の推移" sheetId="25" r:id="rId17"/>
    <sheet name="P35　６ 地方交付税と臨時財政対策債の推移" sheetId="10" r:id="rId18"/>
    <sheet name="P35　７ 一般会計市債計上額等の推移" sheetId="11" r:id="rId19"/>
    <sheet name="P36　８ 主な基金残高の推移" sheetId="12" r:id="rId20"/>
  </sheets>
  <definedNames>
    <definedName name="_xlnm.Print_Area" localSheetId="5">'P13　各会計の借入金残高と一般会計が対応する借入金残高の内訳'!$A$1:$I$9</definedName>
    <definedName name="_xlnm.Print_Area" localSheetId="7">'P14　中期計画期間の市債活用の見通し（機械的な試算）'!$A$1:$I$11</definedName>
    <definedName name="_xlnm.Print_Area" localSheetId="0">'P２　全会計の予算規模の推移'!$A$1:$L$7</definedName>
    <definedName name="_xlnm.Print_Area" localSheetId="9">'P25　一般会計歳入の構成比'!$A$1:$D$12</definedName>
    <definedName name="_xlnm.Print_Area" localSheetId="8">'P25　一般会計歳入の内訳（４年度当初予算額との比較）'!$A$1:$I$18</definedName>
    <definedName name="_xlnm.Print_Area" localSheetId="11">'P27　一般会計予算の構成比'!$A$1:$F$14</definedName>
    <definedName name="_xlnm.Print_Area" localSheetId="12">'P29　１ 会計別予算'!$A$1:$G$39</definedName>
    <definedName name="_xlnm.Print_Area" localSheetId="2">'P３　令和５年度の一般会計全体の分野別（局別）予算額'!$A$1:$F$19</definedName>
    <definedName name="_xlnm.Print_Area" localSheetId="13">'P30～31　２ 一般会計予算局別一覧'!$A$1:$H$35</definedName>
    <definedName name="_xlnm.Print_Area" localSheetId="14">'P32　３ 会計別予算及び施設等整備費の推移'!$A$1:$L$24</definedName>
    <definedName name="_xlnm.Print_Area" localSheetId="15">'P33　４ 一般会計予算　財源別一覧表'!$A$1:$H$56</definedName>
    <definedName name="_xlnm.Print_Area" localSheetId="16">'P34　５ 一般会計歳出経費別構成比の推移'!$A$1:$L$17</definedName>
    <definedName name="_xlnm.Print_Area" localSheetId="17">'P35　６ 地方交付税と臨時財政対策債の推移'!$A$1:$I$12</definedName>
    <definedName name="_xlnm.Print_Area" localSheetId="18">'P35　７ 一般会計市債計上額等の推移'!$A$1:$H$22</definedName>
    <definedName name="_xlnm.Print_Area" localSheetId="19">'P36　８ 主な基金残高の推移'!$A$1:$K$18</definedName>
    <definedName name="Z_0046CAB6_72E0_4584_985A_25DBB67A798B_.wvu.PrintArea" localSheetId="13" hidden="1">'P30～31　２ 一般会計予算局別一覧'!$B$2:$H$38</definedName>
    <definedName name="Z_013CE915_3F0D_4511_BF3E_12141B12DEA8_.wvu.PrintArea" localSheetId="13" hidden="1">'P30～31　２ 一般会計予算局別一覧'!$B$2:$H$34</definedName>
    <definedName name="Z_0A3B0F99_3B54_407B_80C6_4386CB4D9333_.wvu.PrintArea" localSheetId="13" hidden="1">'P30～31　２ 一般会計予算局別一覧'!$B$2:$H$38</definedName>
    <definedName name="Z_0C12A3B1_6448_4A39_8162_A936555A4C3E_.wvu.PrintArea" localSheetId="13" hidden="1">'P30～31　２ 一般会計予算局別一覧'!$B$2:$M$39</definedName>
    <definedName name="Z_10BA714A_9DF9_4C91_BA25_A63E8B6368D2_.wvu.PrintArea" localSheetId="13" hidden="1">'P30～31　２ 一般会計予算局別一覧'!$B$2:$H$38</definedName>
    <definedName name="Z_12580DEB_3919_479C_B00A_938859F657E6_.wvu.PrintArea" localSheetId="13" hidden="1">'P30～31　２ 一般会計予算局別一覧'!$B$2:$H$38</definedName>
    <definedName name="Z_15B7C622_B4A3_463E_869F_0B2434054D31_.wvu.PrintArea" localSheetId="13" hidden="1">'P30～31　２ 一般会計予算局別一覧'!$B$2:$H$34</definedName>
    <definedName name="Z_1875B1CD_80CD_4281_9534_706CE21BE766_.wvu.PrintArea" localSheetId="13" hidden="1">'P30～31　２ 一般会計予算局別一覧'!$B$2:$H$34</definedName>
    <definedName name="Z_1E000C40_22A1_4AA1_B437_5CCB22F2FE7F_.wvu.PrintArea" localSheetId="13" hidden="1">'P30～31　２ 一般会計予算局別一覧'!$B$2:$H$34</definedName>
    <definedName name="Z_1EBA7631_F481_4A33_BC9C_69478E2C4C94_.wvu.PrintArea" localSheetId="13" hidden="1">'P30～31　２ 一般会計予算局別一覧'!$B$2:$H$34</definedName>
    <definedName name="Z_1FFEBE8F_E696_4E51_A7EE_8BB721D44FCE_.wvu.PrintArea" localSheetId="13" hidden="1">'P30～31　２ 一般会計予算局別一覧'!$B$2:$H$38</definedName>
    <definedName name="Z_2172FE30_D5FE_46B2_BF30_D17A067B852C_.wvu.PrintArea" localSheetId="13" hidden="1">'P30～31　２ 一般会計予算局別一覧'!$B$2:$H$38</definedName>
    <definedName name="Z_24414572_68E7_4402_8EB5_CAAE943DCFCE_.wvu.PrintArea" localSheetId="13" hidden="1">'P30～31　２ 一般会計予算局別一覧'!$B$2:$M$39</definedName>
    <definedName name="Z_2601B17E_3192_4EAF_99E2_9F030E663945_.wvu.PrintArea" localSheetId="13" hidden="1">'P30～31　２ 一般会計予算局別一覧'!$B$2:$H$38</definedName>
    <definedName name="Z_265FFE03_F29F_4E89_9C1E_8DBF5FFE318D_.wvu.PrintArea" localSheetId="13" hidden="1">'P30～31　２ 一般会計予算局別一覧'!$B$2:$H$38</definedName>
    <definedName name="Z_2BDB9117_E499_44E4_919A_29D28857D16C_.wvu.PrintArea" localSheetId="13" hidden="1">'P30～31　２ 一般会計予算局別一覧'!$B$2:$H$38</definedName>
    <definedName name="Z_2C40CB73_906F_46C8_8C06_E3D005247B9B_.wvu.PrintArea" localSheetId="13" hidden="1">'P30～31　２ 一般会計予算局別一覧'!$B$2:$H$34</definedName>
    <definedName name="Z_3413993E_F257_48D0_8923_EF17B2CAD070_.wvu.PrintArea" localSheetId="13" hidden="1">'P30～31　２ 一般会計予算局別一覧'!$B$2:$H$38</definedName>
    <definedName name="Z_3ADA90B0_7BAD_4AC1_831F_29D0133DCC40_.wvu.PrintArea" localSheetId="13" hidden="1">'P30～31　２ 一般会計予算局別一覧'!$B$2:$H$34</definedName>
    <definedName name="Z_43DBEAAA_E323_4196_90B0_3244D6E7E1E3_.wvu.PrintArea" localSheetId="13" hidden="1">'P30～31　２ 一般会計予算局別一覧'!$B$2:$H$38</definedName>
    <definedName name="Z_449BF371_B7FA_4311_9FC6_B2F0D8D2AC31_.wvu.PrintArea" localSheetId="13" hidden="1">'P30～31　２ 一般会計予算局別一覧'!$B$2:$O$40</definedName>
    <definedName name="Z_45B93EDC_9A1F_4BB7_9786_D0D8CEBEC651_.wvu.PrintArea" localSheetId="13" hidden="1">'P30～31　２ 一般会計予算局別一覧'!$B$2:$M$39</definedName>
    <definedName name="Z_47B28F2C_7D46_4FAB_B324_CD0E1D8D5039_.wvu.PrintArea" localSheetId="13" hidden="1">'P30～31　２ 一般会計予算局別一覧'!$B$2:$H$34</definedName>
    <definedName name="Z_4DCADA2B_55E5_4274_9027_B592BC02E4C5_.wvu.PrintArea" localSheetId="13" hidden="1">'P30～31　２ 一般会計予算局別一覧'!$B$2:$H$38</definedName>
    <definedName name="Z_5D2F4450_1103_4B29_B20D_A06205D07B5F_.wvu.PrintArea" localSheetId="13" hidden="1">'P30～31　２ 一般会計予算局別一覧'!$B$2:$M$39</definedName>
    <definedName name="Z_5D4A51B3_A214_4899_A33B_6E543CE84C2D_.wvu.PrintArea" localSheetId="13" hidden="1">'P30～31　２ 一般会計予算局別一覧'!$B$2:$H$34</definedName>
    <definedName name="Z_60740CBD_993A_4621_9594_985B06202F64_.wvu.PrintArea" localSheetId="13" hidden="1">'P30～31　２ 一般会計予算局別一覧'!$B$2:$H$38</definedName>
    <definedName name="Z_634E5195_B0E9_42F4_BFC5_C3A927925CB7_.wvu.PrintArea" localSheetId="13" hidden="1">'P30～31　２ 一般会計予算局別一覧'!$B$2:$H$38</definedName>
    <definedName name="Z_64048175_C8CC_488B_B5B6_DE69A814FB39_.wvu.PrintArea" localSheetId="13" hidden="1">'P30～31　２ 一般会計予算局別一覧'!$B$2:$H$34</definedName>
    <definedName name="Z_68571C53_4603_46A8_9111_9ACA24762D68_.wvu.PrintArea" localSheetId="13" hidden="1">'P30～31　２ 一般会計予算局別一覧'!$B$2:$H$38</definedName>
    <definedName name="Z_696154DF_5EBA_4323_9347_1349DFA97DBF_.wvu.PrintArea" localSheetId="13" hidden="1">'P30～31　２ 一般会計予算局別一覧'!$B$2:$H$38</definedName>
    <definedName name="Z_730EC663_3E59_4FED_9E1C_FCA0763E25BE_.wvu.PrintArea" localSheetId="13" hidden="1">'P30～31　２ 一般会計予算局別一覧'!$B$2:$H$38</definedName>
    <definedName name="Z_735FE703_8AAE_47B7_833C_47E0DC7437A8_.wvu.PrintArea" localSheetId="13" hidden="1">'P30～31　２ 一般会計予算局別一覧'!$B$2:$H$38</definedName>
    <definedName name="Z_77D453C3_1860_4DA6_9190_E90D2B593905_.wvu.PrintArea" localSheetId="13" hidden="1">'P30～31　２ 一般会計予算局別一覧'!$B$2:$O$40</definedName>
    <definedName name="Z_7C25D055_4E24_4B66_B71B_68FECCE96812_.wvu.PrintArea" localSheetId="13" hidden="1">'P30～31　２ 一般会計予算局別一覧'!$B$2:$H$34</definedName>
    <definedName name="Z_7EC5B014_E609_4935_989C_BA533BC1725E_.wvu.PrintArea" localSheetId="13" hidden="1">'P30～31　２ 一般会計予算局別一覧'!$B$2:$O$40</definedName>
    <definedName name="Z_7F2E37F1_42EE_4F11_93E7_7903A59423BC_.wvu.PrintArea" localSheetId="13" hidden="1">'P30～31　２ 一般会計予算局別一覧'!$B$2:$M$39</definedName>
    <definedName name="Z_848BCDA4_F2E3_4100_9CF3_D11DE76334E3_.wvu.PrintArea" localSheetId="13" hidden="1">'P30～31　２ 一般会計予算局別一覧'!$B$2:$H$34</definedName>
    <definedName name="Z_8FE0C7D2_9817_494A_A56A_C9857FBE4DBE_.wvu.PrintArea" localSheetId="13" hidden="1">'P30～31　２ 一般会計予算局別一覧'!$B$2:$H$38</definedName>
    <definedName name="Z_A4E869A3_D4AA_11D3_866E_00000E568F9E_.wvu.PrintArea" localSheetId="13" hidden="1">'P30～31　２ 一般会計予算局別一覧'!$B$2:$G$34</definedName>
    <definedName name="Z_A4E869A3_D4AA_11D3_866E_00000E568F9E_.wvu.PrintArea" localSheetId="17" hidden="1">'P35　６ 地方交付税と臨時財政対策債の推移'!$A:$C</definedName>
    <definedName name="Z_A4E869A3_D4AA_11D3_866E_00000E568F9E_.wvu.PrintArea" localSheetId="18" hidden="1">'P35　７ 一般会計市債計上額等の推移'!$A:$C</definedName>
    <definedName name="Z_A4E869A3_D4AA_11D3_866E_00000E568F9E_.wvu.PrintArea" localSheetId="19" hidden="1">'P36　８ 主な基金残高の推移'!$A:$C</definedName>
    <definedName name="Z_A4E869A3_D4AA_11D3_866E_00000E568F9E_.wvu.Rows" localSheetId="17" hidden="1">'P35　６ 地方交付税と臨時財政対策債の推移'!#REF!</definedName>
    <definedName name="Z_A4E869A3_D4AA_11D3_866E_00000E568F9E_.wvu.Rows" localSheetId="18" hidden="1">'P35　７ 一般会計市債計上額等の推移'!#REF!</definedName>
    <definedName name="Z_A4E869A3_D4AA_11D3_866E_00000E568F9E_.wvu.Rows" localSheetId="19" hidden="1">'P36　８ 主な基金残高の推移'!#REF!</definedName>
    <definedName name="Z_A59FABEC_D4CF_11D3_A43E_00000E56901B_.wvu.PrintArea" localSheetId="13" hidden="1">'P30～31　２ 一般会計予算局別一覧'!$B$2:$G$34</definedName>
    <definedName name="Z_B40DBE4F_3812_434B_8287_78C87318B522_.wvu.PrintArea" localSheetId="13" hidden="1">'P30～31　２ 一般会計予算局別一覧'!$B$2:$H$38</definedName>
    <definedName name="Z_B61016A9_48D9_4B58_AB55_C0EF8F544122_.wvu.PrintArea" localSheetId="13" hidden="1">'P30～31　２ 一般会計予算局別一覧'!$B$2:$H$34</definedName>
    <definedName name="Z_B79D342D_5685_4934_A668_98813C160CF3_.wvu.PrintArea" localSheetId="13" hidden="1">'P30～31　２ 一般会計予算局別一覧'!$B$2:$M$39</definedName>
    <definedName name="Z_BC28C36F_70CE_47B8_B9F7_507D4F93A739_.wvu.PrintArea" localSheetId="13" hidden="1">'P30～31　２ 一般会計予算局別一覧'!$B$2:$H$38</definedName>
    <definedName name="Z_BE3E7E4C_0B89_11D6_866E_00000E635C6C_.wvu.Cols" localSheetId="17" hidden="1">'P35　６ 地方交付税と臨時財政対策債の推移'!$J:$J</definedName>
    <definedName name="Z_BE3E7E4C_0B89_11D6_866E_00000E635C6C_.wvu.Cols" localSheetId="18" hidden="1">'P35　７ 一般会計市債計上額等の推移'!$J:$J</definedName>
    <definedName name="Z_BE3E7E4C_0B89_11D6_866E_00000E635C6C_.wvu.Cols" localSheetId="19" hidden="1">'P36　８ 主な基金残高の推移'!$J:$J</definedName>
    <definedName name="Z_BE3E7E4C_0B89_11D6_866E_00000E635C6C_.wvu.PrintArea" localSheetId="13" hidden="1">'P30～31　２ 一般会計予算局別一覧'!$B$2:$G$34</definedName>
    <definedName name="Z_BE3E7E4C_0B89_11D6_866E_00000E635C6C_.wvu.PrintArea" localSheetId="17" hidden="1">'P35　６ 地方交付税と臨時財政対策債の推移'!$A$1:$C$1</definedName>
    <definedName name="Z_BE3E7E4C_0B89_11D6_866E_00000E635C6C_.wvu.PrintArea" localSheetId="18" hidden="1">'P35　７ 一般会計市債計上額等の推移'!#REF!</definedName>
    <definedName name="Z_BE3E7E4C_0B89_11D6_866E_00000E635C6C_.wvu.PrintArea" localSheetId="19" hidden="1">'P36　８ 主な基金残高の推移'!#REF!</definedName>
    <definedName name="Z_C20635E4_91B4_43DC_B557_FC531997F18E_.wvu.PrintArea" localSheetId="13" hidden="1">'P30～31　２ 一般会計予算局別一覧'!$B$2:$H$38</definedName>
    <definedName name="Z_C9C6CA70_711B_4D02_A0C5_D31AAADC7E16_.wvu.PrintArea" localSheetId="13" hidden="1">'P30～31　２ 一般会計予算局別一覧'!$B$2:$O$40</definedName>
    <definedName name="Z_C9C7798C_8B4F_4929_AAFC_267AE6826955_.wvu.PrintArea" localSheetId="13" hidden="1">'P30～31　２ 一般会計予算局別一覧'!$B$2:$M$39</definedName>
    <definedName name="Z_DD7F3200_345D_4F0F_804D_EE6A81C916EB_.wvu.PrintArea" localSheetId="13" hidden="1">'P30～31　２ 一般会計予算局別一覧'!$B$2:$H$34</definedName>
    <definedName name="Z_E113690D_807E_4CD7_8507_6D1369922411_.wvu.PrintArea" localSheetId="13" hidden="1">'P30～31　２ 一般会計予算局別一覧'!$B$2:$M$39</definedName>
    <definedName name="Z_E463B29A_8B8F_4500_ABCC_C538622DC216_.wvu.PrintArea" localSheetId="13" hidden="1">'P30～31　２ 一般会計予算局別一覧'!$B$2:$H$34</definedName>
    <definedName name="Z_E6584A92_46E7_49C1_9244_CE6B3519F0A3_.wvu.PrintArea" localSheetId="13" hidden="1">'P30～31　２ 一般会計予算局別一覧'!$B$2:$H$34</definedName>
    <definedName name="Z_E7D3B475_5E89_4360_BB64_3E9C2C973935_.wvu.PrintArea" localSheetId="13" hidden="1">'P30～31　２ 一般会計予算局別一覧'!$B$2:$H$38</definedName>
    <definedName name="Z_EE03E5AD_D523_486B_9243_1228261B2C44_.wvu.PrintArea" localSheetId="13" hidden="1">'P30～31　２ 一般会計予算局別一覧'!$B$2:$H$38</definedName>
    <definedName name="Z_EF55EAE5_59B2_4E35_952D_B5D543830817_.wvu.PrintArea" localSheetId="13" hidden="1">'P30～31　２ 一般会計予算局別一覧'!$B$2:$M$39</definedName>
    <definedName name="Z_F1617AC9_7B38_4FA4_9F87_41438D98723D_.wvu.PrintArea" localSheetId="13" hidden="1">'P30～31　２ 一般会計予算局別一覧'!$B$2:$O$40</definedName>
    <definedName name="Z_F21A15B1_3AE8_4A93_9BEA_C809B262BDF2_.wvu.PrintArea" localSheetId="13" hidden="1">'P30～31　２ 一般会計予算局別一覧'!$B$2:$H$38</definedName>
    <definedName name="Z_F2A333D3_F600_446F_BE65_15F6DBFE8768_.wvu.PrintArea" localSheetId="13" hidden="1">'P30～31　２ 一般会計予算局別一覧'!$B$2:$H$38</definedName>
    <definedName name="Z_F790F638_BFB4_4A7A_BBAD_592A2354A673_.wvu.PrintArea" localSheetId="13" hidden="1">'P30～31　２ 一般会計予算局別一覧'!$B$2:$H$38</definedName>
    <definedName name="エクセル出力クエリ">#REF!</definedName>
    <definedName name="確認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5" l="1"/>
  <c r="E5" i="15"/>
  <c r="D5" i="15"/>
</calcChain>
</file>

<file path=xl/comments1.xml><?xml version="1.0" encoding="utf-8"?>
<comments xmlns="http://schemas.openxmlformats.org/spreadsheetml/2006/main">
  <authors>
    <author>作成者</author>
  </authors>
  <commentList>
    <comment ref="K31" authorId="0" shapeId="0">
      <text>
        <r>
          <rPr>
            <b/>
            <sz val="9"/>
            <color indexed="81"/>
            <rFont val="MS P ゴシック"/>
            <family val="3"/>
            <charset val="128"/>
          </rPr>
          <t>予備費で端数調整しています</t>
        </r>
      </text>
    </comment>
  </commentList>
</comments>
</file>

<file path=xl/sharedStrings.xml><?xml version="1.0" encoding="utf-8"?>
<sst xmlns="http://schemas.openxmlformats.org/spreadsheetml/2006/main" count="491" uniqueCount="404">
  <si>
    <t>１　会計別予算</t>
    <rPh sb="2" eb="4">
      <t>カイケイ</t>
    </rPh>
    <rPh sb="4" eb="5">
      <t>ベツ</t>
    </rPh>
    <rPh sb="5" eb="7">
      <t>ヨサン</t>
    </rPh>
    <phoneticPr fontId="4"/>
  </si>
  <si>
    <t xml:space="preserve">   (単位：百万円)</t>
  </si>
  <si>
    <t>区　　　　　分</t>
    <rPh sb="0" eb="1">
      <t>ク</t>
    </rPh>
    <rPh sb="6" eb="7">
      <t>ブン</t>
    </rPh>
    <phoneticPr fontId="4"/>
  </si>
  <si>
    <t>令和４年度</t>
    <rPh sb="0" eb="2">
      <t>レイワ</t>
    </rPh>
    <phoneticPr fontId="4"/>
  </si>
  <si>
    <t>比　　　較</t>
  </si>
  <si>
    <t>増▲減</t>
    <phoneticPr fontId="4"/>
  </si>
  <si>
    <t>増減率（％）　</t>
    <rPh sb="0" eb="2">
      <t>ゾウゲン</t>
    </rPh>
    <phoneticPr fontId="4"/>
  </si>
  <si>
    <t>一般会計</t>
  </si>
  <si>
    <t>特別会計</t>
  </si>
  <si>
    <t>国民健康保険事業費</t>
  </si>
  <si>
    <t>(健康福祉局)</t>
    <rPh sb="1" eb="3">
      <t>ケンコウ</t>
    </rPh>
    <phoneticPr fontId="4"/>
  </si>
  <si>
    <t>介護保険事業費</t>
  </si>
  <si>
    <t>後期高齢者医療事業費</t>
    <rPh sb="0" eb="2">
      <t>コウキ</t>
    </rPh>
    <rPh sb="2" eb="5">
      <t>コウレイシャ</t>
    </rPh>
    <rPh sb="5" eb="7">
      <t>イリョウ</t>
    </rPh>
    <phoneticPr fontId="4"/>
  </si>
  <si>
    <t>港湾整備事業費</t>
  </si>
  <si>
    <t>(港湾局)</t>
  </si>
  <si>
    <t>中央卸売市場費</t>
  </si>
  <si>
    <t>(経済局)</t>
    <rPh sb="3" eb="4">
      <t>キョク</t>
    </rPh>
    <phoneticPr fontId="4"/>
  </si>
  <si>
    <t>中央と畜場費</t>
  </si>
  <si>
    <t>母子父子寡婦福祉資金</t>
    <rPh sb="2" eb="3">
      <t>チチ</t>
    </rPh>
    <rPh sb="3" eb="4">
      <t>コ</t>
    </rPh>
    <phoneticPr fontId="5"/>
  </si>
  <si>
    <t>(こども青少年局)</t>
    <rPh sb="4" eb="7">
      <t>セイショウネン</t>
    </rPh>
    <phoneticPr fontId="4"/>
  </si>
  <si>
    <t>勤労者福祉共済事業費</t>
    <rPh sb="0" eb="3">
      <t>キンロウシャ</t>
    </rPh>
    <rPh sb="3" eb="5">
      <t>フクシ</t>
    </rPh>
    <rPh sb="5" eb="7">
      <t>キョウサイ</t>
    </rPh>
    <rPh sb="7" eb="9">
      <t>ジギョウ</t>
    </rPh>
    <rPh sb="9" eb="10">
      <t>ヒ</t>
    </rPh>
    <phoneticPr fontId="4"/>
  </si>
  <si>
    <t>公害被害者救済事業費</t>
  </si>
  <si>
    <t>(健康福祉局)</t>
    <rPh sb="1" eb="3">
      <t>ケンコウ</t>
    </rPh>
    <rPh sb="3" eb="5">
      <t>フクシ</t>
    </rPh>
    <rPh sb="5" eb="6">
      <t>キョク</t>
    </rPh>
    <phoneticPr fontId="4"/>
  </si>
  <si>
    <t>市街地開発事業費</t>
  </si>
  <si>
    <t>(都市整備局)</t>
    <rPh sb="3" eb="5">
      <t>セイビ</t>
    </rPh>
    <phoneticPr fontId="4"/>
  </si>
  <si>
    <t>自動車駐車場事業費</t>
  </si>
  <si>
    <t>(道路局)</t>
  </si>
  <si>
    <t>新墓園事業費</t>
    <rPh sb="0" eb="1">
      <t>シン</t>
    </rPh>
    <rPh sb="1" eb="2">
      <t>ボ</t>
    </rPh>
    <rPh sb="2" eb="3">
      <t>エン</t>
    </rPh>
    <rPh sb="3" eb="6">
      <t>ジギョウヒ</t>
    </rPh>
    <phoneticPr fontId="4"/>
  </si>
  <si>
    <t>風力発電事業費</t>
    <rPh sb="0" eb="2">
      <t>フウリョク</t>
    </rPh>
    <rPh sb="2" eb="4">
      <t>ハツデン</t>
    </rPh>
    <rPh sb="4" eb="7">
      <t>ジギョウヒ</t>
    </rPh>
    <phoneticPr fontId="4"/>
  </si>
  <si>
    <t>(環境創造局)</t>
    <rPh sb="1" eb="3">
      <t>カンキョウ</t>
    </rPh>
    <rPh sb="3" eb="5">
      <t>ソウゾウ</t>
    </rPh>
    <phoneticPr fontId="4"/>
  </si>
  <si>
    <t>みどり保全創造事業費</t>
    <rPh sb="3" eb="5">
      <t>ホゼン</t>
    </rPh>
    <rPh sb="5" eb="7">
      <t>ソウゾウ</t>
    </rPh>
    <rPh sb="7" eb="9">
      <t>ジギョウ</t>
    </rPh>
    <rPh sb="9" eb="10">
      <t>ヒ</t>
    </rPh>
    <phoneticPr fontId="4"/>
  </si>
  <si>
    <t>公共事業用地費</t>
  </si>
  <si>
    <t>(財政局)</t>
    <rPh sb="1" eb="3">
      <t>ザイセイ</t>
    </rPh>
    <rPh sb="3" eb="4">
      <t>キョク</t>
    </rPh>
    <phoneticPr fontId="4"/>
  </si>
  <si>
    <t>市債金</t>
  </si>
  <si>
    <t>公営企業会計</t>
  </si>
  <si>
    <t>下水道事業</t>
  </si>
  <si>
    <t>埋立事業</t>
  </si>
  <si>
    <t>水道事業</t>
  </si>
  <si>
    <t>(水道局)</t>
  </si>
  <si>
    <t>工業用水道事業</t>
  </si>
  <si>
    <t>自動車事業</t>
  </si>
  <si>
    <t>(交通局)</t>
  </si>
  <si>
    <t>高速鉄道事業</t>
  </si>
  <si>
    <t>病院事業</t>
  </si>
  <si>
    <t>( 医　療　局
 病院経営本部 )</t>
    <rPh sb="2" eb="3">
      <t>イ</t>
    </rPh>
    <rPh sb="4" eb="5">
      <t>イヤス</t>
    </rPh>
    <rPh sb="6" eb="7">
      <t>キョク</t>
    </rPh>
    <rPh sb="9" eb="11">
      <t>ビョウイン</t>
    </rPh>
    <rPh sb="11" eb="13">
      <t>ケイエイ</t>
    </rPh>
    <rPh sb="13" eb="15">
      <t>ホンブ</t>
    </rPh>
    <phoneticPr fontId="4"/>
  </si>
  <si>
    <t>総　　　　　計</t>
    <rPh sb="0" eb="1">
      <t>フサ</t>
    </rPh>
    <rPh sb="6" eb="7">
      <t>ケイ</t>
    </rPh>
    <phoneticPr fontId="4"/>
  </si>
  <si>
    <t>純　　　　　計</t>
    <rPh sb="0" eb="1">
      <t>ジュン</t>
    </rPh>
    <rPh sb="6" eb="7">
      <t>ケイ</t>
    </rPh>
    <phoneticPr fontId="4"/>
  </si>
  <si>
    <t>２　一般会計予算 局別一覧表</t>
    <phoneticPr fontId="4"/>
  </si>
  <si>
    <t>(単位：百万円)</t>
    <phoneticPr fontId="4"/>
  </si>
  <si>
    <t>局・統括本部名</t>
    <rPh sb="0" eb="1">
      <t>キョク</t>
    </rPh>
    <rPh sb="2" eb="4">
      <t>トウカツ</t>
    </rPh>
    <rPh sb="4" eb="6">
      <t>ホンブ</t>
    </rPh>
    <rPh sb="6" eb="7">
      <t>メイ</t>
    </rPh>
    <phoneticPr fontId="5"/>
  </si>
  <si>
    <t>増減率(％)</t>
    <rPh sb="0" eb="2">
      <t>ゾウゲン</t>
    </rPh>
    <phoneticPr fontId="4"/>
  </si>
  <si>
    <t>構成比(％)</t>
    <phoneticPr fontId="4"/>
  </si>
  <si>
    <t>温暖化対策
統括本部</t>
    <phoneticPr fontId="5"/>
  </si>
  <si>
    <t>デジタル
統括本部</t>
    <rPh sb="5" eb="9">
      <t>トウカツホンブ</t>
    </rPh>
    <phoneticPr fontId="5"/>
  </si>
  <si>
    <t>政策局</t>
    <rPh sb="0" eb="2">
      <t>セイサク</t>
    </rPh>
    <rPh sb="2" eb="3">
      <t>キョク</t>
    </rPh>
    <phoneticPr fontId="4"/>
  </si>
  <si>
    <t>総務局</t>
    <phoneticPr fontId="4"/>
  </si>
  <si>
    <t>財政局</t>
    <phoneticPr fontId="4"/>
  </si>
  <si>
    <t>国際局</t>
    <rPh sb="0" eb="2">
      <t>コクサイ</t>
    </rPh>
    <phoneticPr fontId="4"/>
  </si>
  <si>
    <t>市民局</t>
    <phoneticPr fontId="4"/>
  </si>
  <si>
    <t>文化観光局</t>
    <phoneticPr fontId="4"/>
  </si>
  <si>
    <t>経済局</t>
    <phoneticPr fontId="4"/>
  </si>
  <si>
    <t>こども青少年局</t>
    <phoneticPr fontId="4"/>
  </si>
  <si>
    <t>健康福祉局</t>
    <phoneticPr fontId="4"/>
  </si>
  <si>
    <t>医療局</t>
    <rPh sb="0" eb="2">
      <t>イリョウ</t>
    </rPh>
    <phoneticPr fontId="4"/>
  </si>
  <si>
    <t>環境創造局</t>
    <phoneticPr fontId="4"/>
  </si>
  <si>
    <t>資源循環局</t>
    <phoneticPr fontId="4"/>
  </si>
  <si>
    <t>建築局</t>
    <phoneticPr fontId="4"/>
  </si>
  <si>
    <t>都市整備局</t>
    <phoneticPr fontId="4"/>
  </si>
  <si>
    <t>道路局</t>
    <phoneticPr fontId="4"/>
  </si>
  <si>
    <t>港湾局</t>
    <phoneticPr fontId="4"/>
  </si>
  <si>
    <t>消防局</t>
    <phoneticPr fontId="4"/>
  </si>
  <si>
    <t>会計室</t>
    <phoneticPr fontId="4"/>
  </si>
  <si>
    <t>教育委員会事務局</t>
    <phoneticPr fontId="4"/>
  </si>
  <si>
    <t>選挙管理委員会
事務局</t>
    <phoneticPr fontId="4"/>
  </si>
  <si>
    <t>人事委員会事務局</t>
    <phoneticPr fontId="4"/>
  </si>
  <si>
    <t>監査事務局</t>
    <phoneticPr fontId="4"/>
  </si>
  <si>
    <t>議会局</t>
    <phoneticPr fontId="4"/>
  </si>
  <si>
    <t>予備費</t>
  </si>
  <si>
    <t>合計</t>
    <phoneticPr fontId="4"/>
  </si>
  <si>
    <t>４　一般会計予算 財源別一覧表</t>
    <rPh sb="2" eb="6">
      <t>イッパンカイケイ</t>
    </rPh>
    <rPh sb="6" eb="8">
      <t>ヨサン</t>
    </rPh>
    <rPh sb="9" eb="11">
      <t>ザイゲン</t>
    </rPh>
    <rPh sb="11" eb="12">
      <t>ベツ</t>
    </rPh>
    <rPh sb="12" eb="15">
      <t>イチランヒョウ</t>
    </rPh>
    <phoneticPr fontId="5"/>
  </si>
  <si>
    <t>（単位：百万円）</t>
  </si>
  <si>
    <t>項　　　目</t>
    <rPh sb="0" eb="1">
      <t>コウ</t>
    </rPh>
    <rPh sb="4" eb="5">
      <t>メ</t>
    </rPh>
    <phoneticPr fontId="5"/>
  </si>
  <si>
    <t>令和４年度</t>
    <rPh sb="0" eb="2">
      <t>レイワ</t>
    </rPh>
    <rPh sb="3" eb="4">
      <t>ネン</t>
    </rPh>
    <phoneticPr fontId="5"/>
  </si>
  <si>
    <t>比　　較</t>
  </si>
  <si>
    <t>増▲減</t>
    <phoneticPr fontId="5"/>
  </si>
  <si>
    <t>増減率（％）</t>
    <rPh sb="0" eb="2">
      <t>ゾウゲン</t>
    </rPh>
    <phoneticPr fontId="5"/>
  </si>
  <si>
    <t>市税</t>
    <rPh sb="0" eb="2">
      <t>シゼイ</t>
    </rPh>
    <phoneticPr fontId="5"/>
  </si>
  <si>
    <t>県税交付金</t>
  </si>
  <si>
    <t>地方譲与税</t>
  </si>
  <si>
    <t>地方交付税</t>
  </si>
  <si>
    <t>地方特例交付金</t>
  </si>
  <si>
    <t>財産収入</t>
  </si>
  <si>
    <t>収益事業収入</t>
    <rPh sb="4" eb="6">
      <t>シュウニュウ</t>
    </rPh>
    <phoneticPr fontId="5"/>
  </si>
  <si>
    <t>その他収入</t>
  </si>
  <si>
    <t>一般財源　計　①</t>
    <phoneticPr fontId="5"/>
  </si>
  <si>
    <t>市債　②</t>
    <rPh sb="0" eb="2">
      <t>シサイ</t>
    </rPh>
    <phoneticPr fontId="5"/>
  </si>
  <si>
    <t>建設地方債</t>
    <rPh sb="0" eb="2">
      <t>ケンセツ</t>
    </rPh>
    <rPh sb="2" eb="4">
      <t>チホウ</t>
    </rPh>
    <rPh sb="4" eb="5">
      <t>サイ</t>
    </rPh>
    <phoneticPr fontId="5"/>
  </si>
  <si>
    <t>臨時財政対策債</t>
    <rPh sb="0" eb="2">
      <t>リンジ</t>
    </rPh>
    <rPh sb="2" eb="4">
      <t>ザイセイ</t>
    </rPh>
    <rPh sb="4" eb="6">
      <t>タイサク</t>
    </rPh>
    <rPh sb="6" eb="7">
      <t>サイ</t>
    </rPh>
    <phoneticPr fontId="5"/>
  </si>
  <si>
    <t>分担金及び負担金</t>
  </si>
  <si>
    <t>使用料及び手数料</t>
  </si>
  <si>
    <t>国庫支出金</t>
  </si>
  <si>
    <t>県支出金</t>
  </si>
  <si>
    <t>寄附金</t>
    <rPh sb="0" eb="3">
      <t>キフキン</t>
    </rPh>
    <phoneticPr fontId="5"/>
  </si>
  <si>
    <t>繰入金</t>
    <rPh sb="0" eb="2">
      <t>クリイレ</t>
    </rPh>
    <rPh sb="2" eb="3">
      <t>キン</t>
    </rPh>
    <phoneticPr fontId="5"/>
  </si>
  <si>
    <t>諸収入</t>
    <rPh sb="0" eb="1">
      <t>ショ</t>
    </rPh>
    <rPh sb="1" eb="3">
      <t>シュウニュウ</t>
    </rPh>
    <phoneticPr fontId="5"/>
  </si>
  <si>
    <t>うち中小企業制度融資
預託金元利収入</t>
    <rPh sb="2" eb="4">
      <t>チュウショウ</t>
    </rPh>
    <rPh sb="4" eb="6">
      <t>キギョウ</t>
    </rPh>
    <rPh sb="6" eb="8">
      <t>セイド</t>
    </rPh>
    <rPh sb="8" eb="10">
      <t>ユウシ</t>
    </rPh>
    <rPh sb="11" eb="14">
      <t>ヨタクキン</t>
    </rPh>
    <rPh sb="14" eb="16">
      <t>ガンリ</t>
    </rPh>
    <rPh sb="16" eb="18">
      <t>シュウニュウ</t>
    </rPh>
    <phoneticPr fontId="5"/>
  </si>
  <si>
    <t>特定財源　計　③</t>
    <phoneticPr fontId="5"/>
  </si>
  <si>
    <t>合　　　計  ①＋②＋③</t>
    <phoneticPr fontId="5"/>
  </si>
  <si>
    <t>合計</t>
    <rPh sb="0" eb="2">
      <t>ゴウケイ</t>
    </rPh>
    <phoneticPr fontId="4"/>
  </si>
  <si>
    <t>（単位：百万円）</t>
    <rPh sb="1" eb="3">
      <t>タンイ</t>
    </rPh>
    <rPh sb="4" eb="7">
      <t>ヒャクマンエン</t>
    </rPh>
    <phoneticPr fontId="4"/>
  </si>
  <si>
    <t>項　　　 目</t>
    <rPh sb="0" eb="1">
      <t>コウ</t>
    </rPh>
    <rPh sb="5" eb="6">
      <t>モク</t>
    </rPh>
    <phoneticPr fontId="5"/>
  </si>
  <si>
    <t>令和元年度</t>
    <rPh sb="0" eb="2">
      <t>レイワ</t>
    </rPh>
    <rPh sb="2" eb="3">
      <t>ガン</t>
    </rPh>
    <rPh sb="3" eb="4">
      <t>ネン</t>
    </rPh>
    <rPh sb="4" eb="5">
      <t>ド</t>
    </rPh>
    <phoneticPr fontId="6"/>
  </si>
  <si>
    <t>令和２年度</t>
    <rPh sb="0" eb="2">
      <t>レイワ</t>
    </rPh>
    <rPh sb="3" eb="5">
      <t>ネンド</t>
    </rPh>
    <phoneticPr fontId="4"/>
  </si>
  <si>
    <t>決算</t>
    <rPh sb="0" eb="2">
      <t>ケッサン</t>
    </rPh>
    <phoneticPr fontId="4"/>
  </si>
  <si>
    <t>予算</t>
    <rPh sb="0" eb="2">
      <t>ヨサン</t>
    </rPh>
    <phoneticPr fontId="4"/>
  </si>
  <si>
    <t>&lt;　&gt;は増減率　（単位：億円、％）</t>
    <phoneticPr fontId="4"/>
  </si>
  <si>
    <t>項　　　　　　目</t>
    <rPh sb="0" eb="1">
      <t>コウ</t>
    </rPh>
    <rPh sb="7" eb="8">
      <t>モク</t>
    </rPh>
    <phoneticPr fontId="5"/>
  </si>
  <si>
    <t>令和元年度</t>
    <rPh sb="0" eb="2">
      <t>レイワ</t>
    </rPh>
    <rPh sb="2" eb="3">
      <t>ガン</t>
    </rPh>
    <rPh sb="3" eb="5">
      <t>ネンド</t>
    </rPh>
    <phoneticPr fontId="4"/>
  </si>
  <si>
    <t>令和３年度</t>
    <rPh sb="0" eb="2">
      <t>レイワ</t>
    </rPh>
    <rPh sb="3" eb="5">
      <t>ネンド</t>
    </rPh>
    <phoneticPr fontId="4"/>
  </si>
  <si>
    <t>市債計上額</t>
    <rPh sb="0" eb="2">
      <t>シサイ</t>
    </rPh>
    <rPh sb="2" eb="4">
      <t>ケイジョウ</t>
    </rPh>
    <rPh sb="4" eb="5">
      <t>ガク</t>
    </rPh>
    <phoneticPr fontId="4"/>
  </si>
  <si>
    <t>市債依存度</t>
    <rPh sb="0" eb="2">
      <t>シサイ</t>
    </rPh>
    <rPh sb="2" eb="5">
      <t>イゾンド</t>
    </rPh>
    <phoneticPr fontId="4"/>
  </si>
  <si>
    <t>市債残高</t>
    <rPh sb="0" eb="2">
      <t>シサイ</t>
    </rPh>
    <rPh sb="2" eb="4">
      <t>ザンダカ</t>
    </rPh>
    <phoneticPr fontId="4"/>
  </si>
  <si>
    <t>（参考）全会計市債残高</t>
    <rPh sb="1" eb="3">
      <t>サンコウ</t>
    </rPh>
    <rPh sb="4" eb="5">
      <t>ゼン</t>
    </rPh>
    <rPh sb="5" eb="7">
      <t>カイケイ</t>
    </rPh>
    <rPh sb="7" eb="9">
      <t>シサイ</t>
    </rPh>
    <rPh sb="9" eb="11">
      <t>ザンダカ</t>
    </rPh>
    <phoneticPr fontId="4"/>
  </si>
  <si>
    <t>注1：市債計上額及び市債依存度(市債計上額が一般会計歳入に占める割合)は当初予算数値です。</t>
    <rPh sb="0" eb="1">
      <t>チュウ</t>
    </rPh>
    <rPh sb="3" eb="5">
      <t>シサイ</t>
    </rPh>
    <rPh sb="5" eb="7">
      <t>ケイジョウ</t>
    </rPh>
    <rPh sb="7" eb="8">
      <t>ガク</t>
    </rPh>
    <rPh sb="8" eb="9">
      <t>オヨ</t>
    </rPh>
    <rPh sb="10" eb="12">
      <t>シサイ</t>
    </rPh>
    <rPh sb="12" eb="15">
      <t>イゾンド</t>
    </rPh>
    <rPh sb="16" eb="18">
      <t>シサイ</t>
    </rPh>
    <rPh sb="18" eb="20">
      <t>ケイジョウ</t>
    </rPh>
    <rPh sb="20" eb="21">
      <t>ガク</t>
    </rPh>
    <rPh sb="22" eb="24">
      <t>イッパン</t>
    </rPh>
    <rPh sb="24" eb="26">
      <t>カイケイ</t>
    </rPh>
    <rPh sb="26" eb="28">
      <t>サイニュウ</t>
    </rPh>
    <rPh sb="29" eb="30">
      <t>シ</t>
    </rPh>
    <rPh sb="32" eb="34">
      <t>ワリアイ</t>
    </rPh>
    <rPh sb="36" eb="40">
      <t>トウショヨサン</t>
    </rPh>
    <rPh sb="40" eb="42">
      <t>スウチ</t>
    </rPh>
    <phoneticPr fontId="4"/>
  </si>
  <si>
    <t>(単位：百万円）</t>
    <phoneticPr fontId="4"/>
  </si>
  <si>
    <t>項　       目</t>
    <rPh sb="0" eb="1">
      <t>コウ</t>
    </rPh>
    <rPh sb="9" eb="10">
      <t>モク</t>
    </rPh>
    <phoneticPr fontId="5"/>
  </si>
  <si>
    <t>財政調整基金</t>
    <rPh sb="0" eb="2">
      <t>ザイセイ</t>
    </rPh>
    <rPh sb="2" eb="4">
      <t>チョウセイ</t>
    </rPh>
    <rPh sb="4" eb="6">
      <t>キキン</t>
    </rPh>
    <phoneticPr fontId="4"/>
  </si>
  <si>
    <t>減債基金</t>
    <rPh sb="0" eb="2">
      <t>ゲンサイ</t>
    </rPh>
    <rPh sb="2" eb="4">
      <t>キキン</t>
    </rPh>
    <phoneticPr fontId="4"/>
  </si>
  <si>
    <t>　　  　　　　　　＊１　国との調整により令和４年度以降歳入予定の財産収入が３年度歳入となったため４年度に活用</t>
    <phoneticPr fontId="5"/>
  </si>
  <si>
    <t>３　会計別予算及び施設等整備費の推移</t>
    <rPh sb="2" eb="4">
      <t>カイケイ</t>
    </rPh>
    <rPh sb="4" eb="5">
      <t>ベツ</t>
    </rPh>
    <rPh sb="5" eb="7">
      <t>ヨサン</t>
    </rPh>
    <rPh sb="7" eb="8">
      <t>オヨ</t>
    </rPh>
    <phoneticPr fontId="4"/>
  </si>
  <si>
    <t>（単位：百万円、％）</t>
    <phoneticPr fontId="4"/>
  </si>
  <si>
    <t>区　　　分</t>
    <rPh sb="0" eb="1">
      <t>ク</t>
    </rPh>
    <rPh sb="4" eb="5">
      <t>ブン</t>
    </rPh>
    <phoneticPr fontId="4"/>
  </si>
  <si>
    <t>伸び率</t>
    <rPh sb="0" eb="1">
      <t>ノ</t>
    </rPh>
    <rPh sb="2" eb="3">
      <t>リツ</t>
    </rPh>
    <phoneticPr fontId="4"/>
  </si>
  <si>
    <t>一般会計</t>
    <rPh sb="0" eb="2">
      <t>イッパン</t>
    </rPh>
    <rPh sb="2" eb="4">
      <t>カイケイ</t>
    </rPh>
    <phoneticPr fontId="4"/>
  </si>
  <si>
    <t>特別会計</t>
    <phoneticPr fontId="7"/>
  </si>
  <si>
    <t>公営企業会計</t>
    <rPh sb="0" eb="6">
      <t>コウエイキギョウカイケイ</t>
    </rPh>
    <phoneticPr fontId="7"/>
  </si>
  <si>
    <t>総計</t>
    <rPh sb="0" eb="2">
      <t>ソウケイ</t>
    </rPh>
    <phoneticPr fontId="7"/>
  </si>
  <si>
    <t>純計</t>
    <rPh sb="0" eb="1">
      <t>ジュン</t>
    </rPh>
    <rPh sb="1" eb="2">
      <t>ケイ</t>
    </rPh>
    <phoneticPr fontId="7"/>
  </si>
  <si>
    <t>うち施設等整備費</t>
    <rPh sb="2" eb="4">
      <t>シセツ</t>
    </rPh>
    <rPh sb="4" eb="5">
      <t>トウ</t>
    </rPh>
    <rPh sb="5" eb="8">
      <t>セイビヒ</t>
    </rPh>
    <phoneticPr fontId="4"/>
  </si>
  <si>
    <t>一般会計</t>
    <phoneticPr fontId="7"/>
  </si>
  <si>
    <t>公営企業
会計</t>
    <phoneticPr fontId="7"/>
  </si>
  <si>
    <t>分野別</t>
    <rPh sb="0" eb="2">
      <t>ブンヤ</t>
    </rPh>
    <rPh sb="2" eb="3">
      <t>ベツ</t>
    </rPh>
    <phoneticPr fontId="5"/>
  </si>
  <si>
    <t>関連部局</t>
    <phoneticPr fontId="5"/>
  </si>
  <si>
    <t>子育て・教育に</t>
    <rPh sb="0" eb="2">
      <t>コソダ</t>
    </rPh>
    <rPh sb="4" eb="6">
      <t>キョウイク</t>
    </rPh>
    <phoneticPr fontId="5"/>
  </si>
  <si>
    <t>こども青少年、教育</t>
    <phoneticPr fontId="5"/>
  </si>
  <si>
    <t>福祉・保健・医療に</t>
  </si>
  <si>
    <t>健康福祉、医療</t>
    <rPh sb="5" eb="7">
      <t>イリョウ</t>
    </rPh>
    <phoneticPr fontId="5"/>
  </si>
  <si>
    <t>市役所の運営等に</t>
    <rPh sb="0" eb="3">
      <t>シヤクショ</t>
    </rPh>
    <rPh sb="6" eb="7">
      <t>トウ</t>
    </rPh>
    <phoneticPr fontId="5"/>
  </si>
  <si>
    <t>地球温暖化対策や
水・緑の保全に</t>
    <rPh sb="0" eb="2">
      <t>チキュウ</t>
    </rPh>
    <rPh sb="2" eb="5">
      <t>オンダンカ</t>
    </rPh>
    <rPh sb="5" eb="7">
      <t>タイサク</t>
    </rPh>
    <rPh sb="9" eb="10">
      <t>ミズ</t>
    </rPh>
    <rPh sb="11" eb="12">
      <t>ミドリ</t>
    </rPh>
    <rPh sb="13" eb="15">
      <t>ホゼン</t>
    </rPh>
    <phoneticPr fontId="5"/>
  </si>
  <si>
    <t>温暖化対策、環境創造</t>
    <rPh sb="0" eb="3">
      <t>オンダンカ</t>
    </rPh>
    <rPh sb="3" eb="5">
      <t>タイサク</t>
    </rPh>
    <phoneticPr fontId="5"/>
  </si>
  <si>
    <t>ごみの処理や
減量・リサイクルに</t>
    <rPh sb="3" eb="5">
      <t>ショリ</t>
    </rPh>
    <rPh sb="7" eb="9">
      <t>ゲンリョウ</t>
    </rPh>
    <phoneticPr fontId="5"/>
  </si>
  <si>
    <t>資源循環</t>
  </si>
  <si>
    <t>地下鉄・バス・
水道事業に</t>
    <phoneticPr fontId="5"/>
  </si>
  <si>
    <t>交通、水道</t>
    <phoneticPr fontId="5"/>
  </si>
  <si>
    <t>合　　　　　　計</t>
  </si>
  <si>
    <t>デジタル、政策、総務、財政、議会など</t>
    <rPh sb="5" eb="7">
      <t>セイサク</t>
    </rPh>
    <rPh sb="11" eb="13">
      <t>ザイセイ</t>
    </rPh>
    <rPh sb="14" eb="16">
      <t>ギカイ</t>
    </rPh>
    <phoneticPr fontId="5"/>
  </si>
  <si>
    <t>令和５年度</t>
    <rPh sb="0" eb="2">
      <t>レイワ</t>
    </rPh>
    <phoneticPr fontId="4"/>
  </si>
  <si>
    <t>令和元年度</t>
    <phoneticPr fontId="3"/>
  </si>
  <si>
    <t>伸び率</t>
    <phoneticPr fontId="3"/>
  </si>
  <si>
    <t>令和２年度</t>
    <phoneticPr fontId="3"/>
  </si>
  <si>
    <t>令和３年度</t>
    <phoneticPr fontId="3"/>
  </si>
  <si>
    <t>令和４年度</t>
    <phoneticPr fontId="3"/>
  </si>
  <si>
    <t>令和５年度</t>
    <rPh sb="0" eb="2">
      <t>レイワ</t>
    </rPh>
    <rPh sb="3" eb="5">
      <t>ネンド</t>
    </rPh>
    <phoneticPr fontId="5"/>
  </si>
  <si>
    <t>令和５年度</t>
    <rPh sb="0" eb="2">
      <t>レイワ</t>
    </rPh>
    <rPh sb="3" eb="4">
      <t>ネン</t>
    </rPh>
    <phoneticPr fontId="5"/>
  </si>
  <si>
    <t>令和５年度</t>
    <rPh sb="0" eb="2">
      <t>レイワ</t>
    </rPh>
    <rPh sb="3" eb="4">
      <t>ネン</t>
    </rPh>
    <rPh sb="4" eb="5">
      <t>ド</t>
    </rPh>
    <phoneticPr fontId="6"/>
  </si>
  <si>
    <t>注：純計は、会計間で相互にやり取りする重複部分を除いた金額です。</t>
    <rPh sb="0" eb="1">
      <t>チュウ</t>
    </rPh>
    <phoneticPr fontId="4"/>
  </si>
  <si>
    <t>主な増減理由（金額は増減額）</t>
    <rPh sb="0" eb="1">
      <t>オモ</t>
    </rPh>
    <rPh sb="2" eb="4">
      <t>ゾウゲン</t>
    </rPh>
    <rPh sb="4" eb="6">
      <t>リユウ</t>
    </rPh>
    <rPh sb="7" eb="9">
      <t>キンガク</t>
    </rPh>
    <rPh sb="10" eb="12">
      <t>ゾウゲン</t>
    </rPh>
    <phoneticPr fontId="4"/>
  </si>
  <si>
    <t>・脱炭素先行地域における省エネ設備等導入補助を新たに実施するため
　（892）</t>
    <rPh sb="23" eb="24">
      <t>アラ</t>
    </rPh>
    <phoneticPr fontId="4"/>
  </si>
  <si>
    <t>・デジタルを活用した新しい働き方の実現に向けた環境整備を実施するため
　（403）
・住民情報系システムの標準化対応の進捗のため（204）</t>
    <phoneticPr fontId="5"/>
  </si>
  <si>
    <t>・住宅・土地統計調査（総務省所管、5年ごと）及び4年度機構改革等により
　人件費が増加したため（576）</t>
    <phoneticPr fontId="4"/>
  </si>
  <si>
    <t>・定年引上げによる影響の平準化に伴う財政調整基金への積立てのため
　（9,900）
・定年引上げに伴い退職手当が減少したため（▲7,553）</t>
    <rPh sb="3" eb="5">
      <t>ヒキア</t>
    </rPh>
    <rPh sb="45" eb="47">
      <t>ヒキア</t>
    </rPh>
    <phoneticPr fontId="5"/>
  </si>
  <si>
    <t>・みなとみらい21地区52街区における土地売却に伴う減債基金積立
　（第三セクター等改革推進債公債費）が終了したこと等により一般会計公債費
　が減少したため　（▲35,294）</t>
    <phoneticPr fontId="5"/>
  </si>
  <si>
    <t>・ウクライナ支援事業を実施するため（令和４年６月補正から実施）（114）</t>
    <phoneticPr fontId="5"/>
  </si>
  <si>
    <t>・横浜BUNTAIのPFI事業者への支払い開始のため（1,203）
・スポーツ施設及び地区センター体育室の空調設置工事の進捗のため
　（▲183）</t>
    <phoneticPr fontId="45"/>
  </si>
  <si>
    <t>・青葉区民文化センター等の天井脱落対策工事が終了したため（▲807）
・港北区民文化センターの整備進捗のため（▲959）
・横浜みなとみらいホールの大規模改修工事が終了したため（▲3,266）</t>
    <rPh sb="1" eb="3">
      <t>アオバ</t>
    </rPh>
    <rPh sb="3" eb="7">
      <t>クミンブンカ</t>
    </rPh>
    <rPh sb="11" eb="12">
      <t>トウ</t>
    </rPh>
    <rPh sb="13" eb="17">
      <t>テンジョウダツラク</t>
    </rPh>
    <rPh sb="17" eb="19">
      <t>タイサク</t>
    </rPh>
    <rPh sb="19" eb="21">
      <t>コウジ</t>
    </rPh>
    <rPh sb="22" eb="24">
      <t>シュウリョウ</t>
    </rPh>
    <rPh sb="82" eb="84">
      <t>シュウリョウ</t>
    </rPh>
    <phoneticPr fontId="46"/>
  </si>
  <si>
    <t>・過年度融資実績の減により金融機関に預け入れる預託金が減少したため
　（▲74,848）</t>
    <phoneticPr fontId="5"/>
  </si>
  <si>
    <t>・保育・教育にかかる給付の充実及び対象児童の増加のため（6,383）
・障害児通所支援事業所数が増加したため（2,316）
・法改正等に伴い児童手当の支給対象者が減少したため（▲1,814）</t>
    <phoneticPr fontId="5"/>
  </si>
  <si>
    <t>・障害者支援施設等自立支援給付費が増加したため（2,960）
・生活保護費における医療扶助費等が増加したため（2,367）
・居宅介護事業におけるサービスの利用時間が増加したため（2,131）</t>
    <phoneticPr fontId="47"/>
  </si>
  <si>
    <t>・新型コロナウイルス感染症外来拠点事業が終了したため（▲177）</t>
    <phoneticPr fontId="4"/>
  </si>
  <si>
    <t>・民間事業者の太陽光発電設備等導入促進を実施するため（687）
・下水道事業会計繰出金が減少したため（▲3,175）</t>
    <phoneticPr fontId="4"/>
  </si>
  <si>
    <t>・港南事務所再整備工事が終了したため（▲350）</t>
    <phoneticPr fontId="5"/>
  </si>
  <si>
    <t>・市営住宅計画修繕・入退去業務等委託費における空家修繕費用増加のため
　（1,291）
・市営住宅整備事業の建替等の進捗のため（608）</t>
    <rPh sb="29" eb="31">
      <t>ゾウカ</t>
    </rPh>
    <phoneticPr fontId="4"/>
  </si>
  <si>
    <t>・みなとみらい21地区基盤施設整備工事の進捗のため（855）
・旧上瀬谷通信施設地区周辺道路整備の進捗のため（777）
・関内駅周辺地区活性化拠点整備の進捗のため（636）</t>
    <phoneticPr fontId="4"/>
  </si>
  <si>
    <t>・（一財）横浜市道路建設事業団の解散に伴い補助及び資産買取が終了した
　ため（▲4,951）</t>
    <phoneticPr fontId="4"/>
  </si>
  <si>
    <t>・赤レンガ倉庫の大規模改修工事が終了したため（▲160）
・港湾整備費負担金が減少したため（▲262）</t>
    <phoneticPr fontId="5"/>
  </si>
  <si>
    <t>・消防本部庁舎等整備の進捗のため（7,288）</t>
    <phoneticPr fontId="4"/>
  </si>
  <si>
    <t>・小中学校建替事業の進捗等のため（3,280）
・中学校給食の全員給食に向けた配膳室整備等を実施するため（1,129）</t>
    <phoneticPr fontId="5"/>
  </si>
  <si>
    <t>・統一地方選挙を実施するため（620）
・参議院議員選挙が終了したため（▲1,334）</t>
    <phoneticPr fontId="4"/>
  </si>
  <si>
    <t>・新たな採用試験を実施するため（14）</t>
    <phoneticPr fontId="5"/>
  </si>
  <si>
    <t>注：公債費は財政局で一括計上しています。</t>
    <phoneticPr fontId="5"/>
  </si>
  <si>
    <t>注：市税は、年度内の補正予算の財源として、20億円を留保した後の金額です。</t>
    <rPh sb="0" eb="1">
      <t>チュウ</t>
    </rPh>
    <rPh sb="2" eb="4">
      <t>シゼイ</t>
    </rPh>
    <rPh sb="6" eb="8">
      <t>ネンド</t>
    </rPh>
    <rPh sb="8" eb="9">
      <t>ナイ</t>
    </rPh>
    <rPh sb="10" eb="12">
      <t>ホセイ</t>
    </rPh>
    <rPh sb="12" eb="14">
      <t>ヨサン</t>
    </rPh>
    <rPh sb="15" eb="17">
      <t>ザイゲン</t>
    </rPh>
    <rPh sb="23" eb="25">
      <t>オクエン</t>
    </rPh>
    <rPh sb="26" eb="28">
      <t>リュウホ</t>
    </rPh>
    <rPh sb="30" eb="31">
      <t>アト</t>
    </rPh>
    <rPh sb="32" eb="34">
      <t>キンガク</t>
    </rPh>
    <phoneticPr fontId="5"/>
  </si>
  <si>
    <t>令和３年度</t>
    <rPh sb="0" eb="2">
      <t>レイワ</t>
    </rPh>
    <rPh sb="3" eb="4">
      <t>ネン</t>
    </rPh>
    <rPh sb="4" eb="5">
      <t>ド</t>
    </rPh>
    <phoneticPr fontId="6"/>
  </si>
  <si>
    <t>令和４年度</t>
    <rPh sb="0" eb="2">
      <t>レイワ</t>
    </rPh>
    <rPh sb="3" eb="5">
      <t>ネンド</t>
    </rPh>
    <phoneticPr fontId="5"/>
  </si>
  <si>
    <t>決算見込</t>
    <rPh sb="0" eb="2">
      <t>ケッサン</t>
    </rPh>
    <rPh sb="2" eb="4">
      <t>ミコミ</t>
    </rPh>
    <phoneticPr fontId="4"/>
  </si>
  <si>
    <t>地方交付税</t>
    <rPh sb="0" eb="2">
      <t>チホウ</t>
    </rPh>
    <rPh sb="2" eb="5">
      <t>コウフゼイ</t>
    </rPh>
    <phoneticPr fontId="5"/>
  </si>
  <si>
    <t>普通交付税</t>
    <phoneticPr fontId="5"/>
  </si>
  <si>
    <t>特別交付税</t>
    <phoneticPr fontId="5"/>
  </si>
  <si>
    <t>臨時財政対策債</t>
    <rPh sb="0" eb="4">
      <t>リンジザイセイ</t>
    </rPh>
    <rPh sb="4" eb="7">
      <t>タイサクサイ</t>
    </rPh>
    <phoneticPr fontId="4"/>
  </si>
  <si>
    <t>注2：市債残高は令和元～令和３年度が決算数値、４年度が２月補正後の年度末残高見込み数値、</t>
    <rPh sb="0" eb="1">
      <t>チュウ</t>
    </rPh>
    <rPh sb="8" eb="10">
      <t>レイワ</t>
    </rPh>
    <rPh sb="10" eb="11">
      <t>ガン</t>
    </rPh>
    <rPh sb="12" eb="14">
      <t>レイワ</t>
    </rPh>
    <rPh sb="28" eb="29">
      <t>ガツ</t>
    </rPh>
    <rPh sb="29" eb="31">
      <t>ホセイ</t>
    </rPh>
    <rPh sb="31" eb="32">
      <t>ゴ</t>
    </rPh>
    <rPh sb="38" eb="40">
      <t>ミコミ</t>
    </rPh>
    <phoneticPr fontId="4"/>
  </si>
  <si>
    <t>令和元年度
決算</t>
    <rPh sb="0" eb="2">
      <t>レイワ</t>
    </rPh>
    <rPh sb="2" eb="3">
      <t>ガン</t>
    </rPh>
    <rPh sb="3" eb="5">
      <t>ネンド</t>
    </rPh>
    <rPh sb="6" eb="8">
      <t>ケッサン</t>
    </rPh>
    <phoneticPr fontId="4"/>
  </si>
  <si>
    <t>令和２年度
決算</t>
    <rPh sb="0" eb="2">
      <t>レイワ</t>
    </rPh>
    <rPh sb="3" eb="5">
      <t>ネンド</t>
    </rPh>
    <rPh sb="6" eb="8">
      <t>ケッサン</t>
    </rPh>
    <phoneticPr fontId="4"/>
  </si>
  <si>
    <t>令和３年度
決算</t>
    <rPh sb="0" eb="2">
      <t>レイワ</t>
    </rPh>
    <rPh sb="3" eb="5">
      <t>ネンド</t>
    </rPh>
    <rPh sb="6" eb="8">
      <t>ケッサン</t>
    </rPh>
    <phoneticPr fontId="4"/>
  </si>
  <si>
    <t>見込</t>
    <phoneticPr fontId="52"/>
  </si>
  <si>
    <t>６　地方交付税と臨時財政対策債の推移</t>
    <rPh sb="2" eb="4">
      <t>チホウ</t>
    </rPh>
    <rPh sb="4" eb="7">
      <t>コウフゼイ</t>
    </rPh>
    <rPh sb="8" eb="12">
      <t>リンジザイセイ</t>
    </rPh>
    <rPh sb="12" eb="15">
      <t>タイサクサイ</t>
    </rPh>
    <rPh sb="16" eb="18">
      <t>スイイ</t>
    </rPh>
    <phoneticPr fontId="4"/>
  </si>
  <si>
    <t>７　一般会計市債計上額等の推移</t>
    <rPh sb="2" eb="4">
      <t>イッパン</t>
    </rPh>
    <rPh sb="4" eb="6">
      <t>カイケイ</t>
    </rPh>
    <phoneticPr fontId="5"/>
  </si>
  <si>
    <t>８　主な基金残高の推移</t>
    <rPh sb="2" eb="3">
      <t>オモ</t>
    </rPh>
    <rPh sb="4" eb="6">
      <t>キキン</t>
    </rPh>
    <rPh sb="6" eb="8">
      <t>ザンダカ</t>
    </rPh>
    <rPh sb="9" eb="11">
      <t>スイイ</t>
    </rPh>
    <phoneticPr fontId="4"/>
  </si>
  <si>
    <t xml:space="preserve">     されたため、決算額が大きくなっています。</t>
    <rPh sb="11" eb="14">
      <t>ケッサンガク</t>
    </rPh>
    <rPh sb="15" eb="16">
      <t>オオ</t>
    </rPh>
    <phoneticPr fontId="51"/>
  </si>
  <si>
    <t>注3：令和５年度の当初予算案時の年度末残高見込みのうち、「さらなる赤字地方債（コロナ対策）」の</t>
    <rPh sb="0" eb="1">
      <t>チュウ</t>
    </rPh>
    <rPh sb="3" eb="5">
      <t>レイワ</t>
    </rPh>
    <rPh sb="6" eb="8">
      <t>ネンド</t>
    </rPh>
    <rPh sb="9" eb="11">
      <t>トウショ</t>
    </rPh>
    <rPh sb="11" eb="13">
      <t>ヨサン</t>
    </rPh>
    <rPh sb="13" eb="14">
      <t>アン</t>
    </rPh>
    <rPh sb="14" eb="15">
      <t>ジ</t>
    </rPh>
    <rPh sb="16" eb="18">
      <t>ネンド</t>
    </rPh>
    <rPh sb="18" eb="19">
      <t>マツ</t>
    </rPh>
    <rPh sb="19" eb="21">
      <t>ザンダカ</t>
    </rPh>
    <rPh sb="21" eb="23">
      <t>ミコ</t>
    </rPh>
    <rPh sb="33" eb="35">
      <t>アカジ</t>
    </rPh>
    <rPh sb="35" eb="38">
      <t>チホウサイ</t>
    </rPh>
    <rPh sb="42" eb="44">
      <t>タイサク</t>
    </rPh>
    <phoneticPr fontId="5"/>
  </si>
  <si>
    <t>　　 　　５年度が当初予算案時の年度末残高見込み数値です。</t>
    <rPh sb="6" eb="8">
      <t>ネンド</t>
    </rPh>
    <rPh sb="13" eb="14">
      <t>アン</t>
    </rPh>
    <phoneticPr fontId="4"/>
  </si>
  <si>
    <t xml:space="preserve">     　 年度末残高見込みは412億円、「第三セクター等改革推進債」の年度末残高見込みは374億円です。</t>
    <rPh sb="23" eb="24">
      <t>ダイ</t>
    </rPh>
    <rPh sb="24" eb="25">
      <t>サン</t>
    </rPh>
    <rPh sb="29" eb="30">
      <t>ナド</t>
    </rPh>
    <rPh sb="30" eb="32">
      <t>カイカク</t>
    </rPh>
    <rPh sb="32" eb="34">
      <t>スイシン</t>
    </rPh>
    <rPh sb="34" eb="35">
      <t>サイ</t>
    </rPh>
    <rPh sb="37" eb="39">
      <t>ネンド</t>
    </rPh>
    <rPh sb="39" eb="40">
      <t>マツ</t>
    </rPh>
    <rPh sb="40" eb="42">
      <t>ザンダカ</t>
    </rPh>
    <rPh sb="42" eb="44">
      <t>ミコ</t>
    </rPh>
    <rPh sb="49" eb="51">
      <t>オクエン</t>
    </rPh>
    <phoneticPr fontId="4"/>
  </si>
  <si>
    <t>注1：令和元～３年度は決算数値、４年度は２月補正後の年度末残高見込み数値、５年度は当初予算案時の年度末残高見込み数値です。</t>
    <rPh sb="0" eb="1">
      <t>チュウ</t>
    </rPh>
    <rPh sb="3" eb="5">
      <t>レイワ</t>
    </rPh>
    <rPh sb="5" eb="6">
      <t>ガン</t>
    </rPh>
    <rPh sb="24" eb="25">
      <t>ゴ</t>
    </rPh>
    <rPh sb="45" eb="46">
      <t>アン</t>
    </rPh>
    <phoneticPr fontId="4"/>
  </si>
  <si>
    <t xml:space="preserve">     ※１　令和元年度：500百万円　令和２年度： 5,400百万円　令和３年度：7,000百万円　令和４年度：12,000百万円　 </t>
    <phoneticPr fontId="4"/>
  </si>
  <si>
    <r>
      <t xml:space="preserve">     ※２　令和３年度：8,340百万円（港湾局財産収入</t>
    </r>
    <r>
      <rPr>
        <sz val="10"/>
        <color indexed="8"/>
        <rFont val="UD デジタル 教科書体 NK-R"/>
        <family val="1"/>
        <charset val="128"/>
      </rPr>
      <t>＊１）、6,768百万円（道路局財産収入＊２）</t>
    </r>
    <rPh sb="8" eb="10">
      <t>レイワ</t>
    </rPh>
    <rPh sb="11" eb="13">
      <t>ネンド</t>
    </rPh>
    <rPh sb="19" eb="22">
      <t>ヒャクマンエン</t>
    </rPh>
    <rPh sb="23" eb="26">
      <t>コウワンキョク</t>
    </rPh>
    <rPh sb="26" eb="30">
      <t>ザイサンシュウニュウ</t>
    </rPh>
    <rPh sb="39" eb="42">
      <t>ヒャクマンエン</t>
    </rPh>
    <rPh sb="43" eb="46">
      <t>ドウロキョク</t>
    </rPh>
    <rPh sb="46" eb="50">
      <t>ザイサンシュウニュウ</t>
    </rPh>
    <phoneticPr fontId="5"/>
  </si>
  <si>
    <t>　　　　　　　　　　　　　（４年度（2,256百万円）、５年度（2,256百万円）、６年度（2,256百万円））</t>
    <rPh sb="23" eb="25">
      <t>ヒャクマン</t>
    </rPh>
    <phoneticPr fontId="5"/>
  </si>
  <si>
    <t>　　　※３　令和５年度：9,900百万円（職員の定年引上げによる影響の平準化に伴う積立て）</t>
    <rPh sb="6" eb="8">
      <t>レイワ</t>
    </rPh>
    <rPh sb="9" eb="11">
      <t>ネンド</t>
    </rPh>
    <rPh sb="17" eb="19">
      <t>ヒャクマン</t>
    </rPh>
    <rPh sb="19" eb="20">
      <t>エン</t>
    </rPh>
    <rPh sb="21" eb="23">
      <t>ショクイン</t>
    </rPh>
    <rPh sb="24" eb="28">
      <t>テイネンヒキア</t>
    </rPh>
    <rPh sb="32" eb="34">
      <t>エイキョウ</t>
    </rPh>
    <rPh sb="35" eb="38">
      <t>ヘイジュンカ</t>
    </rPh>
    <rPh sb="39" eb="40">
      <t>トモナ</t>
    </rPh>
    <rPh sb="41" eb="43">
      <t>ツミタテ</t>
    </rPh>
    <phoneticPr fontId="5"/>
  </si>
  <si>
    <t>　　　 　　　　　 ＊２　令和３年度の横浜北西線の本市資産の一部売却による収入について、４～６年度の横浜北西線の立替施行に係る支払いに活用</t>
    <rPh sb="13" eb="15">
      <t>レイワ</t>
    </rPh>
    <rPh sb="16" eb="18">
      <t>ネンド</t>
    </rPh>
    <rPh sb="19" eb="23">
      <t>ヨコハマホクセイ</t>
    </rPh>
    <rPh sb="23" eb="24">
      <t>セン</t>
    </rPh>
    <rPh sb="25" eb="27">
      <t>ホンシ</t>
    </rPh>
    <rPh sb="27" eb="29">
      <t>シサン</t>
    </rPh>
    <rPh sb="30" eb="32">
      <t>イチブ</t>
    </rPh>
    <rPh sb="32" eb="34">
      <t>バイキャク</t>
    </rPh>
    <rPh sb="37" eb="39">
      <t>シュウニュウ</t>
    </rPh>
    <rPh sb="47" eb="48">
      <t>ネン</t>
    </rPh>
    <rPh sb="48" eb="49">
      <t>ド</t>
    </rPh>
    <rPh sb="50" eb="52">
      <t>ヨコハマ</t>
    </rPh>
    <rPh sb="52" eb="54">
      <t>ホクセイ</t>
    </rPh>
    <rPh sb="54" eb="55">
      <t>セン</t>
    </rPh>
    <phoneticPr fontId="5"/>
  </si>
  <si>
    <t>◆人口  3,769,595人（R5.1.1現在）</t>
    <phoneticPr fontId="4"/>
  </si>
  <si>
    <t>億円</t>
    <rPh sb="0" eb="1">
      <t>オク</t>
    </rPh>
    <phoneticPr fontId="3"/>
  </si>
  <si>
    <t>注１：それぞれの分野の予算には、事業の財源として、過去に発行した市債の返済額を含みます。</t>
    <rPh sb="0" eb="1">
      <t>チュウ</t>
    </rPh>
    <phoneticPr fontId="3"/>
  </si>
  <si>
    <t>注2：「地下鉄・バス・水道事業に」は、一般会計から公営企業会計への繰出金です。</t>
    <rPh sb="19" eb="23">
      <t>イッパンカイケイ</t>
    </rPh>
    <phoneticPr fontId="3"/>
  </si>
  <si>
    <t>167,033円</t>
    <rPh sb="7" eb="8">
      <t>エン</t>
    </rPh>
    <phoneticPr fontId="3"/>
  </si>
  <si>
    <t>146,792円</t>
    <rPh sb="7" eb="8">
      <t>エン</t>
    </rPh>
    <phoneticPr fontId="3"/>
  </si>
  <si>
    <t>43,270円</t>
    <rPh sb="6" eb="7">
      <t>エン</t>
    </rPh>
    <phoneticPr fontId="3"/>
  </si>
  <si>
    <t>41,374円</t>
    <rPh sb="6" eb="7">
      <t>エン</t>
    </rPh>
    <phoneticPr fontId="3"/>
  </si>
  <si>
    <t>35,058円</t>
    <rPh sb="6" eb="7">
      <t>エン</t>
    </rPh>
    <phoneticPr fontId="3"/>
  </si>
  <si>
    <t>25,930円</t>
    <rPh sb="6" eb="7">
      <t>エン</t>
    </rPh>
    <phoneticPr fontId="3"/>
  </si>
  <si>
    <t>14,636円</t>
    <rPh sb="6" eb="7">
      <t>エン</t>
    </rPh>
    <phoneticPr fontId="3"/>
  </si>
  <si>
    <t>14,071円</t>
    <rPh sb="6" eb="7">
      <t>エン</t>
    </rPh>
    <phoneticPr fontId="3"/>
  </si>
  <si>
    <t>11,535円</t>
    <rPh sb="6" eb="7">
      <t>エン</t>
    </rPh>
    <phoneticPr fontId="3"/>
  </si>
  <si>
    <t>4,926円</t>
    <rPh sb="5" eb="6">
      <t>エン</t>
    </rPh>
    <phoneticPr fontId="3"/>
  </si>
  <si>
    <t>504,625円</t>
    <rPh sb="7" eb="8">
      <t>エン</t>
    </rPh>
    <phoneticPr fontId="3"/>
  </si>
  <si>
    <t>令和５年度の一般会計全体の分野別（局別）予算額</t>
    <rPh sb="0" eb="2">
      <t>レイワ</t>
    </rPh>
    <rPh sb="3" eb="4">
      <t>ネン</t>
    </rPh>
    <rPh sb="4" eb="5">
      <t>ド</t>
    </rPh>
    <rPh sb="6" eb="10">
      <t>イッパンカイケイ</t>
    </rPh>
    <rPh sb="10" eb="12">
      <t>ゼンタイ</t>
    </rPh>
    <rPh sb="13" eb="16">
      <t>ブンヤベツ</t>
    </rPh>
    <rPh sb="17" eb="19">
      <t>キョクベツ</t>
    </rPh>
    <rPh sb="20" eb="23">
      <t>ヨサンガク</t>
    </rPh>
    <phoneticPr fontId="5"/>
  </si>
  <si>
    <t>テーマ</t>
    <phoneticPr fontId="5"/>
  </si>
  <si>
    <t>割合</t>
    <rPh sb="0" eb="2">
      <t>ワリアイ</t>
    </rPh>
    <phoneticPr fontId="5"/>
  </si>
  <si>
    <t>テーマ01</t>
    <phoneticPr fontId="5"/>
  </si>
  <si>
    <t>子育て世代への直接支援
誰もが安心して出産や育児ができるまち</t>
    <rPh sb="0" eb="2">
      <t>コソダ</t>
    </rPh>
    <rPh sb="3" eb="5">
      <t>セダイ</t>
    </rPh>
    <rPh sb="7" eb="9">
      <t>チョクセツ</t>
    </rPh>
    <rPh sb="9" eb="11">
      <t>シエン</t>
    </rPh>
    <rPh sb="12" eb="13">
      <t>ダレ</t>
    </rPh>
    <rPh sb="15" eb="17">
      <t>アンシン</t>
    </rPh>
    <rPh sb="19" eb="21">
      <t>シュッサン</t>
    </rPh>
    <rPh sb="22" eb="24">
      <t>イクジ</t>
    </rPh>
    <phoneticPr fontId="5"/>
  </si>
  <si>
    <t>テーマ02</t>
    <phoneticPr fontId="5"/>
  </si>
  <si>
    <t>コミュニティ・生活環境づくり
未来を育むつながり・自然・文化・学びに溢れるまち</t>
    <rPh sb="7" eb="11">
      <t>セイカツカンキョウ</t>
    </rPh>
    <rPh sb="15" eb="17">
      <t>ミライ</t>
    </rPh>
    <rPh sb="18" eb="19">
      <t>ハグク</t>
    </rPh>
    <rPh sb="25" eb="27">
      <t>シゼン</t>
    </rPh>
    <rPh sb="28" eb="30">
      <t>ブンカ</t>
    </rPh>
    <rPh sb="31" eb="32">
      <t>マナ</t>
    </rPh>
    <rPh sb="34" eb="35">
      <t>アフ</t>
    </rPh>
    <phoneticPr fontId="5"/>
  </si>
  <si>
    <t>テーマ03</t>
    <phoneticPr fontId="5"/>
  </si>
  <si>
    <t>生産年齢人口流入による経済活性化
住居・交通・仕事において便利で選ばれるまち</t>
    <rPh sb="0" eb="4">
      <t>セイサンネンレイ</t>
    </rPh>
    <rPh sb="4" eb="8">
      <t>ジンコウリュウニュウ</t>
    </rPh>
    <rPh sb="11" eb="16">
      <t>ケイザイカッセイカ</t>
    </rPh>
    <rPh sb="17" eb="19">
      <t>ジュウキョ</t>
    </rPh>
    <rPh sb="20" eb="22">
      <t>コウツウ</t>
    </rPh>
    <rPh sb="23" eb="25">
      <t>シゴト</t>
    </rPh>
    <rPh sb="29" eb="31">
      <t>ベンリ</t>
    </rPh>
    <rPh sb="32" eb="33">
      <t>エラ</t>
    </rPh>
    <phoneticPr fontId="5"/>
  </si>
  <si>
    <t>テーマ04</t>
    <phoneticPr fontId="5"/>
  </si>
  <si>
    <t>まちの魅力・ブランド力向上
いつまでも愛着をもって過ごせる魅力的なまち</t>
    <rPh sb="3" eb="5">
      <t>ミリョク</t>
    </rPh>
    <rPh sb="10" eb="13">
      <t>リョクコウジョウ</t>
    </rPh>
    <rPh sb="19" eb="21">
      <t>アイチャク</t>
    </rPh>
    <rPh sb="25" eb="26">
      <t>ス</t>
    </rPh>
    <rPh sb="29" eb="32">
      <t>ミリョクテキ</t>
    </rPh>
    <phoneticPr fontId="5"/>
  </si>
  <si>
    <t>テーマ05</t>
    <phoneticPr fontId="5"/>
  </si>
  <si>
    <t>都市の持続可能性
将来の世代にわたり安全・安心に暮らせるまち</t>
    <rPh sb="0" eb="2">
      <t>トシ</t>
    </rPh>
    <rPh sb="3" eb="8">
      <t>ジゾクカノウセイ</t>
    </rPh>
    <rPh sb="9" eb="11">
      <t>ショウライ</t>
    </rPh>
    <rPh sb="12" eb="14">
      <t>セダイ</t>
    </rPh>
    <rPh sb="18" eb="20">
      <t>アンゼン</t>
    </rPh>
    <rPh sb="21" eb="23">
      <t>アンシン</t>
    </rPh>
    <rPh sb="24" eb="25">
      <t>ク</t>
    </rPh>
    <phoneticPr fontId="5"/>
  </si>
  <si>
    <t>基本戦略にかかる令和５年度予算額のテーマ別分類</t>
    <rPh sb="20" eb="21">
      <t>ベツ</t>
    </rPh>
    <phoneticPr fontId="3"/>
  </si>
  <si>
    <t>H23</t>
  </si>
  <si>
    <t>H24</t>
  </si>
  <si>
    <t>H25</t>
  </si>
  <si>
    <t>H26</t>
  </si>
  <si>
    <t>H27</t>
  </si>
  <si>
    <t>H28</t>
  </si>
  <si>
    <t>H29</t>
  </si>
  <si>
    <t>H30</t>
  </si>
  <si>
    <t>R元</t>
    <rPh sb="1" eb="2">
      <t>ゲン</t>
    </rPh>
    <phoneticPr fontId="5"/>
  </si>
  <si>
    <t>R2</t>
    <phoneticPr fontId="5"/>
  </si>
  <si>
    <t>R3</t>
    <phoneticPr fontId="5"/>
  </si>
  <si>
    <t>R4</t>
    <phoneticPr fontId="5"/>
  </si>
  <si>
    <t>R5</t>
  </si>
  <si>
    <t>一般会計</t>
    <rPh sb="0" eb="2">
      <t>イッパン</t>
    </rPh>
    <rPh sb="2" eb="4">
      <t>カイケイ</t>
    </rPh>
    <phoneticPr fontId="5"/>
  </si>
  <si>
    <t>特別会計</t>
    <rPh sb="0" eb="2">
      <t>トクベツ</t>
    </rPh>
    <rPh sb="2" eb="4">
      <t>カイケイ</t>
    </rPh>
    <phoneticPr fontId="5"/>
  </si>
  <si>
    <t>公営企業会計</t>
    <rPh sb="0" eb="2">
      <t>コウエイ</t>
    </rPh>
    <rPh sb="2" eb="6">
      <t>キギョウカイケイ</t>
    </rPh>
    <phoneticPr fontId="5"/>
  </si>
  <si>
    <t>全会計総計</t>
    <rPh sb="0" eb="3">
      <t>ゼンカイケイ</t>
    </rPh>
    <rPh sb="3" eb="5">
      <t>ソウケイ</t>
    </rPh>
    <phoneticPr fontId="5"/>
  </si>
  <si>
    <t>全会計の予算規模の推移</t>
    <rPh sb="0" eb="3">
      <t>ゼンカイケイ</t>
    </rPh>
    <rPh sb="4" eb="8">
      <t>ヨサンキボ</t>
    </rPh>
    <rPh sb="9" eb="11">
      <t>スイイ</t>
    </rPh>
    <phoneticPr fontId="3"/>
  </si>
  <si>
    <t>（単位：億円）</t>
    <rPh sb="1" eb="3">
      <t>タンイ</t>
    </rPh>
    <rPh sb="4" eb="6">
      <t>オクエン</t>
    </rPh>
    <phoneticPr fontId="3"/>
  </si>
  <si>
    <t>（単位：億円）</t>
    <rPh sb="1" eb="3">
      <t>タンイ</t>
    </rPh>
    <rPh sb="4" eb="6">
      <t>オクエン</t>
    </rPh>
    <phoneticPr fontId="52"/>
  </si>
  <si>
    <t>令和４年度予算</t>
    <rPh sb="0" eb="2">
      <t>レイワ</t>
    </rPh>
    <rPh sb="3" eb="5">
      <t>ネンド</t>
    </rPh>
    <rPh sb="5" eb="7">
      <t>ヨサン</t>
    </rPh>
    <phoneticPr fontId="52"/>
  </si>
  <si>
    <t>令和４年度決算見込</t>
    <rPh sb="0" eb="2">
      <t>レイワ</t>
    </rPh>
    <rPh sb="3" eb="5">
      <t>ネンド</t>
    </rPh>
    <rPh sb="5" eb="7">
      <t>ケッサン</t>
    </rPh>
    <rPh sb="7" eb="9">
      <t>ミコ</t>
    </rPh>
    <phoneticPr fontId="52"/>
  </si>
  <si>
    <t>令和５年度予算</t>
    <rPh sb="0" eb="2">
      <t>レイワ</t>
    </rPh>
    <rPh sb="3" eb="5">
      <t>ネンド</t>
    </rPh>
    <rPh sb="5" eb="7">
      <t>ヨサン</t>
    </rPh>
    <phoneticPr fontId="52"/>
  </si>
  <si>
    <t>令和６年度見込</t>
    <rPh sb="0" eb="2">
      <t>レイワ</t>
    </rPh>
    <rPh sb="3" eb="5">
      <t>ネンド</t>
    </rPh>
    <rPh sb="5" eb="7">
      <t>ミコ</t>
    </rPh>
    <phoneticPr fontId="52"/>
  </si>
  <si>
    <t>令和７年度見込</t>
    <rPh sb="0" eb="2">
      <t>レイワ</t>
    </rPh>
    <rPh sb="3" eb="5">
      <t>ネンド</t>
    </rPh>
    <rPh sb="5" eb="7">
      <t>ミコ</t>
    </rPh>
    <phoneticPr fontId="52"/>
  </si>
  <si>
    <t>４か年計</t>
    <rPh sb="2" eb="4">
      <t>ネンケイ</t>
    </rPh>
    <phoneticPr fontId="52"/>
  </si>
  <si>
    <t>市債活用額</t>
    <rPh sb="0" eb="2">
      <t>シサイ</t>
    </rPh>
    <rPh sb="2" eb="4">
      <t>カツヨウ</t>
    </rPh>
    <rPh sb="4" eb="5">
      <t>ガク</t>
    </rPh>
    <phoneticPr fontId="52"/>
  </si>
  <si>
    <t>4,800程度</t>
    <rPh sb="5" eb="7">
      <t>テイド</t>
    </rPh>
    <phoneticPr fontId="52"/>
  </si>
  <si>
    <t>建設地方債</t>
    <rPh sb="0" eb="2">
      <t>ケンセツ</t>
    </rPh>
    <rPh sb="2" eb="5">
      <t>チホウサイ</t>
    </rPh>
    <phoneticPr fontId="52"/>
  </si>
  <si>
    <t>4,060程度</t>
    <rPh sb="5" eb="7">
      <t>テイド</t>
    </rPh>
    <phoneticPr fontId="52"/>
  </si>
  <si>
    <t>臨時財政対策債</t>
    <rPh sb="0" eb="2">
      <t>リンジ</t>
    </rPh>
    <rPh sb="2" eb="4">
      <t>ザイセイ</t>
    </rPh>
    <rPh sb="4" eb="6">
      <t>タイサク</t>
    </rPh>
    <rPh sb="6" eb="7">
      <t>サイ</t>
    </rPh>
    <phoneticPr fontId="52"/>
  </si>
  <si>
    <t>740程度</t>
    <rPh sb="2" eb="4">
      <t>テイド</t>
    </rPh>
    <phoneticPr fontId="52"/>
  </si>
  <si>
    <t>令和４年度</t>
    <rPh sb="0" eb="2">
      <t>レイワ</t>
    </rPh>
    <rPh sb="3" eb="5">
      <t>ネンド</t>
    </rPh>
    <phoneticPr fontId="52"/>
  </si>
  <si>
    <t>予算</t>
    <rPh sb="0" eb="2">
      <t>ヨサン</t>
    </rPh>
    <phoneticPr fontId="52"/>
  </si>
  <si>
    <t>決算見込</t>
    <rPh sb="0" eb="4">
      <t>ケッサンミコ</t>
    </rPh>
    <phoneticPr fontId="52"/>
  </si>
  <si>
    <t>令和４年度</t>
    <rPh sb="0" eb="2">
      <t>レイワ</t>
    </rPh>
    <rPh sb="3" eb="5">
      <t>ネンド</t>
    </rPh>
    <phoneticPr fontId="3"/>
  </si>
  <si>
    <t>令和５年度</t>
    <rPh sb="0" eb="2">
      <t>レイワ</t>
    </rPh>
    <rPh sb="3" eb="5">
      <t>ネンド</t>
    </rPh>
    <phoneticPr fontId="3"/>
  </si>
  <si>
    <t>建設地方債</t>
    <rPh sb="0" eb="5">
      <t>ケンセツチホウサイ</t>
    </rPh>
    <phoneticPr fontId="3"/>
  </si>
  <si>
    <t>臨時財政対策債</t>
    <phoneticPr fontId="3"/>
  </si>
  <si>
    <t>合計</t>
    <rPh sb="0" eb="2">
      <t>ゴウケイ</t>
    </rPh>
    <phoneticPr fontId="3"/>
  </si>
  <si>
    <t>H26</t>
    <phoneticPr fontId="3"/>
  </si>
  <si>
    <t>H27</t>
    <phoneticPr fontId="3"/>
  </si>
  <si>
    <t>R元</t>
    <rPh sb="1" eb="2">
      <t>モト</t>
    </rPh>
    <phoneticPr fontId="3"/>
  </si>
  <si>
    <t>R２</t>
    <phoneticPr fontId="3"/>
  </si>
  <si>
    <t>R３</t>
    <phoneticPr fontId="3"/>
  </si>
  <si>
    <t>R４</t>
  </si>
  <si>
    <t>R５</t>
  </si>
  <si>
    <t>さらなる赤字地方債（コロナ対策）</t>
    <rPh sb="4" eb="9">
      <t>アカジチホウサイ</t>
    </rPh>
    <rPh sb="13" eb="15">
      <t>タイサク</t>
    </rPh>
    <phoneticPr fontId="3"/>
  </si>
  <si>
    <t>注：R３までは決算、R４は決算見込み、R５は当初予算額</t>
    <rPh sb="0" eb="1">
      <t>チュウ</t>
    </rPh>
    <rPh sb="7" eb="9">
      <t>ケッサン</t>
    </rPh>
    <rPh sb="13" eb="17">
      <t>ケッサンミコ</t>
    </rPh>
    <rPh sb="22" eb="27">
      <t>トウショヨサンガク</t>
    </rPh>
    <phoneticPr fontId="3"/>
  </si>
  <si>
    <t>市債活用額の推移</t>
    <rPh sb="0" eb="5">
      <t>シサイカツヨウガク</t>
    </rPh>
    <rPh sb="6" eb="8">
      <t>スイイ</t>
    </rPh>
    <phoneticPr fontId="3"/>
  </si>
  <si>
    <t>借入金の内訳</t>
    <rPh sb="0" eb="2">
      <t>カリイレ</t>
    </rPh>
    <rPh sb="2" eb="3">
      <t>キン</t>
    </rPh>
    <rPh sb="4" eb="6">
      <t>ウチワケ</t>
    </rPh>
    <phoneticPr fontId="52"/>
  </si>
  <si>
    <t>令和５年度見込①</t>
    <rPh sb="0" eb="2">
      <t>レイワ</t>
    </rPh>
    <rPh sb="3" eb="5">
      <t>ネンド</t>
    </rPh>
    <rPh sb="5" eb="7">
      <t>ミコ</t>
    </rPh>
    <phoneticPr fontId="52"/>
  </si>
  <si>
    <t>令和４年度見込②</t>
    <rPh sb="0" eb="2">
      <t>レイワ</t>
    </rPh>
    <rPh sb="3" eb="5">
      <t>ネンド</t>
    </rPh>
    <rPh sb="5" eb="7">
      <t>ミコ</t>
    </rPh>
    <phoneticPr fontId="52"/>
  </si>
  <si>
    <t>増減額（①－②）</t>
    <rPh sb="0" eb="3">
      <t>ゾウゲンガク</t>
    </rPh>
    <phoneticPr fontId="52"/>
  </si>
  <si>
    <t>借入金残高</t>
    <rPh sb="0" eb="2">
      <t>カリイレ</t>
    </rPh>
    <rPh sb="2" eb="3">
      <t>キン</t>
    </rPh>
    <rPh sb="3" eb="5">
      <t>ザンダカ</t>
    </rPh>
    <phoneticPr fontId="52"/>
  </si>
  <si>
    <t>うち一般会計が
対応するもの</t>
    <rPh sb="2" eb="4">
      <t>イッパン</t>
    </rPh>
    <rPh sb="4" eb="6">
      <t>カイケイ</t>
    </rPh>
    <rPh sb="8" eb="10">
      <t>タイオウ</t>
    </rPh>
    <phoneticPr fontId="52"/>
  </si>
  <si>
    <t>一般会計の市債</t>
    <rPh sb="0" eb="2">
      <t>イッパン</t>
    </rPh>
    <rPh sb="2" eb="4">
      <t>カイケイ</t>
    </rPh>
    <rPh sb="5" eb="7">
      <t>シサイ</t>
    </rPh>
    <phoneticPr fontId="52"/>
  </si>
  <si>
    <t>特別会計・公営
企業会計の市債</t>
    <rPh sb="0" eb="2">
      <t>トクベツ</t>
    </rPh>
    <rPh sb="2" eb="4">
      <t>カイケイ</t>
    </rPh>
    <rPh sb="5" eb="7">
      <t>コウエイ</t>
    </rPh>
    <rPh sb="8" eb="10">
      <t>キギョウ</t>
    </rPh>
    <rPh sb="10" eb="12">
      <t>カイケイ</t>
    </rPh>
    <rPh sb="13" eb="15">
      <t>シサイ</t>
    </rPh>
    <phoneticPr fontId="52"/>
  </si>
  <si>
    <t>外郭団体の借入金</t>
    <rPh sb="0" eb="2">
      <t>ガイカク</t>
    </rPh>
    <rPh sb="2" eb="4">
      <t>ダンタイ</t>
    </rPh>
    <rPh sb="5" eb="7">
      <t>カリイレ</t>
    </rPh>
    <rPh sb="7" eb="8">
      <t>キン</t>
    </rPh>
    <phoneticPr fontId="52"/>
  </si>
  <si>
    <t>合計</t>
    <rPh sb="0" eb="2">
      <t>ゴウケイ</t>
    </rPh>
    <phoneticPr fontId="52"/>
  </si>
  <si>
    <t>各会計の借入金残高と一般会計が対応する借入金残高の内訳</t>
    <phoneticPr fontId="3"/>
  </si>
  <si>
    <t>H15</t>
    <phoneticPr fontId="3"/>
  </si>
  <si>
    <t>H16</t>
    <phoneticPr fontId="3"/>
  </si>
  <si>
    <t>H17</t>
  </si>
  <si>
    <t>H18</t>
  </si>
  <si>
    <t>H19</t>
  </si>
  <si>
    <t>H20</t>
  </si>
  <si>
    <t>H21</t>
  </si>
  <si>
    <t>H22</t>
  </si>
  <si>
    <t>一般会計建設地方債等</t>
    <rPh sb="0" eb="4">
      <t>イッパンカイケイ</t>
    </rPh>
    <rPh sb="4" eb="9">
      <t>ケンセツチホウサイ</t>
    </rPh>
    <rPh sb="9" eb="10">
      <t>トウ</t>
    </rPh>
    <phoneticPr fontId="3"/>
  </si>
  <si>
    <t>臨時財政対策債</t>
    <rPh sb="0" eb="7">
      <t>リンジザイセイタイサクサイ</t>
    </rPh>
    <phoneticPr fontId="3"/>
  </si>
  <si>
    <t>一般会計が対応する借入金残高の推移</t>
    <phoneticPr fontId="3"/>
  </si>
  <si>
    <t>中期計画期間の市債活用の見通し（機械的な試算）</t>
    <phoneticPr fontId="3"/>
  </si>
  <si>
    <t>（単位：億円）</t>
    <rPh sb="4" eb="5">
      <t>オク</t>
    </rPh>
    <rPh sb="5" eb="6">
      <t>エン</t>
    </rPh>
    <phoneticPr fontId="5"/>
  </si>
  <si>
    <t>令和５年度
構成比</t>
    <rPh sb="0" eb="2">
      <t>レイワ</t>
    </rPh>
    <rPh sb="3" eb="5">
      <t>ネンド</t>
    </rPh>
    <rPh sb="6" eb="9">
      <t>コウセイヒ</t>
    </rPh>
    <phoneticPr fontId="5"/>
  </si>
  <si>
    <t>金額</t>
    <rPh sb="0" eb="2">
      <t>キンガク</t>
    </rPh>
    <phoneticPr fontId="3"/>
  </si>
  <si>
    <t>構成比</t>
    <rPh sb="0" eb="3">
      <t>コウセイヒ</t>
    </rPh>
    <phoneticPr fontId="3"/>
  </si>
  <si>
    <t>増減率</t>
    <rPh sb="0" eb="3">
      <t>ゾウゲンリツ</t>
    </rPh>
    <phoneticPr fontId="5"/>
  </si>
  <si>
    <t>市税</t>
    <rPh sb="0" eb="2">
      <t>シゼイ</t>
    </rPh>
    <phoneticPr fontId="40"/>
  </si>
  <si>
    <t>県税交付金</t>
    <rPh sb="0" eb="5">
      <t>ケンゼイコウフキン</t>
    </rPh>
    <phoneticPr fontId="40"/>
  </si>
  <si>
    <t>うち地方消費税交付金</t>
    <rPh sb="2" eb="4">
      <t>チホウ</t>
    </rPh>
    <rPh sb="4" eb="7">
      <t>ショウヒゼイ</t>
    </rPh>
    <rPh sb="7" eb="10">
      <t>コウフキン</t>
    </rPh>
    <phoneticPr fontId="5"/>
  </si>
  <si>
    <t>地方交付税</t>
    <rPh sb="0" eb="5">
      <t>チホウコウフゼイ</t>
    </rPh>
    <phoneticPr fontId="40"/>
  </si>
  <si>
    <t>地方譲与税</t>
    <rPh sb="0" eb="2">
      <t>チホウ</t>
    </rPh>
    <rPh sb="2" eb="5">
      <t>ジョウヨゼイ</t>
    </rPh>
    <phoneticPr fontId="5"/>
  </si>
  <si>
    <t>国・県支出金</t>
    <rPh sb="0" eb="1">
      <t>クニ</t>
    </rPh>
    <rPh sb="2" eb="3">
      <t>ケン</t>
    </rPh>
    <rPh sb="3" eb="6">
      <t>シシュツキン</t>
    </rPh>
    <phoneticPr fontId="5"/>
  </si>
  <si>
    <t>国・県支出金</t>
    <rPh sb="0" eb="1">
      <t>クニ</t>
    </rPh>
    <rPh sb="2" eb="3">
      <t>ケン</t>
    </rPh>
    <rPh sb="3" eb="6">
      <t>シシュツキン</t>
    </rPh>
    <phoneticPr fontId="3"/>
  </si>
  <si>
    <t>市債</t>
    <rPh sb="0" eb="1">
      <t>シ</t>
    </rPh>
    <rPh sb="1" eb="2">
      <t>サイ</t>
    </rPh>
    <phoneticPr fontId="5"/>
  </si>
  <si>
    <t>その他</t>
    <rPh sb="2" eb="3">
      <t>ホカ</t>
    </rPh>
    <phoneticPr fontId="3"/>
  </si>
  <si>
    <t>建設地方債</t>
    <rPh sb="0" eb="2">
      <t>ケンセツ</t>
    </rPh>
    <rPh sb="2" eb="4">
      <t>チホウ</t>
    </rPh>
    <rPh sb="4" eb="5">
      <t>サイ</t>
    </rPh>
    <phoneticPr fontId="3"/>
  </si>
  <si>
    <t>その他の収入</t>
    <phoneticPr fontId="5"/>
  </si>
  <si>
    <t>合計</t>
    <rPh sb="0" eb="2">
      <t>ゴウケイ</t>
    </rPh>
    <phoneticPr fontId="5"/>
  </si>
  <si>
    <t>注：市税は、年度内の補正予算の財源として、20億円を留保した後の金額です。</t>
    <rPh sb="0" eb="1">
      <t>チュウ</t>
    </rPh>
    <rPh sb="2" eb="4">
      <t>シゼイ</t>
    </rPh>
    <rPh sb="6" eb="9">
      <t>ネンドナイ</t>
    </rPh>
    <rPh sb="10" eb="14">
      <t>ホセイヨサン</t>
    </rPh>
    <rPh sb="15" eb="17">
      <t>ザイゲン</t>
    </rPh>
    <rPh sb="23" eb="25">
      <t>オクエン</t>
    </rPh>
    <rPh sb="26" eb="28">
      <t>リュウホ</t>
    </rPh>
    <rPh sb="30" eb="31">
      <t>ノチ</t>
    </rPh>
    <rPh sb="32" eb="34">
      <t>キンガク</t>
    </rPh>
    <phoneticPr fontId="3"/>
  </si>
  <si>
    <t>一般会計歳入の内訳（４年度当初予算額との比較）</t>
    <rPh sb="0" eb="4">
      <t>イッパンカイケイ</t>
    </rPh>
    <rPh sb="4" eb="6">
      <t>サイニュウ</t>
    </rPh>
    <rPh sb="7" eb="9">
      <t>ウチワケ</t>
    </rPh>
    <rPh sb="11" eb="13">
      <t>ネンド</t>
    </rPh>
    <rPh sb="13" eb="15">
      <t>トウショ</t>
    </rPh>
    <rPh sb="15" eb="18">
      <t>ヨサンガク</t>
    </rPh>
    <rPh sb="20" eb="22">
      <t>ヒカク</t>
    </rPh>
    <phoneticPr fontId="3"/>
  </si>
  <si>
    <t>施設等整備費</t>
  </si>
  <si>
    <t>繰出金</t>
  </si>
  <si>
    <t>人件費</t>
    <rPh sb="0" eb="3">
      <t>ジンケンヒ</t>
    </rPh>
    <phoneticPr fontId="40"/>
  </si>
  <si>
    <t>人件費</t>
    <rPh sb="0" eb="3">
      <t>ジンケンヒ</t>
    </rPh>
    <phoneticPr fontId="3"/>
  </si>
  <si>
    <t>扶助費</t>
    <rPh sb="0" eb="3">
      <t>フジョヒ</t>
    </rPh>
    <phoneticPr fontId="40"/>
  </si>
  <si>
    <t>扶助費</t>
    <rPh sb="0" eb="3">
      <t>フジョヒ</t>
    </rPh>
    <phoneticPr fontId="3"/>
  </si>
  <si>
    <t>公債費</t>
    <rPh sb="0" eb="3">
      <t>コウサイヒ</t>
    </rPh>
    <phoneticPr fontId="40"/>
  </si>
  <si>
    <t>公債費</t>
    <rPh sb="0" eb="3">
      <t>コウサイヒ</t>
    </rPh>
    <phoneticPr fontId="3"/>
  </si>
  <si>
    <t>項目</t>
    <rPh sb="0" eb="2">
      <t>コウモク</t>
    </rPh>
    <phoneticPr fontId="3"/>
  </si>
  <si>
    <t>比較</t>
    <rPh sb="0" eb="2">
      <t>ヒカク</t>
    </rPh>
    <phoneticPr fontId="3"/>
  </si>
  <si>
    <t>増▲減</t>
    <rPh sb="0" eb="1">
      <t>ゾウ</t>
    </rPh>
    <rPh sb="2" eb="3">
      <t>ゲン</t>
    </rPh>
    <phoneticPr fontId="3"/>
  </si>
  <si>
    <t>増減率</t>
    <rPh sb="0" eb="3">
      <t>ゾウゲンリツ</t>
    </rPh>
    <phoneticPr fontId="3"/>
  </si>
  <si>
    <t>行政運営費</t>
  </si>
  <si>
    <t>行政運営費</t>
    <rPh sb="0" eb="5">
      <t>ギョウセイウンエイヒ</t>
    </rPh>
    <phoneticPr fontId="3"/>
  </si>
  <si>
    <t>行政推進経費</t>
    <rPh sb="0" eb="6">
      <t>ギョウセイスイシンケイヒ</t>
    </rPh>
    <phoneticPr fontId="3"/>
  </si>
  <si>
    <t>行政基盤経費</t>
    <rPh sb="0" eb="6">
      <t>ギョウセイキバンケイヒ</t>
    </rPh>
    <phoneticPr fontId="3"/>
  </si>
  <si>
    <t>施設等整備費</t>
    <rPh sb="0" eb="6">
      <t>シセツトウセイビヒ</t>
    </rPh>
    <phoneticPr fontId="3"/>
  </si>
  <si>
    <t>市単独事業費</t>
    <rPh sb="0" eb="1">
      <t>シ</t>
    </rPh>
    <rPh sb="1" eb="6">
      <t>タンドクジギョウヒ</t>
    </rPh>
    <phoneticPr fontId="3"/>
  </si>
  <si>
    <t>国庫補助事業費</t>
    <rPh sb="0" eb="4">
      <t>コッコホジョ</t>
    </rPh>
    <rPh sb="4" eb="7">
      <t>ジギョウヒ</t>
    </rPh>
    <phoneticPr fontId="3"/>
  </si>
  <si>
    <t>繰出金</t>
    <rPh sb="0" eb="2">
      <t>クリダ</t>
    </rPh>
    <rPh sb="2" eb="3">
      <t>キン</t>
    </rPh>
    <phoneticPr fontId="3"/>
  </si>
  <si>
    <t>義務的繰出金</t>
    <rPh sb="0" eb="3">
      <t>ギムテキ</t>
    </rPh>
    <rPh sb="3" eb="5">
      <t>クリダ</t>
    </rPh>
    <rPh sb="5" eb="6">
      <t>キン</t>
    </rPh>
    <phoneticPr fontId="3"/>
  </si>
  <si>
    <t>任意的繰出金</t>
    <rPh sb="0" eb="3">
      <t>ニンイテキ</t>
    </rPh>
    <rPh sb="3" eb="5">
      <t>クリダ</t>
    </rPh>
    <rPh sb="5" eb="6">
      <t>キン</t>
    </rPh>
    <phoneticPr fontId="3"/>
  </si>
  <si>
    <t>合　　計</t>
    <rPh sb="0" eb="1">
      <t>ゴウ</t>
    </rPh>
    <rPh sb="3" eb="4">
      <t>ケイ</t>
    </rPh>
    <phoneticPr fontId="3"/>
  </si>
  <si>
    <t>一般会計予算経費別総括表</t>
    <phoneticPr fontId="3"/>
  </si>
  <si>
    <t>一般会計予算の構成比</t>
    <phoneticPr fontId="3"/>
  </si>
  <si>
    <t>一般会計歳入の構成比</t>
    <phoneticPr fontId="3"/>
  </si>
  <si>
    <t>H29</t>
    <phoneticPr fontId="5"/>
  </si>
  <si>
    <t>H30</t>
    <phoneticPr fontId="5"/>
  </si>
  <si>
    <t>人件費</t>
    <rPh sb="0" eb="3">
      <t>ジンケンヒ</t>
    </rPh>
    <phoneticPr fontId="5"/>
  </si>
  <si>
    <t>扶助費</t>
    <rPh sb="0" eb="3">
      <t>フジョヒ</t>
    </rPh>
    <phoneticPr fontId="5"/>
  </si>
  <si>
    <t>公債費</t>
    <rPh sb="0" eb="3">
      <t>コウサイヒ</t>
    </rPh>
    <phoneticPr fontId="5"/>
  </si>
  <si>
    <t>義務的経費</t>
    <rPh sb="0" eb="3">
      <t>ギムテキ</t>
    </rPh>
    <rPh sb="3" eb="5">
      <t>ケイヒ</t>
    </rPh>
    <phoneticPr fontId="5"/>
  </si>
  <si>
    <t>行政運営費</t>
    <rPh sb="0" eb="2">
      <t>ギョウセイ</t>
    </rPh>
    <rPh sb="2" eb="5">
      <t>ウンエイヒ</t>
    </rPh>
    <phoneticPr fontId="5"/>
  </si>
  <si>
    <t>繰出金</t>
    <rPh sb="0" eb="3">
      <t>クリダシキン</t>
    </rPh>
    <phoneticPr fontId="5"/>
  </si>
  <si>
    <t>合計</t>
  </si>
  <si>
    <t>R4</t>
  </si>
  <si>
    <t>市単独</t>
    <rPh sb="0" eb="1">
      <t>シ</t>
    </rPh>
    <rPh sb="1" eb="3">
      <t>タンドク</t>
    </rPh>
    <phoneticPr fontId="5"/>
  </si>
  <si>
    <t>国庫補助</t>
    <rPh sb="0" eb="2">
      <t>コッコ</t>
    </rPh>
    <rPh sb="2" eb="4">
      <t>ホジョ</t>
    </rPh>
    <phoneticPr fontId="5"/>
  </si>
  <si>
    <t>（単位：％）</t>
    <rPh sb="1" eb="3">
      <t>タンイ</t>
    </rPh>
    <phoneticPr fontId="3"/>
  </si>
  <si>
    <t>一般会計歳出経費別構成比の推移</t>
    <rPh sb="0" eb="4">
      <t>イッパンカイケイ</t>
    </rPh>
    <rPh sb="4" eb="6">
      <t>サイシュツ</t>
    </rPh>
    <rPh sb="6" eb="8">
      <t>ケイヒ</t>
    </rPh>
    <rPh sb="8" eb="9">
      <t>ベツ</t>
    </rPh>
    <rPh sb="9" eb="12">
      <t>コウセイヒ</t>
    </rPh>
    <rPh sb="13" eb="15">
      <t>スイイ</t>
    </rPh>
    <phoneticPr fontId="3"/>
  </si>
  <si>
    <t>市民１人当たり予算</t>
    <rPh sb="4" eb="5">
      <t>ア</t>
    </rPh>
    <phoneticPr fontId="5"/>
  </si>
  <si>
    <t>横浜の魅力づくりや
経済の発展に</t>
    <phoneticPr fontId="3"/>
  </si>
  <si>
    <t>道路・住宅・
計画的な街づくりに</t>
    <phoneticPr fontId="3"/>
  </si>
  <si>
    <t>国際、文化観光、
経済、港湾</t>
    <phoneticPr fontId="3"/>
  </si>
  <si>
    <t>建築、都市整備、道路</t>
    <phoneticPr fontId="3"/>
  </si>
  <si>
    <t>救急・消防に</t>
    <phoneticPr fontId="3"/>
  </si>
  <si>
    <t>消防</t>
    <phoneticPr fontId="3"/>
  </si>
  <si>
    <t>地域づくりやスポーツ
活動・区の運営に</t>
    <phoneticPr fontId="3"/>
  </si>
  <si>
    <t>市民</t>
    <phoneticPr fontId="3"/>
  </si>
  <si>
    <t>市債活用額</t>
    <rPh sb="0" eb="5">
      <t>シサイカツヨウガク</t>
    </rPh>
    <phoneticPr fontId="3"/>
  </si>
  <si>
    <t>・令和６年度・７年度見込は次のとおり機械的に試算しています。</t>
    <phoneticPr fontId="3"/>
  </si>
  <si>
    <t>　　建設地方債：施設等整備費の規模を概ね5年度水準とし、これを踏まえて、建設地方債も5年度水準を参考に活用
　　</t>
    <phoneticPr fontId="3"/>
  </si>
  <si>
    <t>　　臨時財政対策債：地方財政対策や市税収入見込み等をもとに、過年度のトレンドも踏まえて試算</t>
    <phoneticPr fontId="3"/>
  </si>
  <si>
    <t>・横浜方式のプライマリーバランス　：　令和５年度　394億円、令和６～７年度　270～290億円程度</t>
    <phoneticPr fontId="3"/>
  </si>
  <si>
    <t>経常的な一般財源</t>
    <rPh sb="0" eb="3">
      <t>ケイジョウテキ</t>
    </rPh>
    <rPh sb="4" eb="8">
      <t>イッパンザイゲン</t>
    </rPh>
    <phoneticPr fontId="3"/>
  </si>
  <si>
    <t>義務的経費</t>
    <rPh sb="0" eb="5">
      <t>ギムテキケイヒ</t>
    </rPh>
    <phoneticPr fontId="3"/>
  </si>
  <si>
    <t>注：義務的経費とは、職員給与などの「人件費」、福祉・医療・子育てなどの経費である「扶助費」、</t>
    <phoneticPr fontId="3"/>
  </si>
  <si>
    <t>　　　過去に市債を発行して借り入れたお金の返済経費である「公債費」の３つを指します。</t>
    <phoneticPr fontId="3"/>
  </si>
  <si>
    <t>※１　３年度の一般会計予算額から特殊要因である（一財）横浜市道路建設事業団関連支出（51,930百万円）を除いた場合の実質的な予算額は
　　　　1,955,331百万円、伸び率は1.0％となっています。総計は3,850,053百万円、同▲1.1％、純計は3,195,771百万円、同▲1.1％となっています。
※２　３年度の一般会計施設等整備費から特殊要因である（一財）横浜市道路建設事業団の資産買取増分を除いた場合の実質的な施設等整備費は
　　　　199,881百万円、伸び率は▲1.0％となっています。合計は403,335百万円、同▲0.1％となっています。</t>
    <phoneticPr fontId="3"/>
  </si>
  <si>
    <t>注１：義務的経費とは、職員給与などの「人件費」、福祉・医療・子育てなどの経費である「扶助費」、過去に市債を発行して借り入れたお金の返済</t>
    <rPh sb="0" eb="1">
      <t>チュウ</t>
    </rPh>
    <rPh sb="3" eb="8">
      <t>ギムテキケイヒ</t>
    </rPh>
    <rPh sb="11" eb="15">
      <t>ショクインキュウヨ</t>
    </rPh>
    <rPh sb="19" eb="22">
      <t>ジンケンヒ</t>
    </rPh>
    <rPh sb="24" eb="26">
      <t>フクシ</t>
    </rPh>
    <rPh sb="27" eb="29">
      <t>イリョウ</t>
    </rPh>
    <rPh sb="30" eb="32">
      <t>コソダ</t>
    </rPh>
    <rPh sb="36" eb="38">
      <t>ケイヒ</t>
    </rPh>
    <rPh sb="42" eb="45">
      <t>フジョヒ</t>
    </rPh>
    <rPh sb="47" eb="49">
      <t>カコ</t>
    </rPh>
    <rPh sb="50" eb="52">
      <t>シサイ</t>
    </rPh>
    <rPh sb="53" eb="55">
      <t>ハッコウ</t>
    </rPh>
    <rPh sb="57" eb="58">
      <t>カ</t>
    </rPh>
    <rPh sb="59" eb="60">
      <t>イ</t>
    </rPh>
    <rPh sb="63" eb="64">
      <t>カネ</t>
    </rPh>
    <rPh sb="65" eb="67">
      <t>ヘンサイ</t>
    </rPh>
    <phoneticPr fontId="3"/>
  </si>
  <si>
    <t>　　　　経費である「公債費」の３つを指します。</t>
    <rPh sb="18" eb="19">
      <t>サ</t>
    </rPh>
    <phoneticPr fontId="3"/>
  </si>
  <si>
    <t>注２：３年度一般会計予算額から特殊要因である（一財）横浜市道路建設事業団関連支出等を除いた場合の３年度の実質的な義務的経費の</t>
    <rPh sb="0" eb="1">
      <t>チュウ</t>
    </rPh>
    <rPh sb="4" eb="10">
      <t>ネンドイッパンカイケイ</t>
    </rPh>
    <rPh sb="10" eb="13">
      <t>ヨサンガク</t>
    </rPh>
    <rPh sb="15" eb="19">
      <t>トクシュヨウイン</t>
    </rPh>
    <rPh sb="23" eb="25">
      <t>イチザイ</t>
    </rPh>
    <rPh sb="26" eb="29">
      <t>ヨコハマシ</t>
    </rPh>
    <rPh sb="29" eb="36">
      <t>ドウロケンセツジギョウダン</t>
    </rPh>
    <rPh sb="36" eb="41">
      <t>カンレンシシュツトウ</t>
    </rPh>
    <rPh sb="42" eb="43">
      <t>ノゾ</t>
    </rPh>
    <rPh sb="45" eb="47">
      <t>バアイ</t>
    </rPh>
    <rPh sb="49" eb="51">
      <t>ネンド</t>
    </rPh>
    <rPh sb="52" eb="55">
      <t>ジッシツテキ</t>
    </rPh>
    <rPh sb="56" eb="61">
      <t>ギムテキケイヒ</t>
    </rPh>
    <phoneticPr fontId="3"/>
  </si>
  <si>
    <t>　　　　割合は、61.7％となっています。</t>
    <phoneticPr fontId="3"/>
  </si>
  <si>
    <t>注：令和３年度の地方交付税については、国経済対策補正により臨時財政対策債償還基金費等253億円が追加措置</t>
    <rPh sb="0" eb="1">
      <t>チュウ</t>
    </rPh>
    <rPh sb="2" eb="4">
      <t>レイワ</t>
    </rPh>
    <rPh sb="8" eb="13">
      <t>チホウコウフゼイ</t>
    </rPh>
    <rPh sb="41" eb="42">
      <t>ナド</t>
    </rPh>
    <rPh sb="45" eb="47">
      <t>オクエン</t>
    </rPh>
    <rPh sb="48" eb="50">
      <t>ツイカ</t>
    </rPh>
    <rPh sb="50" eb="52">
      <t>ソチ</t>
    </rPh>
    <phoneticPr fontId="51"/>
  </si>
  <si>
    <r>
      <t>注2：令和元～５</t>
    </r>
    <r>
      <rPr>
        <sz val="10"/>
        <color indexed="8"/>
        <rFont val="UD デジタル 教科書体 NK-R"/>
        <family val="1"/>
        <charset val="128"/>
      </rPr>
      <t>年度の財政調整基金の下段（）内は、翌年度予算で活用する財源として一旦基金へ積み立てた「財源の年度間調整額（※１）」</t>
    </r>
    <rPh sb="0" eb="1">
      <t>チュウ</t>
    </rPh>
    <rPh sb="3" eb="5">
      <t>レイワ</t>
    </rPh>
    <rPh sb="5" eb="6">
      <t>ガン</t>
    </rPh>
    <rPh sb="11" eb="13">
      <t>ザイセイ</t>
    </rPh>
    <rPh sb="13" eb="15">
      <t>チョウセイ</t>
    </rPh>
    <rPh sb="15" eb="17">
      <t>キキン</t>
    </rPh>
    <rPh sb="18" eb="20">
      <t>ゲダン</t>
    </rPh>
    <rPh sb="22" eb="23">
      <t>ナイ</t>
    </rPh>
    <phoneticPr fontId="4"/>
  </si>
  <si>
    <t xml:space="preserve">     　 や、翌年度以降の活用のために、一時的に積み立てている金額（※２、※３）を控除した実質的な基金残高です。</t>
    <phoneticPr fontId="4"/>
  </si>
  <si>
    <t>特別会計・公営企業会計等</t>
    <rPh sb="0" eb="4">
      <t>トクベツカイケイ</t>
    </rPh>
    <rPh sb="5" eb="7">
      <t>コウエイ</t>
    </rPh>
    <rPh sb="7" eb="11">
      <t>キギョウカイケイ</t>
    </rPh>
    <rPh sb="11" eb="12">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</si>
</sst>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1" formatCode="_ * #,##0_ ;_ * \-#,##0_ ;_ * &quot;-&quot;_ ;_ @_ "/>
    <numFmt numFmtId="176" formatCode="#,##0;&quot;△ &quot;#,##0"/>
    <numFmt numFmtId="177" formatCode="0.0%;&quot;△ &quot;0.0%"/>
    <numFmt numFmtId="178" formatCode="#,##0;&quot;▲ &quot;???,??0"/>
    <numFmt numFmtId="179" formatCode="0.0;&quot;▲ &quot;?0.0"/>
    <numFmt numFmtId="180" formatCode="#,##0;&quot;△ &quot;#,##0;\ \-\ "/>
    <numFmt numFmtId="181" formatCode="#,##0;&quot;▲&quot;??,???;\ \-\ "/>
    <numFmt numFmtId="182" formatCode="#0.0;&quot;▲ &quot;#0.0"/>
    <numFmt numFmtId="183" formatCode="#,##0.0;&quot;△&quot;??,???.0;\ 0.0"/>
    <numFmt numFmtId="184" formatCode="#,##0;&quot;△&quot;??,???;\ \-\ "/>
    <numFmt numFmtId="185" formatCode="#,##0.0;&quot;△&quot;??,???.0;\ \-\ "/>
    <numFmt numFmtId="186" formatCode="\(#,##0\);\(&quot;△&quot;\ \ #,##0\)"/>
    <numFmt numFmtId="187" formatCode="\(#,##0.0\);\(&quot;△&quot;\ \ #,##0.0\)"/>
    <numFmt numFmtId="188" formatCode="0.0%"/>
    <numFmt numFmtId="189" formatCode="#,##0;&quot;△ &quot;???,??0;\ \-\ "/>
    <numFmt numFmtId="190" formatCode="#,##0;&quot;▲ &quot;???,??0;\ \-\ "/>
    <numFmt numFmtId="191" formatCode="0.0;&quot;▲&quot;??0.0"/>
    <numFmt numFmtId="192" formatCode="0.0;&quot;△&quot;??0.0"/>
    <numFmt numFmtId="193" formatCode="&quot;&lt;&quot;0.0&quot;&gt;&quot;;&quot;&lt;▲&quot;0.0&quot;&gt;&quot;"/>
    <numFmt numFmtId="194" formatCode="&quot;（&quot;#,##0&quot;）&quot;;&quot;（&quot;&quot;△&quot;\ \ #,##0&quot;）&quot;"/>
    <numFmt numFmtId="195" formatCode="#0&quot;年度&quot;"/>
    <numFmt numFmtId="196" formatCode="&quot;＜&quot;0.0&quot;＞&quot;;&quot;＜&quot;&quot;△&quot;0.0&quot;＞&quot;"/>
    <numFmt numFmtId="197" formatCode="\(0.0%\)"/>
    <numFmt numFmtId="198" formatCode="#,##0_);[Red]\(#,##0\)"/>
    <numFmt numFmtId="199" formatCode="0.000%"/>
    <numFmt numFmtId="200" formatCode="#,##0.0;&quot;△ &quot;#,##0.0"/>
    <numFmt numFmtId="201" formatCode="0.00000%"/>
    <numFmt numFmtId="202" formatCode="#,##0;&quot;▲ &quot;#,##0"/>
    <numFmt numFmtId="203" formatCode="\(#,##0\);\(&quot;△&quot;\ \ \ #,##0\)"/>
    <numFmt numFmtId="204" formatCode="#,###&quot;億円&quot;"/>
    <numFmt numFmtId="205" formatCode="#,##0;&quot;△ &quot;???,??0;\ \ｰ"/>
    <numFmt numFmtId="206" formatCode="#,##0;&quot;▲&quot;?,??0;\ \-\ "/>
    <numFmt numFmtId="207" formatCode="0.0%;&quot;▲&quot;?0.0%"/>
    <numFmt numFmtId="208" formatCode="#,##0.0_ "/>
  </numFmts>
  <fonts count="60">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name val="ＭＳ Ｐ明朝"/>
      <family val="1"/>
      <charset val="128"/>
    </font>
    <font>
      <sz val="6"/>
      <name val="ＭＳ Ｐゴシック"/>
      <family val="3"/>
      <charset val="128"/>
    </font>
    <font>
      <b/>
      <sz val="16"/>
      <name val="ＭＳ ゴシック"/>
      <family val="3"/>
      <charset val="128"/>
    </font>
    <font>
      <b/>
      <sz val="11"/>
      <color indexed="10"/>
      <name val="ＭＳ Ｐゴシック"/>
      <family val="3"/>
      <charset val="128"/>
    </font>
    <font>
      <b/>
      <sz val="18"/>
      <name val="UD デジタル 教科書体 NK-R"/>
      <family val="1"/>
      <charset val="128"/>
    </font>
    <font>
      <sz val="10"/>
      <name val="UD デジタル 教科書体 NK-R"/>
      <family val="1"/>
      <charset val="128"/>
    </font>
    <font>
      <b/>
      <sz val="11"/>
      <name val="UD デジタル 教科書体 NK-R"/>
      <family val="1"/>
      <charset val="128"/>
    </font>
    <font>
      <sz val="11"/>
      <name val="UD デジタル 教科書体 NK-R"/>
      <family val="1"/>
      <charset val="128"/>
    </font>
    <font>
      <sz val="11"/>
      <color theme="1"/>
      <name val="UD デジタル 教科書体 NK-R"/>
      <family val="1"/>
      <charset val="128"/>
    </font>
    <font>
      <sz val="9"/>
      <name val="UD デジタル 教科書体 NK-R"/>
      <family val="1"/>
      <charset val="128"/>
    </font>
    <font>
      <sz val="10.5"/>
      <name val="UD デジタル 教科書体 NK-R"/>
      <family val="1"/>
      <charset val="128"/>
    </font>
    <font>
      <b/>
      <sz val="9"/>
      <name val="UD デジタル 教科書体 NK-R"/>
      <family val="1"/>
      <charset val="128"/>
    </font>
    <font>
      <b/>
      <sz val="12"/>
      <name val="UD デジタル 教科書体 NK-R"/>
      <family val="1"/>
      <charset val="128"/>
    </font>
    <font>
      <sz val="12"/>
      <name val="UD デジタル 教科書体 NK-R"/>
      <family val="1"/>
      <charset val="128"/>
    </font>
    <font>
      <sz val="8"/>
      <name val="UD デジタル 教科書体 NK-R"/>
      <family val="1"/>
      <charset val="128"/>
    </font>
    <font>
      <sz val="9"/>
      <color indexed="8"/>
      <name val="UD デジタル 教科書体 NK-R"/>
      <family val="1"/>
      <charset val="128"/>
    </font>
    <font>
      <sz val="6.5"/>
      <name val="UD デジタル 教科書体 NK-R"/>
      <family val="1"/>
      <charset val="128"/>
    </font>
    <font>
      <sz val="6.5"/>
      <color indexed="8"/>
      <name val="UD デジタル 教科書体 NK-R"/>
      <family val="1"/>
      <charset val="128"/>
    </font>
    <font>
      <sz val="7"/>
      <color indexed="8"/>
      <name val="UD デジタル 教科書体 NK-R"/>
      <family val="1"/>
      <charset val="128"/>
    </font>
    <font>
      <sz val="8"/>
      <color indexed="8"/>
      <name val="UD デジタル 教科書体 NK-R"/>
      <family val="1"/>
      <charset val="128"/>
    </font>
    <font>
      <b/>
      <sz val="16"/>
      <name val="UD デジタル 教科書体 NK-R"/>
      <family val="1"/>
      <charset val="128"/>
    </font>
    <font>
      <sz val="11"/>
      <color indexed="8"/>
      <name val="UD デジタル 教科書体 NK-R"/>
      <family val="1"/>
      <charset val="128"/>
    </font>
    <font>
      <sz val="11.5"/>
      <name val="UD デジタル 教科書体 NK-R"/>
      <family val="1"/>
      <charset val="128"/>
    </font>
    <font>
      <sz val="10"/>
      <color indexed="8"/>
      <name val="UD デジタル 教科書体 NK-R"/>
      <family val="1"/>
      <charset val="128"/>
    </font>
    <font>
      <sz val="10"/>
      <color theme="1"/>
      <name val="UD デジタル 教科書体 NK-R"/>
      <family val="1"/>
      <charset val="128"/>
    </font>
    <font>
      <sz val="9"/>
      <color theme="1"/>
      <name val="UD デジタル 教科書体 NK-R"/>
      <family val="1"/>
      <charset val="128"/>
    </font>
    <font>
      <b/>
      <sz val="9"/>
      <color theme="1"/>
      <name val="UD デジタル 教科書体 NK-R"/>
      <family val="1"/>
      <charset val="128"/>
    </font>
    <font>
      <sz val="10"/>
      <color rgb="FFFF0000"/>
      <name val="UD デジタル 教科書体 NK-R"/>
      <family val="1"/>
      <charset val="128"/>
    </font>
    <font>
      <sz val="9"/>
      <color rgb="FFFF0000"/>
      <name val="UD デジタル 教科書体 NK-R"/>
      <family val="1"/>
      <charset val="128"/>
    </font>
    <font>
      <sz val="11"/>
      <color rgb="FFFF0000"/>
      <name val="UD デジタル 教科書体 NK-R"/>
      <family val="1"/>
      <charset val="128"/>
    </font>
    <font>
      <sz val="10.5"/>
      <color indexed="8"/>
      <name val="UD デジタル 教科書体 NK-R"/>
      <family val="1"/>
      <charset val="128"/>
    </font>
    <font>
      <sz val="8"/>
      <color theme="1"/>
      <name val="UD デジタル 教科書体 NK-R"/>
      <family val="1"/>
      <charset val="128"/>
    </font>
    <font>
      <sz val="13"/>
      <color indexed="10"/>
      <name val="UD デジタル 教科書体 NK-R"/>
      <family val="1"/>
      <charset val="128"/>
    </font>
    <font>
      <sz val="11"/>
      <color indexed="10"/>
      <name val="UD デジタル 教科書体 NK-R"/>
      <family val="1"/>
      <charset val="128"/>
    </font>
    <font>
      <sz val="11"/>
      <color theme="1"/>
      <name val="游ゴシック"/>
      <family val="2"/>
      <scheme val="minor"/>
    </font>
    <font>
      <sz val="12"/>
      <color rgb="FF0070C0"/>
      <name val="UD デジタル 教科書体 NK-R"/>
      <family val="1"/>
      <charset val="128"/>
    </font>
    <font>
      <sz val="9"/>
      <color indexed="12"/>
      <name val="UD デジタル 教科書体 NK-R"/>
      <family val="1"/>
      <charset val="128"/>
    </font>
    <font>
      <sz val="12"/>
      <color rgb="FF3333FF"/>
      <name val="UD デジタル 教科書体 NK-R"/>
      <family val="1"/>
      <charset val="128"/>
    </font>
    <font>
      <b/>
      <sz val="14"/>
      <name val="UD デジタル 教科書体 NK-R"/>
      <family val="1"/>
      <charset val="128"/>
    </font>
    <font>
      <sz val="12"/>
      <color indexed="12"/>
      <name val="UD デジタル 教科書体 NK-R"/>
      <family val="1"/>
      <charset val="128"/>
    </font>
    <font>
      <sz val="12"/>
      <color rgb="FFFF0000"/>
      <name val="UD デジタル 教科書体 NK-R"/>
      <family val="1"/>
      <charset val="128"/>
    </font>
    <font>
      <b/>
      <sz val="11"/>
      <name val="ＭＳ ゴシック"/>
      <family val="3"/>
      <charset val="128"/>
    </font>
    <font>
      <sz val="10.1"/>
      <name val="ＭＳ Ｐ明朝"/>
      <family val="1"/>
      <charset val="128"/>
    </font>
    <font>
      <sz val="7.5"/>
      <color indexed="10"/>
      <name val="ＭＳ ゴシック"/>
      <family val="3"/>
      <charset val="128"/>
    </font>
    <font>
      <sz val="12"/>
      <color rgb="FF0000CC"/>
      <name val="UD デジタル 教科書体 NK-R"/>
      <family val="1"/>
      <charset val="128"/>
    </font>
    <font>
      <sz val="9"/>
      <color indexed="10"/>
      <name val="UD デジタル 教科書体 NK-R"/>
      <family val="1"/>
      <charset val="128"/>
    </font>
    <font>
      <b/>
      <sz val="9"/>
      <color indexed="81"/>
      <name val="MS P ゴシック"/>
      <family val="3"/>
      <charset val="128"/>
    </font>
    <font>
      <sz val="6"/>
      <color theme="1"/>
      <name val="ＭＳ 明朝"/>
      <family val="1"/>
      <charset val="128"/>
    </font>
    <font>
      <sz val="6"/>
      <name val="游ゴシック"/>
      <family val="2"/>
      <charset val="128"/>
      <scheme val="minor"/>
    </font>
    <font>
      <sz val="10"/>
      <color theme="3" tint="0.39997558519241921"/>
      <name val="UD デジタル 教科書体 NK-R"/>
      <family val="1"/>
      <charset val="128"/>
    </font>
    <font>
      <sz val="13"/>
      <color theme="1"/>
      <name val="UD デジタル 教科書体 NK-R"/>
      <family val="1"/>
      <charset val="128"/>
    </font>
    <font>
      <sz val="11"/>
      <color theme="1"/>
      <name val="游ゴシック"/>
      <family val="3"/>
      <charset val="128"/>
      <scheme val="minor"/>
    </font>
    <font>
      <sz val="12"/>
      <color theme="1"/>
      <name val="UD デジタル 教科書体 NK-R"/>
      <family val="1"/>
      <charset val="128"/>
    </font>
    <font>
      <b/>
      <sz val="18"/>
      <color theme="1"/>
      <name val="UD デジタル 教科書体 NK-R"/>
      <family val="1"/>
      <charset val="128"/>
    </font>
    <font>
      <sz val="11"/>
      <color indexed="12"/>
      <name val="UD デジタル 教科書体 NK-R"/>
      <family val="1"/>
      <charset val="128"/>
    </font>
    <font>
      <b/>
      <sz val="11"/>
      <color indexed="8"/>
      <name val="UD デジタル 教科書体 NK-R"/>
      <family val="1"/>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s>
  <borders count="14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s>
  <cellStyleXfs count="18">
    <xf numFmtId="0" fontId="0" fillId="0" borderId="0"/>
    <xf numFmtId="0" fontId="2" fillId="0" borderId="0"/>
    <xf numFmtId="38" fontId="2" fillId="0" borderId="0" applyFont="0" applyFill="0" applyBorder="0" applyAlignment="0" applyProtection="0"/>
    <xf numFmtId="9" fontId="2" fillId="0" borderId="0" applyFont="0" applyFill="0" applyBorder="0" applyAlignment="0" applyProtection="0"/>
    <xf numFmtId="6" fontId="2" fillId="0" borderId="0" applyFont="0" applyFill="0" applyBorder="0" applyAlignment="0" applyProtection="0"/>
    <xf numFmtId="0" fontId="2" fillId="0" borderId="0"/>
    <xf numFmtId="38" fontId="38" fillId="0" borderId="0" applyFont="0" applyFill="0" applyBorder="0" applyAlignment="0" applyProtection="0">
      <alignment vertical="center"/>
    </xf>
    <xf numFmtId="9" fontId="5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5" fillId="0" borderId="0">
      <alignment vertical="center"/>
    </xf>
    <xf numFmtId="38" fontId="55" fillId="0" borderId="0" applyFont="0" applyFill="0" applyBorder="0" applyAlignment="0" applyProtection="0">
      <alignment vertical="center"/>
    </xf>
    <xf numFmtId="0" fontId="4"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xf numFmtId="9" fontId="38" fillId="0" borderId="0" applyFont="0" applyFill="0" applyBorder="0" applyAlignment="0" applyProtection="0">
      <alignment vertical="center"/>
    </xf>
  </cellStyleXfs>
  <cellXfs count="949">
    <xf numFmtId="0" fontId="0" fillId="0" borderId="0" xfId="0"/>
    <xf numFmtId="176" fontId="8" fillId="0" borderId="0" xfId="1" applyNumberFormat="1" applyFont="1" applyAlignment="1">
      <alignment vertical="center"/>
    </xf>
    <xf numFmtId="176" fontId="9" fillId="0" borderId="0" xfId="1" applyNumberFormat="1" applyFont="1" applyAlignment="1">
      <alignment vertical="center"/>
    </xf>
    <xf numFmtId="177" fontId="9" fillId="0" borderId="0" xfId="1" applyNumberFormat="1" applyFont="1" applyAlignment="1">
      <alignment horizontal="center" vertical="center"/>
    </xf>
    <xf numFmtId="177" fontId="9" fillId="0" borderId="0" xfId="1" applyNumberFormat="1" applyFont="1" applyAlignment="1">
      <alignment horizontal="right" vertical="center"/>
    </xf>
    <xf numFmtId="176" fontId="11" fillId="0" borderId="19" xfId="1" applyNumberFormat="1" applyFont="1" applyBorder="1" applyAlignment="1">
      <alignment horizontal="right" vertical="center"/>
    </xf>
    <xf numFmtId="178" fontId="11" fillId="0" borderId="20" xfId="1" applyNumberFormat="1" applyFont="1" applyBorder="1" applyAlignment="1">
      <alignment vertical="center"/>
    </xf>
    <xf numFmtId="179" fontId="12" fillId="0" borderId="21" xfId="3" applyNumberFormat="1" applyFont="1" applyBorder="1" applyAlignment="1">
      <alignment horizontal="right" vertical="center"/>
    </xf>
    <xf numFmtId="176" fontId="9" fillId="0" borderId="16" xfId="1" applyNumberFormat="1" applyFont="1" applyBorder="1" applyAlignment="1">
      <alignment vertical="center"/>
    </xf>
    <xf numFmtId="176" fontId="9" fillId="0" borderId="22" xfId="1" applyNumberFormat="1" applyFont="1" applyBorder="1" applyAlignment="1">
      <alignment horizontal="distributed" vertical="center"/>
    </xf>
    <xf numFmtId="176" fontId="9" fillId="0" borderId="23" xfId="1" applyNumberFormat="1" applyFont="1" applyBorder="1" applyAlignment="1">
      <alignment horizontal="distributed" vertical="center"/>
    </xf>
    <xf numFmtId="180" fontId="11" fillId="0" borderId="24" xfId="1" applyNumberFormat="1" applyFont="1" applyBorder="1" applyAlignment="1">
      <alignment vertical="center"/>
    </xf>
    <xf numFmtId="178" fontId="11" fillId="0" borderId="24" xfId="1" applyNumberFormat="1" applyFont="1" applyBorder="1" applyAlignment="1">
      <alignment vertical="center"/>
    </xf>
    <xf numFmtId="179" fontId="12" fillId="0" borderId="25" xfId="3" applyNumberFormat="1" applyFont="1" applyBorder="1" applyAlignment="1">
      <alignment horizontal="right" vertical="center"/>
    </xf>
    <xf numFmtId="176" fontId="9" fillId="0" borderId="26" xfId="1" applyNumberFormat="1" applyFont="1" applyBorder="1" applyAlignment="1">
      <alignment horizontal="distributed" vertical="center"/>
    </xf>
    <xf numFmtId="176" fontId="9" fillId="0" borderId="27" xfId="1" applyNumberFormat="1" applyFont="1" applyBorder="1" applyAlignment="1">
      <alignment horizontal="distributed" vertical="center" wrapText="1"/>
    </xf>
    <xf numFmtId="180" fontId="11" fillId="0" borderId="14" xfId="1" applyNumberFormat="1" applyFont="1" applyBorder="1" applyAlignment="1">
      <alignment vertical="center"/>
    </xf>
    <xf numFmtId="178" fontId="11" fillId="0" borderId="14" xfId="1" applyNumberFormat="1" applyFont="1" applyBorder="1" applyAlignment="1">
      <alignment vertical="center"/>
    </xf>
    <xf numFmtId="179" fontId="12" fillId="0" borderId="28" xfId="3" applyNumberFormat="1" applyFont="1" applyBorder="1" applyAlignment="1">
      <alignment horizontal="right" vertical="center"/>
    </xf>
    <xf numFmtId="176" fontId="9" fillId="0" borderId="27" xfId="1" applyNumberFormat="1" applyFont="1" applyBorder="1" applyAlignment="1">
      <alignment horizontal="distributed" vertical="center"/>
    </xf>
    <xf numFmtId="176" fontId="9" fillId="0" borderId="29" xfId="1" applyNumberFormat="1" applyFont="1" applyBorder="1" applyAlignment="1">
      <alignment vertical="center"/>
    </xf>
    <xf numFmtId="176" fontId="9" fillId="0" borderId="30" xfId="1" applyNumberFormat="1" applyFont="1" applyBorder="1" applyAlignment="1">
      <alignment horizontal="distributed" vertical="center"/>
    </xf>
    <xf numFmtId="176" fontId="13" fillId="0" borderId="31" xfId="1" applyNumberFormat="1" applyFont="1" applyBorder="1" applyAlignment="1">
      <alignment horizontal="distributed" vertical="center"/>
    </xf>
    <xf numFmtId="176" fontId="9" fillId="0" borderId="32" xfId="1" applyNumberFormat="1" applyFont="1" applyBorder="1" applyAlignment="1">
      <alignment horizontal="distributed" vertical="center"/>
    </xf>
    <xf numFmtId="176" fontId="9" fillId="0" borderId="33" xfId="1" applyNumberFormat="1" applyFont="1" applyBorder="1" applyAlignment="1">
      <alignment horizontal="distributed" vertical="center"/>
    </xf>
    <xf numFmtId="180" fontId="11" fillId="0" borderId="34" xfId="1" applyNumberFormat="1" applyFont="1" applyBorder="1" applyAlignment="1">
      <alignment vertical="center"/>
    </xf>
    <xf numFmtId="178" fontId="11" fillId="0" borderId="34" xfId="1" applyNumberFormat="1" applyFont="1" applyBorder="1" applyAlignment="1">
      <alignment vertical="center"/>
    </xf>
    <xf numFmtId="179" fontId="12" fillId="0" borderId="35" xfId="3" applyNumberFormat="1" applyFont="1" applyBorder="1" applyAlignment="1">
      <alignment horizontal="right" vertical="center"/>
    </xf>
    <xf numFmtId="176" fontId="9" fillId="0" borderId="16" xfId="1" applyNumberFormat="1" applyFont="1" applyBorder="1" applyAlignment="1">
      <alignment horizontal="distributed" vertical="center"/>
    </xf>
    <xf numFmtId="176" fontId="9" fillId="0" borderId="36" xfId="1" applyNumberFormat="1" applyFont="1" applyBorder="1" applyAlignment="1">
      <alignment horizontal="distributed" vertical="center"/>
    </xf>
    <xf numFmtId="180" fontId="11" fillId="0" borderId="37" xfId="1" applyNumberFormat="1" applyFont="1" applyBorder="1" applyAlignment="1">
      <alignment vertical="center"/>
    </xf>
    <xf numFmtId="176" fontId="9" fillId="0" borderId="0" xfId="1" applyNumberFormat="1" applyFont="1" applyBorder="1" applyAlignment="1">
      <alignment vertical="center"/>
    </xf>
    <xf numFmtId="176" fontId="9" fillId="0" borderId="1" xfId="1" applyNumberFormat="1" applyFont="1" applyBorder="1" applyAlignment="1">
      <alignment horizontal="distributed" vertical="center"/>
    </xf>
    <xf numFmtId="176" fontId="9" fillId="0" borderId="3" xfId="1" applyNumberFormat="1" applyFont="1" applyBorder="1" applyAlignment="1">
      <alignment horizontal="distributed" vertical="center"/>
    </xf>
    <xf numFmtId="180" fontId="11" fillId="0" borderId="4" xfId="1" applyNumberFormat="1" applyFont="1" applyBorder="1" applyAlignment="1">
      <alignment horizontal="right" vertical="center"/>
    </xf>
    <xf numFmtId="178" fontId="11" fillId="0" borderId="4" xfId="1" applyNumberFormat="1" applyFont="1" applyBorder="1" applyAlignment="1">
      <alignment horizontal="right" vertical="center"/>
    </xf>
    <xf numFmtId="179" fontId="12" fillId="0" borderId="15" xfId="3" applyNumberFormat="1" applyFont="1" applyBorder="1" applyAlignment="1">
      <alignment horizontal="right" vertical="center"/>
    </xf>
    <xf numFmtId="180" fontId="11" fillId="0" borderId="34" xfId="1" applyNumberFormat="1" applyFont="1" applyBorder="1" applyAlignment="1">
      <alignment horizontal="right" vertical="center"/>
    </xf>
    <xf numFmtId="178" fontId="11" fillId="0" borderId="34" xfId="1" applyNumberFormat="1" applyFont="1" applyBorder="1" applyAlignment="1">
      <alignment horizontal="right" vertical="center"/>
    </xf>
    <xf numFmtId="176" fontId="9" fillId="0" borderId="33" xfId="1" applyNumberFormat="1" applyFont="1" applyBorder="1" applyAlignment="1">
      <alignment horizontal="justify" vertical="center" wrapText="1"/>
    </xf>
    <xf numFmtId="176" fontId="9" fillId="0" borderId="38" xfId="1" applyNumberFormat="1" applyFont="1" applyBorder="1" applyAlignment="1">
      <alignment vertical="center"/>
    </xf>
    <xf numFmtId="176" fontId="9" fillId="0" borderId="38" xfId="1" applyNumberFormat="1" applyFont="1" applyBorder="1" applyAlignment="1">
      <alignment horizontal="distributed" vertical="center"/>
    </xf>
    <xf numFmtId="176" fontId="9" fillId="0" borderId="38" xfId="1" applyNumberFormat="1" applyFont="1" applyBorder="1" applyAlignment="1">
      <alignment horizontal="right" vertical="center"/>
    </xf>
    <xf numFmtId="178" fontId="11" fillId="0" borderId="38" xfId="1" applyNumberFormat="1" applyFont="1" applyBorder="1" applyAlignment="1">
      <alignment vertical="center"/>
    </xf>
    <xf numFmtId="179" fontId="12" fillId="0" borderId="38" xfId="3" applyNumberFormat="1" applyFont="1" applyBorder="1" applyAlignment="1">
      <alignment vertical="center"/>
    </xf>
    <xf numFmtId="0" fontId="14" fillId="0" borderId="0" xfId="1" applyFont="1" applyBorder="1" applyAlignment="1">
      <alignment horizontal="left"/>
    </xf>
    <xf numFmtId="176" fontId="9" fillId="0" borderId="0" xfId="1" applyNumberFormat="1" applyFont="1" applyAlignment="1">
      <alignment horizontal="left" vertical="center"/>
    </xf>
    <xf numFmtId="177" fontId="9" fillId="0" borderId="0" xfId="1" applyNumberFormat="1" applyFont="1" applyAlignment="1">
      <alignment vertical="center"/>
    </xf>
    <xf numFmtId="176" fontId="8" fillId="0" borderId="0" xfId="1" applyNumberFormat="1" applyFont="1" applyFill="1" applyAlignment="1">
      <alignment vertical="center"/>
    </xf>
    <xf numFmtId="176" fontId="10" fillId="0" borderId="0" xfId="1" applyNumberFormat="1" applyFont="1" applyAlignment="1">
      <alignment vertical="center"/>
    </xf>
    <xf numFmtId="176" fontId="15" fillId="0" borderId="0" xfId="1" applyNumberFormat="1" applyFont="1" applyAlignment="1">
      <alignment horizontal="center" vertical="center"/>
    </xf>
    <xf numFmtId="176" fontId="13" fillId="0" borderId="0" xfId="1" applyNumberFormat="1" applyFont="1" applyFill="1" applyAlignment="1">
      <alignment vertical="center"/>
    </xf>
    <xf numFmtId="176" fontId="16" fillId="0" borderId="0" xfId="1" applyNumberFormat="1" applyFont="1" applyAlignment="1">
      <alignment vertical="center"/>
    </xf>
    <xf numFmtId="177" fontId="17" fillId="0" borderId="0" xfId="1" applyNumberFormat="1" applyFont="1" applyAlignment="1">
      <alignment vertical="center"/>
    </xf>
    <xf numFmtId="176" fontId="11" fillId="0" borderId="0" xfId="1" applyNumberFormat="1" applyFont="1" applyAlignment="1">
      <alignment vertical="center"/>
    </xf>
    <xf numFmtId="177" fontId="13" fillId="0" borderId="0" xfId="1" applyNumberFormat="1" applyFont="1" applyAlignment="1">
      <alignment horizontal="right" vertical="center"/>
    </xf>
    <xf numFmtId="176" fontId="11" fillId="0" borderId="0" xfId="1" applyNumberFormat="1" applyFont="1" applyBorder="1" applyAlignment="1">
      <alignment vertical="center"/>
    </xf>
    <xf numFmtId="176" fontId="19" fillId="0" borderId="51" xfId="1" applyNumberFormat="1" applyFont="1" applyFill="1" applyBorder="1" applyAlignment="1">
      <alignment horizontal="distributed" vertical="center" wrapText="1"/>
    </xf>
    <xf numFmtId="176" fontId="19" fillId="0" borderId="17" xfId="1" applyNumberFormat="1" applyFont="1" applyFill="1" applyBorder="1" applyAlignment="1">
      <alignment vertical="center"/>
    </xf>
    <xf numFmtId="176" fontId="19" fillId="0" borderId="52" xfId="1" applyNumberFormat="1" applyFont="1" applyFill="1" applyBorder="1" applyAlignment="1">
      <alignment vertical="center"/>
    </xf>
    <xf numFmtId="181" fontId="19" fillId="0" borderId="17" xfId="1" applyNumberFormat="1" applyFont="1" applyFill="1" applyBorder="1" applyAlignment="1">
      <alignment vertical="center"/>
    </xf>
    <xf numFmtId="182" fontId="19" fillId="0" borderId="17" xfId="1" applyNumberFormat="1" applyFont="1" applyFill="1" applyBorder="1" applyAlignment="1">
      <alignment vertical="center"/>
    </xf>
    <xf numFmtId="183" fontId="19" fillId="0" borderId="12" xfId="1" applyNumberFormat="1" applyFont="1" applyFill="1" applyBorder="1" applyAlignment="1">
      <alignment vertical="center"/>
    </xf>
    <xf numFmtId="0" fontId="20" fillId="0" borderId="53" xfId="1" applyFont="1" applyFill="1" applyBorder="1" applyAlignment="1">
      <alignment horizontal="left" vertical="center" wrapText="1"/>
    </xf>
    <xf numFmtId="176" fontId="13" fillId="0" borderId="54" xfId="1" applyNumberFormat="1" applyFont="1" applyFill="1" applyBorder="1" applyAlignment="1">
      <alignment horizontal="distributed" vertical="center" wrapText="1"/>
    </xf>
    <xf numFmtId="176" fontId="19" fillId="0" borderId="14" xfId="1" applyNumberFormat="1" applyFont="1" applyFill="1" applyBorder="1" applyAlignment="1">
      <alignment vertical="center"/>
    </xf>
    <xf numFmtId="176" fontId="19" fillId="0" borderId="24" xfId="1" applyNumberFormat="1" applyFont="1" applyFill="1" applyBorder="1" applyAlignment="1">
      <alignment vertical="center"/>
    </xf>
    <xf numFmtId="181" fontId="19" fillId="0" borderId="14" xfId="1" applyNumberFormat="1" applyFont="1" applyFill="1" applyBorder="1" applyAlignment="1">
      <alignment vertical="center"/>
    </xf>
    <xf numFmtId="182" fontId="19" fillId="0" borderId="14" xfId="1" applyNumberFormat="1" applyFont="1" applyFill="1" applyBorder="1" applyAlignment="1">
      <alignment vertical="center"/>
    </xf>
    <xf numFmtId="183" fontId="19" fillId="0" borderId="28" xfId="1" applyNumberFormat="1" applyFont="1" applyFill="1" applyBorder="1" applyAlignment="1">
      <alignment vertical="center"/>
    </xf>
    <xf numFmtId="176" fontId="19" fillId="0" borderId="55" xfId="1" applyNumberFormat="1" applyFont="1" applyFill="1" applyBorder="1" applyAlignment="1">
      <alignment horizontal="distributed" vertical="center" wrapText="1"/>
    </xf>
    <xf numFmtId="0" fontId="20" fillId="0" borderId="56" xfId="1" applyFont="1" applyFill="1" applyBorder="1" applyAlignment="1">
      <alignment horizontal="left" vertical="center" wrapText="1"/>
    </xf>
    <xf numFmtId="182" fontId="19" fillId="0" borderId="34" xfId="1" applyNumberFormat="1" applyFont="1" applyFill="1" applyBorder="1" applyAlignment="1">
      <alignment vertical="center"/>
    </xf>
    <xf numFmtId="183" fontId="19" fillId="0" borderId="35" xfId="1" applyNumberFormat="1" applyFont="1" applyFill="1" applyBorder="1" applyAlignment="1">
      <alignment vertical="center"/>
    </xf>
    <xf numFmtId="176" fontId="19" fillId="0" borderId="34" xfId="1" applyNumberFormat="1" applyFont="1" applyFill="1" applyBorder="1" applyAlignment="1">
      <alignment vertical="center"/>
    </xf>
    <xf numFmtId="183" fontId="19" fillId="0" borderId="35" xfId="1" applyNumberFormat="1" applyFont="1" applyFill="1" applyBorder="1" applyAlignment="1">
      <alignment horizontal="right" vertical="center"/>
    </xf>
    <xf numFmtId="184" fontId="19" fillId="0" borderId="34" xfId="1" applyNumberFormat="1" applyFont="1" applyFill="1" applyBorder="1" applyAlignment="1">
      <alignment vertical="center"/>
    </xf>
    <xf numFmtId="181" fontId="19" fillId="0" borderId="34" xfId="1" applyNumberFormat="1" applyFont="1" applyFill="1" applyBorder="1" applyAlignment="1">
      <alignment vertical="center"/>
    </xf>
    <xf numFmtId="176" fontId="13" fillId="0" borderId="14" xfId="1" applyNumberFormat="1" applyFont="1" applyFill="1" applyBorder="1" applyAlignment="1">
      <alignment vertical="center"/>
    </xf>
    <xf numFmtId="176" fontId="13" fillId="0" borderId="34" xfId="1" applyNumberFormat="1" applyFont="1" applyFill="1" applyBorder="1" applyAlignment="1">
      <alignment vertical="center"/>
    </xf>
    <xf numFmtId="181" fontId="19" fillId="0" borderId="24" xfId="1" applyNumberFormat="1" applyFont="1" applyFill="1" applyBorder="1" applyAlignment="1">
      <alignment vertical="center"/>
    </xf>
    <xf numFmtId="182" fontId="19" fillId="0" borderId="24" xfId="1" applyNumberFormat="1" applyFont="1" applyFill="1" applyBorder="1" applyAlignment="1">
      <alignment vertical="center"/>
    </xf>
    <xf numFmtId="176" fontId="13" fillId="0" borderId="55" xfId="1" applyNumberFormat="1" applyFont="1" applyFill="1" applyBorder="1" applyAlignment="1">
      <alignment horizontal="distributed" vertical="center" wrapText="1"/>
    </xf>
    <xf numFmtId="176" fontId="13" fillId="0" borderId="24" xfId="1" applyNumberFormat="1" applyFont="1" applyFill="1" applyBorder="1" applyAlignment="1">
      <alignment vertical="center"/>
    </xf>
    <xf numFmtId="181" fontId="13" fillId="0" borderId="24" xfId="1" applyNumberFormat="1" applyFont="1" applyFill="1" applyBorder="1" applyAlignment="1">
      <alignment vertical="center"/>
    </xf>
    <xf numFmtId="182" fontId="13" fillId="0" borderId="24" xfId="1" applyNumberFormat="1" applyFont="1" applyFill="1" applyBorder="1" applyAlignment="1">
      <alignment vertical="center"/>
    </xf>
    <xf numFmtId="183" fontId="13" fillId="0" borderId="25" xfId="1" applyNumberFormat="1" applyFont="1" applyFill="1" applyBorder="1" applyAlignment="1">
      <alignment vertical="center"/>
    </xf>
    <xf numFmtId="176" fontId="13" fillId="0" borderId="17" xfId="1" applyNumberFormat="1" applyFont="1" applyFill="1" applyBorder="1" applyAlignment="1">
      <alignment vertical="center"/>
    </xf>
    <xf numFmtId="183" fontId="13" fillId="0" borderId="28" xfId="1" applyNumberFormat="1" applyFont="1" applyFill="1" applyBorder="1" applyAlignment="1">
      <alignment vertical="center"/>
    </xf>
    <xf numFmtId="181" fontId="13" fillId="0" borderId="17" xfId="1" applyNumberFormat="1" applyFont="1" applyFill="1" applyBorder="1" applyAlignment="1">
      <alignment vertical="center"/>
    </xf>
    <xf numFmtId="182" fontId="13" fillId="0" borderId="17" xfId="1" applyNumberFormat="1" applyFont="1" applyFill="1" applyBorder="1" applyAlignment="1">
      <alignment vertical="center"/>
    </xf>
    <xf numFmtId="183" fontId="13" fillId="0" borderId="35" xfId="1" applyNumberFormat="1" applyFont="1" applyFill="1" applyBorder="1" applyAlignment="1">
      <alignment horizontal="right" vertical="center"/>
    </xf>
    <xf numFmtId="0" fontId="20" fillId="0" borderId="57" xfId="1" applyFont="1" applyFill="1" applyBorder="1" applyAlignment="1">
      <alignment horizontal="left" vertical="center" wrapText="1"/>
    </xf>
    <xf numFmtId="181" fontId="13" fillId="0" borderId="14" xfId="1" applyNumberFormat="1" applyFont="1" applyFill="1" applyBorder="1" applyAlignment="1">
      <alignment vertical="center"/>
    </xf>
    <xf numFmtId="182" fontId="13" fillId="0" borderId="14" xfId="1" applyNumberFormat="1" applyFont="1" applyFill="1" applyBorder="1" applyAlignment="1">
      <alignment vertical="center"/>
    </xf>
    <xf numFmtId="183" fontId="13" fillId="0" borderId="35" xfId="1" applyNumberFormat="1" applyFont="1" applyFill="1" applyBorder="1" applyAlignment="1">
      <alignment vertical="center"/>
    </xf>
    <xf numFmtId="176" fontId="13" fillId="0" borderId="34" xfId="1" applyNumberFormat="1" applyFont="1" applyFill="1" applyBorder="1" applyAlignment="1">
      <alignment horizontal="right" vertical="center"/>
    </xf>
    <xf numFmtId="181" fontId="13" fillId="0" borderId="34" xfId="1" applyNumberFormat="1" applyFont="1" applyFill="1" applyBorder="1" applyAlignment="1">
      <alignment vertical="center"/>
    </xf>
    <xf numFmtId="182" fontId="13" fillId="0" borderId="34" xfId="1" applyNumberFormat="1" applyFont="1" applyFill="1" applyBorder="1" applyAlignment="1">
      <alignment vertical="center"/>
    </xf>
    <xf numFmtId="176" fontId="21" fillId="0" borderId="56" xfId="1" applyNumberFormat="1" applyFont="1" applyFill="1" applyBorder="1" applyAlignment="1">
      <alignment horizontal="left" vertical="center" wrapText="1"/>
    </xf>
    <xf numFmtId="0" fontId="21" fillId="0" borderId="57" xfId="1" applyFont="1" applyFill="1" applyBorder="1" applyAlignment="1">
      <alignment horizontal="left" vertical="center" wrapText="1"/>
    </xf>
    <xf numFmtId="176" fontId="19" fillId="0" borderId="58" xfId="1" applyNumberFormat="1" applyFont="1" applyFill="1" applyBorder="1" applyAlignment="1">
      <alignment horizontal="distributed" vertical="center" wrapText="1"/>
    </xf>
    <xf numFmtId="176" fontId="19" fillId="0" borderId="59" xfId="1" applyNumberFormat="1" applyFont="1" applyFill="1" applyBorder="1" applyAlignment="1">
      <alignment vertical="center"/>
    </xf>
    <xf numFmtId="181" fontId="19" fillId="0" borderId="59" xfId="1" applyNumberFormat="1" applyFont="1" applyFill="1" applyBorder="1" applyAlignment="1">
      <alignment vertical="center"/>
    </xf>
    <xf numFmtId="183" fontId="19" fillId="0" borderId="60" xfId="1" applyNumberFormat="1" applyFont="1" applyFill="1" applyBorder="1" applyAlignment="1">
      <alignment vertical="center"/>
    </xf>
    <xf numFmtId="176" fontId="21" fillId="0" borderId="61" xfId="1" applyNumberFormat="1" applyFont="1" applyFill="1" applyBorder="1" applyAlignment="1">
      <alignment horizontal="left" vertical="center" wrapText="1"/>
    </xf>
    <xf numFmtId="176" fontId="23" fillId="0" borderId="0" xfId="1" applyNumberFormat="1" applyFont="1" applyFill="1" applyAlignment="1">
      <alignment vertical="center"/>
    </xf>
    <xf numFmtId="186" fontId="19" fillId="0" borderId="0" xfId="1" applyNumberFormat="1" applyFont="1" applyFill="1" applyBorder="1" applyAlignment="1">
      <alignment vertical="center"/>
    </xf>
    <xf numFmtId="187" fontId="19" fillId="0" borderId="0" xfId="1" applyNumberFormat="1" applyFont="1" applyFill="1" applyBorder="1" applyAlignment="1">
      <alignment vertical="center"/>
    </xf>
    <xf numFmtId="176" fontId="19" fillId="0" borderId="0" xfId="1" applyNumberFormat="1" applyFont="1" applyFill="1" applyBorder="1" applyAlignment="1">
      <alignment vertical="center" wrapText="1"/>
    </xf>
    <xf numFmtId="176" fontId="10" fillId="0" borderId="0" xfId="1" applyNumberFormat="1" applyFont="1" applyBorder="1" applyAlignment="1">
      <alignment vertical="center"/>
    </xf>
    <xf numFmtId="186" fontId="23" fillId="0" borderId="0" xfId="1" applyNumberFormat="1" applyFont="1" applyFill="1" applyBorder="1" applyAlignment="1">
      <alignment vertical="center"/>
    </xf>
    <xf numFmtId="187" fontId="23" fillId="0" borderId="0" xfId="1" applyNumberFormat="1" applyFont="1" applyFill="1" applyBorder="1" applyAlignment="1">
      <alignment vertical="center"/>
    </xf>
    <xf numFmtId="176" fontId="23" fillId="0" borderId="0" xfId="1" applyNumberFormat="1" applyFont="1" applyFill="1" applyBorder="1" applyAlignment="1">
      <alignment vertical="center" wrapText="1"/>
    </xf>
    <xf numFmtId="176" fontId="13" fillId="0" borderId="0" xfId="1" applyNumberFormat="1" applyFont="1" applyAlignment="1">
      <alignment vertical="center"/>
    </xf>
    <xf numFmtId="0" fontId="8" fillId="0" borderId="0" xfId="1" applyFont="1" applyAlignment="1">
      <alignment horizontal="left" vertical="center"/>
    </xf>
    <xf numFmtId="0" fontId="11" fillId="0" borderId="0" xfId="1" applyFont="1" applyAlignment="1">
      <alignment vertical="center"/>
    </xf>
    <xf numFmtId="0" fontId="11" fillId="0" borderId="0" xfId="1" applyFont="1" applyAlignment="1">
      <alignment horizontal="right" vertical="center"/>
    </xf>
    <xf numFmtId="0" fontId="9" fillId="0" borderId="0" xfId="1" applyFont="1" applyAlignment="1">
      <alignment horizontal="right" vertical="center"/>
    </xf>
    <xf numFmtId="196" fontId="11" fillId="0" borderId="0" xfId="1" applyNumberFormat="1" applyFont="1" applyAlignment="1">
      <alignment vertical="center"/>
    </xf>
    <xf numFmtId="176" fontId="17" fillId="0" borderId="104" xfId="1" applyNumberFormat="1" applyFont="1" applyFill="1" applyBorder="1" applyAlignment="1">
      <alignment vertical="center" shrinkToFit="1"/>
    </xf>
    <xf numFmtId="179" fontId="9" fillId="0" borderId="14" xfId="1" applyNumberFormat="1" applyFont="1" applyFill="1" applyBorder="1" applyAlignment="1">
      <alignment vertical="center" shrinkToFit="1"/>
    </xf>
    <xf numFmtId="176" fontId="17" fillId="0" borderId="27" xfId="1" applyNumberFormat="1" applyFont="1" applyFill="1" applyBorder="1" applyAlignment="1">
      <alignment vertical="center" shrinkToFit="1"/>
    </xf>
    <xf numFmtId="179" fontId="9" fillId="0" borderId="104" xfId="1" applyNumberFormat="1" applyFont="1" applyFill="1" applyBorder="1" applyAlignment="1">
      <alignment vertical="center" shrinkToFit="1"/>
    </xf>
    <xf numFmtId="179" fontId="9" fillId="0" borderId="28" xfId="1" applyNumberFormat="1" applyFont="1" applyFill="1" applyBorder="1" applyAlignment="1">
      <alignment vertical="center" shrinkToFit="1"/>
    </xf>
    <xf numFmtId="176" fontId="17" fillId="0" borderId="26" xfId="1" applyNumberFormat="1" applyFont="1" applyFill="1" applyBorder="1" applyAlignment="1">
      <alignment vertical="center" shrinkToFit="1"/>
    </xf>
    <xf numFmtId="176" fontId="17" fillId="0" borderId="59" xfId="1" applyNumberFormat="1" applyFont="1" applyFill="1" applyBorder="1" applyAlignment="1">
      <alignment vertical="center" shrinkToFit="1"/>
    </xf>
    <xf numFmtId="179" fontId="9" fillId="0" borderId="59" xfId="1" applyNumberFormat="1" applyFont="1" applyFill="1" applyBorder="1" applyAlignment="1">
      <alignment vertical="center" shrinkToFit="1"/>
    </xf>
    <xf numFmtId="176" fontId="17" fillId="0" borderId="106" xfId="1" applyNumberFormat="1" applyFont="1" applyFill="1" applyBorder="1" applyAlignment="1">
      <alignment vertical="center" shrinkToFit="1"/>
    </xf>
    <xf numFmtId="179" fontId="9" fillId="0" borderId="105" xfId="1" applyNumberFormat="1" applyFont="1" applyFill="1" applyBorder="1" applyAlignment="1">
      <alignment vertical="center" shrinkToFit="1"/>
    </xf>
    <xf numFmtId="179" fontId="9" fillId="0" borderId="60" xfId="1" applyNumberFormat="1" applyFont="1" applyFill="1" applyBorder="1" applyAlignment="1">
      <alignment vertical="center" shrinkToFit="1"/>
    </xf>
    <xf numFmtId="176" fontId="17" fillId="0" borderId="58" xfId="1" applyNumberFormat="1" applyFont="1" applyFill="1" applyBorder="1" applyAlignment="1">
      <alignment vertical="center" shrinkToFit="1"/>
    </xf>
    <xf numFmtId="192" fontId="11" fillId="0" borderId="0" xfId="1" applyNumberFormat="1" applyFont="1" applyFill="1" applyBorder="1" applyAlignment="1">
      <alignment horizontal="center" vertical="center"/>
    </xf>
    <xf numFmtId="38" fontId="11" fillId="0" borderId="93" xfId="2" applyFont="1" applyFill="1" applyBorder="1" applyAlignment="1">
      <alignment vertical="center"/>
    </xf>
    <xf numFmtId="38" fontId="11" fillId="0" borderId="24" xfId="2" applyFont="1" applyFill="1" applyBorder="1" applyAlignment="1">
      <alignment vertical="center"/>
    </xf>
    <xf numFmtId="38" fontId="11" fillId="0" borderId="25" xfId="2" applyFont="1" applyFill="1" applyBorder="1" applyAlignment="1">
      <alignment vertical="center"/>
    </xf>
    <xf numFmtId="38" fontId="11" fillId="0" borderId="0" xfId="2" applyFont="1" applyFill="1" applyBorder="1" applyAlignment="1">
      <alignment vertical="center"/>
    </xf>
    <xf numFmtId="38" fontId="11" fillId="0" borderId="95" xfId="2" applyFont="1" applyFill="1" applyBorder="1" applyAlignment="1">
      <alignment vertical="center"/>
    </xf>
    <xf numFmtId="38" fontId="11" fillId="0" borderId="34" xfId="2" applyFont="1" applyFill="1" applyBorder="1" applyAlignment="1">
      <alignment vertical="center"/>
    </xf>
    <xf numFmtId="38" fontId="11" fillId="0" borderId="35" xfId="2" applyFont="1" applyFill="1" applyBorder="1" applyAlignment="1">
      <alignment vertical="center"/>
    </xf>
    <xf numFmtId="38" fontId="11" fillId="0" borderId="101" xfId="2" applyFont="1" applyFill="1" applyBorder="1" applyAlignment="1">
      <alignment vertical="center"/>
    </xf>
    <xf numFmtId="38" fontId="11" fillId="0" borderId="100" xfId="2" applyFont="1" applyFill="1" applyBorder="1" applyAlignment="1">
      <alignment vertical="center"/>
    </xf>
    <xf numFmtId="38" fontId="11" fillId="0" borderId="102" xfId="2" applyFont="1" applyFill="1" applyBorder="1" applyAlignment="1">
      <alignment vertical="center"/>
    </xf>
    <xf numFmtId="193" fontId="27" fillId="0" borderId="34" xfId="1" applyNumberFormat="1" applyFont="1" applyFill="1" applyBorder="1" applyAlignment="1">
      <alignment horizontal="right" vertical="center"/>
    </xf>
    <xf numFmtId="193" fontId="27" fillId="0" borderId="95" xfId="1" applyNumberFormat="1" applyFont="1" applyFill="1" applyBorder="1" applyAlignment="1">
      <alignment horizontal="right" vertical="center"/>
    </xf>
    <xf numFmtId="176" fontId="25" fillId="0" borderId="17" xfId="1" applyNumberFormat="1" applyFont="1" applyFill="1" applyBorder="1" applyAlignment="1">
      <alignment vertical="center" shrinkToFit="1"/>
    </xf>
    <xf numFmtId="176" fontId="25" fillId="0" borderId="92" xfId="1" applyNumberFormat="1" applyFont="1" applyFill="1" applyBorder="1" applyAlignment="1">
      <alignment vertical="center" shrinkToFit="1"/>
    </xf>
    <xf numFmtId="193" fontId="27" fillId="0" borderId="34" xfId="1" applyNumberFormat="1" applyFont="1" applyFill="1" applyBorder="1" applyAlignment="1">
      <alignment vertical="center"/>
    </xf>
    <xf numFmtId="193" fontId="27" fillId="0" borderId="95" xfId="1" applyNumberFormat="1" applyFont="1" applyFill="1" applyBorder="1" applyAlignment="1">
      <alignment vertical="center"/>
    </xf>
    <xf numFmtId="176" fontId="25" fillId="0" borderId="24" xfId="1" applyNumberFormat="1" applyFont="1" applyFill="1" applyBorder="1" applyAlignment="1">
      <alignment vertical="center" shrinkToFit="1"/>
    </xf>
    <xf numFmtId="193" fontId="27" fillId="0" borderId="17" xfId="1" applyNumberFormat="1" applyFont="1" applyFill="1" applyBorder="1" applyAlignment="1">
      <alignment vertical="center"/>
    </xf>
    <xf numFmtId="176" fontId="25" fillId="0" borderId="10" xfId="1" applyNumberFormat="1" applyFont="1" applyFill="1" applyBorder="1" applyAlignment="1">
      <alignment vertical="center" shrinkToFit="1"/>
    </xf>
    <xf numFmtId="176" fontId="25" fillId="0" borderId="13" xfId="1" applyNumberFormat="1" applyFont="1" applyFill="1" applyBorder="1" applyAlignment="1">
      <alignment vertical="center" shrinkToFit="1"/>
    </xf>
    <xf numFmtId="0" fontId="28" fillId="0" borderId="0" xfId="1" applyFont="1" applyFill="1" applyBorder="1" applyAlignment="1">
      <alignment horizontal="left" vertical="center"/>
    </xf>
    <xf numFmtId="0" fontId="30" fillId="0" borderId="0" xfId="1" applyFont="1" applyFill="1" applyBorder="1" applyAlignment="1">
      <alignment horizontal="right" vertical="center"/>
    </xf>
    <xf numFmtId="176" fontId="12" fillId="0" borderId="0" xfId="1" applyNumberFormat="1" applyFont="1" applyFill="1" applyAlignment="1">
      <alignment vertical="center"/>
    </xf>
    <xf numFmtId="0" fontId="29" fillId="0" borderId="0" xfId="1" applyFont="1" applyFill="1" applyAlignment="1">
      <alignment vertical="center"/>
    </xf>
    <xf numFmtId="176" fontId="28" fillId="0" borderId="0" xfId="1" applyNumberFormat="1" applyFont="1" applyFill="1" applyAlignment="1">
      <alignment vertical="center"/>
    </xf>
    <xf numFmtId="176" fontId="29" fillId="0" borderId="0" xfId="1" applyNumberFormat="1" applyFont="1" applyFill="1" applyAlignment="1">
      <alignment vertical="center"/>
    </xf>
    <xf numFmtId="0" fontId="31" fillId="0" borderId="0" xfId="1" applyFont="1" applyFill="1" applyBorder="1" applyAlignment="1">
      <alignment horizontal="left" vertical="center"/>
    </xf>
    <xf numFmtId="0" fontId="32" fillId="0" borderId="0" xfId="1" applyFont="1" applyFill="1" applyAlignment="1">
      <alignment vertical="center"/>
    </xf>
    <xf numFmtId="176" fontId="33" fillId="0" borderId="0" xfId="1" applyNumberFormat="1" applyFont="1" applyFill="1" applyAlignment="1">
      <alignment vertical="center"/>
    </xf>
    <xf numFmtId="38" fontId="25" fillId="0" borderId="4" xfId="2" applyFont="1" applyFill="1" applyBorder="1" applyAlignment="1">
      <alignment vertical="center" shrinkToFit="1"/>
    </xf>
    <xf numFmtId="38" fontId="25" fillId="0" borderId="90" xfId="2" applyFont="1" applyFill="1" applyBorder="1" applyAlignment="1">
      <alignment vertical="center" shrinkToFit="1"/>
    </xf>
    <xf numFmtId="194" fontId="27" fillId="0" borderId="24" xfId="2" applyNumberFormat="1" applyFont="1" applyFill="1" applyBorder="1" applyAlignment="1">
      <alignment horizontal="right" vertical="center"/>
    </xf>
    <xf numFmtId="194" fontId="27" fillId="0" borderId="93" xfId="2" applyNumberFormat="1" applyFont="1" applyFill="1" applyBorder="1" applyAlignment="1">
      <alignment vertical="center" shrinkToFit="1"/>
    </xf>
    <xf numFmtId="176" fontId="34" fillId="0" borderId="0" xfId="1" applyNumberFormat="1" applyFont="1" applyFill="1" applyBorder="1" applyAlignment="1">
      <alignment vertical="center"/>
    </xf>
    <xf numFmtId="176" fontId="25" fillId="0" borderId="0" xfId="1" applyNumberFormat="1" applyFont="1" applyFill="1" applyBorder="1" applyAlignment="1">
      <alignment vertical="center"/>
    </xf>
    <xf numFmtId="176" fontId="27" fillId="0" borderId="0" xfId="1" applyNumberFormat="1" applyFont="1" applyFill="1" applyBorder="1" applyAlignment="1">
      <alignment vertical="center"/>
    </xf>
    <xf numFmtId="176" fontId="28" fillId="0" borderId="0" xfId="1" applyNumberFormat="1" applyFont="1" applyFill="1" applyAlignment="1">
      <alignment horizontal="left" vertical="center"/>
    </xf>
    <xf numFmtId="176" fontId="17" fillId="0" borderId="0" xfId="1" applyNumberFormat="1" applyFont="1" applyFill="1" applyAlignment="1">
      <alignment horizontal="right" vertical="top"/>
    </xf>
    <xf numFmtId="176" fontId="17" fillId="0" borderId="0" xfId="1" applyNumberFormat="1" applyFont="1" applyFill="1" applyAlignment="1">
      <alignment horizontal="right" vertical="center"/>
    </xf>
    <xf numFmtId="176" fontId="11" fillId="0" borderId="0" xfId="1" applyNumberFormat="1" applyFont="1" applyFill="1" applyAlignment="1">
      <alignment vertical="center"/>
    </xf>
    <xf numFmtId="176" fontId="11" fillId="0" borderId="51" xfId="1" applyNumberFormat="1" applyFont="1" applyBorder="1" applyAlignment="1">
      <alignment vertical="center"/>
    </xf>
    <xf numFmtId="176" fontId="11" fillId="0" borderId="17" xfId="1" applyNumberFormat="1" applyFont="1" applyBorder="1" applyAlignment="1">
      <alignment horizontal="right" vertical="center"/>
    </xf>
    <xf numFmtId="176" fontId="13" fillId="0" borderId="0" xfId="1" applyNumberFormat="1" applyFont="1" applyBorder="1" applyAlignment="1">
      <alignment horizontal="right" vertical="center"/>
    </xf>
    <xf numFmtId="176" fontId="13" fillId="0" borderId="16" xfId="1" applyNumberFormat="1" applyFont="1" applyBorder="1" applyAlignment="1">
      <alignment horizontal="right" vertical="center"/>
    </xf>
    <xf numFmtId="176" fontId="11" fillId="0" borderId="115" xfId="1" applyNumberFormat="1" applyFont="1" applyBorder="1" applyAlignment="1">
      <alignment horizontal="right" vertical="center"/>
    </xf>
    <xf numFmtId="197" fontId="13" fillId="0" borderId="24" xfId="1" applyNumberFormat="1" applyFont="1" applyBorder="1" applyAlignment="1">
      <alignment vertical="center"/>
    </xf>
    <xf numFmtId="176" fontId="11" fillId="0" borderId="54" xfId="1" applyNumberFormat="1" applyFont="1" applyBorder="1" applyAlignment="1">
      <alignment vertical="center"/>
    </xf>
    <xf numFmtId="197" fontId="13" fillId="0" borderId="24" xfId="1" applyNumberFormat="1" applyFont="1" applyBorder="1" applyAlignment="1">
      <alignment vertical="center" wrapText="1"/>
    </xf>
    <xf numFmtId="176" fontId="11" fillId="0" borderId="55" xfId="1" applyNumberFormat="1" applyFont="1" applyFill="1" applyBorder="1" applyAlignment="1">
      <alignment vertical="center" wrapText="1"/>
    </xf>
    <xf numFmtId="197" fontId="13" fillId="0" borderId="14" xfId="1" applyNumberFormat="1" applyFont="1" applyFill="1" applyBorder="1" applyAlignment="1">
      <alignment vertical="center" wrapText="1"/>
    </xf>
    <xf numFmtId="176" fontId="11" fillId="0" borderId="55" xfId="1" applyNumberFormat="1" applyFont="1" applyFill="1" applyBorder="1" applyAlignment="1">
      <alignment vertical="center"/>
    </xf>
    <xf numFmtId="197" fontId="13" fillId="0" borderId="14" xfId="1" applyNumberFormat="1" applyFont="1" applyBorder="1" applyAlignment="1">
      <alignment vertical="center"/>
    </xf>
    <xf numFmtId="176" fontId="11" fillId="0" borderId="55" xfId="1" applyNumberFormat="1" applyFont="1" applyBorder="1" applyAlignment="1">
      <alignment vertical="center" wrapText="1"/>
    </xf>
    <xf numFmtId="197" fontId="13" fillId="0" borderId="34" xfId="1" applyNumberFormat="1" applyFont="1" applyBorder="1" applyAlignment="1">
      <alignment vertical="center"/>
    </xf>
    <xf numFmtId="0" fontId="11" fillId="0" borderId="99" xfId="1" applyFont="1" applyBorder="1" applyAlignment="1">
      <alignment horizontal="center" vertical="center"/>
    </xf>
    <xf numFmtId="197" fontId="11" fillId="0" borderId="100" xfId="1" applyNumberFormat="1" applyFont="1" applyBorder="1" applyAlignment="1">
      <alignment vertical="center"/>
    </xf>
    <xf numFmtId="176" fontId="9" fillId="0" borderId="0" xfId="1" applyNumberFormat="1" applyFont="1" applyFill="1" applyAlignment="1">
      <alignment vertical="center"/>
    </xf>
    <xf numFmtId="176" fontId="11" fillId="0" borderId="0" xfId="1" applyNumberFormat="1" applyFont="1" applyAlignment="1">
      <alignment horizontal="right" vertical="center"/>
    </xf>
    <xf numFmtId="197" fontId="36" fillId="0" borderId="0" xfId="1" applyNumberFormat="1" applyFont="1" applyBorder="1" applyAlignment="1"/>
    <xf numFmtId="176" fontId="37" fillId="0" borderId="0" xfId="1" applyNumberFormat="1" applyFont="1" applyAlignment="1">
      <alignment horizontal="right" vertical="center"/>
    </xf>
    <xf numFmtId="176" fontId="37" fillId="0" borderId="0" xfId="1" applyNumberFormat="1" applyFont="1" applyAlignment="1">
      <alignment vertical="center"/>
    </xf>
    <xf numFmtId="199" fontId="17" fillId="0" borderId="0" xfId="3" applyNumberFormat="1" applyFont="1" applyAlignment="1">
      <alignment vertical="center"/>
    </xf>
    <xf numFmtId="200" fontId="13" fillId="0" borderId="0" xfId="1" applyNumberFormat="1" applyFont="1" applyAlignment="1">
      <alignment vertical="center"/>
    </xf>
    <xf numFmtId="199" fontId="39" fillId="0" borderId="0" xfId="3" applyNumberFormat="1" applyFont="1" applyAlignment="1">
      <alignment vertical="center"/>
    </xf>
    <xf numFmtId="176" fontId="13" fillId="0" borderId="0" xfId="1" applyNumberFormat="1" applyFont="1" applyAlignment="1">
      <alignment horizontal="right" vertical="center"/>
    </xf>
    <xf numFmtId="176" fontId="18" fillId="0" borderId="0" xfId="1" applyNumberFormat="1" applyFont="1" applyFill="1" applyBorder="1" applyAlignment="1">
      <alignment horizontal="center" vertical="center" wrapText="1"/>
    </xf>
    <xf numFmtId="176" fontId="13" fillId="0" borderId="0" xfId="1" applyNumberFormat="1" applyFont="1" applyFill="1" applyBorder="1" applyAlignment="1">
      <alignment horizontal="center" vertical="center"/>
    </xf>
    <xf numFmtId="199" fontId="17" fillId="0" borderId="0" xfId="3" applyNumberFormat="1" applyFont="1" applyBorder="1" applyAlignment="1">
      <alignment horizontal="center" vertical="center"/>
    </xf>
    <xf numFmtId="176" fontId="13" fillId="0" borderId="0" xfId="1" applyNumberFormat="1" applyFont="1" applyBorder="1" applyAlignment="1">
      <alignment horizontal="center" vertical="center"/>
    </xf>
    <xf numFmtId="176" fontId="13" fillId="0" borderId="0" xfId="1" applyNumberFormat="1" applyFont="1" applyBorder="1" applyAlignment="1">
      <alignment vertical="center"/>
    </xf>
    <xf numFmtId="200" fontId="13" fillId="0" borderId="0" xfId="1" applyNumberFormat="1" applyFont="1" applyBorder="1" applyAlignment="1">
      <alignment vertical="center"/>
    </xf>
    <xf numFmtId="176" fontId="18" fillId="0" borderId="0" xfId="1" applyNumberFormat="1" applyFont="1" applyFill="1" applyBorder="1" applyAlignment="1">
      <alignment horizontal="center" vertical="center"/>
    </xf>
    <xf numFmtId="199" fontId="9" fillId="0" borderId="0" xfId="3" applyNumberFormat="1" applyFont="1" applyAlignment="1">
      <alignment horizontal="center" vertical="center"/>
    </xf>
    <xf numFmtId="176" fontId="13" fillId="0" borderId="0" xfId="1" applyNumberFormat="1" applyFont="1" applyAlignment="1">
      <alignment horizontal="center" vertical="center"/>
    </xf>
    <xf numFmtId="0" fontId="20" fillId="0" borderId="0" xfId="1" applyFont="1" applyFill="1" applyBorder="1" applyAlignment="1">
      <alignment horizontal="left" vertical="center" wrapText="1"/>
    </xf>
    <xf numFmtId="176" fontId="40" fillId="0" borderId="0" xfId="1" applyNumberFormat="1" applyFont="1" applyBorder="1" applyAlignment="1">
      <alignment vertical="center"/>
    </xf>
    <xf numFmtId="201" fontId="41" fillId="0" borderId="0" xfId="3" applyNumberFormat="1" applyFont="1" applyAlignment="1">
      <alignment vertical="center" shrinkToFit="1"/>
    </xf>
    <xf numFmtId="176" fontId="19" fillId="0" borderId="0" xfId="1" applyNumberFormat="1" applyFont="1" applyFill="1" applyBorder="1" applyAlignment="1">
      <alignment vertical="center"/>
    </xf>
    <xf numFmtId="201" fontId="43" fillId="0" borderId="0" xfId="3" applyNumberFormat="1" applyFont="1" applyAlignment="1">
      <alignment vertical="center" shrinkToFit="1"/>
    </xf>
    <xf numFmtId="176" fontId="13" fillId="0" borderId="0" xfId="1" applyNumberFormat="1" applyFont="1" applyFill="1" applyBorder="1" applyAlignment="1">
      <alignment vertical="center"/>
    </xf>
    <xf numFmtId="201" fontId="44" fillId="0" borderId="0" xfId="3" applyNumberFormat="1" applyFont="1" applyAlignment="1">
      <alignment vertical="center" shrinkToFit="1"/>
    </xf>
    <xf numFmtId="176" fontId="19" fillId="0" borderId="0" xfId="1" applyNumberFormat="1" applyFont="1" applyFill="1" applyAlignment="1">
      <alignment vertical="center"/>
    </xf>
    <xf numFmtId="0" fontId="20" fillId="0" borderId="16" xfId="1" applyFont="1" applyFill="1" applyBorder="1" applyAlignment="1">
      <alignment horizontal="left" vertical="center" wrapText="1"/>
    </xf>
    <xf numFmtId="201" fontId="48" fillId="0" borderId="0" xfId="3" applyNumberFormat="1" applyFont="1" applyAlignment="1">
      <alignment vertical="center" shrinkToFit="1"/>
    </xf>
    <xf numFmtId="176" fontId="21" fillId="0" borderId="0" xfId="1" applyNumberFormat="1" applyFont="1" applyFill="1" applyBorder="1" applyAlignment="1">
      <alignment horizontal="left" vertical="center" wrapText="1"/>
    </xf>
    <xf numFmtId="0" fontId="21" fillId="0" borderId="0" xfId="1" applyFont="1" applyFill="1" applyBorder="1" applyAlignment="1">
      <alignment horizontal="left" vertical="center" wrapText="1"/>
    </xf>
    <xf numFmtId="176" fontId="22" fillId="2" borderId="65" xfId="1" applyNumberFormat="1" applyFont="1" applyFill="1" applyBorder="1" applyAlignment="1">
      <alignment vertical="center" wrapText="1"/>
    </xf>
    <xf numFmtId="176" fontId="22" fillId="0" borderId="0" xfId="1" applyNumberFormat="1" applyFont="1" applyFill="1" applyBorder="1" applyAlignment="1">
      <alignment vertical="center" wrapText="1"/>
    </xf>
    <xf numFmtId="199" fontId="17" fillId="0" borderId="0" xfId="3" applyNumberFormat="1" applyFont="1" applyAlignment="1">
      <alignment vertical="center" shrinkToFit="1"/>
    </xf>
    <xf numFmtId="176" fontId="29" fillId="0" borderId="0" xfId="1" applyNumberFormat="1" applyFont="1" applyFill="1" applyBorder="1" applyAlignment="1">
      <alignment vertical="center" shrinkToFit="1"/>
    </xf>
    <xf numFmtId="176" fontId="22" fillId="2" borderId="66" xfId="1" applyNumberFormat="1" applyFont="1" applyFill="1" applyBorder="1" applyAlignment="1">
      <alignment vertical="center" wrapText="1"/>
    </xf>
    <xf numFmtId="176" fontId="49" fillId="0" borderId="0" xfId="1" applyNumberFormat="1" applyFont="1" applyBorder="1" applyAlignment="1">
      <alignment vertical="center" shrinkToFit="1"/>
    </xf>
    <xf numFmtId="176" fontId="25" fillId="0" borderId="2" xfId="1" applyNumberFormat="1" applyFont="1" applyFill="1" applyBorder="1" applyAlignment="1">
      <alignment vertical="center"/>
    </xf>
    <xf numFmtId="186" fontId="19" fillId="0" borderId="2" xfId="1" applyNumberFormat="1" applyFont="1" applyFill="1" applyBorder="1" applyAlignment="1">
      <alignment vertical="center"/>
    </xf>
    <xf numFmtId="187" fontId="19" fillId="0" borderId="2" xfId="1" applyNumberFormat="1" applyFont="1" applyFill="1" applyBorder="1" applyAlignment="1">
      <alignment vertical="center"/>
    </xf>
    <xf numFmtId="199" fontId="17" fillId="0" borderId="0" xfId="2" applyNumberFormat="1" applyFont="1" applyBorder="1" applyAlignment="1">
      <alignment vertical="center"/>
    </xf>
    <xf numFmtId="176" fontId="49" fillId="0" borderId="0" xfId="1" applyNumberFormat="1" applyFont="1" applyBorder="1" applyAlignment="1">
      <alignment vertical="center"/>
    </xf>
    <xf numFmtId="176" fontId="29" fillId="0" borderId="0" xfId="1" applyNumberFormat="1" applyFont="1" applyBorder="1" applyAlignment="1">
      <alignment vertical="center"/>
    </xf>
    <xf numFmtId="176" fontId="49" fillId="0" borderId="0" xfId="1" applyNumberFormat="1" applyFont="1" applyFill="1" applyAlignment="1">
      <alignment vertical="center"/>
    </xf>
    <xf numFmtId="176" fontId="18" fillId="0" borderId="0" xfId="1" applyNumberFormat="1" applyFont="1" applyAlignment="1">
      <alignment vertical="center"/>
    </xf>
    <xf numFmtId="203" fontId="19" fillId="0" borderId="0" xfId="1" applyNumberFormat="1" applyFont="1" applyBorder="1" applyAlignment="1">
      <alignment vertical="center"/>
    </xf>
    <xf numFmtId="176" fontId="9" fillId="3" borderId="11" xfId="1" applyNumberFormat="1" applyFont="1" applyFill="1" applyBorder="1" applyAlignment="1">
      <alignment horizontal="center" vertical="center"/>
    </xf>
    <xf numFmtId="177" fontId="9" fillId="3" borderId="12" xfId="1" applyNumberFormat="1" applyFont="1" applyFill="1" applyBorder="1" applyAlignment="1">
      <alignment horizontal="center" vertical="center" wrapText="1"/>
    </xf>
    <xf numFmtId="176" fontId="13" fillId="3" borderId="15" xfId="1" applyNumberFormat="1" applyFont="1" applyFill="1" applyBorder="1" applyAlignment="1">
      <alignment horizontal="center" vertical="center" shrinkToFit="1"/>
    </xf>
    <xf numFmtId="176" fontId="13" fillId="3" borderId="8" xfId="1" applyNumberFormat="1" applyFont="1" applyFill="1" applyBorder="1" applyAlignment="1">
      <alignment horizontal="center" vertical="center" shrinkToFit="1"/>
    </xf>
    <xf numFmtId="176" fontId="13" fillId="3" borderId="49" xfId="1" applyNumberFormat="1" applyFont="1" applyFill="1" applyBorder="1" applyAlignment="1">
      <alignment horizontal="center" vertical="center" shrinkToFit="1"/>
    </xf>
    <xf numFmtId="176" fontId="13" fillId="3" borderId="18" xfId="1" applyNumberFormat="1" applyFont="1" applyFill="1" applyBorder="1" applyAlignment="1">
      <alignment horizontal="center" vertical="center" shrinkToFit="1"/>
    </xf>
    <xf numFmtId="195" fontId="11" fillId="3" borderId="23" xfId="1" applyNumberFormat="1" applyFont="1" applyFill="1" applyBorder="1" applyAlignment="1">
      <alignment horizontal="center" vertical="center"/>
    </xf>
    <xf numFmtId="195" fontId="11" fillId="3" borderId="46" xfId="1" applyNumberFormat="1" applyFont="1" applyFill="1" applyBorder="1" applyAlignment="1">
      <alignment horizontal="center" vertical="center"/>
    </xf>
    <xf numFmtId="195" fontId="11" fillId="3" borderId="6" xfId="1" applyNumberFormat="1" applyFont="1" applyFill="1" applyBorder="1" applyAlignment="1">
      <alignment horizontal="center" vertical="center"/>
    </xf>
    <xf numFmtId="195" fontId="9" fillId="3" borderId="37" xfId="1" applyNumberFormat="1" applyFont="1" applyFill="1" applyBorder="1" applyAlignment="1">
      <alignment horizontal="center" vertical="center" shrinkToFit="1"/>
    </xf>
    <xf numFmtId="195" fontId="9" fillId="3" borderId="91" xfId="1" applyNumberFormat="1" applyFont="1" applyFill="1" applyBorder="1" applyAlignment="1">
      <alignment horizontal="center" vertical="center" shrinkToFit="1"/>
    </xf>
    <xf numFmtId="195" fontId="9" fillId="3" borderId="103" xfId="1" applyNumberFormat="1" applyFont="1" applyFill="1" applyBorder="1" applyAlignment="1">
      <alignment horizontal="center" vertical="center" shrinkToFit="1"/>
    </xf>
    <xf numFmtId="176" fontId="8" fillId="0" borderId="0" xfId="1" applyNumberFormat="1" applyFont="1" applyFill="1" applyBorder="1" applyAlignment="1">
      <alignment vertical="center"/>
    </xf>
    <xf numFmtId="176" fontId="17" fillId="0" borderId="0" xfId="1" applyNumberFormat="1" applyFont="1" applyFill="1" applyBorder="1" applyAlignment="1">
      <alignment horizontal="left" vertical="center"/>
    </xf>
    <xf numFmtId="176" fontId="26" fillId="0" borderId="0" xfId="1" applyNumberFormat="1" applyFont="1" applyFill="1" applyBorder="1" applyAlignment="1">
      <alignment horizontal="center" vertical="center"/>
    </xf>
    <xf numFmtId="189" fontId="11" fillId="0" borderId="0" xfId="1" applyNumberFormat="1" applyFont="1" applyFill="1" applyBorder="1" applyAlignment="1">
      <alignment vertical="center"/>
    </xf>
    <xf numFmtId="192" fontId="11" fillId="0" borderId="0" xfId="1" applyNumberFormat="1" applyFont="1" applyFill="1" applyBorder="1" applyAlignment="1">
      <alignment vertical="center"/>
    </xf>
    <xf numFmtId="192" fontId="9" fillId="0" borderId="0" xfId="1" applyNumberFormat="1" applyFont="1" applyFill="1" applyBorder="1" applyAlignment="1">
      <alignment horizontal="right" vertical="center"/>
    </xf>
    <xf numFmtId="38" fontId="11" fillId="0" borderId="5" xfId="2" applyFont="1" applyFill="1" applyBorder="1" applyAlignment="1">
      <alignment horizontal="right" vertical="center"/>
    </xf>
    <xf numFmtId="38" fontId="11" fillId="0" borderId="121" xfId="2" applyFont="1" applyFill="1" applyBorder="1" applyAlignment="1">
      <alignment horizontal="right" vertical="center"/>
    </xf>
    <xf numFmtId="176" fontId="11" fillId="0" borderId="14" xfId="1" applyNumberFormat="1" applyFont="1" applyFill="1" applyBorder="1" applyAlignment="1">
      <alignment horizontal="distributed" vertical="distributed"/>
    </xf>
    <xf numFmtId="176" fontId="11" fillId="0" borderId="34" xfId="1" applyNumberFormat="1" applyFont="1" applyFill="1" applyBorder="1" applyAlignment="1">
      <alignment horizontal="distributed" vertical="center"/>
    </xf>
    <xf numFmtId="176" fontId="11" fillId="0" borderId="0" xfId="1" applyNumberFormat="1" applyFont="1" applyFill="1" applyBorder="1" applyAlignment="1">
      <alignment horizontal="center" vertical="center"/>
    </xf>
    <xf numFmtId="176" fontId="9" fillId="0" borderId="0" xfId="1" applyNumberFormat="1" applyFont="1" applyFill="1" applyBorder="1" applyAlignment="1">
      <alignment horizontal="left" vertical="center"/>
    </xf>
    <xf numFmtId="0" fontId="8" fillId="0" borderId="0" xfId="1" applyFont="1" applyFill="1" applyBorder="1" applyAlignment="1">
      <alignment horizontal="left" vertical="center"/>
    </xf>
    <xf numFmtId="0" fontId="9" fillId="0" borderId="0" xfId="1" applyNumberFormat="1" applyFont="1" applyFill="1" applyAlignment="1">
      <alignment horizontal="right" vertical="center"/>
    </xf>
    <xf numFmtId="193" fontId="27" fillId="0" borderId="123" xfId="1" applyNumberFormat="1" applyFont="1" applyFill="1" applyBorder="1" applyAlignment="1">
      <alignment horizontal="right" vertical="center"/>
    </xf>
    <xf numFmtId="176" fontId="25" fillId="0" borderId="116" xfId="1" applyNumberFormat="1" applyFont="1" applyFill="1" applyBorder="1" applyAlignment="1">
      <alignment vertical="center" shrinkToFit="1"/>
    </xf>
    <xf numFmtId="176" fontId="25" fillId="0" borderId="93" xfId="1" applyNumberFormat="1" applyFont="1" applyFill="1" applyBorder="1" applyAlignment="1">
      <alignment vertical="center" shrinkToFit="1"/>
    </xf>
    <xf numFmtId="176" fontId="25" fillId="0" borderId="115" xfId="1" applyNumberFormat="1" applyFont="1" applyFill="1" applyBorder="1" applyAlignment="1">
      <alignment vertical="center" shrinkToFit="1"/>
    </xf>
    <xf numFmtId="193" fontId="27" fillId="0" borderId="123" xfId="1" applyNumberFormat="1" applyFont="1" applyFill="1" applyBorder="1" applyAlignment="1">
      <alignment vertical="center"/>
    </xf>
    <xf numFmtId="186" fontId="25" fillId="0" borderId="24" xfId="2" applyNumberFormat="1" applyFont="1" applyFill="1" applyBorder="1" applyAlignment="1">
      <alignment vertical="center"/>
    </xf>
    <xf numFmtId="186" fontId="25" fillId="0" borderId="17" xfId="2" applyNumberFormat="1" applyFont="1" applyFill="1" applyBorder="1" applyAlignment="1">
      <alignment vertical="center"/>
    </xf>
    <xf numFmtId="186" fontId="25" fillId="0" borderId="115" xfId="2" applyNumberFormat="1" applyFont="1" applyFill="1" applyBorder="1" applyAlignment="1">
      <alignment vertical="center"/>
    </xf>
    <xf numFmtId="193" fontId="27" fillId="0" borderId="115" xfId="1" applyNumberFormat="1" applyFont="1" applyFill="1" applyBorder="1" applyAlignment="1">
      <alignment vertical="center"/>
    </xf>
    <xf numFmtId="186" fontId="25" fillId="0" borderId="10" xfId="2" applyNumberFormat="1" applyFont="1" applyFill="1" applyBorder="1" applyAlignment="1">
      <alignment vertical="center"/>
    </xf>
    <xf numFmtId="186" fontId="25" fillId="0" borderId="13" xfId="2" applyNumberFormat="1" applyFont="1" applyFill="1" applyBorder="1" applyAlignment="1">
      <alignment vertical="center"/>
    </xf>
    <xf numFmtId="186" fontId="25" fillId="0" borderId="0" xfId="2" applyNumberFormat="1" applyFont="1" applyFill="1" applyBorder="1" applyAlignment="1">
      <alignment vertical="center"/>
    </xf>
    <xf numFmtId="176" fontId="11" fillId="0" borderId="2" xfId="1" applyNumberFormat="1" applyFont="1" applyFill="1" applyBorder="1" applyAlignment="1">
      <alignment horizontal="distributed" vertical="distributed"/>
    </xf>
    <xf numFmtId="176" fontId="11" fillId="0" borderId="2" xfId="1" applyNumberFormat="1" applyFont="1" applyFill="1" applyBorder="1" applyAlignment="1">
      <alignment vertical="center"/>
    </xf>
    <xf numFmtId="0" fontId="29" fillId="0" borderId="0" xfId="1" applyFont="1" applyFill="1" applyBorder="1" applyAlignment="1">
      <alignment horizontal="left" vertical="center"/>
    </xf>
    <xf numFmtId="176" fontId="12" fillId="0" borderId="0" xfId="1" applyNumberFormat="1" applyFont="1" applyFill="1" applyBorder="1" applyAlignment="1">
      <alignment vertical="center"/>
    </xf>
    <xf numFmtId="38" fontId="25" fillId="0" borderId="122" xfId="2" applyFont="1" applyFill="1" applyBorder="1" applyAlignment="1">
      <alignment vertical="center" shrinkToFit="1"/>
    </xf>
    <xf numFmtId="176" fontId="11" fillId="0" borderId="0" xfId="1" applyNumberFormat="1" applyFont="1" applyFill="1" applyBorder="1" applyAlignment="1">
      <alignment vertical="center"/>
    </xf>
    <xf numFmtId="194" fontId="27" fillId="0" borderId="24" xfId="2" applyNumberFormat="1" applyFont="1" applyFill="1" applyBorder="1" applyAlignment="1">
      <alignment vertical="center" shrinkToFit="1"/>
    </xf>
    <xf numFmtId="194" fontId="27" fillId="0" borderId="116" xfId="2" applyNumberFormat="1" applyFont="1" applyFill="1" applyBorder="1" applyAlignment="1">
      <alignment vertical="center" shrinkToFit="1"/>
    </xf>
    <xf numFmtId="176" fontId="9" fillId="0" borderId="0" xfId="1" applyNumberFormat="1" applyFont="1" applyFill="1" applyBorder="1" applyAlignment="1">
      <alignment vertical="center"/>
    </xf>
    <xf numFmtId="176" fontId="28" fillId="0" borderId="0" xfId="1" applyNumberFormat="1" applyFont="1" applyFill="1" applyBorder="1" applyAlignment="1">
      <alignment vertical="center"/>
    </xf>
    <xf numFmtId="176" fontId="29" fillId="0" borderId="0" xfId="1" applyNumberFormat="1" applyFont="1" applyFill="1" applyBorder="1" applyAlignment="1">
      <alignment vertical="center"/>
    </xf>
    <xf numFmtId="176" fontId="31" fillId="0" borderId="0" xfId="1" applyNumberFormat="1" applyFont="1" applyFill="1" applyAlignment="1">
      <alignment vertical="center"/>
    </xf>
    <xf numFmtId="176" fontId="31" fillId="0" borderId="0" xfId="1" applyNumberFormat="1" applyFont="1" applyFill="1" applyBorder="1" applyAlignment="1">
      <alignment vertical="center"/>
    </xf>
    <xf numFmtId="176" fontId="29" fillId="0" borderId="0" xfId="1" applyNumberFormat="1" applyFont="1" applyFill="1" applyAlignment="1">
      <alignment horizontal="left" vertical="top"/>
    </xf>
    <xf numFmtId="176" fontId="53" fillId="0" borderId="0" xfId="1" applyNumberFormat="1" applyFont="1" applyFill="1" applyAlignment="1">
      <alignment horizontal="left" vertical="center"/>
    </xf>
    <xf numFmtId="192" fontId="11" fillId="3" borderId="90" xfId="1" applyNumberFormat="1" applyFont="1" applyFill="1" applyBorder="1" applyAlignment="1">
      <alignment horizontal="center" vertical="center"/>
    </xf>
    <xf numFmtId="192" fontId="11" fillId="3" borderId="4" xfId="1" applyNumberFormat="1" applyFont="1" applyFill="1" applyBorder="1" applyAlignment="1">
      <alignment horizontal="center" vertical="center"/>
    </xf>
    <xf numFmtId="192" fontId="11" fillId="3" borderId="15" xfId="1" applyNumberFormat="1" applyFont="1" applyFill="1" applyBorder="1" applyAlignment="1">
      <alignment horizontal="center" vertical="center"/>
    </xf>
    <xf numFmtId="192" fontId="11" fillId="3" borderId="49" xfId="1" applyNumberFormat="1" applyFont="1" applyFill="1" applyBorder="1" applyAlignment="1">
      <alignment horizontal="center" vertical="center"/>
    </xf>
    <xf numFmtId="192" fontId="11" fillId="3" borderId="37" xfId="1" applyNumberFormat="1" applyFont="1" applyFill="1" applyBorder="1" applyAlignment="1">
      <alignment horizontal="center" vertical="center"/>
    </xf>
    <xf numFmtId="192" fontId="11" fillId="3" borderId="18" xfId="1" applyNumberFormat="1" applyFont="1" applyFill="1" applyBorder="1" applyAlignment="1">
      <alignment horizontal="center" vertical="center"/>
    </xf>
    <xf numFmtId="176" fontId="11" fillId="3" borderId="4" xfId="1" applyNumberFormat="1" applyFont="1" applyFill="1" applyBorder="1" applyAlignment="1">
      <alignment horizontal="center" vertical="center" shrinkToFit="1"/>
    </xf>
    <xf numFmtId="176" fontId="11" fillId="3" borderId="122" xfId="1" applyNumberFormat="1" applyFont="1" applyFill="1" applyBorder="1" applyAlignment="1">
      <alignment horizontal="center" vertical="center" shrinkToFit="1"/>
    </xf>
    <xf numFmtId="176" fontId="11" fillId="3" borderId="10" xfId="1" applyNumberFormat="1" applyFont="1" applyFill="1" applyBorder="1" applyAlignment="1">
      <alignment horizontal="center" vertical="center" shrinkToFit="1"/>
    </xf>
    <xf numFmtId="176" fontId="11" fillId="3" borderId="13" xfId="1" applyNumberFormat="1" applyFont="1" applyFill="1" applyBorder="1" applyAlignment="1">
      <alignment horizontal="center" vertical="center" shrinkToFit="1"/>
    </xf>
    <xf numFmtId="202" fontId="42" fillId="0" borderId="0" xfId="1" applyNumberFormat="1" applyFont="1" applyFill="1" applyBorder="1" applyAlignment="1">
      <alignment vertical="center"/>
    </xf>
    <xf numFmtId="188" fontId="13" fillId="0" borderId="0" xfId="3" applyNumberFormat="1" applyFont="1" applyFill="1" applyBorder="1" applyAlignment="1">
      <alignment vertical="center"/>
    </xf>
    <xf numFmtId="176" fontId="24" fillId="0" borderId="0" xfId="1" applyNumberFormat="1" applyFont="1" applyFill="1" applyAlignment="1">
      <alignment vertical="center"/>
    </xf>
    <xf numFmtId="176" fontId="9" fillId="0" borderId="0" xfId="1" applyNumberFormat="1" applyFont="1" applyFill="1" applyAlignment="1">
      <alignment horizontal="right" vertical="center"/>
    </xf>
    <xf numFmtId="176" fontId="17" fillId="0" borderId="0" xfId="1" applyNumberFormat="1" applyFont="1" applyFill="1" applyBorder="1" applyAlignment="1">
      <alignment horizontal="center" vertical="center"/>
    </xf>
    <xf numFmtId="190" fontId="11" fillId="0" borderId="0" xfId="1" applyNumberFormat="1" applyFont="1" applyFill="1" applyBorder="1" applyAlignment="1">
      <alignment vertical="center"/>
    </xf>
    <xf numFmtId="191" fontId="11" fillId="0" borderId="0" xfId="1" applyNumberFormat="1" applyFont="1" applyFill="1" applyBorder="1" applyAlignment="1">
      <alignment vertical="center" shrinkToFit="1"/>
    </xf>
    <xf numFmtId="176" fontId="17" fillId="0" borderId="16" xfId="1" applyNumberFormat="1" applyFont="1" applyFill="1" applyBorder="1" applyAlignment="1">
      <alignment horizontal="distributed" vertical="center"/>
    </xf>
    <xf numFmtId="176" fontId="17" fillId="0" borderId="8" xfId="1" applyNumberFormat="1" applyFont="1" applyFill="1" applyBorder="1" applyAlignment="1">
      <alignment horizontal="center" vertical="center"/>
    </xf>
    <xf numFmtId="176" fontId="17" fillId="0" borderId="8" xfId="5" applyNumberFormat="1" applyFont="1" applyFill="1" applyBorder="1" applyAlignment="1">
      <alignment horizontal="center" vertical="center"/>
    </xf>
    <xf numFmtId="189" fontId="25" fillId="0" borderId="8" xfId="1" applyNumberFormat="1" applyFont="1" applyFill="1" applyBorder="1" applyAlignment="1">
      <alignment vertical="center"/>
    </xf>
    <xf numFmtId="189" fontId="11" fillId="0" borderId="8" xfId="1" applyNumberFormat="1" applyFont="1" applyFill="1" applyBorder="1" applyAlignment="1">
      <alignment vertical="center"/>
    </xf>
    <xf numFmtId="190" fontId="11" fillId="0" borderId="8" xfId="1" applyNumberFormat="1" applyFont="1" applyFill="1" applyBorder="1" applyAlignment="1">
      <alignment vertical="center"/>
    </xf>
    <xf numFmtId="191" fontId="11" fillId="0" borderId="8" xfId="1" applyNumberFormat="1" applyFont="1" applyFill="1" applyBorder="1" applyAlignment="1">
      <alignment vertical="center" shrinkToFit="1"/>
    </xf>
    <xf numFmtId="176" fontId="17" fillId="0" borderId="68" xfId="1" applyNumberFormat="1" applyFont="1" applyFill="1" applyBorder="1" applyAlignment="1">
      <alignment horizontal="distributed" vertical="center"/>
    </xf>
    <xf numFmtId="176" fontId="17" fillId="0" borderId="73" xfId="1" applyNumberFormat="1" applyFont="1" applyFill="1" applyBorder="1" applyAlignment="1">
      <alignment horizontal="distributed" vertical="center"/>
    </xf>
    <xf numFmtId="0" fontId="11" fillId="0" borderId="0" xfId="1" applyNumberFormat="1" applyFont="1" applyFill="1" applyAlignment="1">
      <alignment vertical="center"/>
    </xf>
    <xf numFmtId="176" fontId="28" fillId="0" borderId="0" xfId="1" applyNumberFormat="1" applyFont="1" applyFill="1" applyAlignment="1">
      <alignment horizontal="left" vertical="top"/>
    </xf>
    <xf numFmtId="176" fontId="37" fillId="0" borderId="0" xfId="1" applyNumberFormat="1" applyFont="1" applyFill="1" applyBorder="1" applyAlignment="1">
      <alignment vertical="center"/>
    </xf>
    <xf numFmtId="176" fontId="37" fillId="0" borderId="24" xfId="1" applyNumberFormat="1" applyFont="1" applyFill="1" applyBorder="1" applyAlignment="1">
      <alignment vertical="center"/>
    </xf>
    <xf numFmtId="176" fontId="10" fillId="3" borderId="2" xfId="1" applyNumberFormat="1" applyFont="1" applyFill="1" applyBorder="1" applyAlignment="1">
      <alignment horizontal="center" vertical="center"/>
    </xf>
    <xf numFmtId="176" fontId="10" fillId="3" borderId="113" xfId="1" applyNumberFormat="1" applyFont="1" applyFill="1" applyBorder="1" applyAlignment="1">
      <alignment vertical="center"/>
    </xf>
    <xf numFmtId="41" fontId="54" fillId="0" borderId="31" xfId="1" applyNumberFormat="1" applyFont="1" applyFill="1" applyBorder="1" applyAlignment="1">
      <alignment vertical="center"/>
    </xf>
    <xf numFmtId="41" fontId="54" fillId="0" borderId="27" xfId="1" applyNumberFormat="1" applyFont="1" applyFill="1" applyBorder="1" applyAlignment="1">
      <alignment vertical="center"/>
    </xf>
    <xf numFmtId="41" fontId="54" fillId="0" borderId="0" xfId="1" applyNumberFormat="1" applyFont="1" applyFill="1" applyBorder="1" applyAlignment="1">
      <alignment vertical="center"/>
    </xf>
    <xf numFmtId="198" fontId="54" fillId="0" borderId="118" xfId="1" applyNumberFormat="1" applyFont="1" applyFill="1" applyBorder="1" applyAlignment="1">
      <alignment vertical="center"/>
    </xf>
    <xf numFmtId="41" fontId="54" fillId="0" borderId="30" xfId="1" applyNumberFormat="1" applyFont="1" applyFill="1" applyBorder="1" applyAlignment="1">
      <alignment horizontal="right" vertical="center"/>
    </xf>
    <xf numFmtId="41" fontId="54" fillId="0" borderId="26" xfId="1" applyNumberFormat="1" applyFont="1" applyFill="1" applyBorder="1" applyAlignment="1">
      <alignment horizontal="right" vertical="center"/>
    </xf>
    <xf numFmtId="41" fontId="54" fillId="0" borderId="124" xfId="1" applyNumberFormat="1" applyFont="1" applyFill="1" applyBorder="1" applyAlignment="1">
      <alignment horizontal="right" vertical="center"/>
    </xf>
    <xf numFmtId="41" fontId="54" fillId="0" borderId="119" xfId="1" applyNumberFormat="1" applyFont="1" applyFill="1" applyBorder="1" applyAlignment="1">
      <alignment horizontal="right" vertical="center"/>
    </xf>
    <xf numFmtId="188" fontId="54" fillId="0" borderId="116" xfId="1" applyNumberFormat="1" applyFont="1" applyFill="1" applyBorder="1" applyAlignment="1">
      <alignment vertical="center"/>
    </xf>
    <xf numFmtId="188" fontId="54" fillId="0" borderId="117" xfId="1" applyNumberFormat="1" applyFont="1" applyFill="1" applyBorder="1" applyAlignment="1">
      <alignment vertical="center"/>
    </xf>
    <xf numFmtId="188" fontId="54" fillId="0" borderId="115" xfId="1" applyNumberFormat="1" applyFont="1" applyFill="1" applyBorder="1" applyAlignment="1">
      <alignment vertical="center"/>
    </xf>
    <xf numFmtId="188" fontId="54" fillId="0" borderId="120" xfId="1" applyNumberFormat="1" applyFont="1" applyFill="1" applyBorder="1" applyAlignment="1">
      <alignment vertical="center"/>
    </xf>
    <xf numFmtId="0" fontId="2" fillId="0" borderId="0" xfId="1"/>
    <xf numFmtId="176" fontId="11" fillId="2" borderId="48" xfId="1" applyNumberFormat="1" applyFont="1" applyFill="1" applyBorder="1" applyAlignment="1">
      <alignment horizontal="center" vertical="center"/>
    </xf>
    <xf numFmtId="0" fontId="2" fillId="0" borderId="10" xfId="1" applyBorder="1" applyAlignment="1">
      <alignment horizontal="center" vertical="center"/>
    </xf>
    <xf numFmtId="0" fontId="2" fillId="0" borderId="0" xfId="1" applyAlignment="1">
      <alignment vertical="center"/>
    </xf>
    <xf numFmtId="0" fontId="8" fillId="0" borderId="0" xfId="1" applyFont="1" applyAlignment="1">
      <alignment vertical="center"/>
    </xf>
    <xf numFmtId="176" fontId="10" fillId="3" borderId="125" xfId="1" applyNumberFormat="1" applyFont="1" applyFill="1" applyBorder="1" applyAlignment="1">
      <alignment horizontal="center" vertical="center"/>
    </xf>
    <xf numFmtId="202" fontId="9" fillId="0" borderId="0" xfId="1" applyNumberFormat="1" applyFont="1" applyAlignment="1">
      <alignment horizontal="right"/>
    </xf>
    <xf numFmtId="202" fontId="9" fillId="0" borderId="0" xfId="1" applyNumberFormat="1" applyFont="1"/>
    <xf numFmtId="202" fontId="28" fillId="0" borderId="24" xfId="1" applyNumberFormat="1" applyFont="1" applyBorder="1" applyAlignment="1">
      <alignment vertical="center"/>
    </xf>
    <xf numFmtId="202" fontId="28" fillId="0" borderId="14" xfId="1" applyNumberFormat="1" applyFont="1" applyBorder="1" applyAlignment="1">
      <alignment vertical="center"/>
    </xf>
    <xf numFmtId="202" fontId="28" fillId="0" borderId="0" xfId="1" applyNumberFormat="1" applyFont="1"/>
    <xf numFmtId="188" fontId="9" fillId="0" borderId="0" xfId="7" applyNumberFormat="1" applyFont="1" applyAlignment="1"/>
    <xf numFmtId="202" fontId="8" fillId="0" borderId="0" xfId="1" applyNumberFormat="1" applyFont="1" applyAlignment="1">
      <alignment vertical="center"/>
    </xf>
    <xf numFmtId="202" fontId="28" fillId="3" borderId="97" xfId="1" applyNumberFormat="1" applyFont="1" applyFill="1" applyBorder="1"/>
    <xf numFmtId="202" fontId="28" fillId="3" borderId="52" xfId="1" applyNumberFormat="1" applyFont="1" applyFill="1" applyBorder="1" applyAlignment="1">
      <alignment horizontal="center" vertical="center"/>
    </xf>
    <xf numFmtId="202" fontId="28" fillId="3" borderId="121" xfId="1" applyNumberFormat="1" applyFont="1" applyFill="1" applyBorder="1" applyAlignment="1">
      <alignment horizontal="center" vertical="center"/>
    </xf>
    <xf numFmtId="202" fontId="28" fillId="0" borderId="55" xfId="1" applyNumberFormat="1" applyFont="1" applyBorder="1" applyAlignment="1">
      <alignment horizontal="center" vertical="center"/>
    </xf>
    <xf numFmtId="202" fontId="28" fillId="0" borderId="25" xfId="1" applyNumberFormat="1" applyFont="1" applyBorder="1" applyAlignment="1">
      <alignment vertical="center"/>
    </xf>
    <xf numFmtId="202" fontId="28" fillId="0" borderId="28" xfId="1" applyNumberFormat="1" applyFont="1" applyBorder="1" applyAlignment="1">
      <alignment vertical="center"/>
    </xf>
    <xf numFmtId="202" fontId="28" fillId="0" borderId="98" xfId="1" applyNumberFormat="1" applyFont="1" applyBorder="1" applyAlignment="1">
      <alignment horizontal="center" vertical="center"/>
    </xf>
    <xf numFmtId="202" fontId="28" fillId="0" borderId="37" xfId="1" applyNumberFormat="1" applyFont="1" applyBorder="1" applyAlignment="1">
      <alignment vertical="center"/>
    </xf>
    <xf numFmtId="202" fontId="28" fillId="0" borderId="103" xfId="1" applyNumberFormat="1" applyFont="1" applyBorder="1" applyAlignment="1">
      <alignment vertical="center"/>
    </xf>
    <xf numFmtId="0" fontId="12" fillId="0" borderId="0" xfId="8" applyFont="1" applyFill="1" applyBorder="1" applyAlignment="1">
      <alignment horizontal="center" vertical="center" shrinkToFit="1"/>
    </xf>
    <xf numFmtId="0" fontId="57" fillId="0" borderId="0" xfId="8" applyFont="1" applyFill="1">
      <alignment vertical="center"/>
    </xf>
    <xf numFmtId="0" fontId="12" fillId="0" borderId="0" xfId="8" applyFont="1" applyFill="1">
      <alignment vertical="center"/>
    </xf>
    <xf numFmtId="0" fontId="28" fillId="0" borderId="0" xfId="8" applyFont="1" applyFill="1" applyAlignment="1">
      <alignment horizontal="right"/>
    </xf>
    <xf numFmtId="202" fontId="12" fillId="0" borderId="14" xfId="9" applyNumberFormat="1" applyFont="1" applyFill="1" applyBorder="1" applyAlignment="1">
      <alignment horizontal="right" vertical="center" indent="1"/>
    </xf>
    <xf numFmtId="202" fontId="12" fillId="0" borderId="104" xfId="9" applyNumberFormat="1" applyFont="1" applyFill="1" applyBorder="1" applyAlignment="1">
      <alignment horizontal="right" vertical="center" indent="1"/>
    </xf>
    <xf numFmtId="202" fontId="12" fillId="0" borderId="56" xfId="9" applyNumberFormat="1" applyFont="1" applyFill="1" applyBorder="1" applyAlignment="1">
      <alignment horizontal="right" vertical="center" indent="1"/>
    </xf>
    <xf numFmtId="0" fontId="12" fillId="0" borderId="17" xfId="8" applyFont="1" applyFill="1" applyBorder="1" applyAlignment="1">
      <alignment vertical="center"/>
    </xf>
    <xf numFmtId="0" fontId="12" fillId="0" borderId="14" xfId="8" applyFont="1" applyFill="1" applyBorder="1">
      <alignment vertical="center"/>
    </xf>
    <xf numFmtId="0" fontId="12" fillId="0" borderId="24" xfId="8" applyFont="1" applyFill="1" applyBorder="1" applyAlignment="1">
      <alignment vertical="center"/>
    </xf>
    <xf numFmtId="202" fontId="12" fillId="0" borderId="14" xfId="9" quotePrefix="1" applyNumberFormat="1" applyFont="1" applyFill="1" applyBorder="1" applyAlignment="1">
      <alignment horizontal="right" vertical="center" indent="1"/>
    </xf>
    <xf numFmtId="202" fontId="12" fillId="0" borderId="104" xfId="9" quotePrefix="1" applyNumberFormat="1" applyFont="1" applyFill="1" applyBorder="1" applyAlignment="1">
      <alignment horizontal="right" vertical="center" indent="1"/>
    </xf>
    <xf numFmtId="202" fontId="12" fillId="0" borderId="50" xfId="9" quotePrefix="1" applyNumberFormat="1" applyFont="1" applyFill="1" applyBorder="1" applyAlignment="1">
      <alignment horizontal="right" vertical="center" indent="1"/>
    </xf>
    <xf numFmtId="0" fontId="12" fillId="3" borderId="14" xfId="8" applyFont="1" applyFill="1" applyBorder="1" applyAlignment="1">
      <alignment horizontal="center" vertical="center"/>
    </xf>
    <xf numFmtId="0" fontId="12" fillId="3" borderId="104" xfId="8" applyFont="1" applyFill="1" applyBorder="1" applyAlignment="1">
      <alignment horizontal="center" vertical="center" shrinkToFit="1"/>
    </xf>
    <xf numFmtId="176" fontId="11" fillId="2" borderId="51" xfId="1" applyNumberFormat="1" applyFont="1" applyFill="1" applyBorder="1" applyAlignment="1">
      <alignment horizontal="center" vertical="center"/>
    </xf>
    <xf numFmtId="176" fontId="11" fillId="2" borderId="54" xfId="1" applyNumberFormat="1" applyFont="1" applyFill="1" applyBorder="1" applyAlignment="1">
      <alignment horizontal="center" vertical="center"/>
    </xf>
    <xf numFmtId="176" fontId="11" fillId="2" borderId="55" xfId="1" applyNumberFormat="1" applyFont="1" applyFill="1" applyBorder="1" applyAlignment="1">
      <alignment horizontal="center" vertical="center" wrapText="1"/>
    </xf>
    <xf numFmtId="176" fontId="11" fillId="2" borderId="55" xfId="1" applyNumberFormat="1" applyFont="1" applyFill="1" applyBorder="1" applyAlignment="1">
      <alignment horizontal="center" vertical="center"/>
    </xf>
    <xf numFmtId="176" fontId="11" fillId="2" borderId="58" xfId="1" applyNumberFormat="1" applyFont="1" applyFill="1" applyBorder="1" applyAlignment="1">
      <alignment horizontal="center" vertical="center" wrapText="1"/>
    </xf>
    <xf numFmtId="204" fontId="17" fillId="2" borderId="31" xfId="1" applyNumberFormat="1" applyFont="1" applyFill="1" applyBorder="1" applyAlignment="1">
      <alignment vertical="center"/>
    </xf>
    <xf numFmtId="188" fontId="17" fillId="2" borderId="53" xfId="1" applyNumberFormat="1" applyFont="1" applyFill="1" applyBorder="1" applyAlignment="1">
      <alignment vertical="center"/>
    </xf>
    <xf numFmtId="188" fontId="17" fillId="2" borderId="53" xfId="3" applyNumberFormat="1" applyFont="1" applyFill="1" applyBorder="1" applyAlignment="1">
      <alignment vertical="center"/>
    </xf>
    <xf numFmtId="204" fontId="17" fillId="2" borderId="27" xfId="1" applyNumberFormat="1" applyFont="1" applyFill="1" applyBorder="1" applyAlignment="1">
      <alignment vertical="center"/>
    </xf>
    <xf numFmtId="188" fontId="17" fillId="2" borderId="56" xfId="1" applyNumberFormat="1" applyFont="1" applyFill="1" applyBorder="1" applyAlignment="1">
      <alignment vertical="center"/>
    </xf>
    <xf numFmtId="204" fontId="17" fillId="2" borderId="126" xfId="1" applyNumberFormat="1" applyFont="1" applyFill="1" applyBorder="1" applyAlignment="1">
      <alignment vertical="center"/>
    </xf>
    <xf numFmtId="188" fontId="17" fillId="2" borderId="61" xfId="1" applyNumberFormat="1" applyFont="1" applyFill="1" applyBorder="1" applyAlignment="1">
      <alignment vertical="center"/>
    </xf>
    <xf numFmtId="41" fontId="17" fillId="0" borderId="49" xfId="1" applyNumberFormat="1" applyFont="1" applyBorder="1" applyAlignment="1">
      <alignment horizontal="center" vertical="center"/>
    </xf>
    <xf numFmtId="188" fontId="17" fillId="0" borderId="127" xfId="3" applyNumberFormat="1" applyFont="1" applyBorder="1" applyAlignment="1">
      <alignment vertical="center"/>
    </xf>
    <xf numFmtId="197" fontId="11" fillId="2" borderId="24" xfId="1" applyNumberFormat="1" applyFont="1" applyFill="1" applyBorder="1" applyAlignment="1">
      <alignment vertical="center" wrapText="1"/>
    </xf>
    <xf numFmtId="197" fontId="11" fillId="2" borderId="14" xfId="1" applyNumberFormat="1" applyFont="1" applyFill="1" applyBorder="1" applyAlignment="1">
      <alignment vertical="center" wrapText="1"/>
    </xf>
    <xf numFmtId="197" fontId="11" fillId="2" borderId="59" xfId="1" applyNumberFormat="1" applyFont="1" applyFill="1" applyBorder="1" applyAlignment="1">
      <alignment vertical="center" wrapText="1"/>
    </xf>
    <xf numFmtId="0" fontId="12" fillId="0" borderId="0" xfId="10" applyFont="1">
      <alignment vertical="center"/>
    </xf>
    <xf numFmtId="0" fontId="12" fillId="0" borderId="0" xfId="10" applyFont="1" applyAlignment="1">
      <alignment horizontal="right" vertical="center"/>
    </xf>
    <xf numFmtId="38" fontId="12" fillId="0" borderId="14" xfId="11" applyFont="1" applyBorder="1">
      <alignment vertical="center"/>
    </xf>
    <xf numFmtId="38" fontId="12" fillId="0" borderId="34" xfId="11" applyFont="1" applyBorder="1">
      <alignment vertical="center"/>
    </xf>
    <xf numFmtId="38" fontId="12" fillId="0" borderId="59" xfId="11" applyFont="1" applyBorder="1">
      <alignment vertical="center"/>
    </xf>
    <xf numFmtId="0" fontId="57" fillId="0" borderId="0" xfId="10" applyFont="1">
      <alignment vertical="center"/>
    </xf>
    <xf numFmtId="202" fontId="56" fillId="0" borderId="127" xfId="8" applyNumberFormat="1" applyFont="1" applyFill="1" applyBorder="1" applyAlignment="1">
      <alignment horizontal="right" vertical="center" indent="1"/>
    </xf>
    <xf numFmtId="0" fontId="12" fillId="0" borderId="0" xfId="8" applyFont="1" applyFill="1" applyAlignment="1">
      <alignment horizontal="right" vertical="center"/>
    </xf>
    <xf numFmtId="202" fontId="56" fillId="0" borderId="26" xfId="8" applyNumberFormat="1" applyFont="1" applyFill="1" applyBorder="1" applyAlignment="1">
      <alignment horizontal="right" vertical="center" indent="1"/>
    </xf>
    <xf numFmtId="202" fontId="56" fillId="0" borderId="56" xfId="8" applyNumberFormat="1" applyFont="1" applyFill="1" applyBorder="1" applyAlignment="1">
      <alignment horizontal="right" vertical="center" indent="1"/>
    </xf>
    <xf numFmtId="202" fontId="56" fillId="0" borderId="27" xfId="8" applyNumberFormat="1" applyFont="1" applyFill="1" applyBorder="1" applyAlignment="1">
      <alignment horizontal="right" vertical="center" indent="1"/>
    </xf>
    <xf numFmtId="202" fontId="12" fillId="0" borderId="0" xfId="8" applyNumberFormat="1" applyFont="1" applyFill="1">
      <alignment vertical="center"/>
    </xf>
    <xf numFmtId="202" fontId="56" fillId="0" borderId="124" xfId="8" applyNumberFormat="1" applyFont="1" applyFill="1" applyBorder="1" applyAlignment="1">
      <alignment horizontal="right" vertical="center" indent="1"/>
    </xf>
    <xf numFmtId="205" fontId="56" fillId="0" borderId="61" xfId="8" applyNumberFormat="1" applyFont="1" applyFill="1" applyBorder="1" applyAlignment="1">
      <alignment horizontal="right" vertical="center" indent="1"/>
    </xf>
    <xf numFmtId="202" fontId="56" fillId="0" borderId="126" xfId="8" applyNumberFormat="1" applyFont="1" applyFill="1" applyBorder="1" applyAlignment="1">
      <alignment horizontal="right" vertical="center" indent="1"/>
    </xf>
    <xf numFmtId="189" fontId="56" fillId="0" borderId="61" xfId="8" applyNumberFormat="1" applyFont="1" applyFill="1" applyBorder="1" applyAlignment="1">
      <alignment horizontal="right" vertical="center" indent="1"/>
    </xf>
    <xf numFmtId="202" fontId="56" fillId="0" borderId="7" xfId="8" applyNumberFormat="1" applyFont="1" applyFill="1" applyBorder="1" applyAlignment="1">
      <alignment horizontal="right" vertical="center" indent="1"/>
    </xf>
    <xf numFmtId="202" fontId="56" fillId="0" borderId="31" xfId="8" applyNumberFormat="1" applyFont="1" applyFill="1" applyBorder="1" applyAlignment="1">
      <alignment horizontal="right" vertical="center" indent="1"/>
    </xf>
    <xf numFmtId="0" fontId="12" fillId="0" borderId="36" xfId="8" applyFont="1" applyFill="1" applyBorder="1">
      <alignment vertical="center"/>
    </xf>
    <xf numFmtId="0" fontId="12" fillId="3" borderId="123" xfId="8" applyFont="1" applyFill="1" applyBorder="1">
      <alignment vertical="center"/>
    </xf>
    <xf numFmtId="0" fontId="12" fillId="3" borderId="33" xfId="8" applyFont="1" applyFill="1" applyBorder="1">
      <alignment vertical="center"/>
    </xf>
    <xf numFmtId="0" fontId="35" fillId="3" borderId="47" xfId="8" applyFont="1" applyFill="1" applyBorder="1" applyAlignment="1">
      <alignment horizontal="center" vertical="center" wrapText="1"/>
    </xf>
    <xf numFmtId="0" fontId="12" fillId="3" borderId="97" xfId="10" applyFont="1" applyFill="1" applyBorder="1">
      <alignment vertical="center"/>
    </xf>
    <xf numFmtId="0" fontId="12" fillId="3" borderId="52" xfId="10" applyFont="1" applyFill="1" applyBorder="1" applyAlignment="1">
      <alignment horizontal="center" vertical="center"/>
    </xf>
    <xf numFmtId="0" fontId="12" fillId="3" borderId="121" xfId="10" applyFont="1" applyFill="1" applyBorder="1" applyAlignment="1">
      <alignment horizontal="center" vertical="center"/>
    </xf>
    <xf numFmtId="0" fontId="12" fillId="0" borderId="54" xfId="10" applyFont="1" applyBorder="1">
      <alignment vertical="center"/>
    </xf>
    <xf numFmtId="38" fontId="12" fillId="0" borderId="28" xfId="11" applyFont="1" applyBorder="1">
      <alignment vertical="center"/>
    </xf>
    <xf numFmtId="0" fontId="12" fillId="0" borderId="55" xfId="10" applyFont="1" applyBorder="1">
      <alignment vertical="center"/>
    </xf>
    <xf numFmtId="38" fontId="12" fillId="0" borderId="35" xfId="11" applyFont="1" applyBorder="1">
      <alignment vertical="center"/>
    </xf>
    <xf numFmtId="0" fontId="12" fillId="0" borderId="58" xfId="10" applyFont="1" applyBorder="1">
      <alignment vertical="center"/>
    </xf>
    <xf numFmtId="38" fontId="12" fillId="0" borderId="60" xfId="11" applyFont="1" applyBorder="1">
      <alignment vertical="center"/>
    </xf>
    <xf numFmtId="0" fontId="12" fillId="0" borderId="48" xfId="10" applyFont="1" applyBorder="1" applyAlignment="1">
      <alignment horizontal="center" vertical="center"/>
    </xf>
    <xf numFmtId="38" fontId="12" fillId="0" borderId="10" xfId="11" applyFont="1" applyBorder="1">
      <alignment vertical="center"/>
    </xf>
    <xf numFmtId="38" fontId="12" fillId="0" borderId="18" xfId="11" applyFont="1" applyBorder="1">
      <alignment vertical="center"/>
    </xf>
    <xf numFmtId="41" fontId="12" fillId="0" borderId="59" xfId="11" applyNumberFormat="1" applyFont="1" applyBorder="1">
      <alignment vertical="center"/>
    </xf>
    <xf numFmtId="41" fontId="12" fillId="0" borderId="60" xfId="11" applyNumberFormat="1" applyFont="1" applyBorder="1">
      <alignment vertical="center"/>
    </xf>
    <xf numFmtId="0" fontId="11" fillId="0" borderId="0" xfId="5" applyFont="1" applyFill="1" applyBorder="1"/>
    <xf numFmtId="0" fontId="18" fillId="0" borderId="0" xfId="5" applyFont="1" applyFill="1" applyBorder="1"/>
    <xf numFmtId="38" fontId="11" fillId="0" borderId="0" xfId="13" applyFont="1" applyFill="1" applyBorder="1" applyAlignment="1"/>
    <xf numFmtId="0" fontId="11" fillId="0" borderId="0" xfId="5" applyFont="1" applyFill="1"/>
    <xf numFmtId="176" fontId="11" fillId="0" borderId="0" xfId="5" applyNumberFormat="1" applyFont="1" applyFill="1" applyAlignment="1">
      <alignment vertical="center"/>
    </xf>
    <xf numFmtId="176" fontId="13" fillId="0" borderId="0" xfId="5" applyNumberFormat="1" applyFont="1" applyFill="1" applyAlignment="1">
      <alignment vertical="center"/>
    </xf>
    <xf numFmtId="176" fontId="9" fillId="0" borderId="0" xfId="5" applyNumberFormat="1" applyFont="1" applyFill="1" applyAlignment="1">
      <alignment horizontal="right" vertical="center"/>
    </xf>
    <xf numFmtId="0" fontId="58" fillId="0" borderId="0" xfId="5" applyFont="1" applyFill="1"/>
    <xf numFmtId="176" fontId="42" fillId="0" borderId="0" xfId="5" applyNumberFormat="1" applyFont="1" applyFill="1" applyAlignment="1">
      <alignment vertical="top"/>
    </xf>
    <xf numFmtId="176" fontId="11" fillId="0" borderId="0" xfId="5" applyNumberFormat="1" applyFont="1" applyFill="1" applyAlignment="1">
      <alignment horizontal="right"/>
    </xf>
    <xf numFmtId="0" fontId="9" fillId="0" borderId="0" xfId="5" applyFont="1" applyFill="1"/>
    <xf numFmtId="189" fontId="59" fillId="0" borderId="47" xfId="5" applyNumberFormat="1" applyFont="1" applyFill="1" applyBorder="1" applyAlignment="1">
      <alignment vertical="center"/>
    </xf>
    <xf numFmtId="189" fontId="11" fillId="0" borderId="97" xfId="5" applyNumberFormat="1" applyFont="1" applyFill="1" applyBorder="1" applyAlignment="1">
      <alignment vertical="center"/>
    </xf>
    <xf numFmtId="206" fontId="11" fillId="0" borderId="52" xfId="5" applyNumberFormat="1" applyFont="1" applyFill="1" applyBorder="1" applyAlignment="1">
      <alignment vertical="center"/>
    </xf>
    <xf numFmtId="207" fontId="11" fillId="0" borderId="52" xfId="5" applyNumberFormat="1" applyFont="1" applyFill="1" applyBorder="1" applyAlignment="1">
      <alignment horizontal="right" vertical="center"/>
    </xf>
    <xf numFmtId="188" fontId="11" fillId="0" borderId="121" xfId="12" applyNumberFormat="1" applyFont="1" applyFill="1" applyBorder="1" applyAlignment="1">
      <alignment horizontal="right" vertical="center"/>
    </xf>
    <xf numFmtId="189" fontId="59" fillId="0" borderId="57" xfId="5" applyNumberFormat="1" applyFont="1" applyFill="1" applyBorder="1" applyAlignment="1">
      <alignment vertical="center"/>
    </xf>
    <xf numFmtId="189" fontId="11" fillId="0" borderId="55" xfId="5" applyNumberFormat="1" applyFont="1" applyFill="1" applyBorder="1" applyAlignment="1">
      <alignment vertical="center"/>
    </xf>
    <xf numFmtId="206" fontId="11" fillId="0" borderId="34" xfId="5" applyNumberFormat="1" applyFont="1" applyFill="1" applyBorder="1" applyAlignment="1">
      <alignment vertical="center"/>
    </xf>
    <xf numFmtId="207" fontId="11" fillId="0" borderId="34" xfId="5" applyNumberFormat="1" applyFont="1" applyFill="1" applyBorder="1" applyAlignment="1">
      <alignment horizontal="right" vertical="center"/>
    </xf>
    <xf numFmtId="188" fontId="11" fillId="0" borderId="35" xfId="12" applyNumberFormat="1" applyFont="1" applyFill="1" applyBorder="1" applyAlignment="1">
      <alignment horizontal="right" vertical="center"/>
    </xf>
    <xf numFmtId="0" fontId="18" fillId="0" borderId="0" xfId="5" applyFont="1" applyFill="1" applyAlignment="1">
      <alignment horizontal="left" vertical="center" wrapText="1"/>
    </xf>
    <xf numFmtId="176" fontId="11" fillId="0" borderId="30" xfId="5" applyNumberFormat="1" applyFont="1" applyFill="1" applyBorder="1" applyAlignment="1">
      <alignment horizontal="distributed" vertical="center"/>
    </xf>
    <xf numFmtId="189" fontId="59" fillId="0" borderId="56" xfId="5" applyNumberFormat="1" applyFont="1" applyFill="1" applyBorder="1" applyAlignment="1">
      <alignment vertical="center"/>
    </xf>
    <xf numFmtId="189" fontId="11" fillId="0" borderId="54" xfId="5" applyNumberFormat="1" applyFont="1" applyFill="1" applyBorder="1" applyAlignment="1">
      <alignment vertical="center"/>
    </xf>
    <xf numFmtId="206" fontId="11" fillId="0" borderId="14" xfId="5" applyNumberFormat="1" applyFont="1" applyFill="1" applyBorder="1" applyAlignment="1">
      <alignment vertical="center"/>
    </xf>
    <xf numFmtId="207" fontId="11" fillId="0" borderId="14" xfId="5" applyNumberFormat="1" applyFont="1" applyFill="1" applyBorder="1" applyAlignment="1">
      <alignment horizontal="right" vertical="center"/>
    </xf>
    <xf numFmtId="188" fontId="11" fillId="0" borderId="28" xfId="12" applyNumberFormat="1" applyFont="1" applyFill="1" applyBorder="1" applyAlignment="1">
      <alignment horizontal="right" vertical="center"/>
    </xf>
    <xf numFmtId="206" fontId="11" fillId="0" borderId="14" xfId="5" applyNumberFormat="1" applyFont="1" applyFill="1" applyBorder="1" applyAlignment="1">
      <alignment horizontal="right" vertical="center"/>
    </xf>
    <xf numFmtId="0" fontId="18" fillId="0" borderId="0" xfId="5" applyFont="1" applyFill="1" applyAlignment="1">
      <alignment horizontal="left" vertical="center"/>
    </xf>
    <xf numFmtId="176" fontId="11" fillId="0" borderId="16" xfId="5" applyNumberFormat="1" applyFont="1" applyFill="1" applyBorder="1" applyAlignment="1">
      <alignment horizontal="distributed" vertical="center"/>
    </xf>
    <xf numFmtId="189" fontId="59" fillId="0" borderId="53" xfId="5" applyNumberFormat="1" applyFont="1" applyFill="1" applyBorder="1" applyAlignment="1">
      <alignment vertical="center"/>
    </xf>
    <xf numFmtId="189" fontId="11" fillId="0" borderId="94" xfId="5" applyNumberFormat="1" applyFont="1" applyFill="1" applyBorder="1" applyAlignment="1">
      <alignment vertical="center"/>
    </xf>
    <xf numFmtId="206" fontId="11" fillId="0" borderId="24" xfId="5" applyNumberFormat="1" applyFont="1" applyFill="1" applyBorder="1" applyAlignment="1">
      <alignment horizontal="right" vertical="center"/>
    </xf>
    <xf numFmtId="207" fontId="11" fillId="0" borderId="24" xfId="5" applyNumberFormat="1" applyFont="1" applyFill="1" applyBorder="1" applyAlignment="1">
      <alignment horizontal="right" vertical="center"/>
    </xf>
    <xf numFmtId="188" fontId="11" fillId="0" borderId="25" xfId="12" applyNumberFormat="1" applyFont="1" applyFill="1" applyBorder="1" applyAlignment="1">
      <alignment horizontal="right" vertical="center"/>
    </xf>
    <xf numFmtId="206" fontId="11" fillId="0" borderId="34" xfId="5" applyNumberFormat="1" applyFont="1" applyFill="1" applyBorder="1" applyAlignment="1">
      <alignment horizontal="right" vertical="center"/>
    </xf>
    <xf numFmtId="188" fontId="11" fillId="0" borderId="60" xfId="12" applyNumberFormat="1" applyFont="1" applyFill="1" applyBorder="1" applyAlignment="1">
      <alignment horizontal="right" vertical="center"/>
    </xf>
    <xf numFmtId="189" fontId="59" fillId="0" borderId="127" xfId="5" applyNumberFormat="1" applyFont="1" applyFill="1" applyBorder="1" applyAlignment="1">
      <alignment vertical="center"/>
    </xf>
    <xf numFmtId="189" fontId="11" fillId="0" borderId="99" xfId="5" applyNumberFormat="1" applyFont="1" applyFill="1" applyBorder="1" applyAlignment="1">
      <alignment vertical="center"/>
    </xf>
    <xf numFmtId="206" fontId="11" fillId="0" borderId="100" xfId="5" applyNumberFormat="1" applyFont="1" applyFill="1" applyBorder="1" applyAlignment="1">
      <alignment vertical="center"/>
    </xf>
    <xf numFmtId="207" fontId="11" fillId="0" borderId="100" xfId="5" applyNumberFormat="1" applyFont="1" applyFill="1" applyBorder="1" applyAlignment="1">
      <alignment horizontal="right" vertical="center"/>
    </xf>
    <xf numFmtId="188" fontId="11" fillId="0" borderId="102" xfId="12" applyNumberFormat="1" applyFont="1" applyFill="1" applyBorder="1" applyAlignment="1">
      <alignment horizontal="right" vertical="center"/>
    </xf>
    <xf numFmtId="0" fontId="11" fillId="0" borderId="0" xfId="12" applyFont="1" applyFill="1" applyBorder="1" applyAlignment="1">
      <alignment vertical="center"/>
    </xf>
    <xf numFmtId="0" fontId="11" fillId="0" borderId="0" xfId="12" applyFont="1" applyFill="1" applyAlignment="1">
      <alignment vertical="center"/>
    </xf>
    <xf numFmtId="0" fontId="10" fillId="0" borderId="0" xfId="5" applyFont="1" applyFill="1"/>
    <xf numFmtId="38" fontId="11" fillId="0" borderId="0" xfId="5" applyNumberFormat="1" applyFont="1" applyFill="1"/>
    <xf numFmtId="188" fontId="11" fillId="0" borderId="0" xfId="14" applyNumberFormat="1" applyFont="1" applyFill="1" applyAlignment="1"/>
    <xf numFmtId="176" fontId="9" fillId="3" borderId="37" xfId="5" applyNumberFormat="1" applyFont="1" applyFill="1" applyBorder="1" applyAlignment="1">
      <alignment horizontal="center" vertical="center"/>
    </xf>
    <xf numFmtId="176" fontId="9" fillId="3" borderId="37" xfId="5" applyNumberFormat="1" applyFont="1" applyFill="1" applyBorder="1" applyAlignment="1">
      <alignment horizontal="center" vertical="center" shrinkToFit="1"/>
    </xf>
    <xf numFmtId="0" fontId="8" fillId="0" borderId="0" xfId="5" applyFont="1" applyFill="1" applyAlignment="1">
      <alignment vertical="center"/>
    </xf>
    <xf numFmtId="0" fontId="12" fillId="0" borderId="0" xfId="0" applyFont="1" applyAlignment="1">
      <alignment horizontal="center" vertical="center"/>
    </xf>
    <xf numFmtId="0" fontId="12" fillId="0" borderId="14" xfId="0" applyFont="1" applyBorder="1" applyAlignment="1">
      <alignment horizontal="distributed" vertical="center"/>
    </xf>
    <xf numFmtId="0" fontId="12" fillId="0" borderId="51" xfId="0" applyFont="1" applyBorder="1" applyAlignment="1">
      <alignment horizontal="distributed" vertical="center"/>
    </xf>
    <xf numFmtId="0" fontId="12" fillId="0" borderId="94" xfId="0" applyFont="1" applyBorder="1" applyAlignment="1">
      <alignment horizontal="distributed" vertical="center"/>
    </xf>
    <xf numFmtId="0" fontId="12" fillId="0" borderId="112" xfId="0" applyFont="1" applyBorder="1" applyAlignment="1">
      <alignment horizontal="distributed" vertical="center"/>
    </xf>
    <xf numFmtId="0" fontId="12" fillId="0" borderId="59" xfId="0" applyFont="1" applyBorder="1" applyAlignment="1">
      <alignment horizontal="distributed" vertical="center"/>
    </xf>
    <xf numFmtId="0" fontId="28" fillId="3" borderId="14" xfId="0" applyFont="1" applyFill="1" applyBorder="1" applyAlignment="1">
      <alignment horizontal="center" vertical="center"/>
    </xf>
    <xf numFmtId="0" fontId="28" fillId="3" borderId="28" xfId="0" applyFont="1" applyFill="1" applyBorder="1" applyAlignment="1">
      <alignment horizontal="center" vertical="center"/>
    </xf>
    <xf numFmtId="0" fontId="12" fillId="0" borderId="0" xfId="0" applyFont="1" applyAlignment="1">
      <alignment horizontal="right" vertical="center"/>
    </xf>
    <xf numFmtId="38" fontId="12" fillId="0" borderId="14" xfId="6" applyFont="1" applyBorder="1" applyAlignment="1">
      <alignment horizontal="right" vertical="center"/>
    </xf>
    <xf numFmtId="38" fontId="12" fillId="0" borderId="59" xfId="6" applyFont="1" applyBorder="1" applyAlignment="1">
      <alignment horizontal="right" vertical="center"/>
    </xf>
    <xf numFmtId="38" fontId="12" fillId="0" borderId="10" xfId="6" applyFont="1" applyBorder="1" applyAlignment="1">
      <alignment horizontal="right" vertical="center"/>
    </xf>
    <xf numFmtId="206" fontId="11" fillId="0" borderId="59" xfId="5" applyNumberFormat="1" applyFont="1" applyFill="1" applyBorder="1" applyAlignment="1">
      <alignment vertical="center"/>
    </xf>
    <xf numFmtId="207" fontId="11" fillId="0" borderId="35" xfId="5" applyNumberFormat="1" applyFont="1" applyFill="1" applyBorder="1" applyAlignment="1">
      <alignment horizontal="right" vertical="center"/>
    </xf>
    <xf numFmtId="207" fontId="11" fillId="0" borderId="18" xfId="5" applyNumberFormat="1" applyFont="1" applyFill="1" applyBorder="1" applyAlignment="1">
      <alignment horizontal="right" vertical="center"/>
    </xf>
    <xf numFmtId="207" fontId="11" fillId="0" borderId="60" xfId="5" applyNumberFormat="1" applyFont="1" applyFill="1" applyBorder="1" applyAlignment="1">
      <alignment horizontal="right" vertical="center"/>
    </xf>
    <xf numFmtId="0" fontId="57" fillId="0" borderId="0" xfId="0" applyFont="1" applyAlignment="1">
      <alignment horizontal="left" vertical="center"/>
    </xf>
    <xf numFmtId="0" fontId="12" fillId="3" borderId="97"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121" xfId="0" applyFont="1" applyFill="1" applyBorder="1" applyAlignment="1">
      <alignment horizontal="center" vertical="center"/>
    </xf>
    <xf numFmtId="0" fontId="12" fillId="0" borderId="54" xfId="0" applyFont="1" applyBorder="1" applyAlignment="1">
      <alignment horizontal="center" vertical="center"/>
    </xf>
    <xf numFmtId="0" fontId="12" fillId="0" borderId="98" xfId="0" applyFont="1" applyBorder="1" applyAlignment="1">
      <alignment horizontal="center" vertical="center"/>
    </xf>
    <xf numFmtId="38" fontId="12" fillId="0" borderId="37" xfId="6" applyFont="1" applyBorder="1" applyAlignment="1">
      <alignment horizontal="right" vertical="center"/>
    </xf>
    <xf numFmtId="188" fontId="11" fillId="0" borderId="103" xfId="12" applyNumberFormat="1" applyFont="1" applyFill="1" applyBorder="1" applyAlignment="1">
      <alignment horizontal="right" vertical="center"/>
    </xf>
    <xf numFmtId="0" fontId="28" fillId="0" borderId="0" xfId="10" applyFont="1">
      <alignment vertical="center"/>
    </xf>
    <xf numFmtId="0" fontId="12" fillId="4" borderId="14" xfId="10" applyFont="1" applyFill="1" applyBorder="1" applyAlignment="1">
      <alignment horizontal="center" vertical="center"/>
    </xf>
    <xf numFmtId="202" fontId="9" fillId="4" borderId="14" xfId="16" applyNumberFormat="1" applyFont="1" applyFill="1" applyBorder="1" applyAlignment="1">
      <alignment horizontal="center" vertical="center"/>
    </xf>
    <xf numFmtId="202" fontId="28" fillId="4" borderId="14" xfId="16" applyNumberFormat="1" applyFont="1" applyFill="1" applyBorder="1" applyAlignment="1">
      <alignment horizontal="center" vertical="center"/>
    </xf>
    <xf numFmtId="0" fontId="28" fillId="0" borderId="0" xfId="10" applyFont="1" applyAlignment="1">
      <alignment horizontal="right" vertical="center"/>
    </xf>
    <xf numFmtId="208" fontId="28" fillId="0" borderId="14" xfId="16" applyNumberFormat="1" applyFont="1" applyFill="1" applyBorder="1" applyAlignment="1">
      <alignment horizontal="right" vertical="center" shrinkToFit="1"/>
    </xf>
    <xf numFmtId="208" fontId="28" fillId="0" borderId="143" xfId="16" applyNumberFormat="1" applyFont="1" applyFill="1" applyBorder="1" applyAlignment="1">
      <alignment horizontal="right" vertical="center" shrinkToFit="1"/>
    </xf>
    <xf numFmtId="208" fontId="28" fillId="0" borderId="144" xfId="16" applyNumberFormat="1" applyFont="1" applyFill="1" applyBorder="1" applyAlignment="1">
      <alignment horizontal="right" vertical="center" shrinkToFit="1"/>
    </xf>
    <xf numFmtId="208" fontId="28" fillId="0" borderId="145" xfId="16" applyNumberFormat="1" applyFont="1" applyFill="1" applyBorder="1" applyAlignment="1">
      <alignment horizontal="right" vertical="center" shrinkToFit="1"/>
    </xf>
    <xf numFmtId="202" fontId="28" fillId="0" borderId="14" xfId="16" applyNumberFormat="1" applyFont="1" applyFill="1" applyBorder="1" applyAlignment="1">
      <alignment horizontal="center" vertical="center"/>
    </xf>
    <xf numFmtId="202" fontId="28" fillId="0" borderId="104" xfId="16" applyNumberFormat="1" applyFont="1" applyFill="1" applyBorder="1" applyAlignment="1">
      <alignment horizontal="center" vertical="center"/>
    </xf>
    <xf numFmtId="202" fontId="28" fillId="0" borderId="142" xfId="16" applyNumberFormat="1" applyFont="1" applyFill="1" applyBorder="1" applyAlignment="1">
      <alignment horizontal="center" vertical="center"/>
    </xf>
    <xf numFmtId="176" fontId="11" fillId="0" borderId="0" xfId="1" applyNumberFormat="1" applyFont="1" applyFill="1" applyAlignment="1">
      <alignment vertical="center" wrapText="1"/>
    </xf>
    <xf numFmtId="176" fontId="11" fillId="0" borderId="0" xfId="1" applyNumberFormat="1" applyFont="1" applyFill="1" applyBorder="1" applyAlignment="1">
      <alignment vertical="center" wrapText="1"/>
    </xf>
    <xf numFmtId="197" fontId="13" fillId="0" borderId="0" xfId="1" applyNumberFormat="1" applyFont="1" applyBorder="1" applyAlignment="1">
      <alignment vertical="center"/>
    </xf>
    <xf numFmtId="0" fontId="12" fillId="0" borderId="0" xfId="8" applyFont="1" applyFill="1" applyAlignment="1">
      <alignment horizontal="center" vertical="center"/>
    </xf>
    <xf numFmtId="0" fontId="12" fillId="0" borderId="34" xfId="8" applyFont="1" applyFill="1" applyBorder="1">
      <alignment vertical="center"/>
    </xf>
    <xf numFmtId="202" fontId="12" fillId="0" borderId="36" xfId="9" applyNumberFormat="1" applyFont="1" applyFill="1" applyBorder="1" applyAlignment="1">
      <alignment horizontal="right" vertical="center" indent="1"/>
    </xf>
    <xf numFmtId="202" fontId="12" fillId="0" borderId="32" xfId="9" applyNumberFormat="1" applyFont="1" applyFill="1" applyBorder="1" applyAlignment="1">
      <alignment horizontal="right" vertical="center" indent="1"/>
    </xf>
    <xf numFmtId="202" fontId="12" fillId="0" borderId="34" xfId="9" applyNumberFormat="1" applyFont="1" applyFill="1" applyBorder="1" applyAlignment="1">
      <alignment horizontal="right" vertical="center" indent="1"/>
    </xf>
    <xf numFmtId="202" fontId="12" fillId="0" borderId="130" xfId="9" applyNumberFormat="1" applyFont="1" applyFill="1" applyBorder="1" applyAlignment="1">
      <alignment horizontal="right" vertical="center" indent="1"/>
    </xf>
    <xf numFmtId="202" fontId="12" fillId="0" borderId="123" xfId="9" applyNumberFormat="1" applyFont="1" applyFill="1" applyBorder="1" applyAlignment="1">
      <alignment horizontal="right" vertical="center" indent="1"/>
    </xf>
    <xf numFmtId="0" fontId="12" fillId="0" borderId="92" xfId="8" applyFont="1" applyFill="1" applyBorder="1">
      <alignment vertical="center"/>
    </xf>
    <xf numFmtId="0" fontId="12" fillId="0" borderId="131" xfId="8" applyFont="1" applyFill="1" applyBorder="1">
      <alignment vertical="center"/>
    </xf>
    <xf numFmtId="202" fontId="12" fillId="0" borderId="132" xfId="9" applyNumberFormat="1" applyFont="1" applyFill="1" applyBorder="1" applyAlignment="1">
      <alignment horizontal="right" vertical="center" indent="1"/>
    </xf>
    <xf numFmtId="202" fontId="12" fillId="0" borderId="133" xfId="9" applyNumberFormat="1" applyFont="1" applyFill="1" applyBorder="1" applyAlignment="1">
      <alignment horizontal="right" vertical="center" indent="1"/>
    </xf>
    <xf numFmtId="202" fontId="12" fillId="0" borderId="131" xfId="9" applyNumberFormat="1" applyFont="1" applyFill="1" applyBorder="1" applyAlignment="1">
      <alignment horizontal="right" vertical="center" indent="1"/>
    </xf>
    <xf numFmtId="202" fontId="12" fillId="0" borderId="134" xfId="9" applyNumberFormat="1" applyFont="1" applyFill="1" applyBorder="1" applyAlignment="1">
      <alignment horizontal="right" vertical="center" indent="1"/>
    </xf>
    <xf numFmtId="202" fontId="12" fillId="0" borderId="135" xfId="9" applyNumberFormat="1" applyFont="1" applyFill="1" applyBorder="1" applyAlignment="1">
      <alignment horizontal="right" vertical="center" indent="1"/>
    </xf>
    <xf numFmtId="0" fontId="12" fillId="0" borderId="93" xfId="8" applyFont="1" applyFill="1" applyBorder="1">
      <alignment vertical="center"/>
    </xf>
    <xf numFmtId="0" fontId="12" fillId="0" borderId="136" xfId="8" applyFont="1" applyFill="1" applyBorder="1">
      <alignment vertical="center"/>
    </xf>
    <xf numFmtId="202" fontId="12" fillId="0" borderId="137" xfId="9" quotePrefix="1" applyNumberFormat="1" applyFont="1" applyFill="1" applyBorder="1" applyAlignment="1">
      <alignment horizontal="right" vertical="center" indent="1"/>
    </xf>
    <xf numFmtId="202" fontId="12" fillId="0" borderId="138" xfId="9" quotePrefix="1" applyNumberFormat="1" applyFont="1" applyFill="1" applyBorder="1" applyAlignment="1">
      <alignment horizontal="right" vertical="center" indent="1"/>
    </xf>
    <xf numFmtId="202" fontId="12" fillId="0" borderId="139" xfId="9" quotePrefix="1" applyNumberFormat="1" applyFont="1" applyFill="1" applyBorder="1" applyAlignment="1">
      <alignment horizontal="right" vertical="center" indent="1"/>
    </xf>
    <xf numFmtId="202" fontId="12" fillId="0" borderId="140" xfId="9" quotePrefix="1" applyNumberFormat="1" applyFont="1" applyFill="1" applyBorder="1" applyAlignment="1">
      <alignment horizontal="right" vertical="center" indent="1"/>
    </xf>
    <xf numFmtId="202" fontId="12" fillId="0" borderId="141" xfId="9" quotePrefix="1" applyNumberFormat="1" applyFont="1" applyFill="1" applyBorder="1" applyAlignment="1">
      <alignment horizontal="right" vertical="center" indent="1"/>
    </xf>
    <xf numFmtId="0" fontId="12" fillId="0" borderId="0" xfId="8" applyFont="1" applyFill="1" applyBorder="1">
      <alignment vertical="center"/>
    </xf>
    <xf numFmtId="202" fontId="12" fillId="0" borderId="0" xfId="9" quotePrefix="1" applyNumberFormat="1" applyFont="1" applyFill="1" applyBorder="1" applyAlignment="1">
      <alignment horizontal="right" vertical="center" indent="1"/>
    </xf>
    <xf numFmtId="202" fontId="12" fillId="0" borderId="0" xfId="8" quotePrefix="1" applyNumberFormat="1" applyFont="1" applyFill="1" applyBorder="1" applyAlignment="1">
      <alignment horizontal="right" vertical="center" indent="1"/>
    </xf>
    <xf numFmtId="0" fontId="29" fillId="0" borderId="0" xfId="8" applyFont="1" applyFill="1" applyBorder="1" applyAlignment="1">
      <alignment horizontal="center" vertical="center" shrinkToFit="1"/>
    </xf>
    <xf numFmtId="202" fontId="12" fillId="0" borderId="0" xfId="9" applyNumberFormat="1" applyFont="1" applyFill="1" applyBorder="1" applyAlignment="1">
      <alignment horizontal="right" vertical="center" indent="1"/>
    </xf>
    <xf numFmtId="0" fontId="12" fillId="3" borderId="117" xfId="8" applyFont="1" applyFill="1" applyBorder="1" applyAlignment="1">
      <alignment horizontal="center" vertical="center"/>
    </xf>
    <xf numFmtId="0" fontId="12" fillId="3" borderId="22" xfId="8" applyFont="1" applyFill="1" applyBorder="1" applyAlignment="1">
      <alignment horizontal="center" vertical="center" shrinkToFit="1"/>
    </xf>
    <xf numFmtId="0" fontId="12" fillId="3" borderId="52" xfId="8" applyFont="1" applyFill="1" applyBorder="1" applyAlignment="1">
      <alignment horizontal="center" vertical="center" shrinkToFit="1"/>
    </xf>
    <xf numFmtId="0" fontId="12" fillId="3" borderId="129" xfId="8" applyFont="1" applyFill="1" applyBorder="1" applyAlignment="1">
      <alignment horizontal="center" vertical="center" shrinkToFit="1"/>
    </xf>
    <xf numFmtId="0" fontId="28" fillId="0" borderId="0" xfId="8" applyFont="1" applyFill="1" applyBorder="1">
      <alignment vertical="center"/>
    </xf>
    <xf numFmtId="0" fontId="28" fillId="0" borderId="0" xfId="8" applyFont="1" applyFill="1">
      <alignment vertical="center"/>
    </xf>
    <xf numFmtId="0" fontId="28" fillId="0" borderId="0" xfId="8" applyFont="1" applyFill="1" applyAlignment="1">
      <alignment vertical="center"/>
    </xf>
    <xf numFmtId="0" fontId="12" fillId="0" borderId="146" xfId="0" applyFont="1" applyBorder="1" applyAlignment="1">
      <alignment horizontal="center" vertical="center"/>
    </xf>
    <xf numFmtId="38" fontId="12" fillId="0" borderId="19" xfId="6" applyFont="1" applyBorder="1" applyAlignment="1">
      <alignment horizontal="right" vertical="center"/>
    </xf>
    <xf numFmtId="188" fontId="12" fillId="0" borderId="21" xfId="17" applyNumberFormat="1" applyFont="1" applyBorder="1" applyAlignment="1">
      <alignment horizontal="right" vertical="center"/>
    </xf>
    <xf numFmtId="0" fontId="28" fillId="0" borderId="0" xfId="0" applyFont="1" applyAlignment="1">
      <alignment horizontal="left" vertical="center"/>
    </xf>
    <xf numFmtId="176" fontId="10" fillId="3" borderId="45" xfId="1" applyNumberFormat="1" applyFont="1" applyFill="1" applyBorder="1" applyAlignment="1">
      <alignment horizontal="center" vertical="center" wrapText="1"/>
    </xf>
    <xf numFmtId="0" fontId="10" fillId="3" borderId="48" xfId="1" applyFont="1" applyFill="1" applyBorder="1" applyAlignment="1">
      <alignment horizontal="center" vertical="center"/>
    </xf>
    <xf numFmtId="176" fontId="10" fillId="3" borderId="4" xfId="1" applyNumberFormat="1" applyFont="1" applyFill="1" applyBorder="1" applyAlignment="1">
      <alignment horizontal="center" vertical="center"/>
    </xf>
    <xf numFmtId="176" fontId="10" fillId="3" borderId="10" xfId="1" applyNumberFormat="1" applyFont="1" applyFill="1" applyBorder="1" applyAlignment="1">
      <alignment horizontal="center" vertical="center"/>
    </xf>
    <xf numFmtId="176" fontId="10" fillId="3" borderId="2" xfId="1" applyNumberFormat="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176" fontId="10" fillId="3" borderId="2" xfId="1" applyNumberFormat="1" applyFont="1" applyFill="1" applyBorder="1" applyAlignment="1">
      <alignment horizontal="center" vertical="center" shrinkToFit="1"/>
    </xf>
    <xf numFmtId="176" fontId="10" fillId="3" borderId="114" xfId="1" applyNumberFormat="1" applyFont="1" applyFill="1" applyBorder="1" applyAlignment="1">
      <alignment horizontal="center" vertical="center"/>
    </xf>
    <xf numFmtId="176" fontId="10" fillId="3" borderId="113" xfId="1" applyNumberFormat="1" applyFont="1" applyFill="1" applyBorder="1" applyAlignment="1">
      <alignment horizontal="center" vertical="center"/>
    </xf>
    <xf numFmtId="0" fontId="12" fillId="3" borderId="111" xfId="8" applyFont="1" applyFill="1" applyBorder="1" applyAlignment="1">
      <alignment horizontal="center" vertical="center" shrinkToFit="1"/>
    </xf>
    <xf numFmtId="0" fontId="12" fillId="3" borderId="53" xfId="8" applyFont="1" applyFill="1" applyBorder="1" applyAlignment="1">
      <alignment horizontal="center" vertical="center" shrinkToFit="1"/>
    </xf>
    <xf numFmtId="0" fontId="12" fillId="0" borderId="95" xfId="8" applyFont="1" applyFill="1" applyBorder="1" applyAlignment="1">
      <alignment horizontal="left" vertical="center"/>
    </xf>
    <xf numFmtId="0" fontId="12" fillId="0" borderId="33" xfId="8" applyFont="1" applyFill="1" applyBorder="1" applyAlignment="1">
      <alignment horizontal="left" vertical="center"/>
    </xf>
    <xf numFmtId="0" fontId="12" fillId="3" borderId="95" xfId="8" applyFont="1" applyFill="1" applyBorder="1" applyAlignment="1">
      <alignment horizontal="center" vertical="center"/>
    </xf>
    <xf numFmtId="0" fontId="12" fillId="3" borderId="33" xfId="8" applyFont="1" applyFill="1" applyBorder="1" applyAlignment="1">
      <alignment horizontal="center" vertical="center"/>
    </xf>
    <xf numFmtId="0" fontId="12" fillId="3" borderId="93" xfId="8" applyFont="1" applyFill="1" applyBorder="1" applyAlignment="1">
      <alignment horizontal="center" vertical="center"/>
    </xf>
    <xf numFmtId="0" fontId="12" fillId="3" borderId="67" xfId="8" applyFont="1" applyFill="1" applyBorder="1" applyAlignment="1">
      <alignment horizontal="center" vertical="center"/>
    </xf>
    <xf numFmtId="0" fontId="12" fillId="3" borderId="104" xfId="8" applyFont="1" applyFill="1" applyBorder="1" applyAlignment="1">
      <alignment horizontal="center" vertical="center"/>
    </xf>
    <xf numFmtId="0" fontId="12" fillId="3" borderId="27" xfId="8" applyFont="1" applyFill="1" applyBorder="1" applyAlignment="1">
      <alignment horizontal="center" vertical="center"/>
    </xf>
    <xf numFmtId="0" fontId="12" fillId="0" borderId="34" xfId="8" applyFont="1" applyFill="1" applyBorder="1" applyAlignment="1">
      <alignment horizontal="center" vertical="center"/>
    </xf>
    <xf numFmtId="0" fontId="12" fillId="0" borderId="28" xfId="8" applyFont="1" applyFill="1" applyBorder="1" applyAlignment="1">
      <alignment horizontal="center" vertical="center"/>
    </xf>
    <xf numFmtId="0" fontId="12" fillId="0" borderId="14" xfId="8" applyFont="1" applyFill="1" applyBorder="1" applyAlignment="1">
      <alignment horizontal="center" vertical="center" wrapText="1"/>
    </xf>
    <xf numFmtId="0" fontId="12" fillId="0" borderId="28" xfId="8" applyFont="1" applyFill="1" applyBorder="1" applyAlignment="1">
      <alignment horizontal="center" vertical="center" wrapText="1"/>
    </xf>
    <xf numFmtId="0" fontId="12" fillId="0" borderId="59" xfId="8" applyFont="1" applyFill="1" applyBorder="1" applyAlignment="1">
      <alignment horizontal="center" vertical="center"/>
    </xf>
    <xf numFmtId="0" fontId="12" fillId="0" borderId="60" xfId="8" applyFont="1" applyFill="1" applyBorder="1" applyAlignment="1">
      <alignment horizontal="center" vertical="center"/>
    </xf>
    <xf numFmtId="0" fontId="12" fillId="0" borderId="24" xfId="8" applyFont="1" applyFill="1" applyBorder="1" applyAlignment="1">
      <alignment horizontal="center" vertical="center"/>
    </xf>
    <xf numFmtId="0" fontId="12" fillId="0" borderId="25" xfId="8" applyFont="1" applyFill="1" applyBorder="1" applyAlignment="1">
      <alignment horizontal="center" vertical="center"/>
    </xf>
    <xf numFmtId="0" fontId="12" fillId="3" borderId="14" xfId="8" applyFont="1" applyFill="1" applyBorder="1" applyAlignment="1">
      <alignment horizontal="center" vertical="center"/>
    </xf>
    <xf numFmtId="0" fontId="12" fillId="3" borderId="28" xfId="8" applyFont="1" applyFill="1" applyBorder="1" applyAlignment="1">
      <alignment horizontal="center" vertical="center"/>
    </xf>
    <xf numFmtId="0" fontId="12" fillId="3" borderId="22" xfId="8" applyFont="1" applyFill="1" applyBorder="1" applyAlignment="1">
      <alignment horizontal="center" vertical="center"/>
    </xf>
    <xf numFmtId="0" fontId="12" fillId="3" borderId="6" xfId="8" applyFont="1" applyFill="1" applyBorder="1" applyAlignment="1">
      <alignment horizontal="center" vertical="center"/>
    </xf>
    <xf numFmtId="0" fontId="12" fillId="3" borderId="128" xfId="8" applyFont="1" applyFill="1" applyBorder="1" applyAlignment="1">
      <alignment horizontal="center" vertical="center"/>
    </xf>
    <xf numFmtId="0" fontId="12" fillId="3" borderId="26" xfId="8" applyFont="1" applyFill="1" applyBorder="1" applyAlignment="1">
      <alignment horizontal="center" vertical="center"/>
    </xf>
    <xf numFmtId="176" fontId="11" fillId="0" borderId="119" xfId="5" applyNumberFormat="1" applyFont="1" applyFill="1" applyBorder="1" applyAlignment="1">
      <alignment horizontal="distributed" vertical="center"/>
    </xf>
    <xf numFmtId="176" fontId="11" fillId="0" borderId="118" xfId="5" applyNumberFormat="1" applyFont="1" applyFill="1" applyBorder="1" applyAlignment="1">
      <alignment horizontal="distributed" vertical="center"/>
    </xf>
    <xf numFmtId="176" fontId="11" fillId="0" borderId="120" xfId="5" applyNumberFormat="1" applyFont="1" applyFill="1" applyBorder="1" applyAlignment="1">
      <alignment horizontal="distributed" vertical="center"/>
    </xf>
    <xf numFmtId="176" fontId="11" fillId="0" borderId="26" xfId="5" applyNumberFormat="1" applyFont="1" applyFill="1" applyBorder="1" applyAlignment="1">
      <alignment horizontal="distributed" vertical="center"/>
    </xf>
    <xf numFmtId="176" fontId="11" fillId="0" borderId="27" xfId="5" applyNumberFormat="1" applyFont="1" applyFill="1" applyBorder="1" applyAlignment="1">
      <alignment horizontal="distributed" vertical="center"/>
    </xf>
    <xf numFmtId="0" fontId="11" fillId="0" borderId="27" xfId="5" applyFont="1" applyFill="1" applyBorder="1"/>
    <xf numFmtId="176" fontId="11" fillId="0" borderId="32" xfId="5" applyNumberFormat="1" applyFont="1" applyFill="1" applyBorder="1" applyAlignment="1">
      <alignment horizontal="distributed" vertical="center"/>
    </xf>
    <xf numFmtId="176" fontId="11" fillId="0" borderId="36" xfId="5" applyNumberFormat="1" applyFont="1" applyFill="1" applyBorder="1" applyAlignment="1">
      <alignment horizontal="distributed" vertical="center"/>
    </xf>
    <xf numFmtId="176" fontId="9" fillId="0" borderId="104" xfId="5" applyNumberFormat="1" applyFont="1" applyFill="1" applyBorder="1" applyAlignment="1">
      <alignment horizontal="distributed" vertical="center" wrapText="1"/>
    </xf>
    <xf numFmtId="176" fontId="9" fillId="0" borderId="117" xfId="5" applyNumberFormat="1" applyFont="1" applyFill="1" applyBorder="1" applyAlignment="1">
      <alignment horizontal="distributed" vertical="center"/>
    </xf>
    <xf numFmtId="176" fontId="9" fillId="0" borderId="93" xfId="5" applyNumberFormat="1" applyFont="1" applyFill="1" applyBorder="1" applyAlignment="1">
      <alignment horizontal="distributed" vertical="center" wrapText="1"/>
    </xf>
    <xf numFmtId="176" fontId="9" fillId="0" borderId="116" xfId="5" applyNumberFormat="1" applyFont="1" applyFill="1" applyBorder="1" applyAlignment="1">
      <alignment horizontal="distributed" vertical="center"/>
    </xf>
    <xf numFmtId="176" fontId="13" fillId="0" borderId="104" xfId="5" applyNumberFormat="1" applyFont="1" applyFill="1" applyBorder="1" applyAlignment="1">
      <alignment horizontal="distributed" vertical="center"/>
    </xf>
    <xf numFmtId="176" fontId="13" fillId="0" borderId="117" xfId="5" applyNumberFormat="1" applyFont="1" applyFill="1" applyBorder="1" applyAlignment="1">
      <alignment horizontal="distributed" vertical="center"/>
    </xf>
    <xf numFmtId="176" fontId="11" fillId="3" borderId="1" xfId="5" applyNumberFormat="1" applyFont="1" applyFill="1" applyBorder="1" applyAlignment="1">
      <alignment horizontal="center" vertical="center"/>
    </xf>
    <xf numFmtId="176" fontId="11" fillId="3" borderId="2" xfId="5" applyNumberFormat="1" applyFont="1" applyFill="1" applyBorder="1" applyAlignment="1">
      <alignment horizontal="center" vertical="center"/>
    </xf>
    <xf numFmtId="176" fontId="11" fillId="3" borderId="7" xfId="5" applyNumberFormat="1" applyFont="1" applyFill="1" applyBorder="1" applyAlignment="1">
      <alignment horizontal="center" vertical="center"/>
    </xf>
    <xf numFmtId="176" fontId="11" fillId="3" borderId="8" xfId="5" applyNumberFormat="1" applyFont="1" applyFill="1" applyBorder="1" applyAlignment="1">
      <alignment horizontal="center" vertical="center"/>
    </xf>
    <xf numFmtId="176" fontId="59" fillId="3" borderId="111" xfId="5" applyNumberFormat="1" applyFont="1" applyFill="1" applyBorder="1" applyAlignment="1">
      <alignment horizontal="center" vertical="center"/>
    </xf>
    <xf numFmtId="176" fontId="59" fillId="3" borderId="66" xfId="5" applyNumberFormat="1" applyFont="1" applyFill="1" applyBorder="1" applyAlignment="1">
      <alignment horizontal="center" vertical="center"/>
    </xf>
    <xf numFmtId="176" fontId="11" fillId="3" borderId="45" xfId="5" applyNumberFormat="1" applyFont="1" applyFill="1" applyBorder="1" applyAlignment="1">
      <alignment horizontal="center" vertical="center"/>
    </xf>
    <xf numFmtId="176" fontId="11" fillId="3" borderId="48" xfId="5" applyNumberFormat="1" applyFont="1" applyFill="1" applyBorder="1" applyAlignment="1">
      <alignment horizontal="center" vertical="center"/>
    </xf>
    <xf numFmtId="176" fontId="11" fillId="3" borderId="5" xfId="5" applyNumberFormat="1" applyFont="1" applyFill="1" applyBorder="1" applyAlignment="1">
      <alignment horizontal="center" vertical="center"/>
    </xf>
    <xf numFmtId="176" fontId="11" fillId="3" borderId="23" xfId="5" applyNumberFormat="1" applyFont="1" applyFill="1" applyBorder="1" applyAlignment="1">
      <alignment horizontal="center" vertical="center"/>
    </xf>
    <xf numFmtId="0" fontId="9" fillId="3" borderId="15" xfId="12" applyFont="1" applyFill="1" applyBorder="1" applyAlignment="1">
      <alignment horizontal="center" vertical="center" wrapText="1"/>
    </xf>
    <xf numFmtId="0" fontId="9" fillId="3" borderId="18" xfId="12" applyFont="1" applyFill="1" applyBorder="1" applyAlignment="1">
      <alignment horizontal="center" vertical="center" wrapText="1"/>
    </xf>
    <xf numFmtId="176" fontId="11" fillId="0" borderId="22" xfId="5" applyNumberFormat="1" applyFont="1" applyFill="1" applyBorder="1" applyAlignment="1">
      <alignment horizontal="distributed" vertical="center"/>
    </xf>
    <xf numFmtId="176" fontId="11" fillId="0" borderId="46" xfId="5" applyNumberFormat="1" applyFont="1" applyFill="1" applyBorder="1" applyAlignment="1">
      <alignment horizontal="distributed" vertical="center"/>
    </xf>
    <xf numFmtId="0" fontId="12" fillId="0" borderId="54" xfId="0" applyFont="1" applyBorder="1" applyAlignment="1">
      <alignment horizontal="distributed" vertical="center"/>
    </xf>
    <xf numFmtId="0" fontId="12" fillId="0" borderId="14" xfId="0" applyFont="1" applyBorder="1" applyAlignment="1">
      <alignment horizontal="distributed" vertical="center"/>
    </xf>
    <xf numFmtId="0" fontId="12" fillId="0" borderId="55" xfId="0" applyFont="1" applyBorder="1" applyAlignment="1">
      <alignment horizontal="distributed" vertical="center"/>
    </xf>
    <xf numFmtId="0" fontId="12" fillId="0" borderId="48" xfId="0" applyFont="1" applyBorder="1" applyAlignment="1">
      <alignment horizontal="center" vertical="center"/>
    </xf>
    <xf numFmtId="0" fontId="12" fillId="0" borderId="10" xfId="0" applyFont="1" applyBorder="1" applyAlignment="1">
      <alignment horizontal="center" vertical="center"/>
    </xf>
    <xf numFmtId="0" fontId="12" fillId="3" borderId="97" xfId="0" applyFont="1" applyFill="1" applyBorder="1" applyAlignment="1">
      <alignment horizontal="center" vertical="center"/>
    </xf>
    <xf numFmtId="0" fontId="12" fillId="3" borderId="52"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14" xfId="0" applyFont="1" applyFill="1" applyBorder="1" applyAlignment="1">
      <alignment horizontal="center" vertical="center"/>
    </xf>
    <xf numFmtId="0" fontId="28" fillId="3" borderId="52" xfId="0" applyFont="1" applyFill="1" applyBorder="1" applyAlignment="1">
      <alignment horizontal="center" vertical="center"/>
    </xf>
    <xf numFmtId="0" fontId="28" fillId="3" borderId="121" xfId="0" applyFont="1" applyFill="1" applyBorder="1" applyAlignment="1">
      <alignment horizontal="center" vertical="center"/>
    </xf>
    <xf numFmtId="176" fontId="9" fillId="3" borderId="1" xfId="1" applyNumberFormat="1" applyFont="1" applyFill="1" applyBorder="1" applyAlignment="1">
      <alignment horizontal="center" vertical="center"/>
    </xf>
    <xf numFmtId="176" fontId="9" fillId="3" borderId="2" xfId="1" applyNumberFormat="1" applyFont="1" applyFill="1" applyBorder="1" applyAlignment="1">
      <alignment horizontal="center" vertical="center"/>
    </xf>
    <xf numFmtId="176" fontId="9" fillId="3" borderId="3" xfId="1" applyNumberFormat="1" applyFont="1" applyFill="1" applyBorder="1" applyAlignment="1">
      <alignment horizontal="center" vertical="center"/>
    </xf>
    <xf numFmtId="176" fontId="9" fillId="3" borderId="7" xfId="1" applyNumberFormat="1" applyFont="1" applyFill="1" applyBorder="1" applyAlignment="1">
      <alignment horizontal="center" vertical="center"/>
    </xf>
    <xf numFmtId="176" fontId="9" fillId="3" borderId="8" xfId="1" applyNumberFormat="1" applyFont="1" applyFill="1" applyBorder="1" applyAlignment="1">
      <alignment horizontal="center" vertical="center"/>
    </xf>
    <xf numFmtId="176" fontId="9" fillId="3" borderId="9" xfId="1" applyNumberFormat="1" applyFont="1" applyFill="1" applyBorder="1" applyAlignment="1">
      <alignment horizontal="center" vertical="center"/>
    </xf>
    <xf numFmtId="176" fontId="9" fillId="3" borderId="4" xfId="1" applyNumberFormat="1" applyFont="1" applyFill="1" applyBorder="1" applyAlignment="1">
      <alignment horizontal="center" vertical="center" wrapText="1"/>
    </xf>
    <xf numFmtId="176" fontId="9" fillId="3" borderId="10" xfId="1" applyNumberFormat="1" applyFont="1" applyFill="1" applyBorder="1" applyAlignment="1">
      <alignment horizontal="center" vertical="center" wrapText="1"/>
    </xf>
    <xf numFmtId="176" fontId="9" fillId="3" borderId="5" xfId="1" applyNumberFormat="1" applyFont="1" applyFill="1" applyBorder="1" applyAlignment="1">
      <alignment horizontal="center" vertical="center"/>
    </xf>
    <xf numFmtId="176" fontId="9" fillId="3" borderId="6" xfId="1" applyNumberFormat="1" applyFont="1" applyFill="1" applyBorder="1" applyAlignment="1">
      <alignment horizontal="center" vertical="center"/>
    </xf>
    <xf numFmtId="176" fontId="10" fillId="0" borderId="1" xfId="1" applyNumberFormat="1" applyFont="1" applyBorder="1" applyAlignment="1">
      <alignment horizontal="distributed" vertical="center"/>
    </xf>
    <xf numFmtId="176" fontId="10" fillId="0" borderId="2" xfId="1" applyNumberFormat="1" applyFont="1" applyBorder="1" applyAlignment="1">
      <alignment horizontal="distributed" vertical="center"/>
    </xf>
    <xf numFmtId="176" fontId="10" fillId="0" borderId="3" xfId="1" applyNumberFormat="1" applyFont="1" applyBorder="1" applyAlignment="1">
      <alignment horizontal="distributed" vertical="center"/>
    </xf>
    <xf numFmtId="176" fontId="10" fillId="0" borderId="16" xfId="1" applyNumberFormat="1" applyFont="1" applyBorder="1" applyAlignment="1">
      <alignment horizontal="distributed" vertical="center"/>
    </xf>
    <xf numFmtId="176" fontId="10" fillId="0" borderId="0" xfId="1" applyNumberFormat="1" applyFont="1" applyBorder="1" applyAlignment="1">
      <alignment horizontal="distributed" vertical="center"/>
    </xf>
    <xf numFmtId="176" fontId="10" fillId="0" borderId="11" xfId="1" applyNumberFormat="1" applyFont="1" applyBorder="1" applyAlignment="1">
      <alignment horizontal="distributed" vertical="center"/>
    </xf>
    <xf numFmtId="176" fontId="11" fillId="0" borderId="4" xfId="1" applyNumberFormat="1" applyFont="1" applyBorder="1" applyAlignment="1">
      <alignment horizontal="right" vertical="center"/>
    </xf>
    <xf numFmtId="176" fontId="11" fillId="0" borderId="17" xfId="1" applyNumberFormat="1" applyFont="1" applyBorder="1" applyAlignment="1">
      <alignment horizontal="right" vertical="center"/>
    </xf>
    <xf numFmtId="178" fontId="11" fillId="0" borderId="4" xfId="1" applyNumberFormat="1" applyFont="1" applyBorder="1" applyAlignment="1">
      <alignment horizontal="right" vertical="center"/>
    </xf>
    <xf numFmtId="178" fontId="11" fillId="0" borderId="17" xfId="1" applyNumberFormat="1" applyFont="1" applyBorder="1" applyAlignment="1">
      <alignment horizontal="right" vertical="center"/>
    </xf>
    <xf numFmtId="179" fontId="12" fillId="0" borderId="15" xfId="3" applyNumberFormat="1" applyFont="1" applyBorder="1" applyAlignment="1">
      <alignment horizontal="right" vertical="center"/>
    </xf>
    <xf numFmtId="179" fontId="12" fillId="0" borderId="12" xfId="3" applyNumberFormat="1" applyFont="1" applyBorder="1" applyAlignment="1">
      <alignment horizontal="right" vertical="center"/>
    </xf>
    <xf numFmtId="179" fontId="12" fillId="0" borderId="39" xfId="3" applyNumberFormat="1" applyFont="1" applyBorder="1" applyAlignment="1">
      <alignment horizontal="right" vertical="center"/>
    </xf>
    <xf numFmtId="176" fontId="11" fillId="0" borderId="10" xfId="1" applyNumberFormat="1" applyFont="1" applyBorder="1" applyAlignment="1">
      <alignment horizontal="right" vertical="center"/>
    </xf>
    <xf numFmtId="178" fontId="11" fillId="0" borderId="10" xfId="1" applyNumberFormat="1" applyFont="1" applyBorder="1" applyAlignment="1">
      <alignment horizontal="right" vertical="center"/>
    </xf>
    <xf numFmtId="179" fontId="11" fillId="0" borderId="15" xfId="1" applyNumberFormat="1" applyFont="1" applyBorder="1" applyAlignment="1">
      <alignment horizontal="right" vertical="center"/>
    </xf>
    <xf numFmtId="179" fontId="11" fillId="0" borderId="12" xfId="1" applyNumberFormat="1" applyFont="1" applyBorder="1" applyAlignment="1">
      <alignment horizontal="right" vertical="center"/>
    </xf>
    <xf numFmtId="179" fontId="11" fillId="0" borderId="18" xfId="1" applyNumberFormat="1" applyFont="1" applyBorder="1" applyAlignment="1">
      <alignment horizontal="right" vertical="center"/>
    </xf>
    <xf numFmtId="176" fontId="9" fillId="0" borderId="16"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2"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16" xfId="1" applyNumberFormat="1" applyFont="1" applyBorder="1" applyAlignment="1">
      <alignment horizontal="center" vertical="center"/>
    </xf>
    <xf numFmtId="176" fontId="10" fillId="0" borderId="0"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1" fillId="0" borderId="96" xfId="1" applyNumberFormat="1" applyFont="1" applyBorder="1" applyAlignment="1">
      <alignment horizontal="right" vertical="center"/>
    </xf>
    <xf numFmtId="178" fontId="11" fillId="0" borderId="96" xfId="1" applyNumberFormat="1" applyFont="1" applyBorder="1" applyAlignment="1">
      <alignment horizontal="right" vertical="center"/>
    </xf>
    <xf numFmtId="176" fontId="9" fillId="0" borderId="0" xfId="1" applyNumberFormat="1" applyFont="1" applyBorder="1" applyAlignment="1">
      <alignment horizontal="left" vertical="center" wrapText="1"/>
    </xf>
    <xf numFmtId="176" fontId="10" fillId="0" borderId="40" xfId="1" applyNumberFormat="1" applyFont="1" applyBorder="1" applyAlignment="1">
      <alignment horizontal="center" vertical="center"/>
    </xf>
    <xf numFmtId="176" fontId="10" fillId="0" borderId="41" xfId="1" applyNumberFormat="1" applyFont="1" applyBorder="1" applyAlignment="1">
      <alignment horizontal="center" vertical="center"/>
    </xf>
    <xf numFmtId="176" fontId="10" fillId="0" borderId="42" xfId="1" applyNumberFormat="1" applyFont="1" applyBorder="1" applyAlignment="1">
      <alignment horizontal="center" vertical="center"/>
    </xf>
    <xf numFmtId="176" fontId="10" fillId="0" borderId="7" xfId="1" applyNumberFormat="1" applyFont="1" applyBorder="1" applyAlignment="1">
      <alignment horizontal="center" vertical="center"/>
    </xf>
    <xf numFmtId="176" fontId="10" fillId="0" borderId="8" xfId="1" applyNumberFormat="1" applyFont="1" applyBorder="1" applyAlignment="1">
      <alignment horizontal="center" vertical="center"/>
    </xf>
    <xf numFmtId="176" fontId="10" fillId="0" borderId="9" xfId="1" applyNumberFormat="1" applyFont="1" applyBorder="1" applyAlignment="1">
      <alignment horizontal="center" vertical="center"/>
    </xf>
    <xf numFmtId="176" fontId="11" fillId="0" borderId="43" xfId="1" applyNumberFormat="1" applyFont="1" applyBorder="1" applyAlignment="1">
      <alignment horizontal="right" vertical="center"/>
    </xf>
    <xf numFmtId="178" fontId="11" fillId="0" borderId="43" xfId="1" applyNumberFormat="1" applyFont="1" applyBorder="1" applyAlignment="1">
      <alignment horizontal="right" vertical="center"/>
    </xf>
    <xf numFmtId="179" fontId="12" fillId="0" borderId="44" xfId="3" applyNumberFormat="1" applyFont="1" applyBorder="1" applyAlignment="1">
      <alignment horizontal="right" vertical="center"/>
    </xf>
    <xf numFmtId="179" fontId="12" fillId="0" borderId="18" xfId="3" applyNumberFormat="1" applyFont="1" applyBorder="1" applyAlignment="1">
      <alignment horizontal="right" vertical="center"/>
    </xf>
    <xf numFmtId="176" fontId="9" fillId="0" borderId="0" xfId="1" applyNumberFormat="1" applyFont="1" applyBorder="1" applyAlignment="1">
      <alignment horizontal="left" wrapText="1"/>
    </xf>
    <xf numFmtId="176" fontId="9" fillId="0" borderId="2" xfId="1" applyNumberFormat="1" applyFont="1" applyBorder="1" applyAlignment="1">
      <alignment horizontal="left" wrapText="1"/>
    </xf>
    <xf numFmtId="176" fontId="18" fillId="3" borderId="47" xfId="1" applyNumberFormat="1" applyFont="1" applyFill="1" applyBorder="1" applyAlignment="1">
      <alignment horizontal="center" vertical="center" wrapText="1"/>
    </xf>
    <xf numFmtId="176" fontId="18" fillId="3" borderId="50" xfId="1" applyNumberFormat="1" applyFont="1" applyFill="1" applyBorder="1" applyAlignment="1">
      <alignment horizontal="center" vertical="center"/>
    </xf>
    <xf numFmtId="176" fontId="19" fillId="0" borderId="62" xfId="1" applyNumberFormat="1" applyFont="1" applyFill="1" applyBorder="1" applyAlignment="1">
      <alignment horizontal="distributed" vertical="center" wrapText="1"/>
    </xf>
    <xf numFmtId="176" fontId="19" fillId="0" borderId="48" xfId="1" applyNumberFormat="1" applyFont="1" applyFill="1" applyBorder="1" applyAlignment="1">
      <alignment horizontal="distributed" vertical="center" wrapText="1"/>
    </xf>
    <xf numFmtId="176" fontId="19" fillId="0" borderId="63" xfId="1" applyNumberFormat="1" applyFont="1" applyFill="1" applyBorder="1" applyAlignment="1">
      <alignment horizontal="right" vertical="center"/>
    </xf>
    <xf numFmtId="176" fontId="19" fillId="0" borderId="10" xfId="1" applyNumberFormat="1" applyFont="1" applyFill="1" applyBorder="1" applyAlignment="1">
      <alignment horizontal="right" vertical="center"/>
    </xf>
    <xf numFmtId="181" fontId="19" fillId="0" borderId="63" xfId="1" applyNumberFormat="1" applyFont="1" applyFill="1" applyBorder="1" applyAlignment="1">
      <alignment horizontal="right" vertical="center"/>
    </xf>
    <xf numFmtId="181" fontId="19" fillId="0" borderId="10" xfId="1" applyNumberFormat="1" applyFont="1" applyFill="1" applyBorder="1" applyAlignment="1">
      <alignment horizontal="right" vertical="center"/>
    </xf>
    <xf numFmtId="182" fontId="19" fillId="0" borderId="63" xfId="1" applyNumberFormat="1" applyFont="1" applyFill="1" applyBorder="1" applyAlignment="1">
      <alignment horizontal="right" vertical="center"/>
    </xf>
    <xf numFmtId="182" fontId="19" fillId="0" borderId="10" xfId="1" applyNumberFormat="1" applyFont="1" applyFill="1" applyBorder="1" applyAlignment="1">
      <alignment horizontal="right" vertical="center"/>
    </xf>
    <xf numFmtId="185" fontId="19" fillId="0" borderId="64" xfId="1" applyNumberFormat="1" applyFont="1" applyFill="1" applyBorder="1" applyAlignment="1">
      <alignment horizontal="right" vertical="center"/>
    </xf>
    <xf numFmtId="185" fontId="19" fillId="0" borderId="18" xfId="1" applyNumberFormat="1" applyFont="1" applyFill="1" applyBorder="1" applyAlignment="1">
      <alignment horizontal="right" vertical="center"/>
    </xf>
    <xf numFmtId="176" fontId="13" fillId="3" borderId="45" xfId="1" applyNumberFormat="1" applyFont="1" applyFill="1" applyBorder="1" applyAlignment="1">
      <alignment horizontal="center" vertical="center"/>
    </xf>
    <xf numFmtId="176" fontId="13" fillId="3" borderId="48" xfId="1" applyNumberFormat="1" applyFont="1" applyFill="1" applyBorder="1" applyAlignment="1">
      <alignment horizontal="center" vertical="center"/>
    </xf>
    <xf numFmtId="176" fontId="9" fillId="3" borderId="10" xfId="1" applyNumberFormat="1" applyFont="1" applyFill="1" applyBorder="1" applyAlignment="1">
      <alignment horizontal="center" vertical="center"/>
    </xf>
    <xf numFmtId="176" fontId="13" fillId="3" borderId="46" xfId="1" applyNumberFormat="1" applyFont="1" applyFill="1" applyBorder="1" applyAlignment="1">
      <alignment horizontal="center" vertical="center"/>
    </xf>
    <xf numFmtId="176" fontId="13" fillId="3" borderId="23" xfId="1" applyNumberFormat="1" applyFont="1" applyFill="1" applyBorder="1" applyAlignment="1">
      <alignment horizontal="center" vertical="center"/>
    </xf>
    <xf numFmtId="0" fontId="8" fillId="0" borderId="0" xfId="1" applyFont="1" applyAlignment="1">
      <alignment horizontal="left" vertical="center"/>
    </xf>
    <xf numFmtId="176" fontId="11" fillId="3" borderId="1" xfId="1" applyNumberFormat="1" applyFont="1" applyFill="1" applyBorder="1" applyAlignment="1">
      <alignment horizontal="center" vertical="center"/>
    </xf>
    <xf numFmtId="176" fontId="11" fillId="3" borderId="3" xfId="1" applyNumberFormat="1" applyFont="1" applyFill="1" applyBorder="1" applyAlignment="1">
      <alignment horizontal="center" vertical="center"/>
    </xf>
    <xf numFmtId="176" fontId="11" fillId="3" borderId="7" xfId="1" applyNumberFormat="1" applyFont="1" applyFill="1" applyBorder="1" applyAlignment="1">
      <alignment horizontal="center" vertical="center"/>
    </xf>
    <xf numFmtId="176" fontId="11" fillId="3" borderId="9" xfId="1" applyNumberFormat="1" applyFont="1" applyFill="1" applyBorder="1" applyAlignment="1">
      <alignment horizontal="center" vertical="center"/>
    </xf>
    <xf numFmtId="195" fontId="11" fillId="3" borderId="90" xfId="1" applyNumberFormat="1" applyFont="1" applyFill="1" applyBorder="1" applyAlignment="1">
      <alignment horizontal="center" vertical="center"/>
    </xf>
    <xf numFmtId="195" fontId="11" fillId="3" borderId="49" xfId="1" applyNumberFormat="1" applyFont="1" applyFill="1" applyBorder="1" applyAlignment="1">
      <alignment horizontal="center" vertical="center"/>
    </xf>
    <xf numFmtId="195" fontId="11" fillId="3" borderId="2" xfId="1" applyNumberFormat="1" applyFont="1" applyFill="1" applyBorder="1" applyAlignment="1">
      <alignment horizontal="center" vertical="center"/>
    </xf>
    <xf numFmtId="195" fontId="11" fillId="3" borderId="8" xfId="1" applyNumberFormat="1" applyFont="1" applyFill="1" applyBorder="1" applyAlignment="1">
      <alignment horizontal="center" vertical="center"/>
    </xf>
    <xf numFmtId="195" fontId="11" fillId="3" borderId="90" xfId="1" applyNumberFormat="1" applyFont="1" applyFill="1" applyBorder="1" applyAlignment="1">
      <alignment horizontal="center" vertical="center" shrinkToFit="1"/>
    </xf>
    <xf numFmtId="195" fontId="11" fillId="3" borderId="49" xfId="1" applyNumberFormat="1" applyFont="1" applyFill="1" applyBorder="1" applyAlignment="1">
      <alignment horizontal="center" vertical="center" shrinkToFit="1"/>
    </xf>
    <xf numFmtId="195" fontId="11" fillId="3" borderId="2" xfId="1" applyNumberFormat="1" applyFont="1" applyFill="1" applyBorder="1" applyAlignment="1">
      <alignment horizontal="center" vertical="center" shrinkToFit="1"/>
    </xf>
    <xf numFmtId="195" fontId="11" fillId="3" borderId="8" xfId="1" applyNumberFormat="1" applyFont="1" applyFill="1" applyBorder="1" applyAlignment="1">
      <alignment horizontal="center" vertical="center" shrinkToFit="1"/>
    </xf>
    <xf numFmtId="176" fontId="11" fillId="0" borderId="32" xfId="1" applyNumberFormat="1" applyFont="1" applyBorder="1" applyAlignment="1">
      <alignment horizontal="distributed" vertical="center" shrinkToFit="1"/>
    </xf>
    <xf numFmtId="176" fontId="11" fillId="0" borderId="33" xfId="1" applyNumberFormat="1" applyFont="1" applyBorder="1" applyAlignment="1">
      <alignment horizontal="distributed" vertical="center" shrinkToFit="1"/>
    </xf>
    <xf numFmtId="196" fontId="11" fillId="0" borderId="1" xfId="1" applyNumberFormat="1" applyFont="1" applyBorder="1" applyAlignment="1">
      <alignment horizontal="distributed" vertical="center" shrinkToFit="1"/>
    </xf>
    <xf numFmtId="0" fontId="11" fillId="0" borderId="3" xfId="1" applyFont="1" applyBorder="1" applyAlignment="1">
      <alignment shrinkToFit="1"/>
    </xf>
    <xf numFmtId="196" fontId="11" fillId="0" borderId="16" xfId="1" applyNumberFormat="1" applyFont="1" applyBorder="1" applyAlignment="1">
      <alignment horizontal="distributed" vertical="center" shrinkToFit="1"/>
    </xf>
    <xf numFmtId="0" fontId="11" fillId="0" borderId="11" xfId="1" applyFont="1" applyBorder="1" applyAlignment="1">
      <alignment shrinkToFit="1"/>
    </xf>
    <xf numFmtId="176" fontId="17" fillId="0" borderId="4" xfId="1" applyNumberFormat="1" applyFont="1" applyFill="1" applyBorder="1" applyAlignment="1">
      <alignment horizontal="right" vertical="center" shrinkToFit="1"/>
    </xf>
    <xf numFmtId="176" fontId="17" fillId="0" borderId="24" xfId="1" applyNumberFormat="1" applyFont="1" applyFill="1" applyBorder="1" applyAlignment="1">
      <alignment horizontal="right" vertical="center" shrinkToFit="1"/>
    </xf>
    <xf numFmtId="179" fontId="9" fillId="0" borderId="4" xfId="1" applyNumberFormat="1" applyFont="1" applyBorder="1" applyAlignment="1">
      <alignment horizontal="right" vertical="center" shrinkToFit="1"/>
    </xf>
    <xf numFmtId="179" fontId="9" fillId="0" borderId="24" xfId="1" applyNumberFormat="1" applyFont="1" applyBorder="1" applyAlignment="1">
      <alignment horizontal="right" vertical="center" shrinkToFit="1"/>
    </xf>
    <xf numFmtId="176" fontId="17" fillId="0" borderId="3" xfId="1" applyNumberFormat="1" applyFont="1" applyFill="1" applyBorder="1" applyAlignment="1">
      <alignment horizontal="right" vertical="center" shrinkToFit="1"/>
    </xf>
    <xf numFmtId="176" fontId="17" fillId="0" borderId="67" xfId="1" applyNumberFormat="1" applyFont="1" applyFill="1" applyBorder="1" applyAlignment="1">
      <alignment horizontal="right" vertical="center" shrinkToFit="1"/>
    </xf>
    <xf numFmtId="179" fontId="9" fillId="0" borderId="15" xfId="1" applyNumberFormat="1" applyFont="1" applyBorder="1" applyAlignment="1">
      <alignment horizontal="right" vertical="center" shrinkToFit="1"/>
    </xf>
    <xf numFmtId="179" fontId="9" fillId="0" borderId="25" xfId="1" applyNumberFormat="1" applyFont="1" applyBorder="1" applyAlignment="1">
      <alignment horizontal="right" vertical="center" shrinkToFit="1"/>
    </xf>
    <xf numFmtId="179" fontId="9" fillId="0" borderId="63" xfId="1" applyNumberFormat="1" applyFont="1" applyBorder="1" applyAlignment="1">
      <alignment horizontal="right" vertical="center" shrinkToFit="1"/>
    </xf>
    <xf numFmtId="179" fontId="9" fillId="0" borderId="96" xfId="1" applyNumberFormat="1" applyFont="1" applyBorder="1" applyAlignment="1">
      <alignment horizontal="right" vertical="center" shrinkToFit="1"/>
    </xf>
    <xf numFmtId="176" fontId="17" fillId="0" borderId="80" xfId="1" applyNumberFormat="1" applyFont="1" applyFill="1" applyBorder="1" applyAlignment="1">
      <alignment horizontal="right" vertical="center" shrinkToFit="1"/>
    </xf>
    <xf numFmtId="176" fontId="17" fillId="0" borderId="108" xfId="1" applyNumberFormat="1" applyFont="1" applyFill="1" applyBorder="1" applyAlignment="1">
      <alignment horizontal="right" vertical="center" shrinkToFit="1"/>
    </xf>
    <xf numFmtId="179" fontId="9" fillId="0" borderId="64" xfId="1" applyNumberFormat="1" applyFont="1" applyBorder="1" applyAlignment="1">
      <alignment horizontal="right" vertical="center" shrinkToFit="1"/>
    </xf>
    <xf numFmtId="179" fontId="9" fillId="0" borderId="39" xfId="1" applyNumberFormat="1" applyFont="1" applyBorder="1" applyAlignment="1">
      <alignment horizontal="right" vertical="center" shrinkToFit="1"/>
    </xf>
    <xf numFmtId="176" fontId="11" fillId="0" borderId="32" xfId="1" applyNumberFormat="1" applyFont="1" applyBorder="1" applyAlignment="1">
      <alignment horizontal="distributed" vertical="center" wrapText="1" shrinkToFit="1"/>
    </xf>
    <xf numFmtId="176" fontId="11" fillId="0" borderId="33" xfId="1" applyNumberFormat="1" applyFont="1" applyBorder="1" applyAlignment="1">
      <alignment horizontal="distributed" vertical="center" wrapText="1" shrinkToFit="1"/>
    </xf>
    <xf numFmtId="176" fontId="11" fillId="0" borderId="78" xfId="1" applyNumberFormat="1" applyFont="1" applyBorder="1" applyAlignment="1">
      <alignment horizontal="distributed" vertical="center" shrinkToFit="1"/>
    </xf>
    <xf numFmtId="176" fontId="11" fillId="0" borderId="80" xfId="1" applyNumberFormat="1" applyFont="1" applyBorder="1" applyAlignment="1">
      <alignment horizontal="distributed" vertical="center" shrinkToFit="1"/>
    </xf>
    <xf numFmtId="176" fontId="11" fillId="0" borderId="107" xfId="1" applyNumberFormat="1" applyFont="1" applyBorder="1" applyAlignment="1">
      <alignment horizontal="distributed" vertical="center" shrinkToFit="1"/>
    </xf>
    <xf numFmtId="176" fontId="11" fillId="0" borderId="108" xfId="1" applyNumberFormat="1" applyFont="1" applyBorder="1" applyAlignment="1">
      <alignment horizontal="distributed" vertical="center" shrinkToFit="1"/>
    </xf>
    <xf numFmtId="176" fontId="17" fillId="0" borderId="63" xfId="1" applyNumberFormat="1" applyFont="1" applyFill="1" applyBorder="1" applyAlignment="1">
      <alignment horizontal="right" vertical="center" shrinkToFit="1"/>
    </xf>
    <xf numFmtId="176" fontId="17" fillId="0" borderId="96" xfId="1" applyNumberFormat="1" applyFont="1" applyFill="1" applyBorder="1" applyAlignment="1">
      <alignment horizontal="right" vertical="center" shrinkToFit="1"/>
    </xf>
    <xf numFmtId="179" fontId="9" fillId="0" borderId="43" xfId="1" applyNumberFormat="1" applyFont="1" applyBorder="1" applyAlignment="1">
      <alignment horizontal="right" vertical="center" shrinkToFit="1"/>
    </xf>
    <xf numFmtId="179" fontId="9" fillId="0" borderId="10" xfId="1" applyNumberFormat="1" applyFont="1" applyBorder="1" applyAlignment="1">
      <alignment horizontal="right" vertical="center" shrinkToFit="1"/>
    </xf>
    <xf numFmtId="176" fontId="17" fillId="0" borderId="43" xfId="1" applyNumberFormat="1" applyFont="1" applyFill="1" applyBorder="1" applyAlignment="1">
      <alignment horizontal="right" vertical="center" shrinkToFit="1"/>
    </xf>
    <xf numFmtId="176" fontId="17" fillId="0" borderId="10" xfId="1" applyNumberFormat="1" applyFont="1" applyFill="1" applyBorder="1" applyAlignment="1">
      <alignment horizontal="right" vertical="center" shrinkToFit="1"/>
    </xf>
    <xf numFmtId="0" fontId="11" fillId="0" borderId="111" xfId="1" applyFont="1" applyBorder="1" applyAlignment="1">
      <alignment horizontal="center" vertical="center" textRotation="255" shrinkToFit="1"/>
    </xf>
    <xf numFmtId="0" fontId="11" fillId="0" borderId="29" xfId="1" applyFont="1" applyBorder="1" applyAlignment="1">
      <alignment horizontal="center" vertical="center" textRotation="255" shrinkToFit="1"/>
    </xf>
    <xf numFmtId="0" fontId="11" fillId="0" borderId="66" xfId="1" applyFont="1" applyBorder="1" applyAlignment="1">
      <alignment horizontal="center" vertical="center" textRotation="255" shrinkToFit="1"/>
    </xf>
    <xf numFmtId="0" fontId="11" fillId="0" borderId="45" xfId="1" applyNumberFormat="1" applyFont="1" applyBorder="1" applyAlignment="1">
      <alignment horizontal="distributed" vertical="center" shrinkToFit="1"/>
    </xf>
    <xf numFmtId="0" fontId="11" fillId="0" borderId="51" xfId="1" applyNumberFormat="1" applyFont="1" applyBorder="1" applyAlignment="1">
      <alignment horizontal="distributed" vertical="center" shrinkToFit="1"/>
    </xf>
    <xf numFmtId="176" fontId="11" fillId="0" borderId="40" xfId="1" applyNumberFormat="1" applyFont="1" applyBorder="1" applyAlignment="1">
      <alignment horizontal="distributed" vertical="center" shrinkToFit="1"/>
    </xf>
    <xf numFmtId="176" fontId="11" fillId="0" borderId="42" xfId="1" applyNumberFormat="1" applyFont="1" applyBorder="1" applyAlignment="1">
      <alignment horizontal="distributed" vertical="center" shrinkToFit="1"/>
    </xf>
    <xf numFmtId="176" fontId="11" fillId="0" borderId="7" xfId="1" applyNumberFormat="1" applyFont="1" applyBorder="1" applyAlignment="1">
      <alignment horizontal="distributed" vertical="center" shrinkToFit="1"/>
    </xf>
    <xf numFmtId="176" fontId="11" fillId="0" borderId="9" xfId="1" applyNumberFormat="1" applyFont="1" applyBorder="1" applyAlignment="1">
      <alignment horizontal="distributed" vertical="center" shrinkToFit="1"/>
    </xf>
    <xf numFmtId="0" fontId="11" fillId="0" borderId="55" xfId="1" applyNumberFormat="1" applyFont="1" applyBorder="1" applyAlignment="1">
      <alignment horizontal="distributed" vertical="center" shrinkToFit="1"/>
    </xf>
    <xf numFmtId="0" fontId="11" fillId="0" borderId="94" xfId="1" applyNumberFormat="1" applyFont="1" applyBorder="1" applyAlignment="1">
      <alignment horizontal="distributed" vertical="center" shrinkToFit="1"/>
    </xf>
    <xf numFmtId="176" fontId="17" fillId="0" borderId="34" xfId="1" applyNumberFormat="1" applyFont="1" applyFill="1" applyBorder="1" applyAlignment="1">
      <alignment horizontal="right" vertical="center" shrinkToFit="1"/>
    </xf>
    <xf numFmtId="179" fontId="9" fillId="0" borderId="34" xfId="1" applyNumberFormat="1" applyFont="1" applyFill="1" applyBorder="1" applyAlignment="1">
      <alignment horizontal="right" vertical="center" shrinkToFit="1"/>
    </xf>
    <xf numFmtId="179" fontId="9" fillId="0" borderId="24" xfId="1" applyNumberFormat="1" applyFont="1" applyFill="1" applyBorder="1" applyAlignment="1">
      <alignment horizontal="right" vertical="center" shrinkToFit="1"/>
    </xf>
    <xf numFmtId="179" fontId="9" fillId="0" borderId="4" xfId="1" applyNumberFormat="1" applyFont="1" applyFill="1" applyBorder="1" applyAlignment="1">
      <alignment horizontal="right" vertical="center" shrinkToFit="1"/>
    </xf>
    <xf numFmtId="179" fontId="9" fillId="0" borderId="76" xfId="1" applyNumberFormat="1" applyFont="1" applyFill="1" applyBorder="1" applyAlignment="1">
      <alignment horizontal="right" vertical="center" shrinkToFit="1"/>
    </xf>
    <xf numFmtId="176" fontId="17" fillId="0" borderId="76" xfId="1" applyNumberFormat="1" applyFont="1" applyFill="1" applyBorder="1" applyAlignment="1">
      <alignment horizontal="right" vertical="center" shrinkToFit="1"/>
    </xf>
    <xf numFmtId="179" fontId="9" fillId="0" borderId="15" xfId="1" applyNumberFormat="1" applyFont="1" applyFill="1" applyBorder="1" applyAlignment="1">
      <alignment horizontal="right" vertical="center" shrinkToFit="1"/>
    </xf>
    <xf numFmtId="179" fontId="9" fillId="0" borderId="25" xfId="1" applyNumberFormat="1" applyFont="1" applyFill="1" applyBorder="1" applyAlignment="1">
      <alignment horizontal="right" vertical="center" shrinkToFit="1"/>
    </xf>
    <xf numFmtId="176" fontId="17" fillId="0" borderId="110" xfId="1" applyNumberFormat="1" applyFont="1" applyFill="1" applyBorder="1" applyAlignment="1">
      <alignment horizontal="right" vertical="center" shrinkToFit="1"/>
    </xf>
    <xf numFmtId="176" fontId="17" fillId="0" borderId="48" xfId="1" applyNumberFormat="1" applyFont="1" applyFill="1" applyBorder="1" applyAlignment="1">
      <alignment horizontal="right" vertical="center" shrinkToFit="1"/>
    </xf>
    <xf numFmtId="179" fontId="9" fillId="0" borderId="44" xfId="1" applyNumberFormat="1" applyFont="1" applyBorder="1" applyAlignment="1">
      <alignment horizontal="right" vertical="center" shrinkToFit="1"/>
    </xf>
    <xf numFmtId="179" fontId="9" fillId="0" borderId="18" xfId="1" applyNumberFormat="1" applyFont="1" applyBorder="1" applyAlignment="1">
      <alignment horizontal="right" vertical="center" shrinkToFit="1"/>
    </xf>
    <xf numFmtId="179" fontId="9" fillId="0" borderId="63" xfId="1" applyNumberFormat="1" applyFont="1" applyFill="1" applyBorder="1" applyAlignment="1">
      <alignment horizontal="right" vertical="center" shrinkToFit="1"/>
    </xf>
    <xf numFmtId="179" fontId="9" fillId="0" borderId="10" xfId="1" applyNumberFormat="1" applyFont="1" applyFill="1" applyBorder="1" applyAlignment="1">
      <alignment horizontal="right" vertical="center" shrinkToFit="1"/>
    </xf>
    <xf numFmtId="176" fontId="17" fillId="0" borderId="9" xfId="1" applyNumberFormat="1" applyFont="1" applyFill="1" applyBorder="1" applyAlignment="1">
      <alignment horizontal="right" vertical="center" shrinkToFit="1"/>
    </xf>
    <xf numFmtId="179" fontId="9" fillId="0" borderId="64" xfId="1" applyNumberFormat="1" applyFont="1" applyFill="1" applyBorder="1" applyAlignment="1">
      <alignment horizontal="right" vertical="center" shrinkToFit="1"/>
    </xf>
    <xf numFmtId="179" fontId="9" fillId="0" borderId="18" xfId="1" applyNumberFormat="1" applyFont="1" applyFill="1" applyBorder="1" applyAlignment="1">
      <alignment horizontal="right" vertical="center" shrinkToFit="1"/>
    </xf>
    <xf numFmtId="176" fontId="17" fillId="0" borderId="33" xfId="1" applyNumberFormat="1" applyFont="1" applyFill="1" applyBorder="1" applyAlignment="1">
      <alignment horizontal="right" vertical="center" shrinkToFit="1"/>
    </xf>
    <xf numFmtId="176" fontId="17" fillId="0" borderId="75" xfId="1" applyNumberFormat="1" applyFont="1" applyFill="1" applyBorder="1" applyAlignment="1">
      <alignment horizontal="right" vertical="center" shrinkToFit="1"/>
    </xf>
    <xf numFmtId="179" fontId="9" fillId="0" borderId="35" xfId="1" applyNumberFormat="1" applyFont="1" applyFill="1" applyBorder="1" applyAlignment="1">
      <alignment horizontal="right" vertical="center" shrinkToFit="1"/>
    </xf>
    <xf numFmtId="179" fontId="9" fillId="0" borderId="77" xfId="1" applyNumberFormat="1" applyFont="1" applyFill="1" applyBorder="1" applyAlignment="1">
      <alignment horizontal="right" vertical="center" shrinkToFit="1"/>
    </xf>
    <xf numFmtId="176" fontId="17" fillId="0" borderId="62" xfId="1" applyNumberFormat="1" applyFont="1" applyFill="1" applyBorder="1" applyAlignment="1">
      <alignment horizontal="right" vertical="center" shrinkToFit="1"/>
    </xf>
    <xf numFmtId="176" fontId="17" fillId="0" borderId="42" xfId="1" applyNumberFormat="1" applyFont="1" applyFill="1" applyBorder="1" applyAlignment="1">
      <alignment horizontal="right" vertical="center" shrinkToFit="1"/>
    </xf>
    <xf numFmtId="195" fontId="11" fillId="3" borderId="1" xfId="1" applyNumberFormat="1" applyFont="1" applyFill="1" applyBorder="1" applyAlignment="1">
      <alignment horizontal="center" vertical="center" shrinkToFit="1"/>
    </xf>
    <xf numFmtId="195" fontId="11" fillId="3" borderId="7" xfId="1" applyNumberFormat="1" applyFont="1" applyFill="1" applyBorder="1" applyAlignment="1">
      <alignment horizontal="center" vertical="center" shrinkToFit="1"/>
    </xf>
    <xf numFmtId="176" fontId="17" fillId="0" borderId="45" xfId="1" applyNumberFormat="1" applyFont="1" applyFill="1" applyBorder="1" applyAlignment="1">
      <alignment horizontal="right" vertical="center" shrinkToFit="1"/>
    </xf>
    <xf numFmtId="176" fontId="17" fillId="0" borderId="94" xfId="1" applyNumberFormat="1" applyFont="1" applyFill="1" applyBorder="1" applyAlignment="1">
      <alignment horizontal="right" vertical="center" shrinkToFit="1"/>
    </xf>
    <xf numFmtId="176" fontId="17" fillId="0" borderId="109" xfId="1" applyNumberFormat="1" applyFont="1" applyFill="1" applyBorder="1" applyAlignment="1">
      <alignment horizontal="right" vertical="center" shrinkToFit="1"/>
    </xf>
    <xf numFmtId="0" fontId="18" fillId="0" borderId="2" xfId="1" applyFont="1" applyFill="1" applyBorder="1" applyAlignment="1">
      <alignment horizontal="left" vertical="center" wrapText="1"/>
    </xf>
    <xf numFmtId="0" fontId="18" fillId="0" borderId="2" xfId="1" applyFont="1" applyFill="1" applyBorder="1" applyAlignment="1">
      <alignment horizontal="left" vertical="center"/>
    </xf>
    <xf numFmtId="0" fontId="18" fillId="0" borderId="0" xfId="1" applyFont="1" applyFill="1" applyAlignment="1">
      <alignment horizontal="left" vertical="center"/>
    </xf>
    <xf numFmtId="176" fontId="17" fillId="0" borderId="55" xfId="1" applyNumberFormat="1" applyFont="1" applyFill="1" applyBorder="1" applyAlignment="1">
      <alignment horizontal="right" vertical="center" shrinkToFit="1"/>
    </xf>
    <xf numFmtId="176" fontId="17" fillId="0" borderId="112" xfId="1" applyNumberFormat="1" applyFont="1" applyFill="1" applyBorder="1" applyAlignment="1">
      <alignment horizontal="right" vertical="center" shrinkToFit="1"/>
    </xf>
    <xf numFmtId="0" fontId="11" fillId="0" borderId="62" xfId="1" applyNumberFormat="1" applyFont="1" applyBorder="1" applyAlignment="1">
      <alignment horizontal="distributed" vertical="center"/>
    </xf>
    <xf numFmtId="0" fontId="11" fillId="0" borderId="48" xfId="1" applyNumberFormat="1" applyFont="1" applyBorder="1" applyAlignment="1">
      <alignment horizontal="distributed" vertical="center"/>
    </xf>
    <xf numFmtId="176" fontId="11" fillId="0" borderId="55" xfId="1" applyNumberFormat="1" applyFont="1" applyBorder="1" applyAlignment="1">
      <alignment horizontal="distributed" vertical="center" wrapText="1"/>
    </xf>
    <xf numFmtId="176" fontId="11" fillId="0" borderId="112" xfId="1" applyNumberFormat="1" applyFont="1" applyBorder="1" applyAlignment="1">
      <alignment horizontal="distributed" vertical="center" wrapText="1"/>
    </xf>
    <xf numFmtId="176" fontId="17" fillId="0" borderId="1" xfId="1" applyNumberFormat="1" applyFont="1" applyFill="1" applyBorder="1" applyAlignment="1">
      <alignment horizontal="distributed" vertical="center"/>
    </xf>
    <xf numFmtId="176" fontId="17" fillId="0" borderId="2" xfId="1" applyNumberFormat="1" applyFont="1" applyFill="1" applyBorder="1" applyAlignment="1">
      <alignment horizontal="distributed" vertical="center"/>
    </xf>
    <xf numFmtId="176" fontId="17" fillId="0" borderId="3" xfId="1" applyNumberFormat="1" applyFont="1" applyFill="1" applyBorder="1" applyAlignment="1">
      <alignment horizontal="distributed" vertical="center"/>
    </xf>
    <xf numFmtId="176" fontId="17" fillId="0" borderId="30" xfId="1" applyNumberFormat="1" applyFont="1" applyFill="1" applyBorder="1" applyAlignment="1">
      <alignment horizontal="distributed" vertical="center"/>
    </xf>
    <xf numFmtId="176" fontId="17" fillId="0" borderId="31" xfId="1" applyNumberFormat="1" applyFont="1" applyFill="1" applyBorder="1" applyAlignment="1">
      <alignment horizontal="distributed" vertical="center"/>
    </xf>
    <xf numFmtId="176" fontId="17" fillId="0" borderId="67" xfId="1" applyNumberFormat="1" applyFont="1" applyFill="1" applyBorder="1" applyAlignment="1">
      <alignment horizontal="distributed" vertical="center"/>
    </xf>
    <xf numFmtId="189" fontId="25" fillId="0" borderId="17" xfId="1" applyNumberFormat="1" applyFont="1" applyFill="1" applyBorder="1" applyAlignment="1">
      <alignment horizontal="right" vertical="center"/>
    </xf>
    <xf numFmtId="189" fontId="25" fillId="0" borderId="24" xfId="1" applyNumberFormat="1" applyFont="1" applyFill="1" applyBorder="1" applyAlignment="1">
      <alignment horizontal="right" vertical="center"/>
    </xf>
    <xf numFmtId="190" fontId="25" fillId="0" borderId="17" xfId="1" applyNumberFormat="1" applyFont="1" applyFill="1" applyBorder="1" applyAlignment="1">
      <alignment horizontal="right" vertical="center"/>
    </xf>
    <xf numFmtId="190" fontId="25" fillId="0" borderId="24" xfId="1" applyNumberFormat="1" applyFont="1" applyFill="1" applyBorder="1" applyAlignment="1">
      <alignment horizontal="right" vertical="center"/>
    </xf>
    <xf numFmtId="191" fontId="11" fillId="0" borderId="12" xfId="1" applyNumberFormat="1" applyFont="1" applyFill="1" applyBorder="1" applyAlignment="1">
      <alignment horizontal="right" vertical="center" shrinkToFit="1"/>
    </xf>
    <xf numFmtId="191" fontId="11" fillId="0" borderId="25" xfId="1" applyNumberFormat="1" applyFont="1" applyFill="1" applyBorder="1" applyAlignment="1">
      <alignment horizontal="right" vertical="center" shrinkToFit="1"/>
    </xf>
    <xf numFmtId="176" fontId="11" fillId="3" borderId="1" xfId="1" applyNumberFormat="1" applyFont="1" applyFill="1" applyBorder="1" applyAlignment="1">
      <alignment horizontal="center" vertical="center" shrinkToFit="1"/>
    </xf>
    <xf numFmtId="176" fontId="11" fillId="3" borderId="2" xfId="1" applyNumberFormat="1" applyFont="1" applyFill="1" applyBorder="1" applyAlignment="1">
      <alignment horizontal="center" vertical="center" shrinkToFit="1"/>
    </xf>
    <xf numFmtId="176" fontId="11" fillId="3" borderId="3" xfId="1" applyNumberFormat="1" applyFont="1" applyFill="1" applyBorder="1" applyAlignment="1">
      <alignment horizontal="center" vertical="center" shrinkToFit="1"/>
    </xf>
    <xf numFmtId="176" fontId="11" fillId="3" borderId="16" xfId="1" applyNumberFormat="1" applyFont="1" applyFill="1" applyBorder="1" applyAlignment="1">
      <alignment horizontal="center" vertical="center" shrinkToFit="1"/>
    </xf>
    <xf numFmtId="176" fontId="11" fillId="3" borderId="0" xfId="1" applyNumberFormat="1" applyFont="1" applyFill="1" applyBorder="1" applyAlignment="1">
      <alignment horizontal="center" vertical="center" shrinkToFit="1"/>
    </xf>
    <xf numFmtId="176" fontId="11" fillId="3" borderId="11" xfId="1" applyNumberFormat="1" applyFont="1" applyFill="1" applyBorder="1" applyAlignment="1">
      <alignment horizontal="center" vertical="center" shrinkToFit="1"/>
    </xf>
    <xf numFmtId="176" fontId="11" fillId="3" borderId="7" xfId="1" applyNumberFormat="1" applyFont="1" applyFill="1" applyBorder="1" applyAlignment="1">
      <alignment horizontal="center" vertical="center" shrinkToFit="1"/>
    </xf>
    <xf numFmtId="176" fontId="11" fillId="3" borderId="8" xfId="1" applyNumberFormat="1" applyFont="1" applyFill="1" applyBorder="1" applyAlignment="1">
      <alignment horizontal="center" vertical="center" shrinkToFit="1"/>
    </xf>
    <xf numFmtId="176" fontId="11" fillId="3" borderId="9" xfId="1" applyNumberFormat="1" applyFont="1" applyFill="1" applyBorder="1" applyAlignment="1">
      <alignment horizontal="center" vertical="center" shrinkToFit="1"/>
    </xf>
    <xf numFmtId="176" fontId="11" fillId="3" borderId="4" xfId="1" applyNumberFormat="1" applyFont="1" applyFill="1" applyBorder="1" applyAlignment="1">
      <alignment horizontal="center" vertical="center" shrinkToFit="1"/>
    </xf>
    <xf numFmtId="176" fontId="11" fillId="3" borderId="17" xfId="1" applyNumberFormat="1" applyFont="1" applyFill="1" applyBorder="1" applyAlignment="1">
      <alignment horizontal="center" vertical="center" shrinkToFit="1"/>
    </xf>
    <xf numFmtId="176" fontId="11" fillId="3" borderId="10" xfId="1" applyNumberFormat="1" applyFont="1" applyFill="1" applyBorder="1" applyAlignment="1">
      <alignment horizontal="center" vertical="center" shrinkToFit="1"/>
    </xf>
    <xf numFmtId="176" fontId="11" fillId="3" borderId="5" xfId="1" applyNumberFormat="1" applyFont="1" applyFill="1" applyBorder="1" applyAlignment="1">
      <alignment horizontal="center" vertical="center" shrinkToFit="1"/>
    </xf>
    <xf numFmtId="176" fontId="11" fillId="3" borderId="6" xfId="1" applyNumberFormat="1" applyFont="1" applyFill="1" applyBorder="1" applyAlignment="1">
      <alignment horizontal="center" vertical="center" shrinkToFit="1"/>
    </xf>
    <xf numFmtId="176" fontId="11" fillId="3" borderId="34" xfId="1" applyNumberFormat="1" applyFont="1" applyFill="1" applyBorder="1" applyAlignment="1">
      <alignment horizontal="center" vertical="center" shrinkToFit="1"/>
    </xf>
    <xf numFmtId="176" fontId="11" fillId="3" borderId="35" xfId="1" applyNumberFormat="1" applyFont="1" applyFill="1" applyBorder="1" applyAlignment="1">
      <alignment horizontal="center" vertical="center" shrinkToFit="1"/>
    </xf>
    <xf numFmtId="176" fontId="11" fillId="3" borderId="18" xfId="1" applyNumberFormat="1" applyFont="1" applyFill="1" applyBorder="1" applyAlignment="1">
      <alignment horizontal="center" vertical="center" shrinkToFit="1"/>
    </xf>
    <xf numFmtId="176" fontId="17" fillId="0" borderId="32" xfId="1" applyNumberFormat="1" applyFont="1" applyFill="1" applyBorder="1" applyAlignment="1">
      <alignment horizontal="distributed" vertical="center"/>
    </xf>
    <xf numFmtId="176" fontId="17" fillId="0" borderId="36" xfId="1" applyNumberFormat="1" applyFont="1" applyFill="1" applyBorder="1" applyAlignment="1">
      <alignment horizontal="distributed" vertical="center"/>
    </xf>
    <xf numFmtId="176" fontId="17" fillId="0" borderId="33" xfId="1" applyNumberFormat="1" applyFont="1" applyFill="1" applyBorder="1" applyAlignment="1">
      <alignment horizontal="distributed" vertical="center"/>
    </xf>
    <xf numFmtId="176" fontId="17" fillId="0" borderId="16" xfId="1" applyNumberFormat="1" applyFont="1" applyFill="1" applyBorder="1" applyAlignment="1">
      <alignment horizontal="distributed" vertical="center"/>
    </xf>
    <xf numFmtId="176" fontId="17" fillId="0" borderId="0" xfId="1" applyNumberFormat="1" applyFont="1" applyFill="1" applyBorder="1" applyAlignment="1">
      <alignment horizontal="distributed" vertical="center"/>
    </xf>
    <xf numFmtId="176" fontId="17" fillId="0" borderId="11" xfId="1" applyNumberFormat="1" applyFont="1" applyFill="1" applyBorder="1" applyAlignment="1">
      <alignment horizontal="distributed" vertical="center"/>
    </xf>
    <xf numFmtId="190" fontId="25" fillId="0" borderId="34" xfId="1" applyNumberFormat="1" applyFont="1" applyFill="1" applyBorder="1" applyAlignment="1">
      <alignment horizontal="right" vertical="center"/>
    </xf>
    <xf numFmtId="191" fontId="25" fillId="0" borderId="12" xfId="1" applyNumberFormat="1" applyFont="1" applyFill="1" applyBorder="1" applyAlignment="1">
      <alignment horizontal="right" vertical="center" shrinkToFit="1"/>
    </xf>
    <xf numFmtId="189" fontId="25" fillId="0" borderId="34" xfId="1" applyNumberFormat="1" applyFont="1" applyFill="1" applyBorder="1" applyAlignment="1">
      <alignment horizontal="right" vertical="center"/>
    </xf>
    <xf numFmtId="191" fontId="11" fillId="0" borderId="35" xfId="1" applyNumberFormat="1" applyFont="1" applyFill="1" applyBorder="1" applyAlignment="1">
      <alignment horizontal="right" vertical="center" shrinkToFit="1"/>
    </xf>
    <xf numFmtId="189" fontId="25" fillId="0" borderId="34" xfId="1" applyNumberFormat="1" applyFont="1" applyFill="1" applyBorder="1" applyAlignment="1">
      <alignment vertical="center"/>
    </xf>
    <xf numFmtId="189" fontId="25" fillId="0" borderId="24" xfId="1" applyNumberFormat="1" applyFont="1" applyFill="1" applyBorder="1" applyAlignment="1">
      <alignment vertical="center"/>
    </xf>
    <xf numFmtId="190" fontId="25" fillId="0" borderId="34" xfId="1" applyNumberFormat="1" applyFont="1" applyFill="1" applyBorder="1" applyAlignment="1">
      <alignment vertical="center"/>
    </xf>
    <xf numFmtId="190" fontId="25" fillId="0" borderId="24" xfId="1" applyNumberFormat="1" applyFont="1" applyFill="1" applyBorder="1" applyAlignment="1">
      <alignment vertical="center"/>
    </xf>
    <xf numFmtId="191" fontId="25" fillId="0" borderId="35" xfId="1" applyNumberFormat="1" applyFont="1" applyFill="1" applyBorder="1" applyAlignment="1">
      <alignment vertical="center" shrinkToFit="1"/>
    </xf>
    <xf numFmtId="191" fontId="25" fillId="0" borderId="25" xfId="1" applyNumberFormat="1" applyFont="1" applyFill="1" applyBorder="1" applyAlignment="1">
      <alignment vertical="center" shrinkToFit="1"/>
    </xf>
    <xf numFmtId="191" fontId="25" fillId="0" borderId="35" xfId="1" applyNumberFormat="1" applyFont="1" applyFill="1" applyBorder="1" applyAlignment="1">
      <alignment horizontal="right" vertical="center" shrinkToFit="1"/>
    </xf>
    <xf numFmtId="191" fontId="25" fillId="0" borderId="25" xfId="1" applyNumberFormat="1" applyFont="1" applyFill="1" applyBorder="1" applyAlignment="1">
      <alignment horizontal="right" vertical="center" shrinkToFit="1"/>
    </xf>
    <xf numFmtId="189" fontId="25" fillId="0" borderId="17" xfId="1" applyNumberFormat="1" applyFont="1" applyFill="1" applyBorder="1" applyAlignment="1">
      <alignment vertical="center"/>
    </xf>
    <xf numFmtId="190" fontId="25" fillId="0" borderId="17" xfId="1" applyNumberFormat="1" applyFont="1" applyFill="1" applyBorder="1" applyAlignment="1">
      <alignment vertical="center"/>
    </xf>
    <xf numFmtId="191" fontId="25" fillId="0" borderId="12" xfId="1" applyNumberFormat="1" applyFont="1" applyFill="1" applyBorder="1" applyAlignment="1">
      <alignment vertical="center" shrinkToFit="1"/>
    </xf>
    <xf numFmtId="176" fontId="17" fillId="0" borderId="78" xfId="1" applyNumberFormat="1" applyFont="1" applyFill="1" applyBorder="1" applyAlignment="1">
      <alignment horizontal="distributed" vertical="center"/>
    </xf>
    <xf numFmtId="176" fontId="17" fillId="0" borderId="79" xfId="1" applyNumberFormat="1" applyFont="1" applyFill="1" applyBorder="1" applyAlignment="1">
      <alignment horizontal="distributed" vertical="center"/>
    </xf>
    <xf numFmtId="176" fontId="17" fillId="0" borderId="80" xfId="1" applyNumberFormat="1" applyFont="1" applyFill="1" applyBorder="1" applyAlignment="1">
      <alignment horizontal="distributed" vertical="center"/>
    </xf>
    <xf numFmtId="176" fontId="17" fillId="0" borderId="7" xfId="1" applyNumberFormat="1" applyFont="1" applyFill="1" applyBorder="1" applyAlignment="1">
      <alignment horizontal="distributed" vertical="center"/>
    </xf>
    <xf numFmtId="176" fontId="17" fillId="0" borderId="8" xfId="1" applyNumberFormat="1" applyFont="1" applyFill="1" applyBorder="1" applyAlignment="1">
      <alignment horizontal="distributed" vertical="center"/>
    </xf>
    <xf numFmtId="176" fontId="17" fillId="0" borderId="9" xfId="1" applyNumberFormat="1" applyFont="1" applyFill="1" applyBorder="1" applyAlignment="1">
      <alignment horizontal="distributed" vertical="center"/>
    </xf>
    <xf numFmtId="189" fontId="25" fillId="0" borderId="63" xfId="1" applyNumberFormat="1" applyFont="1" applyFill="1" applyBorder="1" applyAlignment="1">
      <alignment vertical="center"/>
    </xf>
    <xf numFmtId="189" fontId="25" fillId="0" borderId="10" xfId="1" applyNumberFormat="1" applyFont="1" applyFill="1" applyBorder="1" applyAlignment="1">
      <alignment vertical="center"/>
    </xf>
    <xf numFmtId="190" fontId="25" fillId="0" borderId="63" xfId="1" applyNumberFormat="1" applyFont="1" applyFill="1" applyBorder="1" applyAlignment="1">
      <alignment vertical="center"/>
    </xf>
    <xf numFmtId="190" fontId="25" fillId="0" borderId="10" xfId="1" applyNumberFormat="1" applyFont="1" applyFill="1" applyBorder="1" applyAlignment="1">
      <alignment vertical="center"/>
    </xf>
    <xf numFmtId="191" fontId="25" fillId="0" borderId="64" xfId="1" applyNumberFormat="1" applyFont="1" applyFill="1" applyBorder="1" applyAlignment="1">
      <alignment vertical="center" shrinkToFit="1"/>
    </xf>
    <xf numFmtId="191" fontId="25" fillId="0" borderId="18" xfId="1" applyNumberFormat="1" applyFont="1" applyFill="1" applyBorder="1" applyAlignment="1">
      <alignment vertical="center" shrinkToFit="1"/>
    </xf>
    <xf numFmtId="189" fontId="25" fillId="0" borderId="4" xfId="1" applyNumberFormat="1" applyFont="1" applyFill="1" applyBorder="1" applyAlignment="1">
      <alignment vertical="center"/>
    </xf>
    <xf numFmtId="189" fontId="25" fillId="0" borderId="81" xfId="1" applyNumberFormat="1" applyFont="1" applyFill="1" applyBorder="1" applyAlignment="1">
      <alignment vertical="center"/>
    </xf>
    <xf numFmtId="189" fontId="11" fillId="0" borderId="4" xfId="1" applyNumberFormat="1" applyFont="1" applyFill="1" applyBorder="1" applyAlignment="1">
      <alignment vertical="center"/>
    </xf>
    <xf numFmtId="189" fontId="11" fillId="0" borderId="81" xfId="1" applyNumberFormat="1" applyFont="1" applyFill="1" applyBorder="1" applyAlignment="1">
      <alignment vertical="center"/>
    </xf>
    <xf numFmtId="190" fontId="11" fillId="0" borderId="4" xfId="1" applyNumberFormat="1" applyFont="1" applyFill="1" applyBorder="1" applyAlignment="1">
      <alignment vertical="center"/>
    </xf>
    <xf numFmtId="190" fontId="11" fillId="0" borderId="81" xfId="1" applyNumberFormat="1" applyFont="1" applyFill="1" applyBorder="1" applyAlignment="1">
      <alignment vertical="center"/>
    </xf>
    <xf numFmtId="191" fontId="11" fillId="0" borderId="15" xfId="1" applyNumberFormat="1" applyFont="1" applyFill="1" applyBorder="1" applyAlignment="1">
      <alignment vertical="center" shrinkToFit="1"/>
    </xf>
    <xf numFmtId="191" fontId="11" fillId="0" borderId="82" xfId="1" applyNumberFormat="1" applyFont="1" applyFill="1" applyBorder="1" applyAlignment="1">
      <alignment vertical="center" shrinkToFit="1"/>
    </xf>
    <xf numFmtId="191" fontId="25" fillId="0" borderId="84" xfId="1" applyNumberFormat="1" applyFont="1" applyFill="1" applyBorder="1" applyAlignment="1">
      <alignment horizontal="right" vertical="center" shrinkToFit="1"/>
    </xf>
    <xf numFmtId="191" fontId="25" fillId="0" borderId="89" xfId="1" applyNumberFormat="1" applyFont="1" applyFill="1" applyBorder="1" applyAlignment="1">
      <alignment horizontal="right" vertical="center" shrinkToFit="1"/>
    </xf>
    <xf numFmtId="189" fontId="25" fillId="0" borderId="4" xfId="1" applyNumberFormat="1" applyFont="1" applyFill="1" applyBorder="1" applyAlignment="1">
      <alignment horizontal="right" vertical="center"/>
    </xf>
    <xf numFmtId="191" fontId="25" fillId="0" borderId="15" xfId="1" applyNumberFormat="1" applyFont="1" applyFill="1" applyBorder="1" applyAlignment="1">
      <alignment horizontal="right" vertical="center" shrinkToFit="1"/>
    </xf>
    <xf numFmtId="176" fontId="11" fillId="0" borderId="69" xfId="5" applyNumberFormat="1" applyFont="1" applyFill="1" applyBorder="1" applyAlignment="1">
      <alignment horizontal="distributed" vertical="center"/>
    </xf>
    <xf numFmtId="176" fontId="11" fillId="0" borderId="70" xfId="5" applyNumberFormat="1" applyFont="1" applyFill="1" applyBorder="1" applyAlignment="1">
      <alignment horizontal="distributed" vertical="center"/>
    </xf>
    <xf numFmtId="176" fontId="11" fillId="0" borderId="85" xfId="5" applyNumberFormat="1" applyFont="1" applyFill="1" applyBorder="1" applyAlignment="1">
      <alignment horizontal="distributed" vertical="center"/>
    </xf>
    <xf numFmtId="176" fontId="11" fillId="0" borderId="11" xfId="5" applyNumberFormat="1" applyFont="1" applyFill="1" applyBorder="1" applyAlignment="1">
      <alignment horizontal="distributed" vertical="center"/>
    </xf>
    <xf numFmtId="189" fontId="25" fillId="0" borderId="83" xfId="1" applyNumberFormat="1" applyFont="1" applyFill="1" applyBorder="1" applyAlignment="1">
      <alignment horizontal="right" vertical="center"/>
    </xf>
    <xf numFmtId="189" fontId="25" fillId="0" borderId="71" xfId="1" applyNumberFormat="1" applyFont="1" applyFill="1" applyBorder="1" applyAlignment="1">
      <alignment horizontal="right" vertical="center"/>
    </xf>
    <xf numFmtId="190" fontId="25" fillId="0" borderId="83" xfId="1" applyNumberFormat="1" applyFont="1" applyFill="1" applyBorder="1" applyAlignment="1">
      <alignment horizontal="right" vertical="center"/>
    </xf>
    <xf numFmtId="190" fontId="25" fillId="0" borderId="71" xfId="1" applyNumberFormat="1" applyFont="1" applyFill="1" applyBorder="1" applyAlignment="1">
      <alignment horizontal="right" vertical="center"/>
    </xf>
    <xf numFmtId="191" fontId="25" fillId="0" borderId="72" xfId="1" applyNumberFormat="1" applyFont="1" applyFill="1" applyBorder="1" applyAlignment="1">
      <alignment horizontal="right" vertical="center" shrinkToFit="1"/>
    </xf>
    <xf numFmtId="176" fontId="17" fillId="0" borderId="68" xfId="1" applyNumberFormat="1" applyFont="1" applyFill="1" applyBorder="1" applyAlignment="1">
      <alignment horizontal="center" vertical="center"/>
    </xf>
    <xf numFmtId="176" fontId="17" fillId="0" borderId="86" xfId="1" applyNumberFormat="1" applyFont="1" applyFill="1" applyBorder="1" applyAlignment="1">
      <alignment horizontal="center" vertical="center"/>
    </xf>
    <xf numFmtId="176" fontId="11" fillId="0" borderId="87" xfId="5" applyNumberFormat="1" applyFont="1" applyFill="1" applyBorder="1" applyAlignment="1">
      <alignment horizontal="distributed" vertical="center"/>
    </xf>
    <xf numFmtId="176" fontId="11" fillId="0" borderId="9" xfId="5" applyNumberFormat="1" applyFont="1" applyFill="1" applyBorder="1" applyAlignment="1">
      <alignment horizontal="distributed" vertical="center"/>
    </xf>
    <xf numFmtId="189" fontId="25" fillId="0" borderId="88" xfId="1" applyNumberFormat="1" applyFont="1" applyFill="1" applyBorder="1" applyAlignment="1">
      <alignment horizontal="right" vertical="center"/>
    </xf>
    <xf numFmtId="190" fontId="25" fillId="0" borderId="88" xfId="1" applyNumberFormat="1" applyFont="1" applyFill="1" applyBorder="1" applyAlignment="1">
      <alignment horizontal="right" vertical="center"/>
    </xf>
    <xf numFmtId="176" fontId="14" fillId="0" borderId="69" xfId="1" applyNumberFormat="1" applyFont="1" applyFill="1" applyBorder="1" applyAlignment="1">
      <alignment horizontal="distributed" vertical="center" wrapText="1"/>
    </xf>
    <xf numFmtId="176" fontId="14" fillId="0" borderId="70" xfId="1" applyNumberFormat="1" applyFont="1" applyFill="1" applyBorder="1" applyAlignment="1">
      <alignment horizontal="distributed" vertical="center" wrapText="1"/>
    </xf>
    <xf numFmtId="176" fontId="14" fillId="0" borderId="74" xfId="1" applyNumberFormat="1" applyFont="1" applyFill="1" applyBorder="1" applyAlignment="1">
      <alignment horizontal="distributed" vertical="center" wrapText="1"/>
    </xf>
    <xf numFmtId="176" fontId="14" fillId="0" borderId="75" xfId="1" applyNumberFormat="1" applyFont="1" applyFill="1" applyBorder="1" applyAlignment="1">
      <alignment horizontal="distributed" vertical="center" wrapText="1"/>
    </xf>
    <xf numFmtId="189" fontId="25" fillId="0" borderId="76" xfId="1" applyNumberFormat="1" applyFont="1" applyFill="1" applyBorder="1" applyAlignment="1">
      <alignment horizontal="right" vertical="center"/>
    </xf>
    <xf numFmtId="190" fontId="25" fillId="0" borderId="76" xfId="1" applyNumberFormat="1" applyFont="1" applyFill="1" applyBorder="1" applyAlignment="1">
      <alignment horizontal="right" vertical="center"/>
    </xf>
    <xf numFmtId="191" fontId="25" fillId="0" borderId="77" xfId="1" applyNumberFormat="1" applyFont="1" applyFill="1" applyBorder="1" applyAlignment="1">
      <alignment horizontal="right" vertical="center" shrinkToFit="1"/>
    </xf>
    <xf numFmtId="176" fontId="13" fillId="0" borderId="0" xfId="1" applyNumberFormat="1" applyFont="1" applyFill="1" applyAlignment="1">
      <alignment horizontal="left" vertical="center" wrapText="1"/>
    </xf>
    <xf numFmtId="176" fontId="13" fillId="0" borderId="0" xfId="1" applyNumberFormat="1" applyFont="1" applyFill="1" applyAlignment="1">
      <alignment horizontal="left" vertical="center"/>
    </xf>
    <xf numFmtId="189" fontId="25" fillId="0" borderId="63" xfId="1" applyNumberFormat="1" applyFont="1" applyFill="1" applyBorder="1" applyAlignment="1">
      <alignment horizontal="right" vertical="center"/>
    </xf>
    <xf numFmtId="189" fontId="25" fillId="0" borderId="10" xfId="1" applyNumberFormat="1" applyFont="1" applyFill="1" applyBorder="1" applyAlignment="1">
      <alignment horizontal="right" vertical="center"/>
    </xf>
    <xf numFmtId="190" fontId="25" fillId="0" borderId="63" xfId="1" applyNumberFormat="1" applyFont="1" applyFill="1" applyBorder="1" applyAlignment="1">
      <alignment horizontal="right" vertical="center"/>
    </xf>
    <xf numFmtId="190" fontId="25" fillId="0" borderId="10" xfId="1" applyNumberFormat="1" applyFont="1" applyFill="1" applyBorder="1" applyAlignment="1">
      <alignment horizontal="right" vertical="center"/>
    </xf>
    <xf numFmtId="191" fontId="25" fillId="0" borderId="64" xfId="1" applyNumberFormat="1" applyFont="1" applyFill="1" applyBorder="1" applyAlignment="1">
      <alignment horizontal="right" vertical="center" shrinkToFit="1"/>
    </xf>
    <xf numFmtId="191" fontId="25" fillId="0" borderId="18" xfId="1" applyNumberFormat="1" applyFont="1" applyFill="1" applyBorder="1" applyAlignment="1">
      <alignment horizontal="right" vertical="center" shrinkToFit="1"/>
    </xf>
    <xf numFmtId="176" fontId="17" fillId="0" borderId="1" xfId="1" applyNumberFormat="1" applyFont="1" applyFill="1" applyBorder="1" applyAlignment="1">
      <alignment horizontal="center" vertical="center"/>
    </xf>
    <xf numFmtId="176" fontId="17" fillId="0" borderId="2" xfId="1" applyNumberFormat="1" applyFont="1" applyFill="1" applyBorder="1" applyAlignment="1">
      <alignment horizontal="center" vertical="center"/>
    </xf>
    <xf numFmtId="176" fontId="17" fillId="0" borderId="3" xfId="1" applyNumberFormat="1" applyFont="1" applyFill="1" applyBorder="1" applyAlignment="1">
      <alignment horizontal="center" vertical="center"/>
    </xf>
    <xf numFmtId="176" fontId="17" fillId="0" borderId="7" xfId="1" applyNumberFormat="1" applyFont="1" applyFill="1" applyBorder="1" applyAlignment="1">
      <alignment horizontal="center" vertical="center"/>
    </xf>
    <xf numFmtId="176" fontId="17" fillId="0" borderId="8" xfId="1" applyNumberFormat="1" applyFont="1" applyFill="1" applyBorder="1" applyAlignment="1">
      <alignment horizontal="center" vertical="center"/>
    </xf>
    <xf numFmtId="176" fontId="17" fillId="0" borderId="9" xfId="1" applyNumberFormat="1" applyFont="1" applyFill="1" applyBorder="1" applyAlignment="1">
      <alignment horizontal="center" vertical="center"/>
    </xf>
    <xf numFmtId="189" fontId="11" fillId="0" borderId="4" xfId="1" applyNumberFormat="1" applyFont="1" applyFill="1" applyBorder="1" applyAlignment="1">
      <alignment horizontal="right" vertical="center"/>
    </xf>
    <xf numFmtId="189" fontId="11" fillId="0" borderId="10" xfId="1" applyNumberFormat="1" applyFont="1" applyFill="1" applyBorder="1" applyAlignment="1">
      <alignment horizontal="right" vertical="center"/>
    </xf>
    <xf numFmtId="190" fontId="11" fillId="0" borderId="4" xfId="1" applyNumberFormat="1" applyFont="1" applyFill="1" applyBorder="1" applyAlignment="1">
      <alignment horizontal="right" vertical="center"/>
    </xf>
    <xf numFmtId="190" fontId="11" fillId="0" borderId="10" xfId="1" applyNumberFormat="1" applyFont="1" applyFill="1" applyBorder="1" applyAlignment="1">
      <alignment horizontal="right" vertical="center"/>
    </xf>
    <xf numFmtId="191" fontId="11" fillId="0" borderId="15" xfId="1" applyNumberFormat="1" applyFont="1" applyFill="1" applyBorder="1" applyAlignment="1">
      <alignment horizontal="right" vertical="center" shrinkToFit="1"/>
    </xf>
    <xf numFmtId="191" fontId="11" fillId="0" borderId="18" xfId="1" applyNumberFormat="1" applyFont="1" applyFill="1" applyBorder="1" applyAlignment="1">
      <alignment horizontal="right" vertical="center" shrinkToFit="1"/>
    </xf>
    <xf numFmtId="176" fontId="28" fillId="0" borderId="0" xfId="1" applyNumberFormat="1" applyFont="1" applyFill="1" applyAlignment="1">
      <alignment horizontal="left" vertical="center"/>
    </xf>
    <xf numFmtId="176" fontId="17" fillId="3" borderId="97" xfId="1" applyNumberFormat="1" applyFont="1" applyFill="1" applyBorder="1" applyAlignment="1">
      <alignment horizontal="center" vertical="center"/>
    </xf>
    <xf numFmtId="176" fontId="17" fillId="3" borderId="52" xfId="1" applyNumberFormat="1" applyFont="1" applyFill="1" applyBorder="1" applyAlignment="1">
      <alignment horizontal="center" vertical="center"/>
    </xf>
    <xf numFmtId="176" fontId="17" fillId="3" borderId="98" xfId="1" applyNumberFormat="1" applyFont="1" applyFill="1" applyBorder="1" applyAlignment="1">
      <alignment horizontal="center" vertical="center"/>
    </xf>
    <xf numFmtId="176" fontId="17" fillId="3" borderId="37" xfId="1" applyNumberFormat="1" applyFont="1" applyFill="1" applyBorder="1" applyAlignment="1">
      <alignment horizontal="center" vertical="center"/>
    </xf>
    <xf numFmtId="192" fontId="11" fillId="3" borderId="5" xfId="1" applyNumberFormat="1" applyFont="1" applyFill="1" applyBorder="1" applyAlignment="1">
      <alignment horizontal="center" vertical="center"/>
    </xf>
    <xf numFmtId="192" fontId="11" fillId="3" borderId="23" xfId="1" applyNumberFormat="1" applyFont="1" applyFill="1" applyBorder="1" applyAlignment="1">
      <alignment horizontal="center" vertical="center"/>
    </xf>
    <xf numFmtId="176" fontId="11" fillId="0" borderId="51" xfId="1" applyNumberFormat="1" applyFont="1" applyFill="1" applyBorder="1" applyAlignment="1">
      <alignment horizontal="center" vertical="center"/>
    </xf>
    <xf numFmtId="176" fontId="11" fillId="0" borderId="94" xfId="1" applyNumberFormat="1" applyFont="1" applyFill="1" applyBorder="1" applyAlignment="1">
      <alignment horizontal="center" vertical="center"/>
    </xf>
    <xf numFmtId="176" fontId="11" fillId="0" borderId="55" xfId="1" applyNumberFormat="1" applyFont="1" applyFill="1" applyBorder="1" applyAlignment="1">
      <alignment horizontal="distributed" vertical="center"/>
    </xf>
    <xf numFmtId="176" fontId="11" fillId="0" borderId="34" xfId="1" applyNumberFormat="1" applyFont="1" applyFill="1" applyBorder="1" applyAlignment="1">
      <alignment horizontal="distributed" vertical="center"/>
    </xf>
    <xf numFmtId="176" fontId="11" fillId="0" borderId="99" xfId="1" applyNumberFormat="1" applyFont="1" applyFill="1" applyBorder="1" applyAlignment="1">
      <alignment horizontal="distributed" vertical="center"/>
    </xf>
    <xf numFmtId="176" fontId="11" fillId="0" borderId="100" xfId="1" applyNumberFormat="1" applyFont="1" applyFill="1" applyBorder="1" applyAlignment="1">
      <alignment horizontal="distributed" vertical="center"/>
    </xf>
    <xf numFmtId="188" fontId="25" fillId="0" borderId="17" xfId="1" applyNumberFormat="1" applyFont="1" applyFill="1" applyBorder="1" applyAlignment="1">
      <alignment vertical="center"/>
    </xf>
    <xf numFmtId="188" fontId="25" fillId="0" borderId="24" xfId="1" applyNumberFormat="1" applyFont="1" applyFill="1" applyBorder="1" applyAlignment="1">
      <alignment vertical="center"/>
    </xf>
    <xf numFmtId="188" fontId="25" fillId="0" borderId="115" xfId="1" applyNumberFormat="1" applyFont="1" applyFill="1" applyBorder="1" applyAlignment="1">
      <alignment vertical="center"/>
    </xf>
    <xf numFmtId="188" fontId="25" fillId="0" borderId="116" xfId="1" applyNumberFormat="1" applyFont="1" applyFill="1" applyBorder="1" applyAlignment="1">
      <alignment vertical="center"/>
    </xf>
    <xf numFmtId="176" fontId="25" fillId="0" borderId="32" xfId="1" applyNumberFormat="1" applyFont="1" applyFill="1" applyBorder="1" applyAlignment="1">
      <alignment horizontal="distributed" vertical="distributed"/>
    </xf>
    <xf numFmtId="176" fontId="25" fillId="0" borderId="33" xfId="1" applyNumberFormat="1" applyFont="1" applyFill="1" applyBorder="1" applyAlignment="1">
      <alignment horizontal="distributed" vertical="distributed"/>
    </xf>
    <xf numFmtId="176" fontId="25" fillId="0" borderId="16" xfId="1" applyNumberFormat="1" applyFont="1" applyFill="1" applyBorder="1" applyAlignment="1">
      <alignment horizontal="distributed" vertical="distributed"/>
    </xf>
    <xf numFmtId="176" fontId="25" fillId="0" borderId="11" xfId="1" applyNumberFormat="1" applyFont="1" applyFill="1" applyBorder="1" applyAlignment="1">
      <alignment horizontal="distributed" vertical="distributed"/>
    </xf>
    <xf numFmtId="176" fontId="25" fillId="0" borderId="30" xfId="1" applyNumberFormat="1" applyFont="1" applyFill="1" applyBorder="1" applyAlignment="1">
      <alignment horizontal="distributed" vertical="distributed"/>
    </xf>
    <xf numFmtId="176" fontId="25" fillId="0" borderId="67" xfId="1" applyNumberFormat="1" applyFont="1" applyFill="1" applyBorder="1" applyAlignment="1">
      <alignment horizontal="distributed" vertical="distributed"/>
    </xf>
    <xf numFmtId="176" fontId="25" fillId="0" borderId="7" xfId="1" applyNumberFormat="1" applyFont="1" applyFill="1" applyBorder="1" applyAlignment="1">
      <alignment horizontal="distributed" vertical="distributed"/>
    </xf>
    <xf numFmtId="176" fontId="25" fillId="0" borderId="9" xfId="1" applyNumberFormat="1" applyFont="1" applyFill="1" applyBorder="1" applyAlignment="1">
      <alignment horizontal="distributed" vertical="distributed"/>
    </xf>
    <xf numFmtId="176" fontId="11" fillId="3" borderId="4" xfId="1" applyNumberFormat="1" applyFont="1" applyFill="1" applyBorder="1" applyAlignment="1">
      <alignment horizontal="center" vertical="center" wrapText="1" shrinkToFit="1"/>
    </xf>
    <xf numFmtId="176" fontId="11" fillId="3" borderId="24" xfId="1" applyNumberFormat="1" applyFont="1" applyFill="1" applyBorder="1" applyAlignment="1">
      <alignment horizontal="center" vertical="center" shrinkToFit="1"/>
    </xf>
    <xf numFmtId="176" fontId="11" fillId="3" borderId="122" xfId="1" applyNumberFormat="1" applyFont="1" applyFill="1" applyBorder="1" applyAlignment="1">
      <alignment horizontal="center" vertical="center" wrapText="1" shrinkToFit="1"/>
    </xf>
    <xf numFmtId="176" fontId="11" fillId="3" borderId="116" xfId="1" applyNumberFormat="1" applyFont="1" applyFill="1" applyBorder="1" applyAlignment="1">
      <alignment horizontal="center" vertical="center" shrinkToFit="1"/>
    </xf>
    <xf numFmtId="188" fontId="25" fillId="0" borderId="34" xfId="1" applyNumberFormat="1" applyFont="1" applyFill="1" applyBorder="1" applyAlignment="1">
      <alignment horizontal="right" vertical="center"/>
    </xf>
    <xf numFmtId="188" fontId="25" fillId="0" borderId="24" xfId="1" applyNumberFormat="1" applyFont="1" applyFill="1" applyBorder="1" applyAlignment="1">
      <alignment horizontal="right" vertical="center"/>
    </xf>
    <xf numFmtId="176" fontId="11" fillId="3" borderId="30" xfId="1" applyNumberFormat="1" applyFont="1" applyFill="1" applyBorder="1" applyAlignment="1">
      <alignment horizontal="center" vertical="center"/>
    </xf>
    <xf numFmtId="176" fontId="11" fillId="3" borderId="67" xfId="1" applyNumberFormat="1" applyFont="1" applyFill="1" applyBorder="1" applyAlignment="1">
      <alignment horizontal="center" vertical="center"/>
    </xf>
    <xf numFmtId="38" fontId="25" fillId="0" borderId="95" xfId="2" applyFont="1" applyFill="1" applyBorder="1" applyAlignment="1">
      <alignment horizontal="right" vertical="center" shrinkToFit="1"/>
    </xf>
    <xf numFmtId="38" fontId="25" fillId="0" borderId="49" xfId="2" applyFont="1" applyFill="1" applyBorder="1" applyAlignment="1">
      <alignment horizontal="right" vertical="center" shrinkToFit="1"/>
    </xf>
    <xf numFmtId="38" fontId="25" fillId="0" borderId="34" xfId="2" applyFont="1" applyFill="1" applyBorder="1" applyAlignment="1">
      <alignment vertical="center" shrinkToFit="1"/>
    </xf>
    <xf numFmtId="38" fontId="25" fillId="0" borderId="10" xfId="2" applyFont="1" applyFill="1" applyBorder="1" applyAlignment="1">
      <alignment vertical="center" shrinkToFit="1"/>
    </xf>
    <xf numFmtId="38" fontId="25" fillId="0" borderId="123" xfId="2" applyFont="1" applyFill="1" applyBorder="1" applyAlignment="1">
      <alignment vertical="center" shrinkToFit="1"/>
    </xf>
    <xf numFmtId="38" fontId="25" fillId="0" borderId="13" xfId="2" applyFont="1" applyFill="1" applyBorder="1" applyAlignment="1">
      <alignment vertical="center" shrinkToFit="1"/>
    </xf>
    <xf numFmtId="38" fontId="25" fillId="0" borderId="34" xfId="2" applyFont="1" applyFill="1" applyBorder="1" applyAlignment="1">
      <alignment horizontal="right" vertical="center" shrinkToFit="1"/>
    </xf>
    <xf numFmtId="38" fontId="25" fillId="0" borderId="10" xfId="2" applyFont="1" applyFill="1" applyBorder="1" applyAlignment="1">
      <alignment horizontal="right" vertical="center" shrinkToFit="1"/>
    </xf>
    <xf numFmtId="176" fontId="25" fillId="0" borderId="54" xfId="1" applyNumberFormat="1" applyFont="1" applyFill="1" applyBorder="1" applyAlignment="1">
      <alignment horizontal="distributed" vertical="center"/>
    </xf>
    <xf numFmtId="176" fontId="25" fillId="0" borderId="14" xfId="1" applyNumberFormat="1" applyFont="1" applyFill="1" applyBorder="1" applyAlignment="1">
      <alignment horizontal="distributed" vertical="center"/>
    </xf>
    <xf numFmtId="176" fontId="25" fillId="0" borderId="98" xfId="1" applyNumberFormat="1" applyFont="1" applyFill="1" applyBorder="1" applyAlignment="1">
      <alignment horizontal="distributed" vertical="center"/>
    </xf>
    <xf numFmtId="176" fontId="25" fillId="0" borderId="37" xfId="1" applyNumberFormat="1" applyFont="1" applyFill="1" applyBorder="1" applyAlignment="1">
      <alignment horizontal="distributed" vertical="center"/>
    </xf>
    <xf numFmtId="176" fontId="25" fillId="0" borderId="1" xfId="1" applyNumberFormat="1" applyFont="1" applyFill="1" applyBorder="1" applyAlignment="1">
      <alignment horizontal="distributed" vertical="center"/>
    </xf>
    <xf numFmtId="176" fontId="25" fillId="0" borderId="3" xfId="1" applyNumberFormat="1" applyFont="1" applyFill="1" applyBorder="1" applyAlignment="1">
      <alignment horizontal="distributed" vertical="center"/>
    </xf>
    <xf numFmtId="176" fontId="25" fillId="0" borderId="30" xfId="1" applyNumberFormat="1" applyFont="1" applyFill="1" applyBorder="1" applyAlignment="1">
      <alignment horizontal="distributed" vertical="center"/>
    </xf>
    <xf numFmtId="176" fontId="25" fillId="0" borderId="67" xfId="1" applyNumberFormat="1" applyFont="1" applyFill="1" applyBorder="1" applyAlignment="1">
      <alignment horizontal="distributed" vertical="center"/>
    </xf>
    <xf numFmtId="176" fontId="11" fillId="3" borderId="97" xfId="1" applyNumberFormat="1" applyFont="1" applyFill="1" applyBorder="1" applyAlignment="1">
      <alignment horizontal="center" vertical="center"/>
    </xf>
    <xf numFmtId="176" fontId="11" fillId="3" borderId="52" xfId="1" applyNumberFormat="1" applyFont="1" applyFill="1" applyBorder="1" applyAlignment="1">
      <alignment horizontal="center" vertical="center"/>
    </xf>
    <xf numFmtId="176" fontId="11" fillId="3" borderId="98" xfId="1" applyNumberFormat="1" applyFont="1" applyFill="1" applyBorder="1" applyAlignment="1">
      <alignment horizontal="center" vertical="center"/>
    </xf>
    <xf numFmtId="176" fontId="11" fillId="3" borderId="37" xfId="1" applyNumberFormat="1" applyFont="1" applyFill="1" applyBorder="1" applyAlignment="1">
      <alignment horizontal="center" vertical="center"/>
    </xf>
  </cellXfs>
  <cellStyles count="18">
    <cellStyle name="パーセント" xfId="17" builtinId="5"/>
    <cellStyle name="パーセント 2" xfId="3"/>
    <cellStyle name="パーセント 3" xfId="7"/>
    <cellStyle name="パーセント 3 2" xfId="14"/>
    <cellStyle name="桁区切り" xfId="6" builtinId="6"/>
    <cellStyle name="桁区切り 2" xfId="2"/>
    <cellStyle name="桁区切り 3" xfId="9"/>
    <cellStyle name="桁区切り 4" xfId="11"/>
    <cellStyle name="桁区切り 4 2" xfId="13"/>
    <cellStyle name="通貨 2" xfId="4"/>
    <cellStyle name="標準" xfId="0" builtinId="0"/>
    <cellStyle name="標準 2" xfId="1"/>
    <cellStyle name="標準 3" xfId="8"/>
    <cellStyle name="標準 4" xfId="10"/>
    <cellStyle name="標準 4 2" xfId="15"/>
    <cellStyle name="標準_【0113】h21一般会計歳出総括表（億円）＆構成比_【作業用】2(1)一般会計図表" xfId="16"/>
    <cellStyle name="標準_【0113】h21一般会計歳入の内訳・構造" xfId="5"/>
    <cellStyle name="標準_資料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xdr:cNvSpPr txBox="1"/>
      </xdr:nvSpPr>
      <xdr:spPr>
        <a:xfrm>
          <a:off x="7010400" y="527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6</xdr:col>
      <xdr:colOff>419101</xdr:colOff>
      <xdr:row>5</xdr:row>
      <xdr:rowOff>38100</xdr:rowOff>
    </xdr:from>
    <xdr:to>
      <xdr:col>7</xdr:col>
      <xdr:colOff>47626</xdr:colOff>
      <xdr:row>5</xdr:row>
      <xdr:rowOff>200024</xdr:rowOff>
    </xdr:to>
    <xdr:sp macro="" textlink="">
      <xdr:nvSpPr>
        <xdr:cNvPr id="9" name="テキスト ボックス 8"/>
        <xdr:cNvSpPr txBox="1"/>
      </xdr:nvSpPr>
      <xdr:spPr>
        <a:xfrm>
          <a:off x="3819526" y="1190625"/>
          <a:ext cx="400050"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6</xdr:col>
      <xdr:colOff>400050</xdr:colOff>
      <xdr:row>13</xdr:row>
      <xdr:rowOff>76200</xdr:rowOff>
    </xdr:from>
    <xdr:to>
      <xdr:col>7</xdr:col>
      <xdr:colOff>76200</xdr:colOff>
      <xdr:row>13</xdr:row>
      <xdr:rowOff>247649</xdr:rowOff>
    </xdr:to>
    <xdr:sp macro="" textlink="">
      <xdr:nvSpPr>
        <xdr:cNvPr id="10" name="テキスト ボックス 9"/>
        <xdr:cNvSpPr txBox="1"/>
      </xdr:nvSpPr>
      <xdr:spPr>
        <a:xfrm>
          <a:off x="3800475" y="3619500"/>
          <a:ext cx="44767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6</xdr:col>
      <xdr:colOff>419100</xdr:colOff>
      <xdr:row>9</xdr:row>
      <xdr:rowOff>66674</xdr:rowOff>
    </xdr:from>
    <xdr:to>
      <xdr:col>7</xdr:col>
      <xdr:colOff>104775</xdr:colOff>
      <xdr:row>10</xdr:row>
      <xdr:rowOff>19049</xdr:rowOff>
    </xdr:to>
    <xdr:sp macro="" textlink="">
      <xdr:nvSpPr>
        <xdr:cNvPr id="11" name="テキスト ボックス 10"/>
        <xdr:cNvSpPr txBox="1"/>
      </xdr:nvSpPr>
      <xdr:spPr>
        <a:xfrm>
          <a:off x="3819525" y="2647949"/>
          <a:ext cx="457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6</xdr:col>
      <xdr:colOff>390525</xdr:colOff>
      <xdr:row>19</xdr:row>
      <xdr:rowOff>57150</xdr:rowOff>
    </xdr:from>
    <xdr:to>
      <xdr:col>7</xdr:col>
      <xdr:colOff>47625</xdr:colOff>
      <xdr:row>19</xdr:row>
      <xdr:rowOff>247649</xdr:rowOff>
    </xdr:to>
    <xdr:sp macro="" textlink="">
      <xdr:nvSpPr>
        <xdr:cNvPr id="12" name="テキスト ボックス 11"/>
        <xdr:cNvSpPr txBox="1"/>
      </xdr:nvSpPr>
      <xdr:spPr>
        <a:xfrm>
          <a:off x="3790950" y="5086350"/>
          <a:ext cx="42862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6</xdr:col>
      <xdr:colOff>409575</xdr:colOff>
      <xdr:row>11</xdr:row>
      <xdr:rowOff>47623</xdr:rowOff>
    </xdr:from>
    <xdr:to>
      <xdr:col>7</xdr:col>
      <xdr:colOff>57151</xdr:colOff>
      <xdr:row>11</xdr:row>
      <xdr:rowOff>228598</xdr:rowOff>
    </xdr:to>
    <xdr:sp macro="" textlink="">
      <xdr:nvSpPr>
        <xdr:cNvPr id="13" name="テキスト ボックス 12"/>
        <xdr:cNvSpPr txBox="1"/>
      </xdr:nvSpPr>
      <xdr:spPr>
        <a:xfrm>
          <a:off x="3810000" y="3105148"/>
          <a:ext cx="41910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9</xdr:col>
      <xdr:colOff>142875</xdr:colOff>
      <xdr:row>5</xdr:row>
      <xdr:rowOff>38100</xdr:rowOff>
    </xdr:from>
    <xdr:to>
      <xdr:col>10</xdr:col>
      <xdr:colOff>190500</xdr:colOff>
      <xdr:row>5</xdr:row>
      <xdr:rowOff>200024</xdr:rowOff>
    </xdr:to>
    <xdr:sp macro="" textlink="">
      <xdr:nvSpPr>
        <xdr:cNvPr id="14" name="テキスト ボックス 13"/>
        <xdr:cNvSpPr txBox="1"/>
      </xdr:nvSpPr>
      <xdr:spPr>
        <a:xfrm>
          <a:off x="5524500" y="1190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9</xdr:col>
      <xdr:colOff>133350</xdr:colOff>
      <xdr:row>9</xdr:row>
      <xdr:rowOff>47625</xdr:rowOff>
    </xdr:from>
    <xdr:to>
      <xdr:col>10</xdr:col>
      <xdr:colOff>180975</xdr:colOff>
      <xdr:row>9</xdr:row>
      <xdr:rowOff>209549</xdr:rowOff>
    </xdr:to>
    <xdr:sp macro="" textlink="">
      <xdr:nvSpPr>
        <xdr:cNvPr id="15" name="テキスト ボックス 14"/>
        <xdr:cNvSpPr txBox="1"/>
      </xdr:nvSpPr>
      <xdr:spPr>
        <a:xfrm>
          <a:off x="5514975" y="2628900"/>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9</xdr:col>
      <xdr:colOff>133350</xdr:colOff>
      <xdr:row>11</xdr:row>
      <xdr:rowOff>38100</xdr:rowOff>
    </xdr:from>
    <xdr:to>
      <xdr:col>10</xdr:col>
      <xdr:colOff>180975</xdr:colOff>
      <xdr:row>11</xdr:row>
      <xdr:rowOff>200024</xdr:rowOff>
    </xdr:to>
    <xdr:sp macro="" textlink="">
      <xdr:nvSpPr>
        <xdr:cNvPr id="16" name="テキスト ボックス 15"/>
        <xdr:cNvSpPr txBox="1"/>
      </xdr:nvSpPr>
      <xdr:spPr>
        <a:xfrm>
          <a:off x="5514975" y="3095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9</xdr:col>
      <xdr:colOff>114300</xdr:colOff>
      <xdr:row>13</xdr:row>
      <xdr:rowOff>57150</xdr:rowOff>
    </xdr:from>
    <xdr:to>
      <xdr:col>10</xdr:col>
      <xdr:colOff>161925</xdr:colOff>
      <xdr:row>13</xdr:row>
      <xdr:rowOff>247649</xdr:rowOff>
    </xdr:to>
    <xdr:sp macro="" textlink="">
      <xdr:nvSpPr>
        <xdr:cNvPr id="17" name="テキスト ボックス 16"/>
        <xdr:cNvSpPr txBox="1"/>
      </xdr:nvSpPr>
      <xdr:spPr>
        <a:xfrm>
          <a:off x="5495925" y="3600450"/>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9</xdr:col>
      <xdr:colOff>95250</xdr:colOff>
      <xdr:row>19</xdr:row>
      <xdr:rowOff>66675</xdr:rowOff>
    </xdr:from>
    <xdr:to>
      <xdr:col>10</xdr:col>
      <xdr:colOff>142875</xdr:colOff>
      <xdr:row>20</xdr:row>
      <xdr:rowOff>9524</xdr:rowOff>
    </xdr:to>
    <xdr:sp macro="" textlink="">
      <xdr:nvSpPr>
        <xdr:cNvPr id="18" name="テキスト ボックス 17"/>
        <xdr:cNvSpPr txBox="1"/>
      </xdr:nvSpPr>
      <xdr:spPr>
        <a:xfrm>
          <a:off x="5476875" y="5095875"/>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tabSelected="1" view="pageBreakPreview" zoomScale="115" zoomScaleNormal="100" zoomScaleSheetLayoutView="115" workbookViewId="0">
      <selection activeCell="E6" sqref="E6"/>
    </sheetView>
  </sheetViews>
  <sheetFormatPr defaultColWidth="9" defaultRowHeight="13.5"/>
  <cols>
    <col min="1" max="1" width="2.125" style="338" customWidth="1"/>
    <col min="2" max="2" width="11.875" style="338" customWidth="1"/>
    <col min="3" max="9" width="11.375" style="338" customWidth="1"/>
    <col min="10" max="12" width="11.5" style="338" customWidth="1"/>
    <col min="13" max="16384" width="9" style="338"/>
  </cols>
  <sheetData>
    <row r="1" spans="1:12" ht="35.25" customHeight="1">
      <c r="A1" s="343" t="s">
        <v>262</v>
      </c>
    </row>
    <row r="2" spans="1:12" ht="14.25" thickBot="1">
      <c r="I2" s="337"/>
      <c r="J2" s="337"/>
      <c r="L2" s="337" t="s">
        <v>263</v>
      </c>
    </row>
    <row r="3" spans="1:12" ht="26.25" customHeight="1">
      <c r="B3" s="344"/>
      <c r="C3" s="345" t="s">
        <v>248</v>
      </c>
      <c r="D3" s="345" t="s">
        <v>249</v>
      </c>
      <c r="E3" s="345" t="s">
        <v>250</v>
      </c>
      <c r="F3" s="345" t="s">
        <v>251</v>
      </c>
      <c r="G3" s="345" t="s">
        <v>252</v>
      </c>
      <c r="H3" s="345" t="s">
        <v>253</v>
      </c>
      <c r="I3" s="345" t="s">
        <v>254</v>
      </c>
      <c r="J3" s="345" t="s">
        <v>255</v>
      </c>
      <c r="K3" s="345" t="s">
        <v>256</v>
      </c>
      <c r="L3" s="346" t="s">
        <v>257</v>
      </c>
    </row>
    <row r="4" spans="1:12" ht="22.5" customHeight="1">
      <c r="B4" s="347" t="s">
        <v>258</v>
      </c>
      <c r="C4" s="339">
        <v>14157.45</v>
      </c>
      <c r="D4" s="339">
        <v>14928.85</v>
      </c>
      <c r="E4" s="339">
        <v>15099.74</v>
      </c>
      <c r="F4" s="339">
        <v>16430.86</v>
      </c>
      <c r="G4" s="339">
        <v>17264.349999999999</v>
      </c>
      <c r="H4" s="339">
        <v>17615.063829999999</v>
      </c>
      <c r="I4" s="339">
        <v>17400.164059999999</v>
      </c>
      <c r="J4" s="339">
        <v>20072.607239999998</v>
      </c>
      <c r="K4" s="339">
        <v>19748.741429999998</v>
      </c>
      <c r="L4" s="348">
        <v>19022.22</v>
      </c>
    </row>
    <row r="5" spans="1:12" ht="22.5" customHeight="1">
      <c r="B5" s="347" t="s">
        <v>259</v>
      </c>
      <c r="C5" s="340">
        <v>13795.34</v>
      </c>
      <c r="D5" s="340">
        <v>13993.61</v>
      </c>
      <c r="E5" s="340">
        <v>13470.57</v>
      </c>
      <c r="F5" s="340">
        <v>13498.05</v>
      </c>
      <c r="G5" s="340">
        <v>13019.24</v>
      </c>
      <c r="H5" s="340">
        <v>13281.636340000001</v>
      </c>
      <c r="I5" s="340">
        <v>12696.862720000001</v>
      </c>
      <c r="J5" s="340">
        <v>13013.11463</v>
      </c>
      <c r="K5" s="340">
        <v>12483.935179999999</v>
      </c>
      <c r="L5" s="349">
        <v>13067.72</v>
      </c>
    </row>
    <row r="6" spans="1:12" ht="22.5" customHeight="1">
      <c r="B6" s="347" t="s">
        <v>260</v>
      </c>
      <c r="C6" s="340">
        <v>7215.09</v>
      </c>
      <c r="D6" s="340">
        <v>5917.7</v>
      </c>
      <c r="E6" s="340">
        <v>5408.98</v>
      </c>
      <c r="F6" s="340">
        <v>5801.03</v>
      </c>
      <c r="G6" s="340">
        <v>5656.39</v>
      </c>
      <c r="H6" s="340">
        <v>6151.60203</v>
      </c>
      <c r="I6" s="340">
        <v>5963.2528700000003</v>
      </c>
      <c r="J6" s="340">
        <v>5934.10736</v>
      </c>
      <c r="K6" s="340">
        <v>5841.7240000000002</v>
      </c>
      <c r="L6" s="349">
        <v>5918.51</v>
      </c>
    </row>
    <row r="7" spans="1:12" ht="22.5" customHeight="1" thickBot="1">
      <c r="B7" s="350" t="s">
        <v>261</v>
      </c>
      <c r="C7" s="351">
        <v>35167.879999999997</v>
      </c>
      <c r="D7" s="351">
        <v>34840.160000000003</v>
      </c>
      <c r="E7" s="351">
        <v>33979.29</v>
      </c>
      <c r="F7" s="351">
        <v>35729.94</v>
      </c>
      <c r="G7" s="351">
        <v>35939.980000000003</v>
      </c>
      <c r="H7" s="351">
        <v>37048.302199999998</v>
      </c>
      <c r="I7" s="351">
        <v>36060.279650000004</v>
      </c>
      <c r="J7" s="351">
        <v>39019.829230000003</v>
      </c>
      <c r="K7" s="351">
        <v>38074.400609999997</v>
      </c>
      <c r="L7" s="352">
        <v>38008.449999999997</v>
      </c>
    </row>
    <row r="8" spans="1:12">
      <c r="K8" s="341"/>
    </row>
    <row r="9" spans="1:12">
      <c r="I9" s="337"/>
      <c r="J9" s="337"/>
    </row>
    <row r="11" spans="1:12">
      <c r="K11" s="342"/>
    </row>
  </sheetData>
  <phoneticPr fontId="3"/>
  <pageMargins left="0.78740157480314965" right="0.78740157480314965" top="0.78740157480314965" bottom="0.78740157480314965" header="0.51181102362204722" footer="0.31496062992125984"/>
  <pageSetup paperSize="9" scale="9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view="pageBreakPreview" zoomScale="115" zoomScaleNormal="100" zoomScaleSheetLayoutView="115" workbookViewId="0">
      <selection activeCell="G8" sqref="G8"/>
    </sheetView>
  </sheetViews>
  <sheetFormatPr defaultRowHeight="22.5" customHeight="1"/>
  <cols>
    <col min="1" max="1" width="3.125" style="472" customWidth="1"/>
    <col min="2" max="4" width="17.5" style="472" customWidth="1"/>
    <col min="5" max="16384" width="9" style="472"/>
  </cols>
  <sheetData>
    <row r="1" spans="1:4" ht="33.75" customHeight="1">
      <c r="A1" s="488" t="s">
        <v>362</v>
      </c>
    </row>
    <row r="2" spans="1:4" ht="22.5" customHeight="1" thickBot="1">
      <c r="D2" s="480" t="s">
        <v>263</v>
      </c>
    </row>
    <row r="3" spans="1:4" ht="22.5" customHeight="1">
      <c r="B3" s="489" t="s">
        <v>345</v>
      </c>
      <c r="C3" s="490" t="s">
        <v>320</v>
      </c>
      <c r="D3" s="491" t="s">
        <v>321</v>
      </c>
    </row>
    <row r="4" spans="1:4" ht="22.5" customHeight="1">
      <c r="B4" s="492" t="s">
        <v>323</v>
      </c>
      <c r="C4" s="481">
        <v>8619</v>
      </c>
      <c r="D4" s="448">
        <v>0.45300000000000001</v>
      </c>
    </row>
    <row r="5" spans="1:4" ht="22.5" customHeight="1">
      <c r="B5" s="492" t="s">
        <v>324</v>
      </c>
      <c r="C5" s="481">
        <v>1268</v>
      </c>
      <c r="D5" s="448">
        <v>6.7000000000000004E-2</v>
      </c>
    </row>
    <row r="6" spans="1:4" ht="22.5" customHeight="1">
      <c r="B6" s="492" t="s">
        <v>326</v>
      </c>
      <c r="C6" s="481">
        <v>330</v>
      </c>
      <c r="D6" s="448">
        <v>1.7000000000000001E-2</v>
      </c>
    </row>
    <row r="7" spans="1:4" ht="22.5" customHeight="1">
      <c r="B7" s="492" t="s">
        <v>315</v>
      </c>
      <c r="C7" s="481">
        <v>120</v>
      </c>
      <c r="D7" s="448">
        <v>6.0000000000000001E-3</v>
      </c>
    </row>
    <row r="8" spans="1:4" ht="22.5" customHeight="1">
      <c r="B8" s="492" t="s">
        <v>282</v>
      </c>
      <c r="C8" s="481">
        <v>1028</v>
      </c>
      <c r="D8" s="448">
        <v>5.3999999999999999E-2</v>
      </c>
    </row>
    <row r="9" spans="1:4" ht="22.5" customHeight="1">
      <c r="B9" s="492" t="s">
        <v>329</v>
      </c>
      <c r="C9" s="481">
        <v>5125</v>
      </c>
      <c r="D9" s="448">
        <v>0.26900000000000002</v>
      </c>
    </row>
    <row r="10" spans="1:4" ht="22.5" customHeight="1" thickBot="1">
      <c r="B10" s="493" t="s">
        <v>331</v>
      </c>
      <c r="C10" s="494">
        <v>2532</v>
      </c>
      <c r="D10" s="495">
        <v>0.13400000000000001</v>
      </c>
    </row>
    <row r="11" spans="1:4" ht="3.75" customHeight="1" thickBot="1"/>
    <row r="12" spans="1:4" ht="22.5" customHeight="1" thickBot="1">
      <c r="B12" s="544" t="s">
        <v>391</v>
      </c>
      <c r="C12" s="545">
        <v>10337</v>
      </c>
      <c r="D12" s="546">
        <v>0.54300000000000004</v>
      </c>
    </row>
  </sheetData>
  <phoneticPr fontId="3"/>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view="pageBreakPreview" zoomScaleNormal="100" zoomScaleSheetLayoutView="100" workbookViewId="0">
      <selection activeCell="F25" sqref="F25"/>
    </sheetView>
  </sheetViews>
  <sheetFormatPr defaultRowHeight="18.75" customHeight="1"/>
  <cols>
    <col min="1" max="1" width="3.125" style="472" customWidth="1"/>
    <col min="2" max="2" width="3.75" style="472" customWidth="1"/>
    <col min="3" max="3" width="20.875" style="472" customWidth="1"/>
    <col min="4" max="7" width="18.75" style="472" customWidth="1"/>
    <col min="8" max="16384" width="9" style="472"/>
  </cols>
  <sheetData>
    <row r="1" spans="1:7" ht="33.75" customHeight="1">
      <c r="A1" s="488" t="s">
        <v>360</v>
      </c>
    </row>
    <row r="2" spans="1:7" ht="18.75" customHeight="1" thickBot="1">
      <c r="G2" s="480" t="s">
        <v>263</v>
      </c>
    </row>
    <row r="3" spans="1:7" ht="15" customHeight="1">
      <c r="B3" s="614" t="s">
        <v>345</v>
      </c>
      <c r="C3" s="615"/>
      <c r="D3" s="615" t="s">
        <v>281</v>
      </c>
      <c r="E3" s="615" t="s">
        <v>280</v>
      </c>
      <c r="F3" s="618" t="s">
        <v>346</v>
      </c>
      <c r="G3" s="619"/>
    </row>
    <row r="4" spans="1:7" ht="15" customHeight="1">
      <c r="B4" s="616"/>
      <c r="C4" s="617"/>
      <c r="D4" s="617"/>
      <c r="E4" s="617"/>
      <c r="F4" s="478" t="s">
        <v>347</v>
      </c>
      <c r="G4" s="479" t="s">
        <v>348</v>
      </c>
    </row>
    <row r="5" spans="1:7" ht="22.5" customHeight="1">
      <c r="B5" s="609" t="s">
        <v>340</v>
      </c>
      <c r="C5" s="610"/>
      <c r="D5" s="481">
        <v>3680</v>
      </c>
      <c r="E5" s="481">
        <v>3742</v>
      </c>
      <c r="F5" s="439">
        <v>-62</v>
      </c>
      <c r="G5" s="485">
        <v>-1.6E-2</v>
      </c>
    </row>
    <row r="6" spans="1:7" ht="22.5" customHeight="1">
      <c r="B6" s="609" t="s">
        <v>342</v>
      </c>
      <c r="C6" s="610"/>
      <c r="D6" s="481">
        <v>5745</v>
      </c>
      <c r="E6" s="481">
        <v>5495</v>
      </c>
      <c r="F6" s="439">
        <v>250</v>
      </c>
      <c r="G6" s="485">
        <v>4.5999999999999999E-2</v>
      </c>
    </row>
    <row r="7" spans="1:7" ht="22.5" customHeight="1">
      <c r="B7" s="609" t="s">
        <v>344</v>
      </c>
      <c r="C7" s="610"/>
      <c r="D7" s="481">
        <v>1777</v>
      </c>
      <c r="E7" s="481">
        <v>2130</v>
      </c>
      <c r="F7" s="439">
        <v>-353</v>
      </c>
      <c r="G7" s="485">
        <v>-0.16600000000000001</v>
      </c>
    </row>
    <row r="8" spans="1:7" ht="22.5" customHeight="1">
      <c r="B8" s="611" t="s">
        <v>350</v>
      </c>
      <c r="C8" s="610"/>
      <c r="D8" s="481">
        <v>3749</v>
      </c>
      <c r="E8" s="481">
        <v>4424</v>
      </c>
      <c r="F8" s="439">
        <v>-675</v>
      </c>
      <c r="G8" s="485">
        <v>-0.153</v>
      </c>
    </row>
    <row r="9" spans="1:7" ht="22.5" customHeight="1">
      <c r="B9" s="474"/>
      <c r="C9" s="473" t="s">
        <v>351</v>
      </c>
      <c r="D9" s="481">
        <v>3205</v>
      </c>
      <c r="E9" s="481">
        <v>3940</v>
      </c>
      <c r="F9" s="439">
        <v>-736</v>
      </c>
      <c r="G9" s="485">
        <v>-0.187</v>
      </c>
    </row>
    <row r="10" spans="1:7" ht="22.5" customHeight="1">
      <c r="B10" s="475"/>
      <c r="C10" s="473" t="s">
        <v>352</v>
      </c>
      <c r="D10" s="481">
        <v>544</v>
      </c>
      <c r="E10" s="481">
        <v>483</v>
      </c>
      <c r="F10" s="439">
        <v>61</v>
      </c>
      <c r="G10" s="485">
        <v>0.126</v>
      </c>
    </row>
    <row r="11" spans="1:7" ht="22.5" customHeight="1">
      <c r="B11" s="611" t="s">
        <v>353</v>
      </c>
      <c r="C11" s="610"/>
      <c r="D11" s="481">
        <v>1985</v>
      </c>
      <c r="E11" s="481">
        <v>1979</v>
      </c>
      <c r="F11" s="439">
        <v>6</v>
      </c>
      <c r="G11" s="485">
        <v>3.0000000000000001E-3</v>
      </c>
    </row>
    <row r="12" spans="1:7" ht="22.5" customHeight="1">
      <c r="B12" s="474"/>
      <c r="C12" s="473" t="s">
        <v>354</v>
      </c>
      <c r="D12" s="481">
        <v>1357</v>
      </c>
      <c r="E12" s="481">
        <v>1340</v>
      </c>
      <c r="F12" s="439">
        <v>17</v>
      </c>
      <c r="G12" s="485">
        <v>1.2999999999999999E-2</v>
      </c>
    </row>
    <row r="13" spans="1:7" ht="22.5" customHeight="1">
      <c r="B13" s="475"/>
      <c r="C13" s="473" t="s">
        <v>355</v>
      </c>
      <c r="D13" s="481">
        <v>629</v>
      </c>
      <c r="E13" s="481">
        <v>639</v>
      </c>
      <c r="F13" s="439">
        <v>-10</v>
      </c>
      <c r="G13" s="485">
        <v>-1.6E-2</v>
      </c>
    </row>
    <row r="14" spans="1:7" ht="22.5" customHeight="1">
      <c r="B14" s="611" t="s">
        <v>356</v>
      </c>
      <c r="C14" s="610"/>
      <c r="D14" s="481">
        <v>2086</v>
      </c>
      <c r="E14" s="481">
        <v>1980</v>
      </c>
      <c r="F14" s="439">
        <v>106</v>
      </c>
      <c r="G14" s="485">
        <v>5.3999999999999999E-2</v>
      </c>
    </row>
    <row r="15" spans="1:7" ht="22.5" customHeight="1">
      <c r="B15" s="474"/>
      <c r="C15" s="473" t="s">
        <v>357</v>
      </c>
      <c r="D15" s="481">
        <v>1751</v>
      </c>
      <c r="E15" s="481">
        <v>1737</v>
      </c>
      <c r="F15" s="439">
        <v>14</v>
      </c>
      <c r="G15" s="485">
        <v>8.0000000000000002E-3</v>
      </c>
    </row>
    <row r="16" spans="1:7" ht="22.5" customHeight="1" thickBot="1">
      <c r="B16" s="476"/>
      <c r="C16" s="477" t="s">
        <v>358</v>
      </c>
      <c r="D16" s="482">
        <v>335</v>
      </c>
      <c r="E16" s="482">
        <v>242</v>
      </c>
      <c r="F16" s="484">
        <v>92</v>
      </c>
      <c r="G16" s="487">
        <v>0.38</v>
      </c>
    </row>
    <row r="17" spans="2:7" ht="30" customHeight="1" thickTop="1" thickBot="1">
      <c r="B17" s="612" t="s">
        <v>359</v>
      </c>
      <c r="C17" s="613"/>
      <c r="D17" s="483">
        <v>19022</v>
      </c>
      <c r="E17" s="483">
        <v>19749</v>
      </c>
      <c r="F17" s="461">
        <v>-727</v>
      </c>
      <c r="G17" s="486">
        <v>-3.6999999999999998E-2</v>
      </c>
    </row>
  </sheetData>
  <mergeCells count="11">
    <mergeCell ref="B6:C6"/>
    <mergeCell ref="B3:C4"/>
    <mergeCell ref="D3:D4"/>
    <mergeCell ref="E3:E4"/>
    <mergeCell ref="F3:G3"/>
    <mergeCell ref="B5:C5"/>
    <mergeCell ref="B7:C7"/>
    <mergeCell ref="B8:C8"/>
    <mergeCell ref="B11:C11"/>
    <mergeCell ref="B14:C14"/>
    <mergeCell ref="B17:C17"/>
  </mergeCells>
  <phoneticPr fontId="3"/>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view="pageBreakPreview" zoomScale="115" zoomScaleNormal="100" zoomScaleSheetLayoutView="115" workbookViewId="0">
      <selection activeCell="I9" sqref="I9"/>
    </sheetView>
  </sheetViews>
  <sheetFormatPr defaultRowHeight="22.5" customHeight="1"/>
  <cols>
    <col min="1" max="1" width="2.875" style="472" customWidth="1"/>
    <col min="2" max="4" width="16.25" style="472" customWidth="1"/>
    <col min="5" max="16384" width="9" style="472"/>
  </cols>
  <sheetData>
    <row r="1" spans="1:4" ht="33.75" customHeight="1">
      <c r="A1" s="488" t="s">
        <v>361</v>
      </c>
    </row>
    <row r="2" spans="1:4" ht="22.5" customHeight="1" thickBot="1">
      <c r="D2" s="480" t="s">
        <v>263</v>
      </c>
    </row>
    <row r="3" spans="1:4" ht="22.5" customHeight="1">
      <c r="B3" s="489" t="s">
        <v>345</v>
      </c>
      <c r="C3" s="490" t="s">
        <v>320</v>
      </c>
      <c r="D3" s="491" t="s">
        <v>321</v>
      </c>
    </row>
    <row r="4" spans="1:4" ht="22.5" customHeight="1">
      <c r="B4" s="492" t="s">
        <v>339</v>
      </c>
      <c r="C4" s="481">
        <v>3680</v>
      </c>
      <c r="D4" s="448">
        <v>0.193</v>
      </c>
    </row>
    <row r="5" spans="1:4" ht="22.5" customHeight="1">
      <c r="B5" s="492" t="s">
        <v>341</v>
      </c>
      <c r="C5" s="481">
        <v>5745</v>
      </c>
      <c r="D5" s="448">
        <v>0.30199999999999999</v>
      </c>
    </row>
    <row r="6" spans="1:4" ht="22.5" customHeight="1">
      <c r="B6" s="492" t="s">
        <v>343</v>
      </c>
      <c r="C6" s="481">
        <v>1777</v>
      </c>
      <c r="D6" s="448">
        <v>9.2999999999999999E-2</v>
      </c>
    </row>
    <row r="7" spans="1:4" ht="22.5" customHeight="1">
      <c r="B7" s="492" t="s">
        <v>349</v>
      </c>
      <c r="C7" s="481">
        <v>3749</v>
      </c>
      <c r="D7" s="448">
        <v>0.19800000000000001</v>
      </c>
    </row>
    <row r="8" spans="1:4" ht="22.5" customHeight="1">
      <c r="B8" s="492" t="s">
        <v>337</v>
      </c>
      <c r="C8" s="481">
        <v>1985</v>
      </c>
      <c r="D8" s="448">
        <v>0.104</v>
      </c>
    </row>
    <row r="9" spans="1:4" ht="22.5" customHeight="1" thickBot="1">
      <c r="B9" s="493" t="s">
        <v>338</v>
      </c>
      <c r="C9" s="494">
        <v>2086</v>
      </c>
      <c r="D9" s="495">
        <v>0.11</v>
      </c>
    </row>
    <row r="10" spans="1:4" ht="4.5" customHeight="1" thickBot="1"/>
    <row r="11" spans="1:4" ht="22.5" customHeight="1" thickBot="1">
      <c r="B11" s="544" t="s">
        <v>392</v>
      </c>
      <c r="C11" s="545">
        <v>11202</v>
      </c>
      <c r="D11" s="546">
        <v>0.58799999999999997</v>
      </c>
    </row>
    <row r="12" spans="1:4" ht="6.75" customHeight="1"/>
    <row r="13" spans="1:4" ht="12" customHeight="1">
      <c r="B13" s="547" t="s">
        <v>393</v>
      </c>
    </row>
    <row r="14" spans="1:4" ht="12" customHeight="1">
      <c r="B14" s="547" t="s">
        <v>394</v>
      </c>
    </row>
  </sheetData>
  <phoneticPr fontId="3"/>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3"/>
  <sheetViews>
    <sheetView view="pageBreakPreview" zoomScaleNormal="85" zoomScaleSheetLayoutView="100" workbookViewId="0">
      <selection activeCell="O26" sqref="O26"/>
    </sheetView>
  </sheetViews>
  <sheetFormatPr defaultRowHeight="26.25" customHeight="1"/>
  <cols>
    <col min="1" max="1" width="2.125" style="2" customWidth="1"/>
    <col min="2" max="2" width="21.125" style="2" customWidth="1"/>
    <col min="3" max="4" width="14.75" style="2" customWidth="1"/>
    <col min="5" max="6" width="13.625" style="2" customWidth="1"/>
    <col min="7" max="7" width="11.5" style="47" customWidth="1"/>
    <col min="8" max="16384" width="9" style="2"/>
  </cols>
  <sheetData>
    <row r="1" spans="1:7" ht="27" customHeight="1">
      <c r="A1" s="1" t="s">
        <v>0</v>
      </c>
      <c r="G1" s="3"/>
    </row>
    <row r="2" spans="1:7" ht="16.5" customHeight="1" thickBot="1">
      <c r="G2" s="4" t="s">
        <v>1</v>
      </c>
    </row>
    <row r="3" spans="1:7" ht="18.75" customHeight="1">
      <c r="A3" s="620" t="s">
        <v>2</v>
      </c>
      <c r="B3" s="621"/>
      <c r="C3" s="622"/>
      <c r="D3" s="626" t="s">
        <v>156</v>
      </c>
      <c r="E3" s="626" t="s">
        <v>3</v>
      </c>
      <c r="F3" s="628" t="s">
        <v>4</v>
      </c>
      <c r="G3" s="629"/>
    </row>
    <row r="4" spans="1:7" ht="18.75" customHeight="1" thickBot="1">
      <c r="A4" s="623"/>
      <c r="B4" s="624"/>
      <c r="C4" s="625"/>
      <c r="D4" s="627"/>
      <c r="E4" s="627"/>
      <c r="F4" s="234" t="s">
        <v>5</v>
      </c>
      <c r="G4" s="235" t="s">
        <v>6</v>
      </c>
    </row>
    <row r="5" spans="1:7" ht="18" customHeight="1">
      <c r="A5" s="630" t="s">
        <v>7</v>
      </c>
      <c r="B5" s="631"/>
      <c r="C5" s="632"/>
      <c r="D5" s="636">
        <v>1902222</v>
      </c>
      <c r="E5" s="636">
        <v>1974874</v>
      </c>
      <c r="F5" s="638">
        <v>-72651.676000000007</v>
      </c>
      <c r="G5" s="640">
        <v>-3.6788003052000056</v>
      </c>
    </row>
    <row r="6" spans="1:7" ht="18" customHeight="1" thickBot="1">
      <c r="A6" s="633"/>
      <c r="B6" s="634"/>
      <c r="C6" s="635"/>
      <c r="D6" s="637"/>
      <c r="E6" s="637"/>
      <c r="F6" s="639"/>
      <c r="G6" s="641"/>
    </row>
    <row r="7" spans="1:7" ht="36" customHeight="1" thickBot="1">
      <c r="A7" s="630" t="s">
        <v>8</v>
      </c>
      <c r="B7" s="631"/>
      <c r="C7" s="632"/>
      <c r="D7" s="5">
        <v>1306772</v>
      </c>
      <c r="E7" s="5">
        <v>1248394</v>
      </c>
      <c r="F7" s="6">
        <v>58378.400000000001</v>
      </c>
      <c r="G7" s="7">
        <v>4.6762818901467575</v>
      </c>
    </row>
    <row r="8" spans="1:7" ht="21" customHeight="1">
      <c r="A8" s="8"/>
      <c r="B8" s="9" t="s">
        <v>9</v>
      </c>
      <c r="C8" s="10" t="s">
        <v>10</v>
      </c>
      <c r="D8" s="11">
        <v>323020</v>
      </c>
      <c r="E8" s="11">
        <v>320134</v>
      </c>
      <c r="F8" s="12">
        <v>2886.0639999999999</v>
      </c>
      <c r="G8" s="13">
        <v>0.90151667289374082</v>
      </c>
    </row>
    <row r="9" spans="1:7" ht="21" customHeight="1">
      <c r="A9" s="8"/>
      <c r="B9" s="14" t="s">
        <v>11</v>
      </c>
      <c r="C9" s="15" t="s">
        <v>10</v>
      </c>
      <c r="D9" s="16">
        <v>328743</v>
      </c>
      <c r="E9" s="16">
        <v>318476</v>
      </c>
      <c r="F9" s="17">
        <v>10266.807000000001</v>
      </c>
      <c r="G9" s="18">
        <v>3.2237254653301419</v>
      </c>
    </row>
    <row r="10" spans="1:7" ht="21" customHeight="1">
      <c r="A10" s="8"/>
      <c r="B10" s="14" t="s">
        <v>12</v>
      </c>
      <c r="C10" s="19" t="s">
        <v>10</v>
      </c>
      <c r="D10" s="16">
        <v>91751</v>
      </c>
      <c r="E10" s="16">
        <v>90003</v>
      </c>
      <c r="F10" s="17">
        <v>1748.03</v>
      </c>
      <c r="G10" s="18">
        <v>1.9421855073982555</v>
      </c>
    </row>
    <row r="11" spans="1:7" ht="21" customHeight="1">
      <c r="A11" s="8"/>
      <c r="B11" s="14" t="s">
        <v>13</v>
      </c>
      <c r="C11" s="19" t="s">
        <v>14</v>
      </c>
      <c r="D11" s="16">
        <v>29553</v>
      </c>
      <c r="E11" s="16">
        <v>39889</v>
      </c>
      <c r="F11" s="17">
        <v>-10335.901</v>
      </c>
      <c r="G11" s="18">
        <v>-25.911652152392456</v>
      </c>
    </row>
    <row r="12" spans="1:7" ht="21" customHeight="1">
      <c r="A12" s="8"/>
      <c r="B12" s="14" t="s">
        <v>15</v>
      </c>
      <c r="C12" s="19" t="s">
        <v>16</v>
      </c>
      <c r="D12" s="16">
        <v>5807</v>
      </c>
      <c r="E12" s="16">
        <v>4526</v>
      </c>
      <c r="F12" s="17">
        <v>1281.2139999999999</v>
      </c>
      <c r="G12" s="18">
        <v>28.306546027129535</v>
      </c>
    </row>
    <row r="13" spans="1:7" ht="21" customHeight="1">
      <c r="A13" s="8"/>
      <c r="B13" s="14" t="s">
        <v>17</v>
      </c>
      <c r="C13" s="19" t="s">
        <v>16</v>
      </c>
      <c r="D13" s="16">
        <v>3746</v>
      </c>
      <c r="E13" s="16">
        <v>3526</v>
      </c>
      <c r="F13" s="17">
        <v>219.279</v>
      </c>
      <c r="G13" s="18">
        <v>6.2184563195974434</v>
      </c>
    </row>
    <row r="14" spans="1:7" ht="21" customHeight="1">
      <c r="A14" s="20"/>
      <c r="B14" s="21" t="s">
        <v>18</v>
      </c>
      <c r="C14" s="22" t="s">
        <v>19</v>
      </c>
      <c r="D14" s="11">
        <v>521</v>
      </c>
      <c r="E14" s="11">
        <v>908</v>
      </c>
      <c r="F14" s="12">
        <v>-386.529</v>
      </c>
      <c r="G14" s="18">
        <v>-42.575368720191214</v>
      </c>
    </row>
    <row r="15" spans="1:7" ht="21" customHeight="1">
      <c r="A15" s="8"/>
      <c r="B15" s="14" t="s">
        <v>20</v>
      </c>
      <c r="C15" s="19" t="s">
        <v>16</v>
      </c>
      <c r="D15" s="16">
        <v>558</v>
      </c>
      <c r="E15" s="16">
        <v>514</v>
      </c>
      <c r="F15" s="17">
        <v>44.271000000000001</v>
      </c>
      <c r="G15" s="18">
        <v>8.6170753213082403</v>
      </c>
    </row>
    <row r="16" spans="1:7" ht="21" customHeight="1">
      <c r="A16" s="8"/>
      <c r="B16" s="14" t="s">
        <v>21</v>
      </c>
      <c r="C16" s="19" t="s">
        <v>22</v>
      </c>
      <c r="D16" s="16">
        <v>35</v>
      </c>
      <c r="E16" s="16">
        <v>35</v>
      </c>
      <c r="F16" s="17">
        <v>0.23200000000000001</v>
      </c>
      <c r="G16" s="18">
        <v>0.66439474211747185</v>
      </c>
    </row>
    <row r="17" spans="1:7" ht="21" customHeight="1">
      <c r="A17" s="8"/>
      <c r="B17" s="23" t="s">
        <v>23</v>
      </c>
      <c r="C17" s="24" t="s">
        <v>24</v>
      </c>
      <c r="D17" s="25">
        <v>17750</v>
      </c>
      <c r="E17" s="25">
        <v>12206</v>
      </c>
      <c r="F17" s="26">
        <v>5543.9350000000004</v>
      </c>
      <c r="G17" s="27">
        <v>45.418870697005147</v>
      </c>
    </row>
    <row r="18" spans="1:7" ht="21" customHeight="1">
      <c r="A18" s="8"/>
      <c r="B18" s="14" t="s">
        <v>25</v>
      </c>
      <c r="C18" s="19" t="s">
        <v>26</v>
      </c>
      <c r="D18" s="16">
        <v>351</v>
      </c>
      <c r="E18" s="16">
        <v>475</v>
      </c>
      <c r="F18" s="17">
        <v>-123.899</v>
      </c>
      <c r="G18" s="18">
        <v>-26.10059448322934</v>
      </c>
    </row>
    <row r="19" spans="1:7" ht="21" customHeight="1">
      <c r="A19" s="8"/>
      <c r="B19" s="14" t="s">
        <v>27</v>
      </c>
      <c r="C19" s="19" t="s">
        <v>10</v>
      </c>
      <c r="D19" s="16">
        <v>1425</v>
      </c>
      <c r="E19" s="16">
        <v>2149</v>
      </c>
      <c r="F19" s="17">
        <v>-723.34400000000005</v>
      </c>
      <c r="G19" s="18">
        <v>-33.663071441602106</v>
      </c>
    </row>
    <row r="20" spans="1:7" ht="21" customHeight="1">
      <c r="A20" s="8"/>
      <c r="B20" s="14" t="s">
        <v>28</v>
      </c>
      <c r="C20" s="19" t="s">
        <v>29</v>
      </c>
      <c r="D20" s="16">
        <v>99</v>
      </c>
      <c r="E20" s="16">
        <v>96</v>
      </c>
      <c r="F20" s="17">
        <v>3.22</v>
      </c>
      <c r="G20" s="18">
        <v>3.3462889447758402</v>
      </c>
    </row>
    <row r="21" spans="1:7" ht="21" customHeight="1">
      <c r="A21" s="8"/>
      <c r="B21" s="14" t="s">
        <v>30</v>
      </c>
      <c r="C21" s="19" t="s">
        <v>29</v>
      </c>
      <c r="D21" s="16">
        <v>12574</v>
      </c>
      <c r="E21" s="16">
        <v>12610</v>
      </c>
      <c r="F21" s="17">
        <v>-35.997999999999998</v>
      </c>
      <c r="G21" s="18">
        <v>-0.28547888849598119</v>
      </c>
    </row>
    <row r="22" spans="1:7" ht="21" customHeight="1">
      <c r="A22" s="8"/>
      <c r="B22" s="14" t="s">
        <v>31</v>
      </c>
      <c r="C22" s="19" t="s">
        <v>32</v>
      </c>
      <c r="D22" s="16">
        <v>6261</v>
      </c>
      <c r="E22" s="16">
        <v>5107</v>
      </c>
      <c r="F22" s="17">
        <v>1153.9390000000001</v>
      </c>
      <c r="G22" s="18">
        <v>22.593857082971024</v>
      </c>
    </row>
    <row r="23" spans="1:7" ht="21" customHeight="1" thickBot="1">
      <c r="A23" s="8"/>
      <c r="B23" s="28" t="s">
        <v>33</v>
      </c>
      <c r="C23" s="29" t="s">
        <v>32</v>
      </c>
      <c r="D23" s="30">
        <v>484576</v>
      </c>
      <c r="E23" s="30">
        <v>437739</v>
      </c>
      <c r="F23" s="26">
        <v>46837.08</v>
      </c>
      <c r="G23" s="27">
        <v>10.699784225308354</v>
      </c>
    </row>
    <row r="24" spans="1:7" s="31" customFormat="1" ht="12" customHeight="1">
      <c r="A24" s="630" t="s">
        <v>34</v>
      </c>
      <c r="B24" s="631"/>
      <c r="C24" s="632"/>
      <c r="D24" s="636">
        <v>591851</v>
      </c>
      <c r="E24" s="636">
        <v>584172</v>
      </c>
      <c r="F24" s="638">
        <v>7678.63</v>
      </c>
      <c r="G24" s="645">
        <v>1.3144458724855881</v>
      </c>
    </row>
    <row r="25" spans="1:7" s="31" customFormat="1" ht="12" customHeight="1">
      <c r="A25" s="633"/>
      <c r="B25" s="634"/>
      <c r="C25" s="635"/>
      <c r="D25" s="637"/>
      <c r="E25" s="637"/>
      <c r="F25" s="639"/>
      <c r="G25" s="646"/>
    </row>
    <row r="26" spans="1:7" s="31" customFormat="1" ht="12" customHeight="1" thickBot="1">
      <c r="A26" s="633"/>
      <c r="B26" s="634"/>
      <c r="C26" s="635"/>
      <c r="D26" s="643"/>
      <c r="E26" s="643"/>
      <c r="F26" s="644"/>
      <c r="G26" s="647"/>
    </row>
    <row r="27" spans="1:7" ht="21" customHeight="1">
      <c r="A27" s="648"/>
      <c r="B27" s="32" t="s">
        <v>35</v>
      </c>
      <c r="C27" s="33" t="s">
        <v>29</v>
      </c>
      <c r="D27" s="34">
        <v>248390</v>
      </c>
      <c r="E27" s="34">
        <v>245035</v>
      </c>
      <c r="F27" s="35">
        <v>3354.26</v>
      </c>
      <c r="G27" s="36">
        <v>1.368887845738086</v>
      </c>
    </row>
    <row r="28" spans="1:7" ht="21" customHeight="1">
      <c r="A28" s="648"/>
      <c r="B28" s="23" t="s">
        <v>36</v>
      </c>
      <c r="C28" s="24" t="s">
        <v>14</v>
      </c>
      <c r="D28" s="37">
        <v>27594</v>
      </c>
      <c r="E28" s="37">
        <v>39225</v>
      </c>
      <c r="F28" s="38">
        <v>-11630.716</v>
      </c>
      <c r="G28" s="27">
        <v>-29.651250359336757</v>
      </c>
    </row>
    <row r="29" spans="1:7" ht="21" customHeight="1">
      <c r="A29" s="648"/>
      <c r="B29" s="23" t="s">
        <v>37</v>
      </c>
      <c r="C29" s="24" t="s">
        <v>38</v>
      </c>
      <c r="D29" s="37">
        <v>136106</v>
      </c>
      <c r="E29" s="37">
        <v>129194</v>
      </c>
      <c r="F29" s="38">
        <v>6911.4409999999998</v>
      </c>
      <c r="G29" s="27">
        <v>5.349648883868646</v>
      </c>
    </row>
    <row r="30" spans="1:7" ht="21" customHeight="1">
      <c r="A30" s="648"/>
      <c r="B30" s="23" t="s">
        <v>39</v>
      </c>
      <c r="C30" s="24" t="s">
        <v>38</v>
      </c>
      <c r="D30" s="37">
        <v>6341</v>
      </c>
      <c r="E30" s="37">
        <v>5120</v>
      </c>
      <c r="F30" s="38">
        <v>1221.47</v>
      </c>
      <c r="G30" s="27">
        <v>23.857833120368703</v>
      </c>
    </row>
    <row r="31" spans="1:7" ht="21" customHeight="1">
      <c r="A31" s="648"/>
      <c r="B31" s="23" t="s">
        <v>40</v>
      </c>
      <c r="C31" s="24" t="s">
        <v>41</v>
      </c>
      <c r="D31" s="37">
        <v>24505</v>
      </c>
      <c r="E31" s="37">
        <v>22755</v>
      </c>
      <c r="F31" s="38">
        <v>1750.3130000000001</v>
      </c>
      <c r="G31" s="27">
        <v>7.6919598412628245</v>
      </c>
    </row>
    <row r="32" spans="1:7" s="31" customFormat="1" ht="21" customHeight="1">
      <c r="A32" s="648"/>
      <c r="B32" s="23" t="s">
        <v>42</v>
      </c>
      <c r="C32" s="24" t="s">
        <v>41</v>
      </c>
      <c r="D32" s="37">
        <v>97614</v>
      </c>
      <c r="E32" s="37">
        <v>93497</v>
      </c>
      <c r="F32" s="38">
        <v>4116.22</v>
      </c>
      <c r="G32" s="27">
        <v>4.4024993436979418</v>
      </c>
    </row>
    <row r="33" spans="1:7" ht="26.25" customHeight="1" thickBot="1">
      <c r="A33" s="648"/>
      <c r="B33" s="23" t="s">
        <v>43</v>
      </c>
      <c r="C33" s="39" t="s">
        <v>44</v>
      </c>
      <c r="D33" s="37">
        <v>51301</v>
      </c>
      <c r="E33" s="37">
        <v>49345</v>
      </c>
      <c r="F33" s="38">
        <v>1955.6420000000001</v>
      </c>
      <c r="G33" s="27">
        <v>3.9631681326621973</v>
      </c>
    </row>
    <row r="34" spans="1:7" s="31" customFormat="1" ht="9.75" customHeight="1" thickBot="1">
      <c r="A34" s="40"/>
      <c r="B34" s="41"/>
      <c r="C34" s="41"/>
      <c r="D34" s="42"/>
      <c r="E34" s="42"/>
      <c r="F34" s="43"/>
      <c r="G34" s="44"/>
    </row>
    <row r="35" spans="1:7" ht="18" customHeight="1">
      <c r="A35" s="649" t="s">
        <v>45</v>
      </c>
      <c r="B35" s="650"/>
      <c r="C35" s="651"/>
      <c r="D35" s="636">
        <v>3800845</v>
      </c>
      <c r="E35" s="636">
        <v>3807440</v>
      </c>
      <c r="F35" s="638">
        <v>-6594.6459999999997</v>
      </c>
      <c r="G35" s="640">
        <v>-0.17320419742255794</v>
      </c>
    </row>
    <row r="36" spans="1:7" ht="18" customHeight="1">
      <c r="A36" s="652"/>
      <c r="B36" s="653"/>
      <c r="C36" s="654"/>
      <c r="D36" s="655"/>
      <c r="E36" s="655"/>
      <c r="F36" s="656"/>
      <c r="G36" s="642"/>
    </row>
    <row r="37" spans="1:7" ht="18" customHeight="1">
      <c r="A37" s="658" t="s">
        <v>46</v>
      </c>
      <c r="B37" s="659"/>
      <c r="C37" s="660"/>
      <c r="D37" s="664">
        <v>3105016</v>
      </c>
      <c r="E37" s="664">
        <v>3161173</v>
      </c>
      <c r="F37" s="665">
        <v>-56157.105000000003</v>
      </c>
      <c r="G37" s="666">
        <v>-1.7764639619503357</v>
      </c>
    </row>
    <row r="38" spans="1:7" ht="18" customHeight="1" thickBot="1">
      <c r="A38" s="661"/>
      <c r="B38" s="662"/>
      <c r="C38" s="663"/>
      <c r="D38" s="643"/>
      <c r="E38" s="643"/>
      <c r="F38" s="644"/>
      <c r="G38" s="667"/>
    </row>
    <row r="39" spans="1:7" s="46" customFormat="1" ht="20.25" customHeight="1">
      <c r="A39" s="45"/>
      <c r="B39" s="668" t="s">
        <v>165</v>
      </c>
      <c r="C39" s="668"/>
      <c r="D39" s="669"/>
      <c r="E39" s="669"/>
      <c r="F39" s="669"/>
      <c r="G39" s="669"/>
    </row>
    <row r="40" spans="1:7" s="46" customFormat="1" ht="14.25" customHeight="1">
      <c r="A40" s="45"/>
      <c r="B40" s="657"/>
      <c r="C40" s="657"/>
      <c r="D40" s="657"/>
      <c r="E40" s="657"/>
      <c r="F40" s="657"/>
      <c r="G40" s="657"/>
    </row>
    <row r="41" spans="1:7" s="46" customFormat="1" ht="14.25" customHeight="1">
      <c r="A41" s="45"/>
      <c r="B41" s="657"/>
      <c r="C41" s="657"/>
      <c r="D41" s="657"/>
      <c r="E41" s="657"/>
      <c r="F41" s="657"/>
      <c r="G41" s="657"/>
    </row>
    <row r="42" spans="1:7" s="46" customFormat="1" ht="14.25" customHeight="1">
      <c r="A42" s="45"/>
      <c r="B42" s="657"/>
      <c r="C42" s="657"/>
      <c r="D42" s="657"/>
      <c r="E42" s="657"/>
      <c r="F42" s="657"/>
      <c r="G42" s="657"/>
    </row>
    <row r="43" spans="1:7" s="46" customFormat="1" ht="14.25" customHeight="1">
      <c r="A43" s="45"/>
      <c r="B43" s="657"/>
      <c r="C43" s="657"/>
      <c r="D43" s="657"/>
      <c r="E43" s="657"/>
      <c r="F43" s="657"/>
      <c r="G43" s="657"/>
    </row>
  </sheetData>
  <mergeCells count="31">
    <mergeCell ref="B40:G40"/>
    <mergeCell ref="B41:G41"/>
    <mergeCell ref="B42:G42"/>
    <mergeCell ref="B43:G43"/>
    <mergeCell ref="A37:C38"/>
    <mergeCell ref="D37:D38"/>
    <mergeCell ref="E37:E38"/>
    <mergeCell ref="F37:F38"/>
    <mergeCell ref="G37:G38"/>
    <mergeCell ref="B39:G39"/>
    <mergeCell ref="G35:G36"/>
    <mergeCell ref="A7:C7"/>
    <mergeCell ref="A24:C26"/>
    <mergeCell ref="D24:D26"/>
    <mergeCell ref="E24:E26"/>
    <mergeCell ref="F24:F26"/>
    <mergeCell ref="G24:G26"/>
    <mergeCell ref="A27:A33"/>
    <mergeCell ref="A35:C36"/>
    <mergeCell ref="D35:D36"/>
    <mergeCell ref="E35:E36"/>
    <mergeCell ref="F35:F36"/>
    <mergeCell ref="A3:C4"/>
    <mergeCell ref="D3:D4"/>
    <mergeCell ref="E3:E4"/>
    <mergeCell ref="F3:G3"/>
    <mergeCell ref="A5:C6"/>
    <mergeCell ref="D5:D6"/>
    <mergeCell ref="E5:E6"/>
    <mergeCell ref="F5:F6"/>
    <mergeCell ref="G5:G6"/>
  </mergeCells>
  <phoneticPr fontId="3"/>
  <printOptions horizontalCentered="1"/>
  <pageMargins left="0.59055118110236227" right="0.59055118110236227" top="0.59055118110236227" bottom="0.59055118110236227" header="0.51181102362204722" footer="0.39370078740157483"/>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52"/>
  <sheetViews>
    <sheetView view="pageBreakPreview" zoomScaleNormal="100" zoomScaleSheetLayoutView="100" workbookViewId="0">
      <selection activeCell="H40" sqref="H40"/>
    </sheetView>
  </sheetViews>
  <sheetFormatPr defaultRowHeight="15.75"/>
  <cols>
    <col min="1" max="1" width="1.125" style="54" customWidth="1"/>
    <col min="2" max="2" width="14.5" style="51" customWidth="1"/>
    <col min="3" max="4" width="9.875" style="54" customWidth="1"/>
    <col min="5" max="5" width="10" style="54" customWidth="1"/>
    <col min="6" max="6" width="9.875" style="54" customWidth="1"/>
    <col min="7" max="7" width="7.75" style="54" customWidth="1"/>
    <col min="8" max="8" width="39.375" style="114" customWidth="1"/>
    <col min="9" max="9" width="1.375" style="114" customWidth="1"/>
    <col min="10" max="10" width="13.875" style="114" customWidth="1"/>
    <col min="11" max="11" width="8.5" style="194" customWidth="1"/>
    <col min="12" max="12" width="13.875" style="114" bestFit="1" customWidth="1"/>
    <col min="13" max="13" width="12" style="114" bestFit="1" customWidth="1"/>
    <col min="14" max="14" width="12" style="51" bestFit="1" customWidth="1"/>
    <col min="15" max="15" width="9.875" style="195" bestFit="1" customWidth="1"/>
    <col min="16" max="256" width="9" style="54"/>
    <col min="257" max="257" width="1.125" style="54" customWidth="1"/>
    <col min="258" max="258" width="14.5" style="54" customWidth="1"/>
    <col min="259" max="260" width="9.875" style="54" customWidth="1"/>
    <col min="261" max="261" width="10" style="54" customWidth="1"/>
    <col min="262" max="262" width="9.875" style="54" customWidth="1"/>
    <col min="263" max="263" width="7.75" style="54" customWidth="1"/>
    <col min="264" max="264" width="39.375" style="54" customWidth="1"/>
    <col min="265" max="265" width="1.375" style="54" customWidth="1"/>
    <col min="266" max="266" width="13.875" style="54" customWidth="1"/>
    <col min="267" max="267" width="8.5" style="54" customWidth="1"/>
    <col min="268" max="268" width="13.875" style="54" bestFit="1" customWidth="1"/>
    <col min="269" max="270" width="12" style="54" bestFit="1" customWidth="1"/>
    <col min="271" max="271" width="9.875" style="54" bestFit="1" customWidth="1"/>
    <col min="272" max="512" width="9" style="54"/>
    <col min="513" max="513" width="1.125" style="54" customWidth="1"/>
    <col min="514" max="514" width="14.5" style="54" customWidth="1"/>
    <col min="515" max="516" width="9.875" style="54" customWidth="1"/>
    <col min="517" max="517" width="10" style="54" customWidth="1"/>
    <col min="518" max="518" width="9.875" style="54" customWidth="1"/>
    <col min="519" max="519" width="7.75" style="54" customWidth="1"/>
    <col min="520" max="520" width="39.375" style="54" customWidth="1"/>
    <col min="521" max="521" width="1.375" style="54" customWidth="1"/>
    <col min="522" max="522" width="13.875" style="54" customWidth="1"/>
    <col min="523" max="523" width="8.5" style="54" customWidth="1"/>
    <col min="524" max="524" width="13.875" style="54" bestFit="1" customWidth="1"/>
    <col min="525" max="526" width="12" style="54" bestFit="1" customWidth="1"/>
    <col min="527" max="527" width="9.875" style="54" bestFit="1" customWidth="1"/>
    <col min="528" max="768" width="9" style="54"/>
    <col min="769" max="769" width="1.125" style="54" customWidth="1"/>
    <col min="770" max="770" width="14.5" style="54" customWidth="1"/>
    <col min="771" max="772" width="9.875" style="54" customWidth="1"/>
    <col min="773" max="773" width="10" style="54" customWidth="1"/>
    <col min="774" max="774" width="9.875" style="54" customWidth="1"/>
    <col min="775" max="775" width="7.75" style="54" customWidth="1"/>
    <col min="776" max="776" width="39.375" style="54" customWidth="1"/>
    <col min="777" max="777" width="1.375" style="54" customWidth="1"/>
    <col min="778" max="778" width="13.875" style="54" customWidth="1"/>
    <col min="779" max="779" width="8.5" style="54" customWidth="1"/>
    <col min="780" max="780" width="13.875" style="54" bestFit="1" customWidth="1"/>
    <col min="781" max="782" width="12" style="54" bestFit="1" customWidth="1"/>
    <col min="783" max="783" width="9.875" style="54" bestFit="1" customWidth="1"/>
    <col min="784" max="1024" width="9" style="54"/>
    <col min="1025" max="1025" width="1.125" style="54" customWidth="1"/>
    <col min="1026" max="1026" width="14.5" style="54" customWidth="1"/>
    <col min="1027" max="1028" width="9.875" style="54" customWidth="1"/>
    <col min="1029" max="1029" width="10" style="54" customWidth="1"/>
    <col min="1030" max="1030" width="9.875" style="54" customWidth="1"/>
    <col min="1031" max="1031" width="7.75" style="54" customWidth="1"/>
    <col min="1032" max="1032" width="39.375" style="54" customWidth="1"/>
    <col min="1033" max="1033" width="1.375" style="54" customWidth="1"/>
    <col min="1034" max="1034" width="13.875" style="54" customWidth="1"/>
    <col min="1035" max="1035" width="8.5" style="54" customWidth="1"/>
    <col min="1036" max="1036" width="13.875" style="54" bestFit="1" customWidth="1"/>
    <col min="1037" max="1038" width="12" style="54" bestFit="1" customWidth="1"/>
    <col min="1039" max="1039" width="9.875" style="54" bestFit="1" customWidth="1"/>
    <col min="1040" max="1280" width="9" style="54"/>
    <col min="1281" max="1281" width="1.125" style="54" customWidth="1"/>
    <col min="1282" max="1282" width="14.5" style="54" customWidth="1"/>
    <col min="1283" max="1284" width="9.875" style="54" customWidth="1"/>
    <col min="1285" max="1285" width="10" style="54" customWidth="1"/>
    <col min="1286" max="1286" width="9.875" style="54" customWidth="1"/>
    <col min="1287" max="1287" width="7.75" style="54" customWidth="1"/>
    <col min="1288" max="1288" width="39.375" style="54" customWidth="1"/>
    <col min="1289" max="1289" width="1.375" style="54" customWidth="1"/>
    <col min="1290" max="1290" width="13.875" style="54" customWidth="1"/>
    <col min="1291" max="1291" width="8.5" style="54" customWidth="1"/>
    <col min="1292" max="1292" width="13.875" style="54" bestFit="1" customWidth="1"/>
    <col min="1293" max="1294" width="12" style="54" bestFit="1" customWidth="1"/>
    <col min="1295" max="1295" width="9.875" style="54" bestFit="1" customWidth="1"/>
    <col min="1296" max="1536" width="9" style="54"/>
    <col min="1537" max="1537" width="1.125" style="54" customWidth="1"/>
    <col min="1538" max="1538" width="14.5" style="54" customWidth="1"/>
    <col min="1539" max="1540" width="9.875" style="54" customWidth="1"/>
    <col min="1541" max="1541" width="10" style="54" customWidth="1"/>
    <col min="1542" max="1542" width="9.875" style="54" customWidth="1"/>
    <col min="1543" max="1543" width="7.75" style="54" customWidth="1"/>
    <col min="1544" max="1544" width="39.375" style="54" customWidth="1"/>
    <col min="1545" max="1545" width="1.375" style="54" customWidth="1"/>
    <col min="1546" max="1546" width="13.875" style="54" customWidth="1"/>
    <col min="1547" max="1547" width="8.5" style="54" customWidth="1"/>
    <col min="1548" max="1548" width="13.875" style="54" bestFit="1" customWidth="1"/>
    <col min="1549" max="1550" width="12" style="54" bestFit="1" customWidth="1"/>
    <col min="1551" max="1551" width="9.875" style="54" bestFit="1" customWidth="1"/>
    <col min="1552" max="1792" width="9" style="54"/>
    <col min="1793" max="1793" width="1.125" style="54" customWidth="1"/>
    <col min="1794" max="1794" width="14.5" style="54" customWidth="1"/>
    <col min="1795" max="1796" width="9.875" style="54" customWidth="1"/>
    <col min="1797" max="1797" width="10" style="54" customWidth="1"/>
    <col min="1798" max="1798" width="9.875" style="54" customWidth="1"/>
    <col min="1799" max="1799" width="7.75" style="54" customWidth="1"/>
    <col min="1800" max="1800" width="39.375" style="54" customWidth="1"/>
    <col min="1801" max="1801" width="1.375" style="54" customWidth="1"/>
    <col min="1802" max="1802" width="13.875" style="54" customWidth="1"/>
    <col min="1803" max="1803" width="8.5" style="54" customWidth="1"/>
    <col min="1804" max="1804" width="13.875" style="54" bestFit="1" customWidth="1"/>
    <col min="1805" max="1806" width="12" style="54" bestFit="1" customWidth="1"/>
    <col min="1807" max="1807" width="9.875" style="54" bestFit="1" customWidth="1"/>
    <col min="1808" max="2048" width="9" style="54"/>
    <col min="2049" max="2049" width="1.125" style="54" customWidth="1"/>
    <col min="2050" max="2050" width="14.5" style="54" customWidth="1"/>
    <col min="2051" max="2052" width="9.875" style="54" customWidth="1"/>
    <col min="2053" max="2053" width="10" style="54" customWidth="1"/>
    <col min="2054" max="2054" width="9.875" style="54" customWidth="1"/>
    <col min="2055" max="2055" width="7.75" style="54" customWidth="1"/>
    <col min="2056" max="2056" width="39.375" style="54" customWidth="1"/>
    <col min="2057" max="2057" width="1.375" style="54" customWidth="1"/>
    <col min="2058" max="2058" width="13.875" style="54" customWidth="1"/>
    <col min="2059" max="2059" width="8.5" style="54" customWidth="1"/>
    <col min="2060" max="2060" width="13.875" style="54" bestFit="1" customWidth="1"/>
    <col min="2061" max="2062" width="12" style="54" bestFit="1" customWidth="1"/>
    <col min="2063" max="2063" width="9.875" style="54" bestFit="1" customWidth="1"/>
    <col min="2064" max="2304" width="9" style="54"/>
    <col min="2305" max="2305" width="1.125" style="54" customWidth="1"/>
    <col min="2306" max="2306" width="14.5" style="54" customWidth="1"/>
    <col min="2307" max="2308" width="9.875" style="54" customWidth="1"/>
    <col min="2309" max="2309" width="10" style="54" customWidth="1"/>
    <col min="2310" max="2310" width="9.875" style="54" customWidth="1"/>
    <col min="2311" max="2311" width="7.75" style="54" customWidth="1"/>
    <col min="2312" max="2312" width="39.375" style="54" customWidth="1"/>
    <col min="2313" max="2313" width="1.375" style="54" customWidth="1"/>
    <col min="2314" max="2314" width="13.875" style="54" customWidth="1"/>
    <col min="2315" max="2315" width="8.5" style="54" customWidth="1"/>
    <col min="2316" max="2316" width="13.875" style="54" bestFit="1" customWidth="1"/>
    <col min="2317" max="2318" width="12" style="54" bestFit="1" customWidth="1"/>
    <col min="2319" max="2319" width="9.875" style="54" bestFit="1" customWidth="1"/>
    <col min="2320" max="2560" width="9" style="54"/>
    <col min="2561" max="2561" width="1.125" style="54" customWidth="1"/>
    <col min="2562" max="2562" width="14.5" style="54" customWidth="1"/>
    <col min="2563" max="2564" width="9.875" style="54" customWidth="1"/>
    <col min="2565" max="2565" width="10" style="54" customWidth="1"/>
    <col min="2566" max="2566" width="9.875" style="54" customWidth="1"/>
    <col min="2567" max="2567" width="7.75" style="54" customWidth="1"/>
    <col min="2568" max="2568" width="39.375" style="54" customWidth="1"/>
    <col min="2569" max="2569" width="1.375" style="54" customWidth="1"/>
    <col min="2570" max="2570" width="13.875" style="54" customWidth="1"/>
    <col min="2571" max="2571" width="8.5" style="54" customWidth="1"/>
    <col min="2572" max="2572" width="13.875" style="54" bestFit="1" customWidth="1"/>
    <col min="2573" max="2574" width="12" style="54" bestFit="1" customWidth="1"/>
    <col min="2575" max="2575" width="9.875" style="54" bestFit="1" customWidth="1"/>
    <col min="2576" max="2816" width="9" style="54"/>
    <col min="2817" max="2817" width="1.125" style="54" customWidth="1"/>
    <col min="2818" max="2818" width="14.5" style="54" customWidth="1"/>
    <col min="2819" max="2820" width="9.875" style="54" customWidth="1"/>
    <col min="2821" max="2821" width="10" style="54" customWidth="1"/>
    <col min="2822" max="2822" width="9.875" style="54" customWidth="1"/>
    <col min="2823" max="2823" width="7.75" style="54" customWidth="1"/>
    <col min="2824" max="2824" width="39.375" style="54" customWidth="1"/>
    <col min="2825" max="2825" width="1.375" style="54" customWidth="1"/>
    <col min="2826" max="2826" width="13.875" style="54" customWidth="1"/>
    <col min="2827" max="2827" width="8.5" style="54" customWidth="1"/>
    <col min="2828" max="2828" width="13.875" style="54" bestFit="1" customWidth="1"/>
    <col min="2829" max="2830" width="12" style="54" bestFit="1" customWidth="1"/>
    <col min="2831" max="2831" width="9.875" style="54" bestFit="1" customWidth="1"/>
    <col min="2832" max="3072" width="9" style="54"/>
    <col min="3073" max="3073" width="1.125" style="54" customWidth="1"/>
    <col min="3074" max="3074" width="14.5" style="54" customWidth="1"/>
    <col min="3075" max="3076" width="9.875" style="54" customWidth="1"/>
    <col min="3077" max="3077" width="10" style="54" customWidth="1"/>
    <col min="3078" max="3078" width="9.875" style="54" customWidth="1"/>
    <col min="3079" max="3079" width="7.75" style="54" customWidth="1"/>
    <col min="3080" max="3080" width="39.375" style="54" customWidth="1"/>
    <col min="3081" max="3081" width="1.375" style="54" customWidth="1"/>
    <col min="3082" max="3082" width="13.875" style="54" customWidth="1"/>
    <col min="3083" max="3083" width="8.5" style="54" customWidth="1"/>
    <col min="3084" max="3084" width="13.875" style="54" bestFit="1" customWidth="1"/>
    <col min="3085" max="3086" width="12" style="54" bestFit="1" customWidth="1"/>
    <col min="3087" max="3087" width="9.875" style="54" bestFit="1" customWidth="1"/>
    <col min="3088" max="3328" width="9" style="54"/>
    <col min="3329" max="3329" width="1.125" style="54" customWidth="1"/>
    <col min="3330" max="3330" width="14.5" style="54" customWidth="1"/>
    <col min="3331" max="3332" width="9.875" style="54" customWidth="1"/>
    <col min="3333" max="3333" width="10" style="54" customWidth="1"/>
    <col min="3334" max="3334" width="9.875" style="54" customWidth="1"/>
    <col min="3335" max="3335" width="7.75" style="54" customWidth="1"/>
    <col min="3336" max="3336" width="39.375" style="54" customWidth="1"/>
    <col min="3337" max="3337" width="1.375" style="54" customWidth="1"/>
    <col min="3338" max="3338" width="13.875" style="54" customWidth="1"/>
    <col min="3339" max="3339" width="8.5" style="54" customWidth="1"/>
    <col min="3340" max="3340" width="13.875" style="54" bestFit="1" customWidth="1"/>
    <col min="3341" max="3342" width="12" style="54" bestFit="1" customWidth="1"/>
    <col min="3343" max="3343" width="9.875" style="54" bestFit="1" customWidth="1"/>
    <col min="3344" max="3584" width="9" style="54"/>
    <col min="3585" max="3585" width="1.125" style="54" customWidth="1"/>
    <col min="3586" max="3586" width="14.5" style="54" customWidth="1"/>
    <col min="3587" max="3588" width="9.875" style="54" customWidth="1"/>
    <col min="3589" max="3589" width="10" style="54" customWidth="1"/>
    <col min="3590" max="3590" width="9.875" style="54" customWidth="1"/>
    <col min="3591" max="3591" width="7.75" style="54" customWidth="1"/>
    <col min="3592" max="3592" width="39.375" style="54" customWidth="1"/>
    <col min="3593" max="3593" width="1.375" style="54" customWidth="1"/>
    <col min="3594" max="3594" width="13.875" style="54" customWidth="1"/>
    <col min="3595" max="3595" width="8.5" style="54" customWidth="1"/>
    <col min="3596" max="3596" width="13.875" style="54" bestFit="1" customWidth="1"/>
    <col min="3597" max="3598" width="12" style="54" bestFit="1" customWidth="1"/>
    <col min="3599" max="3599" width="9.875" style="54" bestFit="1" customWidth="1"/>
    <col min="3600" max="3840" width="9" style="54"/>
    <col min="3841" max="3841" width="1.125" style="54" customWidth="1"/>
    <col min="3842" max="3842" width="14.5" style="54" customWidth="1"/>
    <col min="3843" max="3844" width="9.875" style="54" customWidth="1"/>
    <col min="3845" max="3845" width="10" style="54" customWidth="1"/>
    <col min="3846" max="3846" width="9.875" style="54" customWidth="1"/>
    <col min="3847" max="3847" width="7.75" style="54" customWidth="1"/>
    <col min="3848" max="3848" width="39.375" style="54" customWidth="1"/>
    <col min="3849" max="3849" width="1.375" style="54" customWidth="1"/>
    <col min="3850" max="3850" width="13.875" style="54" customWidth="1"/>
    <col min="3851" max="3851" width="8.5" style="54" customWidth="1"/>
    <col min="3852" max="3852" width="13.875" style="54" bestFit="1" customWidth="1"/>
    <col min="3853" max="3854" width="12" style="54" bestFit="1" customWidth="1"/>
    <col min="3855" max="3855" width="9.875" style="54" bestFit="1" customWidth="1"/>
    <col min="3856" max="4096" width="9" style="54"/>
    <col min="4097" max="4097" width="1.125" style="54" customWidth="1"/>
    <col min="4098" max="4098" width="14.5" style="54" customWidth="1"/>
    <col min="4099" max="4100" width="9.875" style="54" customWidth="1"/>
    <col min="4101" max="4101" width="10" style="54" customWidth="1"/>
    <col min="4102" max="4102" width="9.875" style="54" customWidth="1"/>
    <col min="4103" max="4103" width="7.75" style="54" customWidth="1"/>
    <col min="4104" max="4104" width="39.375" style="54" customWidth="1"/>
    <col min="4105" max="4105" width="1.375" style="54" customWidth="1"/>
    <col min="4106" max="4106" width="13.875" style="54" customWidth="1"/>
    <col min="4107" max="4107" width="8.5" style="54" customWidth="1"/>
    <col min="4108" max="4108" width="13.875" style="54" bestFit="1" customWidth="1"/>
    <col min="4109" max="4110" width="12" style="54" bestFit="1" customWidth="1"/>
    <col min="4111" max="4111" width="9.875" style="54" bestFit="1" customWidth="1"/>
    <col min="4112" max="4352" width="9" style="54"/>
    <col min="4353" max="4353" width="1.125" style="54" customWidth="1"/>
    <col min="4354" max="4354" width="14.5" style="54" customWidth="1"/>
    <col min="4355" max="4356" width="9.875" style="54" customWidth="1"/>
    <col min="4357" max="4357" width="10" style="54" customWidth="1"/>
    <col min="4358" max="4358" width="9.875" style="54" customWidth="1"/>
    <col min="4359" max="4359" width="7.75" style="54" customWidth="1"/>
    <col min="4360" max="4360" width="39.375" style="54" customWidth="1"/>
    <col min="4361" max="4361" width="1.375" style="54" customWidth="1"/>
    <col min="4362" max="4362" width="13.875" style="54" customWidth="1"/>
    <col min="4363" max="4363" width="8.5" style="54" customWidth="1"/>
    <col min="4364" max="4364" width="13.875" style="54" bestFit="1" customWidth="1"/>
    <col min="4365" max="4366" width="12" style="54" bestFit="1" customWidth="1"/>
    <col min="4367" max="4367" width="9.875" style="54" bestFit="1" customWidth="1"/>
    <col min="4368" max="4608" width="9" style="54"/>
    <col min="4609" max="4609" width="1.125" style="54" customWidth="1"/>
    <col min="4610" max="4610" width="14.5" style="54" customWidth="1"/>
    <col min="4611" max="4612" width="9.875" style="54" customWidth="1"/>
    <col min="4613" max="4613" width="10" style="54" customWidth="1"/>
    <col min="4614" max="4614" width="9.875" style="54" customWidth="1"/>
    <col min="4615" max="4615" width="7.75" style="54" customWidth="1"/>
    <col min="4616" max="4616" width="39.375" style="54" customWidth="1"/>
    <col min="4617" max="4617" width="1.375" style="54" customWidth="1"/>
    <col min="4618" max="4618" width="13.875" style="54" customWidth="1"/>
    <col min="4619" max="4619" width="8.5" style="54" customWidth="1"/>
    <col min="4620" max="4620" width="13.875" style="54" bestFit="1" customWidth="1"/>
    <col min="4621" max="4622" width="12" style="54" bestFit="1" customWidth="1"/>
    <col min="4623" max="4623" width="9.875" style="54" bestFit="1" customWidth="1"/>
    <col min="4624" max="4864" width="9" style="54"/>
    <col min="4865" max="4865" width="1.125" style="54" customWidth="1"/>
    <col min="4866" max="4866" width="14.5" style="54" customWidth="1"/>
    <col min="4867" max="4868" width="9.875" style="54" customWidth="1"/>
    <col min="4869" max="4869" width="10" style="54" customWidth="1"/>
    <col min="4870" max="4870" width="9.875" style="54" customWidth="1"/>
    <col min="4871" max="4871" width="7.75" style="54" customWidth="1"/>
    <col min="4872" max="4872" width="39.375" style="54" customWidth="1"/>
    <col min="4873" max="4873" width="1.375" style="54" customWidth="1"/>
    <col min="4874" max="4874" width="13.875" style="54" customWidth="1"/>
    <col min="4875" max="4875" width="8.5" style="54" customWidth="1"/>
    <col min="4876" max="4876" width="13.875" style="54" bestFit="1" customWidth="1"/>
    <col min="4877" max="4878" width="12" style="54" bestFit="1" customWidth="1"/>
    <col min="4879" max="4879" width="9.875" style="54" bestFit="1" customWidth="1"/>
    <col min="4880" max="5120" width="9" style="54"/>
    <col min="5121" max="5121" width="1.125" style="54" customWidth="1"/>
    <col min="5122" max="5122" width="14.5" style="54" customWidth="1"/>
    <col min="5123" max="5124" width="9.875" style="54" customWidth="1"/>
    <col min="5125" max="5125" width="10" style="54" customWidth="1"/>
    <col min="5126" max="5126" width="9.875" style="54" customWidth="1"/>
    <col min="5127" max="5127" width="7.75" style="54" customWidth="1"/>
    <col min="5128" max="5128" width="39.375" style="54" customWidth="1"/>
    <col min="5129" max="5129" width="1.375" style="54" customWidth="1"/>
    <col min="5130" max="5130" width="13.875" style="54" customWidth="1"/>
    <col min="5131" max="5131" width="8.5" style="54" customWidth="1"/>
    <col min="5132" max="5132" width="13.875" style="54" bestFit="1" customWidth="1"/>
    <col min="5133" max="5134" width="12" style="54" bestFit="1" customWidth="1"/>
    <col min="5135" max="5135" width="9.875" style="54" bestFit="1" customWidth="1"/>
    <col min="5136" max="5376" width="9" style="54"/>
    <col min="5377" max="5377" width="1.125" style="54" customWidth="1"/>
    <col min="5378" max="5378" width="14.5" style="54" customWidth="1"/>
    <col min="5379" max="5380" width="9.875" style="54" customWidth="1"/>
    <col min="5381" max="5381" width="10" style="54" customWidth="1"/>
    <col min="5382" max="5382" width="9.875" style="54" customWidth="1"/>
    <col min="5383" max="5383" width="7.75" style="54" customWidth="1"/>
    <col min="5384" max="5384" width="39.375" style="54" customWidth="1"/>
    <col min="5385" max="5385" width="1.375" style="54" customWidth="1"/>
    <col min="5386" max="5386" width="13.875" style="54" customWidth="1"/>
    <col min="5387" max="5387" width="8.5" style="54" customWidth="1"/>
    <col min="5388" max="5388" width="13.875" style="54" bestFit="1" customWidth="1"/>
    <col min="5389" max="5390" width="12" style="54" bestFit="1" customWidth="1"/>
    <col min="5391" max="5391" width="9.875" style="54" bestFit="1" customWidth="1"/>
    <col min="5392" max="5632" width="9" style="54"/>
    <col min="5633" max="5633" width="1.125" style="54" customWidth="1"/>
    <col min="5634" max="5634" width="14.5" style="54" customWidth="1"/>
    <col min="5635" max="5636" width="9.875" style="54" customWidth="1"/>
    <col min="5637" max="5637" width="10" style="54" customWidth="1"/>
    <col min="5638" max="5638" width="9.875" style="54" customWidth="1"/>
    <col min="5639" max="5639" width="7.75" style="54" customWidth="1"/>
    <col min="5640" max="5640" width="39.375" style="54" customWidth="1"/>
    <col min="5641" max="5641" width="1.375" style="54" customWidth="1"/>
    <col min="5642" max="5642" width="13.875" style="54" customWidth="1"/>
    <col min="5643" max="5643" width="8.5" style="54" customWidth="1"/>
    <col min="5644" max="5644" width="13.875" style="54" bestFit="1" customWidth="1"/>
    <col min="5645" max="5646" width="12" style="54" bestFit="1" customWidth="1"/>
    <col min="5647" max="5647" width="9.875" style="54" bestFit="1" customWidth="1"/>
    <col min="5648" max="5888" width="9" style="54"/>
    <col min="5889" max="5889" width="1.125" style="54" customWidth="1"/>
    <col min="5890" max="5890" width="14.5" style="54" customWidth="1"/>
    <col min="5891" max="5892" width="9.875" style="54" customWidth="1"/>
    <col min="5893" max="5893" width="10" style="54" customWidth="1"/>
    <col min="5894" max="5894" width="9.875" style="54" customWidth="1"/>
    <col min="5895" max="5895" width="7.75" style="54" customWidth="1"/>
    <col min="5896" max="5896" width="39.375" style="54" customWidth="1"/>
    <col min="5897" max="5897" width="1.375" style="54" customWidth="1"/>
    <col min="5898" max="5898" width="13.875" style="54" customWidth="1"/>
    <col min="5899" max="5899" width="8.5" style="54" customWidth="1"/>
    <col min="5900" max="5900" width="13.875" style="54" bestFit="1" customWidth="1"/>
    <col min="5901" max="5902" width="12" style="54" bestFit="1" customWidth="1"/>
    <col min="5903" max="5903" width="9.875" style="54" bestFit="1" customWidth="1"/>
    <col min="5904" max="6144" width="9" style="54"/>
    <col min="6145" max="6145" width="1.125" style="54" customWidth="1"/>
    <col min="6146" max="6146" width="14.5" style="54" customWidth="1"/>
    <col min="6147" max="6148" width="9.875" style="54" customWidth="1"/>
    <col min="6149" max="6149" width="10" style="54" customWidth="1"/>
    <col min="6150" max="6150" width="9.875" style="54" customWidth="1"/>
    <col min="6151" max="6151" width="7.75" style="54" customWidth="1"/>
    <col min="6152" max="6152" width="39.375" style="54" customWidth="1"/>
    <col min="6153" max="6153" width="1.375" style="54" customWidth="1"/>
    <col min="6154" max="6154" width="13.875" style="54" customWidth="1"/>
    <col min="6155" max="6155" width="8.5" style="54" customWidth="1"/>
    <col min="6156" max="6156" width="13.875" style="54" bestFit="1" customWidth="1"/>
    <col min="6157" max="6158" width="12" style="54" bestFit="1" customWidth="1"/>
    <col min="6159" max="6159" width="9.875" style="54" bestFit="1" customWidth="1"/>
    <col min="6160" max="6400" width="9" style="54"/>
    <col min="6401" max="6401" width="1.125" style="54" customWidth="1"/>
    <col min="6402" max="6402" width="14.5" style="54" customWidth="1"/>
    <col min="6403" max="6404" width="9.875" style="54" customWidth="1"/>
    <col min="6405" max="6405" width="10" style="54" customWidth="1"/>
    <col min="6406" max="6406" width="9.875" style="54" customWidth="1"/>
    <col min="6407" max="6407" width="7.75" style="54" customWidth="1"/>
    <col min="6408" max="6408" width="39.375" style="54" customWidth="1"/>
    <col min="6409" max="6409" width="1.375" style="54" customWidth="1"/>
    <col min="6410" max="6410" width="13.875" style="54" customWidth="1"/>
    <col min="6411" max="6411" width="8.5" style="54" customWidth="1"/>
    <col min="6412" max="6412" width="13.875" style="54" bestFit="1" customWidth="1"/>
    <col min="6413" max="6414" width="12" style="54" bestFit="1" customWidth="1"/>
    <col min="6415" max="6415" width="9.875" style="54" bestFit="1" customWidth="1"/>
    <col min="6416" max="6656" width="9" style="54"/>
    <col min="6657" max="6657" width="1.125" style="54" customWidth="1"/>
    <col min="6658" max="6658" width="14.5" style="54" customWidth="1"/>
    <col min="6659" max="6660" width="9.875" style="54" customWidth="1"/>
    <col min="6661" max="6661" width="10" style="54" customWidth="1"/>
    <col min="6662" max="6662" width="9.875" style="54" customWidth="1"/>
    <col min="6663" max="6663" width="7.75" style="54" customWidth="1"/>
    <col min="6664" max="6664" width="39.375" style="54" customWidth="1"/>
    <col min="6665" max="6665" width="1.375" style="54" customWidth="1"/>
    <col min="6666" max="6666" width="13.875" style="54" customWidth="1"/>
    <col min="6667" max="6667" width="8.5" style="54" customWidth="1"/>
    <col min="6668" max="6668" width="13.875" style="54" bestFit="1" customWidth="1"/>
    <col min="6669" max="6670" width="12" style="54" bestFit="1" customWidth="1"/>
    <col min="6671" max="6671" width="9.875" style="54" bestFit="1" customWidth="1"/>
    <col min="6672" max="6912" width="9" style="54"/>
    <col min="6913" max="6913" width="1.125" style="54" customWidth="1"/>
    <col min="6914" max="6914" width="14.5" style="54" customWidth="1"/>
    <col min="6915" max="6916" width="9.875" style="54" customWidth="1"/>
    <col min="6917" max="6917" width="10" style="54" customWidth="1"/>
    <col min="6918" max="6918" width="9.875" style="54" customWidth="1"/>
    <col min="6919" max="6919" width="7.75" style="54" customWidth="1"/>
    <col min="6920" max="6920" width="39.375" style="54" customWidth="1"/>
    <col min="6921" max="6921" width="1.375" style="54" customWidth="1"/>
    <col min="6922" max="6922" width="13.875" style="54" customWidth="1"/>
    <col min="6923" max="6923" width="8.5" style="54" customWidth="1"/>
    <col min="6924" max="6924" width="13.875" style="54" bestFit="1" customWidth="1"/>
    <col min="6925" max="6926" width="12" style="54" bestFit="1" customWidth="1"/>
    <col min="6927" max="6927" width="9.875" style="54" bestFit="1" customWidth="1"/>
    <col min="6928" max="7168" width="9" style="54"/>
    <col min="7169" max="7169" width="1.125" style="54" customWidth="1"/>
    <col min="7170" max="7170" width="14.5" style="54" customWidth="1"/>
    <col min="7171" max="7172" width="9.875" style="54" customWidth="1"/>
    <col min="7173" max="7173" width="10" style="54" customWidth="1"/>
    <col min="7174" max="7174" width="9.875" style="54" customWidth="1"/>
    <col min="7175" max="7175" width="7.75" style="54" customWidth="1"/>
    <col min="7176" max="7176" width="39.375" style="54" customWidth="1"/>
    <col min="7177" max="7177" width="1.375" style="54" customWidth="1"/>
    <col min="7178" max="7178" width="13.875" style="54" customWidth="1"/>
    <col min="7179" max="7179" width="8.5" style="54" customWidth="1"/>
    <col min="7180" max="7180" width="13.875" style="54" bestFit="1" customWidth="1"/>
    <col min="7181" max="7182" width="12" style="54" bestFit="1" customWidth="1"/>
    <col min="7183" max="7183" width="9.875" style="54" bestFit="1" customWidth="1"/>
    <col min="7184" max="7424" width="9" style="54"/>
    <col min="7425" max="7425" width="1.125" style="54" customWidth="1"/>
    <col min="7426" max="7426" width="14.5" style="54" customWidth="1"/>
    <col min="7427" max="7428" width="9.875" style="54" customWidth="1"/>
    <col min="7429" max="7429" width="10" style="54" customWidth="1"/>
    <col min="7430" max="7430" width="9.875" style="54" customWidth="1"/>
    <col min="7431" max="7431" width="7.75" style="54" customWidth="1"/>
    <col min="7432" max="7432" width="39.375" style="54" customWidth="1"/>
    <col min="7433" max="7433" width="1.375" style="54" customWidth="1"/>
    <col min="7434" max="7434" width="13.875" style="54" customWidth="1"/>
    <col min="7435" max="7435" width="8.5" style="54" customWidth="1"/>
    <col min="7436" max="7436" width="13.875" style="54" bestFit="1" customWidth="1"/>
    <col min="7437" max="7438" width="12" style="54" bestFit="1" customWidth="1"/>
    <col min="7439" max="7439" width="9.875" style="54" bestFit="1" customWidth="1"/>
    <col min="7440" max="7680" width="9" style="54"/>
    <col min="7681" max="7681" width="1.125" style="54" customWidth="1"/>
    <col min="7682" max="7682" width="14.5" style="54" customWidth="1"/>
    <col min="7683" max="7684" width="9.875" style="54" customWidth="1"/>
    <col min="7685" max="7685" width="10" style="54" customWidth="1"/>
    <col min="7686" max="7686" width="9.875" style="54" customWidth="1"/>
    <col min="7687" max="7687" width="7.75" style="54" customWidth="1"/>
    <col min="7688" max="7688" width="39.375" style="54" customWidth="1"/>
    <col min="7689" max="7689" width="1.375" style="54" customWidth="1"/>
    <col min="7690" max="7690" width="13.875" style="54" customWidth="1"/>
    <col min="7691" max="7691" width="8.5" style="54" customWidth="1"/>
    <col min="7692" max="7692" width="13.875" style="54" bestFit="1" customWidth="1"/>
    <col min="7693" max="7694" width="12" style="54" bestFit="1" customWidth="1"/>
    <col min="7695" max="7695" width="9.875" style="54" bestFit="1" customWidth="1"/>
    <col min="7696" max="7936" width="9" style="54"/>
    <col min="7937" max="7937" width="1.125" style="54" customWidth="1"/>
    <col min="7938" max="7938" width="14.5" style="54" customWidth="1"/>
    <col min="7939" max="7940" width="9.875" style="54" customWidth="1"/>
    <col min="7941" max="7941" width="10" style="54" customWidth="1"/>
    <col min="7942" max="7942" width="9.875" style="54" customWidth="1"/>
    <col min="7943" max="7943" width="7.75" style="54" customWidth="1"/>
    <col min="7944" max="7944" width="39.375" style="54" customWidth="1"/>
    <col min="7945" max="7945" width="1.375" style="54" customWidth="1"/>
    <col min="7946" max="7946" width="13.875" style="54" customWidth="1"/>
    <col min="7947" max="7947" width="8.5" style="54" customWidth="1"/>
    <col min="7948" max="7948" width="13.875" style="54" bestFit="1" customWidth="1"/>
    <col min="7949" max="7950" width="12" style="54" bestFit="1" customWidth="1"/>
    <col min="7951" max="7951" width="9.875" style="54" bestFit="1" customWidth="1"/>
    <col min="7952" max="8192" width="9" style="54"/>
    <col min="8193" max="8193" width="1.125" style="54" customWidth="1"/>
    <col min="8194" max="8194" width="14.5" style="54" customWidth="1"/>
    <col min="8195" max="8196" width="9.875" style="54" customWidth="1"/>
    <col min="8197" max="8197" width="10" style="54" customWidth="1"/>
    <col min="8198" max="8198" width="9.875" style="54" customWidth="1"/>
    <col min="8199" max="8199" width="7.75" style="54" customWidth="1"/>
    <col min="8200" max="8200" width="39.375" style="54" customWidth="1"/>
    <col min="8201" max="8201" width="1.375" style="54" customWidth="1"/>
    <col min="8202" max="8202" width="13.875" style="54" customWidth="1"/>
    <col min="8203" max="8203" width="8.5" style="54" customWidth="1"/>
    <col min="8204" max="8204" width="13.875" style="54" bestFit="1" customWidth="1"/>
    <col min="8205" max="8206" width="12" style="54" bestFit="1" customWidth="1"/>
    <col min="8207" max="8207" width="9.875" style="54" bestFit="1" customWidth="1"/>
    <col min="8208" max="8448" width="9" style="54"/>
    <col min="8449" max="8449" width="1.125" style="54" customWidth="1"/>
    <col min="8450" max="8450" width="14.5" style="54" customWidth="1"/>
    <col min="8451" max="8452" width="9.875" style="54" customWidth="1"/>
    <col min="8453" max="8453" width="10" style="54" customWidth="1"/>
    <col min="8454" max="8454" width="9.875" style="54" customWidth="1"/>
    <col min="8455" max="8455" width="7.75" style="54" customWidth="1"/>
    <col min="8456" max="8456" width="39.375" style="54" customWidth="1"/>
    <col min="8457" max="8457" width="1.375" style="54" customWidth="1"/>
    <col min="8458" max="8458" width="13.875" style="54" customWidth="1"/>
    <col min="8459" max="8459" width="8.5" style="54" customWidth="1"/>
    <col min="8460" max="8460" width="13.875" style="54" bestFit="1" customWidth="1"/>
    <col min="8461" max="8462" width="12" style="54" bestFit="1" customWidth="1"/>
    <col min="8463" max="8463" width="9.875" style="54" bestFit="1" customWidth="1"/>
    <col min="8464" max="8704" width="9" style="54"/>
    <col min="8705" max="8705" width="1.125" style="54" customWidth="1"/>
    <col min="8706" max="8706" width="14.5" style="54" customWidth="1"/>
    <col min="8707" max="8708" width="9.875" style="54" customWidth="1"/>
    <col min="8709" max="8709" width="10" style="54" customWidth="1"/>
    <col min="8710" max="8710" width="9.875" style="54" customWidth="1"/>
    <col min="8711" max="8711" width="7.75" style="54" customWidth="1"/>
    <col min="8712" max="8712" width="39.375" style="54" customWidth="1"/>
    <col min="8713" max="8713" width="1.375" style="54" customWidth="1"/>
    <col min="8714" max="8714" width="13.875" style="54" customWidth="1"/>
    <col min="8715" max="8715" width="8.5" style="54" customWidth="1"/>
    <col min="8716" max="8716" width="13.875" style="54" bestFit="1" customWidth="1"/>
    <col min="8717" max="8718" width="12" style="54" bestFit="1" customWidth="1"/>
    <col min="8719" max="8719" width="9.875" style="54" bestFit="1" customWidth="1"/>
    <col min="8720" max="8960" width="9" style="54"/>
    <col min="8961" max="8961" width="1.125" style="54" customWidth="1"/>
    <col min="8962" max="8962" width="14.5" style="54" customWidth="1"/>
    <col min="8963" max="8964" width="9.875" style="54" customWidth="1"/>
    <col min="8965" max="8965" width="10" style="54" customWidth="1"/>
    <col min="8966" max="8966" width="9.875" style="54" customWidth="1"/>
    <col min="8967" max="8967" width="7.75" style="54" customWidth="1"/>
    <col min="8968" max="8968" width="39.375" style="54" customWidth="1"/>
    <col min="8969" max="8969" width="1.375" style="54" customWidth="1"/>
    <col min="8970" max="8970" width="13.875" style="54" customWidth="1"/>
    <col min="8971" max="8971" width="8.5" style="54" customWidth="1"/>
    <col min="8972" max="8972" width="13.875" style="54" bestFit="1" customWidth="1"/>
    <col min="8973" max="8974" width="12" style="54" bestFit="1" customWidth="1"/>
    <col min="8975" max="8975" width="9.875" style="54" bestFit="1" customWidth="1"/>
    <col min="8976" max="9216" width="9" style="54"/>
    <col min="9217" max="9217" width="1.125" style="54" customWidth="1"/>
    <col min="9218" max="9218" width="14.5" style="54" customWidth="1"/>
    <col min="9219" max="9220" width="9.875" style="54" customWidth="1"/>
    <col min="9221" max="9221" width="10" style="54" customWidth="1"/>
    <col min="9222" max="9222" width="9.875" style="54" customWidth="1"/>
    <col min="9223" max="9223" width="7.75" style="54" customWidth="1"/>
    <col min="9224" max="9224" width="39.375" style="54" customWidth="1"/>
    <col min="9225" max="9225" width="1.375" style="54" customWidth="1"/>
    <col min="9226" max="9226" width="13.875" style="54" customWidth="1"/>
    <col min="9227" max="9227" width="8.5" style="54" customWidth="1"/>
    <col min="9228" max="9228" width="13.875" style="54" bestFit="1" customWidth="1"/>
    <col min="9229" max="9230" width="12" style="54" bestFit="1" customWidth="1"/>
    <col min="9231" max="9231" width="9.875" style="54" bestFit="1" customWidth="1"/>
    <col min="9232" max="9472" width="9" style="54"/>
    <col min="9473" max="9473" width="1.125" style="54" customWidth="1"/>
    <col min="9474" max="9474" width="14.5" style="54" customWidth="1"/>
    <col min="9475" max="9476" width="9.875" style="54" customWidth="1"/>
    <col min="9477" max="9477" width="10" style="54" customWidth="1"/>
    <col min="9478" max="9478" width="9.875" style="54" customWidth="1"/>
    <col min="9479" max="9479" width="7.75" style="54" customWidth="1"/>
    <col min="9480" max="9480" width="39.375" style="54" customWidth="1"/>
    <col min="9481" max="9481" width="1.375" style="54" customWidth="1"/>
    <col min="9482" max="9482" width="13.875" style="54" customWidth="1"/>
    <col min="9483" max="9483" width="8.5" style="54" customWidth="1"/>
    <col min="9484" max="9484" width="13.875" style="54" bestFit="1" customWidth="1"/>
    <col min="9485" max="9486" width="12" style="54" bestFit="1" customWidth="1"/>
    <col min="9487" max="9487" width="9.875" style="54" bestFit="1" customWidth="1"/>
    <col min="9488" max="9728" width="9" style="54"/>
    <col min="9729" max="9729" width="1.125" style="54" customWidth="1"/>
    <col min="9730" max="9730" width="14.5" style="54" customWidth="1"/>
    <col min="9731" max="9732" width="9.875" style="54" customWidth="1"/>
    <col min="9733" max="9733" width="10" style="54" customWidth="1"/>
    <col min="9734" max="9734" width="9.875" style="54" customWidth="1"/>
    <col min="9735" max="9735" width="7.75" style="54" customWidth="1"/>
    <col min="9736" max="9736" width="39.375" style="54" customWidth="1"/>
    <col min="9737" max="9737" width="1.375" style="54" customWidth="1"/>
    <col min="9738" max="9738" width="13.875" style="54" customWidth="1"/>
    <col min="9739" max="9739" width="8.5" style="54" customWidth="1"/>
    <col min="9740" max="9740" width="13.875" style="54" bestFit="1" customWidth="1"/>
    <col min="9741" max="9742" width="12" style="54" bestFit="1" customWidth="1"/>
    <col min="9743" max="9743" width="9.875" style="54" bestFit="1" customWidth="1"/>
    <col min="9744" max="9984" width="9" style="54"/>
    <col min="9985" max="9985" width="1.125" style="54" customWidth="1"/>
    <col min="9986" max="9986" width="14.5" style="54" customWidth="1"/>
    <col min="9987" max="9988" width="9.875" style="54" customWidth="1"/>
    <col min="9989" max="9989" width="10" style="54" customWidth="1"/>
    <col min="9990" max="9990" width="9.875" style="54" customWidth="1"/>
    <col min="9991" max="9991" width="7.75" style="54" customWidth="1"/>
    <col min="9992" max="9992" width="39.375" style="54" customWidth="1"/>
    <col min="9993" max="9993" width="1.375" style="54" customWidth="1"/>
    <col min="9994" max="9994" width="13.875" style="54" customWidth="1"/>
    <col min="9995" max="9995" width="8.5" style="54" customWidth="1"/>
    <col min="9996" max="9996" width="13.875" style="54" bestFit="1" customWidth="1"/>
    <col min="9997" max="9998" width="12" style="54" bestFit="1" customWidth="1"/>
    <col min="9999" max="9999" width="9.875" style="54" bestFit="1" customWidth="1"/>
    <col min="10000" max="10240" width="9" style="54"/>
    <col min="10241" max="10241" width="1.125" style="54" customWidth="1"/>
    <col min="10242" max="10242" width="14.5" style="54" customWidth="1"/>
    <col min="10243" max="10244" width="9.875" style="54" customWidth="1"/>
    <col min="10245" max="10245" width="10" style="54" customWidth="1"/>
    <col min="10246" max="10246" width="9.875" style="54" customWidth="1"/>
    <col min="10247" max="10247" width="7.75" style="54" customWidth="1"/>
    <col min="10248" max="10248" width="39.375" style="54" customWidth="1"/>
    <col min="10249" max="10249" width="1.375" style="54" customWidth="1"/>
    <col min="10250" max="10250" width="13.875" style="54" customWidth="1"/>
    <col min="10251" max="10251" width="8.5" style="54" customWidth="1"/>
    <col min="10252" max="10252" width="13.875" style="54" bestFit="1" customWidth="1"/>
    <col min="10253" max="10254" width="12" style="54" bestFit="1" customWidth="1"/>
    <col min="10255" max="10255" width="9.875" style="54" bestFit="1" customWidth="1"/>
    <col min="10256" max="10496" width="9" style="54"/>
    <col min="10497" max="10497" width="1.125" style="54" customWidth="1"/>
    <col min="10498" max="10498" width="14.5" style="54" customWidth="1"/>
    <col min="10499" max="10500" width="9.875" style="54" customWidth="1"/>
    <col min="10501" max="10501" width="10" style="54" customWidth="1"/>
    <col min="10502" max="10502" width="9.875" style="54" customWidth="1"/>
    <col min="10503" max="10503" width="7.75" style="54" customWidth="1"/>
    <col min="10504" max="10504" width="39.375" style="54" customWidth="1"/>
    <col min="10505" max="10505" width="1.375" style="54" customWidth="1"/>
    <col min="10506" max="10506" width="13.875" style="54" customWidth="1"/>
    <col min="10507" max="10507" width="8.5" style="54" customWidth="1"/>
    <col min="10508" max="10508" width="13.875" style="54" bestFit="1" customWidth="1"/>
    <col min="10509" max="10510" width="12" style="54" bestFit="1" customWidth="1"/>
    <col min="10511" max="10511" width="9.875" style="54" bestFit="1" customWidth="1"/>
    <col min="10512" max="10752" width="9" style="54"/>
    <col min="10753" max="10753" width="1.125" style="54" customWidth="1"/>
    <col min="10754" max="10754" width="14.5" style="54" customWidth="1"/>
    <col min="10755" max="10756" width="9.875" style="54" customWidth="1"/>
    <col min="10757" max="10757" width="10" style="54" customWidth="1"/>
    <col min="10758" max="10758" width="9.875" style="54" customWidth="1"/>
    <col min="10759" max="10759" width="7.75" style="54" customWidth="1"/>
    <col min="10760" max="10760" width="39.375" style="54" customWidth="1"/>
    <col min="10761" max="10761" width="1.375" style="54" customWidth="1"/>
    <col min="10762" max="10762" width="13.875" style="54" customWidth="1"/>
    <col min="10763" max="10763" width="8.5" style="54" customWidth="1"/>
    <col min="10764" max="10764" width="13.875" style="54" bestFit="1" customWidth="1"/>
    <col min="10765" max="10766" width="12" style="54" bestFit="1" customWidth="1"/>
    <col min="10767" max="10767" width="9.875" style="54" bestFit="1" customWidth="1"/>
    <col min="10768" max="11008" width="9" style="54"/>
    <col min="11009" max="11009" width="1.125" style="54" customWidth="1"/>
    <col min="11010" max="11010" width="14.5" style="54" customWidth="1"/>
    <col min="11011" max="11012" width="9.875" style="54" customWidth="1"/>
    <col min="11013" max="11013" width="10" style="54" customWidth="1"/>
    <col min="11014" max="11014" width="9.875" style="54" customWidth="1"/>
    <col min="11015" max="11015" width="7.75" style="54" customWidth="1"/>
    <col min="11016" max="11016" width="39.375" style="54" customWidth="1"/>
    <col min="11017" max="11017" width="1.375" style="54" customWidth="1"/>
    <col min="11018" max="11018" width="13.875" style="54" customWidth="1"/>
    <col min="11019" max="11019" width="8.5" style="54" customWidth="1"/>
    <col min="11020" max="11020" width="13.875" style="54" bestFit="1" customWidth="1"/>
    <col min="11021" max="11022" width="12" style="54" bestFit="1" customWidth="1"/>
    <col min="11023" max="11023" width="9.875" style="54" bestFit="1" customWidth="1"/>
    <col min="11024" max="11264" width="9" style="54"/>
    <col min="11265" max="11265" width="1.125" style="54" customWidth="1"/>
    <col min="11266" max="11266" width="14.5" style="54" customWidth="1"/>
    <col min="11267" max="11268" width="9.875" style="54" customWidth="1"/>
    <col min="11269" max="11269" width="10" style="54" customWidth="1"/>
    <col min="11270" max="11270" width="9.875" style="54" customWidth="1"/>
    <col min="11271" max="11271" width="7.75" style="54" customWidth="1"/>
    <col min="11272" max="11272" width="39.375" style="54" customWidth="1"/>
    <col min="11273" max="11273" width="1.375" style="54" customWidth="1"/>
    <col min="11274" max="11274" width="13.875" style="54" customWidth="1"/>
    <col min="11275" max="11275" width="8.5" style="54" customWidth="1"/>
    <col min="11276" max="11276" width="13.875" style="54" bestFit="1" customWidth="1"/>
    <col min="11277" max="11278" width="12" style="54" bestFit="1" customWidth="1"/>
    <col min="11279" max="11279" width="9.875" style="54" bestFit="1" customWidth="1"/>
    <col min="11280" max="11520" width="9" style="54"/>
    <col min="11521" max="11521" width="1.125" style="54" customWidth="1"/>
    <col min="11522" max="11522" width="14.5" style="54" customWidth="1"/>
    <col min="11523" max="11524" width="9.875" style="54" customWidth="1"/>
    <col min="11525" max="11525" width="10" style="54" customWidth="1"/>
    <col min="11526" max="11526" width="9.875" style="54" customWidth="1"/>
    <col min="11527" max="11527" width="7.75" style="54" customWidth="1"/>
    <col min="11528" max="11528" width="39.375" style="54" customWidth="1"/>
    <col min="11529" max="11529" width="1.375" style="54" customWidth="1"/>
    <col min="11530" max="11530" width="13.875" style="54" customWidth="1"/>
    <col min="11531" max="11531" width="8.5" style="54" customWidth="1"/>
    <col min="11532" max="11532" width="13.875" style="54" bestFit="1" customWidth="1"/>
    <col min="11533" max="11534" width="12" style="54" bestFit="1" customWidth="1"/>
    <col min="11535" max="11535" width="9.875" style="54" bestFit="1" customWidth="1"/>
    <col min="11536" max="11776" width="9" style="54"/>
    <col min="11777" max="11777" width="1.125" style="54" customWidth="1"/>
    <col min="11778" max="11778" width="14.5" style="54" customWidth="1"/>
    <col min="11779" max="11780" width="9.875" style="54" customWidth="1"/>
    <col min="11781" max="11781" width="10" style="54" customWidth="1"/>
    <col min="11782" max="11782" width="9.875" style="54" customWidth="1"/>
    <col min="11783" max="11783" width="7.75" style="54" customWidth="1"/>
    <col min="11784" max="11784" width="39.375" style="54" customWidth="1"/>
    <col min="11785" max="11785" width="1.375" style="54" customWidth="1"/>
    <col min="11786" max="11786" width="13.875" style="54" customWidth="1"/>
    <col min="11787" max="11787" width="8.5" style="54" customWidth="1"/>
    <col min="11788" max="11788" width="13.875" style="54" bestFit="1" customWidth="1"/>
    <col min="11789" max="11790" width="12" style="54" bestFit="1" customWidth="1"/>
    <col min="11791" max="11791" width="9.875" style="54" bestFit="1" customWidth="1"/>
    <col min="11792" max="12032" width="9" style="54"/>
    <col min="12033" max="12033" width="1.125" style="54" customWidth="1"/>
    <col min="12034" max="12034" width="14.5" style="54" customWidth="1"/>
    <col min="12035" max="12036" width="9.875" style="54" customWidth="1"/>
    <col min="12037" max="12037" width="10" style="54" customWidth="1"/>
    <col min="12038" max="12038" width="9.875" style="54" customWidth="1"/>
    <col min="12039" max="12039" width="7.75" style="54" customWidth="1"/>
    <col min="12040" max="12040" width="39.375" style="54" customWidth="1"/>
    <col min="12041" max="12041" width="1.375" style="54" customWidth="1"/>
    <col min="12042" max="12042" width="13.875" style="54" customWidth="1"/>
    <col min="12043" max="12043" width="8.5" style="54" customWidth="1"/>
    <col min="12044" max="12044" width="13.875" style="54" bestFit="1" customWidth="1"/>
    <col min="12045" max="12046" width="12" style="54" bestFit="1" customWidth="1"/>
    <col min="12047" max="12047" width="9.875" style="54" bestFit="1" customWidth="1"/>
    <col min="12048" max="12288" width="9" style="54"/>
    <col min="12289" max="12289" width="1.125" style="54" customWidth="1"/>
    <col min="12290" max="12290" width="14.5" style="54" customWidth="1"/>
    <col min="12291" max="12292" width="9.875" style="54" customWidth="1"/>
    <col min="12293" max="12293" width="10" style="54" customWidth="1"/>
    <col min="12294" max="12294" width="9.875" style="54" customWidth="1"/>
    <col min="12295" max="12295" width="7.75" style="54" customWidth="1"/>
    <col min="12296" max="12296" width="39.375" style="54" customWidth="1"/>
    <col min="12297" max="12297" width="1.375" style="54" customWidth="1"/>
    <col min="12298" max="12298" width="13.875" style="54" customWidth="1"/>
    <col min="12299" max="12299" width="8.5" style="54" customWidth="1"/>
    <col min="12300" max="12300" width="13.875" style="54" bestFit="1" customWidth="1"/>
    <col min="12301" max="12302" width="12" style="54" bestFit="1" customWidth="1"/>
    <col min="12303" max="12303" width="9.875" style="54" bestFit="1" customWidth="1"/>
    <col min="12304" max="12544" width="9" style="54"/>
    <col min="12545" max="12545" width="1.125" style="54" customWidth="1"/>
    <col min="12546" max="12546" width="14.5" style="54" customWidth="1"/>
    <col min="12547" max="12548" width="9.875" style="54" customWidth="1"/>
    <col min="12549" max="12549" width="10" style="54" customWidth="1"/>
    <col min="12550" max="12550" width="9.875" style="54" customWidth="1"/>
    <col min="12551" max="12551" width="7.75" style="54" customWidth="1"/>
    <col min="12552" max="12552" width="39.375" style="54" customWidth="1"/>
    <col min="12553" max="12553" width="1.375" style="54" customWidth="1"/>
    <col min="12554" max="12554" width="13.875" style="54" customWidth="1"/>
    <col min="12555" max="12555" width="8.5" style="54" customWidth="1"/>
    <col min="12556" max="12556" width="13.875" style="54" bestFit="1" customWidth="1"/>
    <col min="12557" max="12558" width="12" style="54" bestFit="1" customWidth="1"/>
    <col min="12559" max="12559" width="9.875" style="54" bestFit="1" customWidth="1"/>
    <col min="12560" max="12800" width="9" style="54"/>
    <col min="12801" max="12801" width="1.125" style="54" customWidth="1"/>
    <col min="12802" max="12802" width="14.5" style="54" customWidth="1"/>
    <col min="12803" max="12804" width="9.875" style="54" customWidth="1"/>
    <col min="12805" max="12805" width="10" style="54" customWidth="1"/>
    <col min="12806" max="12806" width="9.875" style="54" customWidth="1"/>
    <col min="12807" max="12807" width="7.75" style="54" customWidth="1"/>
    <col min="12808" max="12808" width="39.375" style="54" customWidth="1"/>
    <col min="12809" max="12809" width="1.375" style="54" customWidth="1"/>
    <col min="12810" max="12810" width="13.875" style="54" customWidth="1"/>
    <col min="12811" max="12811" width="8.5" style="54" customWidth="1"/>
    <col min="12812" max="12812" width="13.875" style="54" bestFit="1" customWidth="1"/>
    <col min="12813" max="12814" width="12" style="54" bestFit="1" customWidth="1"/>
    <col min="12815" max="12815" width="9.875" style="54" bestFit="1" customWidth="1"/>
    <col min="12816" max="13056" width="9" style="54"/>
    <col min="13057" max="13057" width="1.125" style="54" customWidth="1"/>
    <col min="13058" max="13058" width="14.5" style="54" customWidth="1"/>
    <col min="13059" max="13060" width="9.875" style="54" customWidth="1"/>
    <col min="13061" max="13061" width="10" style="54" customWidth="1"/>
    <col min="13062" max="13062" width="9.875" style="54" customWidth="1"/>
    <col min="13063" max="13063" width="7.75" style="54" customWidth="1"/>
    <col min="13064" max="13064" width="39.375" style="54" customWidth="1"/>
    <col min="13065" max="13065" width="1.375" style="54" customWidth="1"/>
    <col min="13066" max="13066" width="13.875" style="54" customWidth="1"/>
    <col min="13067" max="13067" width="8.5" style="54" customWidth="1"/>
    <col min="13068" max="13068" width="13.875" style="54" bestFit="1" customWidth="1"/>
    <col min="13069" max="13070" width="12" style="54" bestFit="1" customWidth="1"/>
    <col min="13071" max="13071" width="9.875" style="54" bestFit="1" customWidth="1"/>
    <col min="13072" max="13312" width="9" style="54"/>
    <col min="13313" max="13313" width="1.125" style="54" customWidth="1"/>
    <col min="13314" max="13314" width="14.5" style="54" customWidth="1"/>
    <col min="13315" max="13316" width="9.875" style="54" customWidth="1"/>
    <col min="13317" max="13317" width="10" style="54" customWidth="1"/>
    <col min="13318" max="13318" width="9.875" style="54" customWidth="1"/>
    <col min="13319" max="13319" width="7.75" style="54" customWidth="1"/>
    <col min="13320" max="13320" width="39.375" style="54" customWidth="1"/>
    <col min="13321" max="13321" width="1.375" style="54" customWidth="1"/>
    <col min="13322" max="13322" width="13.875" style="54" customWidth="1"/>
    <col min="13323" max="13323" width="8.5" style="54" customWidth="1"/>
    <col min="13324" max="13324" width="13.875" style="54" bestFit="1" customWidth="1"/>
    <col min="13325" max="13326" width="12" style="54" bestFit="1" customWidth="1"/>
    <col min="13327" max="13327" width="9.875" style="54" bestFit="1" customWidth="1"/>
    <col min="13328" max="13568" width="9" style="54"/>
    <col min="13569" max="13569" width="1.125" style="54" customWidth="1"/>
    <col min="13570" max="13570" width="14.5" style="54" customWidth="1"/>
    <col min="13571" max="13572" width="9.875" style="54" customWidth="1"/>
    <col min="13573" max="13573" width="10" style="54" customWidth="1"/>
    <col min="13574" max="13574" width="9.875" style="54" customWidth="1"/>
    <col min="13575" max="13575" width="7.75" style="54" customWidth="1"/>
    <col min="13576" max="13576" width="39.375" style="54" customWidth="1"/>
    <col min="13577" max="13577" width="1.375" style="54" customWidth="1"/>
    <col min="13578" max="13578" width="13.875" style="54" customWidth="1"/>
    <col min="13579" max="13579" width="8.5" style="54" customWidth="1"/>
    <col min="13580" max="13580" width="13.875" style="54" bestFit="1" customWidth="1"/>
    <col min="13581" max="13582" width="12" style="54" bestFit="1" customWidth="1"/>
    <col min="13583" max="13583" width="9.875" style="54" bestFit="1" customWidth="1"/>
    <col min="13584" max="13824" width="9" style="54"/>
    <col min="13825" max="13825" width="1.125" style="54" customWidth="1"/>
    <col min="13826" max="13826" width="14.5" style="54" customWidth="1"/>
    <col min="13827" max="13828" width="9.875" style="54" customWidth="1"/>
    <col min="13829" max="13829" width="10" style="54" customWidth="1"/>
    <col min="13830" max="13830" width="9.875" style="54" customWidth="1"/>
    <col min="13831" max="13831" width="7.75" style="54" customWidth="1"/>
    <col min="13832" max="13832" width="39.375" style="54" customWidth="1"/>
    <col min="13833" max="13833" width="1.375" style="54" customWidth="1"/>
    <col min="13834" max="13834" width="13.875" style="54" customWidth="1"/>
    <col min="13835" max="13835" width="8.5" style="54" customWidth="1"/>
    <col min="13836" max="13836" width="13.875" style="54" bestFit="1" customWidth="1"/>
    <col min="13837" max="13838" width="12" style="54" bestFit="1" customWidth="1"/>
    <col min="13839" max="13839" width="9.875" style="54" bestFit="1" customWidth="1"/>
    <col min="13840" max="14080" width="9" style="54"/>
    <col min="14081" max="14081" width="1.125" style="54" customWidth="1"/>
    <col min="14082" max="14082" width="14.5" style="54" customWidth="1"/>
    <col min="14083" max="14084" width="9.875" style="54" customWidth="1"/>
    <col min="14085" max="14085" width="10" style="54" customWidth="1"/>
    <col min="14086" max="14086" width="9.875" style="54" customWidth="1"/>
    <col min="14087" max="14087" width="7.75" style="54" customWidth="1"/>
    <col min="14088" max="14088" width="39.375" style="54" customWidth="1"/>
    <col min="14089" max="14089" width="1.375" style="54" customWidth="1"/>
    <col min="14090" max="14090" width="13.875" style="54" customWidth="1"/>
    <col min="14091" max="14091" width="8.5" style="54" customWidth="1"/>
    <col min="14092" max="14092" width="13.875" style="54" bestFit="1" customWidth="1"/>
    <col min="14093" max="14094" width="12" style="54" bestFit="1" customWidth="1"/>
    <col min="14095" max="14095" width="9.875" style="54" bestFit="1" customWidth="1"/>
    <col min="14096" max="14336" width="9" style="54"/>
    <col min="14337" max="14337" width="1.125" style="54" customWidth="1"/>
    <col min="14338" max="14338" width="14.5" style="54" customWidth="1"/>
    <col min="14339" max="14340" width="9.875" style="54" customWidth="1"/>
    <col min="14341" max="14341" width="10" style="54" customWidth="1"/>
    <col min="14342" max="14342" width="9.875" style="54" customWidth="1"/>
    <col min="14343" max="14343" width="7.75" style="54" customWidth="1"/>
    <col min="14344" max="14344" width="39.375" style="54" customWidth="1"/>
    <col min="14345" max="14345" width="1.375" style="54" customWidth="1"/>
    <col min="14346" max="14346" width="13.875" style="54" customWidth="1"/>
    <col min="14347" max="14347" width="8.5" style="54" customWidth="1"/>
    <col min="14348" max="14348" width="13.875" style="54" bestFit="1" customWidth="1"/>
    <col min="14349" max="14350" width="12" style="54" bestFit="1" customWidth="1"/>
    <col min="14351" max="14351" width="9.875" style="54" bestFit="1" customWidth="1"/>
    <col min="14352" max="14592" width="9" style="54"/>
    <col min="14593" max="14593" width="1.125" style="54" customWidth="1"/>
    <col min="14594" max="14594" width="14.5" style="54" customWidth="1"/>
    <col min="14595" max="14596" width="9.875" style="54" customWidth="1"/>
    <col min="14597" max="14597" width="10" style="54" customWidth="1"/>
    <col min="14598" max="14598" width="9.875" style="54" customWidth="1"/>
    <col min="14599" max="14599" width="7.75" style="54" customWidth="1"/>
    <col min="14600" max="14600" width="39.375" style="54" customWidth="1"/>
    <col min="14601" max="14601" width="1.375" style="54" customWidth="1"/>
    <col min="14602" max="14602" width="13.875" style="54" customWidth="1"/>
    <col min="14603" max="14603" width="8.5" style="54" customWidth="1"/>
    <col min="14604" max="14604" width="13.875" style="54" bestFit="1" customWidth="1"/>
    <col min="14605" max="14606" width="12" style="54" bestFit="1" customWidth="1"/>
    <col min="14607" max="14607" width="9.875" style="54" bestFit="1" customWidth="1"/>
    <col min="14608" max="14848" width="9" style="54"/>
    <col min="14849" max="14849" width="1.125" style="54" customWidth="1"/>
    <col min="14850" max="14850" width="14.5" style="54" customWidth="1"/>
    <col min="14851" max="14852" width="9.875" style="54" customWidth="1"/>
    <col min="14853" max="14853" width="10" style="54" customWidth="1"/>
    <col min="14854" max="14854" width="9.875" style="54" customWidth="1"/>
    <col min="14855" max="14855" width="7.75" style="54" customWidth="1"/>
    <col min="14856" max="14856" width="39.375" style="54" customWidth="1"/>
    <col min="14857" max="14857" width="1.375" style="54" customWidth="1"/>
    <col min="14858" max="14858" width="13.875" style="54" customWidth="1"/>
    <col min="14859" max="14859" width="8.5" style="54" customWidth="1"/>
    <col min="14860" max="14860" width="13.875" style="54" bestFit="1" customWidth="1"/>
    <col min="14861" max="14862" width="12" style="54" bestFit="1" customWidth="1"/>
    <col min="14863" max="14863" width="9.875" style="54" bestFit="1" customWidth="1"/>
    <col min="14864" max="15104" width="9" style="54"/>
    <col min="15105" max="15105" width="1.125" style="54" customWidth="1"/>
    <col min="15106" max="15106" width="14.5" style="54" customWidth="1"/>
    <col min="15107" max="15108" width="9.875" style="54" customWidth="1"/>
    <col min="15109" max="15109" width="10" style="54" customWidth="1"/>
    <col min="15110" max="15110" width="9.875" style="54" customWidth="1"/>
    <col min="15111" max="15111" width="7.75" style="54" customWidth="1"/>
    <col min="15112" max="15112" width="39.375" style="54" customWidth="1"/>
    <col min="15113" max="15113" width="1.375" style="54" customWidth="1"/>
    <col min="15114" max="15114" width="13.875" style="54" customWidth="1"/>
    <col min="15115" max="15115" width="8.5" style="54" customWidth="1"/>
    <col min="15116" max="15116" width="13.875" style="54" bestFit="1" customWidth="1"/>
    <col min="15117" max="15118" width="12" style="54" bestFit="1" customWidth="1"/>
    <col min="15119" max="15119" width="9.875" style="54" bestFit="1" customWidth="1"/>
    <col min="15120" max="15360" width="9" style="54"/>
    <col min="15361" max="15361" width="1.125" style="54" customWidth="1"/>
    <col min="15362" max="15362" width="14.5" style="54" customWidth="1"/>
    <col min="15363" max="15364" width="9.875" style="54" customWidth="1"/>
    <col min="15365" max="15365" width="10" style="54" customWidth="1"/>
    <col min="15366" max="15366" width="9.875" style="54" customWidth="1"/>
    <col min="15367" max="15367" width="7.75" style="54" customWidth="1"/>
    <col min="15368" max="15368" width="39.375" style="54" customWidth="1"/>
    <col min="15369" max="15369" width="1.375" style="54" customWidth="1"/>
    <col min="15370" max="15370" width="13.875" style="54" customWidth="1"/>
    <col min="15371" max="15371" width="8.5" style="54" customWidth="1"/>
    <col min="15372" max="15372" width="13.875" style="54" bestFit="1" customWidth="1"/>
    <col min="15373" max="15374" width="12" style="54" bestFit="1" customWidth="1"/>
    <col min="15375" max="15375" width="9.875" style="54" bestFit="1" customWidth="1"/>
    <col min="15376" max="15616" width="9" style="54"/>
    <col min="15617" max="15617" width="1.125" style="54" customWidth="1"/>
    <col min="15618" max="15618" width="14.5" style="54" customWidth="1"/>
    <col min="15619" max="15620" width="9.875" style="54" customWidth="1"/>
    <col min="15621" max="15621" width="10" style="54" customWidth="1"/>
    <col min="15622" max="15622" width="9.875" style="54" customWidth="1"/>
    <col min="15623" max="15623" width="7.75" style="54" customWidth="1"/>
    <col min="15624" max="15624" width="39.375" style="54" customWidth="1"/>
    <col min="15625" max="15625" width="1.375" style="54" customWidth="1"/>
    <col min="15626" max="15626" width="13.875" style="54" customWidth="1"/>
    <col min="15627" max="15627" width="8.5" style="54" customWidth="1"/>
    <col min="15628" max="15628" width="13.875" style="54" bestFit="1" customWidth="1"/>
    <col min="15629" max="15630" width="12" style="54" bestFit="1" customWidth="1"/>
    <col min="15631" max="15631" width="9.875" style="54" bestFit="1" customWidth="1"/>
    <col min="15632" max="15872" width="9" style="54"/>
    <col min="15873" max="15873" width="1.125" style="54" customWidth="1"/>
    <col min="15874" max="15874" width="14.5" style="54" customWidth="1"/>
    <col min="15875" max="15876" width="9.875" style="54" customWidth="1"/>
    <col min="15877" max="15877" width="10" style="54" customWidth="1"/>
    <col min="15878" max="15878" width="9.875" style="54" customWidth="1"/>
    <col min="15879" max="15879" width="7.75" style="54" customWidth="1"/>
    <col min="15880" max="15880" width="39.375" style="54" customWidth="1"/>
    <col min="15881" max="15881" width="1.375" style="54" customWidth="1"/>
    <col min="15882" max="15882" width="13.875" style="54" customWidth="1"/>
    <col min="15883" max="15883" width="8.5" style="54" customWidth="1"/>
    <col min="15884" max="15884" width="13.875" style="54" bestFit="1" customWidth="1"/>
    <col min="15885" max="15886" width="12" style="54" bestFit="1" customWidth="1"/>
    <col min="15887" max="15887" width="9.875" style="54" bestFit="1" customWidth="1"/>
    <col min="15888" max="16128" width="9" style="54"/>
    <col min="16129" max="16129" width="1.125" style="54" customWidth="1"/>
    <col min="16130" max="16130" width="14.5" style="54" customWidth="1"/>
    <col min="16131" max="16132" width="9.875" style="54" customWidth="1"/>
    <col min="16133" max="16133" width="10" style="54" customWidth="1"/>
    <col min="16134" max="16134" width="9.875" style="54" customWidth="1"/>
    <col min="16135" max="16135" width="7.75" style="54" customWidth="1"/>
    <col min="16136" max="16136" width="39.375" style="54" customWidth="1"/>
    <col min="16137" max="16137" width="1.375" style="54" customWidth="1"/>
    <col min="16138" max="16138" width="13.875" style="54" customWidth="1"/>
    <col min="16139" max="16139" width="8.5" style="54" customWidth="1"/>
    <col min="16140" max="16140" width="13.875" style="54" bestFit="1" customWidth="1"/>
    <col min="16141" max="16142" width="12" style="54" bestFit="1" customWidth="1"/>
    <col min="16143" max="16143" width="9.875" style="54" bestFit="1" customWidth="1"/>
    <col min="16144" max="16384" width="9" style="54"/>
  </cols>
  <sheetData>
    <row r="1" spans="2:15" ht="5.25" customHeight="1"/>
    <row r="2" spans="2:15" s="49" customFormat="1" ht="24.75" customHeight="1">
      <c r="B2" s="48" t="s">
        <v>47</v>
      </c>
      <c r="H2" s="50"/>
      <c r="I2" s="50"/>
      <c r="J2" s="196"/>
      <c r="K2" s="196"/>
      <c r="L2" s="196"/>
      <c r="M2" s="114"/>
      <c r="N2" s="51"/>
      <c r="O2" s="195"/>
    </row>
    <row r="3" spans="2:15" ht="12" customHeight="1" thickBot="1">
      <c r="C3" s="52"/>
      <c r="D3" s="52"/>
      <c r="E3" s="53"/>
      <c r="H3" s="55" t="s">
        <v>48</v>
      </c>
      <c r="I3" s="55"/>
      <c r="J3" s="197"/>
    </row>
    <row r="4" spans="2:15" s="56" customFormat="1" ht="14.25" customHeight="1">
      <c r="B4" s="682" t="s">
        <v>49</v>
      </c>
      <c r="C4" s="626" t="s">
        <v>156</v>
      </c>
      <c r="D4" s="626" t="s">
        <v>3</v>
      </c>
      <c r="E4" s="685" t="s">
        <v>4</v>
      </c>
      <c r="F4" s="686"/>
      <c r="G4" s="236" t="s">
        <v>156</v>
      </c>
      <c r="H4" s="670" t="s">
        <v>166</v>
      </c>
      <c r="I4" s="198"/>
      <c r="J4" s="199"/>
      <c r="K4" s="200"/>
      <c r="L4" s="201"/>
      <c r="M4" s="201"/>
      <c r="N4" s="212"/>
      <c r="O4" s="203"/>
    </row>
    <row r="5" spans="2:15" ht="14.25" customHeight="1" thickBot="1">
      <c r="B5" s="683"/>
      <c r="C5" s="684"/>
      <c r="D5" s="684"/>
      <c r="E5" s="237" t="s">
        <v>5</v>
      </c>
      <c r="F5" s="238" t="s">
        <v>50</v>
      </c>
      <c r="G5" s="239" t="s">
        <v>51</v>
      </c>
      <c r="H5" s="671"/>
      <c r="I5" s="204"/>
      <c r="J5" s="199"/>
      <c r="K5" s="205"/>
      <c r="L5" s="206"/>
      <c r="M5" s="206"/>
    </row>
    <row r="6" spans="2:15" s="56" customFormat="1" ht="30" customHeight="1">
      <c r="B6" s="57" t="s">
        <v>52</v>
      </c>
      <c r="C6" s="58">
        <v>1785.077</v>
      </c>
      <c r="D6" s="59">
        <v>837.649</v>
      </c>
      <c r="E6" s="60">
        <v>947.428</v>
      </c>
      <c r="F6" s="61">
        <v>113.10560867380013</v>
      </c>
      <c r="G6" s="62">
        <v>0.1</v>
      </c>
      <c r="H6" s="63" t="s">
        <v>167</v>
      </c>
      <c r="I6" s="207"/>
      <c r="J6" s="208"/>
      <c r="K6" s="209"/>
      <c r="L6" s="210"/>
      <c r="M6" s="210"/>
      <c r="N6" s="297"/>
      <c r="O6" s="203"/>
    </row>
    <row r="7" spans="2:15" s="56" customFormat="1" ht="30" customHeight="1">
      <c r="B7" s="64" t="s">
        <v>53</v>
      </c>
      <c r="C7" s="65">
        <v>8561.2109999999993</v>
      </c>
      <c r="D7" s="66">
        <v>7736.4570000000003</v>
      </c>
      <c r="E7" s="67">
        <v>824.75400000000002</v>
      </c>
      <c r="F7" s="68">
        <v>10.660616351903721</v>
      </c>
      <c r="G7" s="69">
        <v>0.5</v>
      </c>
      <c r="H7" s="63" t="s">
        <v>168</v>
      </c>
      <c r="I7" s="207"/>
      <c r="J7" s="208"/>
      <c r="K7" s="209"/>
      <c r="L7" s="210"/>
      <c r="M7" s="210"/>
      <c r="N7" s="297"/>
      <c r="O7" s="203"/>
    </row>
    <row r="8" spans="2:15" s="56" customFormat="1" ht="30" customHeight="1">
      <c r="B8" s="70" t="s">
        <v>54</v>
      </c>
      <c r="C8" s="65">
        <v>20545.187000000002</v>
      </c>
      <c r="D8" s="66">
        <v>19891.278999999999</v>
      </c>
      <c r="E8" s="67">
        <v>653.90800000000002</v>
      </c>
      <c r="F8" s="68">
        <v>3.2874105280007386</v>
      </c>
      <c r="G8" s="69">
        <v>1.1000000000000001</v>
      </c>
      <c r="H8" s="71" t="s">
        <v>169</v>
      </c>
      <c r="I8" s="207"/>
      <c r="J8" s="208"/>
      <c r="K8" s="211"/>
      <c r="L8" s="212"/>
      <c r="M8" s="212"/>
      <c r="N8" s="297"/>
      <c r="O8" s="203"/>
    </row>
    <row r="9" spans="2:15" s="56" customFormat="1" ht="30" customHeight="1">
      <c r="B9" s="70" t="s">
        <v>55</v>
      </c>
      <c r="C9" s="65">
        <v>28786.536</v>
      </c>
      <c r="D9" s="65">
        <v>25830.366000000002</v>
      </c>
      <c r="E9" s="67">
        <v>2956.17</v>
      </c>
      <c r="F9" s="72">
        <v>11.444553282752555</v>
      </c>
      <c r="G9" s="73">
        <v>1.5</v>
      </c>
      <c r="H9" s="63" t="s">
        <v>170</v>
      </c>
      <c r="I9" s="207"/>
      <c r="J9" s="208"/>
      <c r="K9" s="211"/>
      <c r="L9" s="51"/>
      <c r="M9" s="51"/>
      <c r="N9" s="297"/>
      <c r="O9" s="203"/>
    </row>
    <row r="10" spans="2:15" s="56" customFormat="1" ht="30" customHeight="1">
      <c r="B10" s="70" t="s">
        <v>56</v>
      </c>
      <c r="C10" s="74">
        <v>206192.8</v>
      </c>
      <c r="D10" s="74">
        <v>238813.79300000001</v>
      </c>
      <c r="E10" s="60">
        <v>-32620.992999999999</v>
      </c>
      <c r="F10" s="72">
        <v>-13.659593355229696</v>
      </c>
      <c r="G10" s="75">
        <v>10.9</v>
      </c>
      <c r="H10" s="63" t="s">
        <v>171</v>
      </c>
      <c r="I10" s="207"/>
      <c r="J10" s="208"/>
      <c r="K10" s="213"/>
      <c r="L10" s="212"/>
      <c r="M10" s="212"/>
      <c r="N10" s="297"/>
      <c r="O10" s="203"/>
    </row>
    <row r="11" spans="2:15" ht="30" customHeight="1">
      <c r="B11" s="70" t="s">
        <v>57</v>
      </c>
      <c r="C11" s="65">
        <v>1732.306</v>
      </c>
      <c r="D11" s="76">
        <v>1634.0830000000001</v>
      </c>
      <c r="E11" s="77">
        <v>98.222999999999999</v>
      </c>
      <c r="F11" s="72">
        <v>6.0108941834655889</v>
      </c>
      <c r="G11" s="73">
        <v>0.1</v>
      </c>
      <c r="H11" s="71" t="s">
        <v>172</v>
      </c>
      <c r="I11" s="207"/>
      <c r="J11" s="208"/>
      <c r="K11" s="211"/>
      <c r="L11" s="212"/>
      <c r="M11" s="212"/>
      <c r="N11" s="297"/>
    </row>
    <row r="12" spans="2:15" ht="30" customHeight="1">
      <c r="B12" s="70" t="s">
        <v>58</v>
      </c>
      <c r="C12" s="65">
        <v>49947.9</v>
      </c>
      <c r="D12" s="74">
        <v>48980.828000000001</v>
      </c>
      <c r="E12" s="77">
        <v>967.072</v>
      </c>
      <c r="F12" s="72">
        <v>1.9743888363830846</v>
      </c>
      <c r="G12" s="73">
        <v>2.6</v>
      </c>
      <c r="H12" s="71" t="s">
        <v>173</v>
      </c>
      <c r="I12" s="207"/>
      <c r="J12" s="208"/>
      <c r="K12" s="211"/>
      <c r="L12" s="212"/>
      <c r="M12" s="212"/>
      <c r="N12" s="297"/>
    </row>
    <row r="13" spans="2:15" ht="30" customHeight="1">
      <c r="B13" s="70" t="s">
        <v>59</v>
      </c>
      <c r="C13" s="78">
        <v>18071.244999999999</v>
      </c>
      <c r="D13" s="74">
        <v>22549.29</v>
      </c>
      <c r="E13" s="77">
        <v>-4478.0450000000001</v>
      </c>
      <c r="F13" s="72">
        <v>-19.858917952627333</v>
      </c>
      <c r="G13" s="73">
        <v>1</v>
      </c>
      <c r="H13" s="71" t="s">
        <v>174</v>
      </c>
      <c r="I13" s="207"/>
      <c r="J13" s="208"/>
      <c r="K13" s="211"/>
      <c r="L13" s="212"/>
      <c r="M13" s="212"/>
      <c r="N13" s="297"/>
      <c r="O13" s="203"/>
    </row>
    <row r="14" spans="2:15" s="56" customFormat="1" ht="30" customHeight="1">
      <c r="B14" s="70" t="s">
        <v>60</v>
      </c>
      <c r="C14" s="65">
        <v>83274.891000000003</v>
      </c>
      <c r="D14" s="74">
        <v>157703.69500000001</v>
      </c>
      <c r="E14" s="77">
        <v>-74428.804000000004</v>
      </c>
      <c r="F14" s="72">
        <v>-47.195345676586712</v>
      </c>
      <c r="G14" s="73">
        <v>4.4000000000000004</v>
      </c>
      <c r="H14" s="71" t="s">
        <v>175</v>
      </c>
      <c r="I14" s="207"/>
      <c r="J14" s="208"/>
      <c r="K14" s="211"/>
      <c r="L14" s="212"/>
      <c r="M14" s="212"/>
      <c r="N14" s="297"/>
      <c r="O14" s="203"/>
    </row>
    <row r="15" spans="2:15" s="56" customFormat="1" ht="30" customHeight="1">
      <c r="B15" s="70" t="s">
        <v>61</v>
      </c>
      <c r="C15" s="79">
        <v>343982.74699999997</v>
      </c>
      <c r="D15" s="74">
        <v>329569.09499999997</v>
      </c>
      <c r="E15" s="77">
        <v>14413.652</v>
      </c>
      <c r="F15" s="72">
        <v>4.3734841096068182</v>
      </c>
      <c r="G15" s="73">
        <v>18.100000000000001</v>
      </c>
      <c r="H15" s="71" t="s">
        <v>176</v>
      </c>
      <c r="I15" s="207"/>
      <c r="J15" s="208"/>
      <c r="K15" s="211"/>
      <c r="L15" s="212"/>
      <c r="M15" s="212"/>
      <c r="N15" s="297"/>
      <c r="O15" s="203"/>
    </row>
    <row r="16" spans="2:15" s="56" customFormat="1" ht="30" customHeight="1">
      <c r="B16" s="70" t="s">
        <v>62</v>
      </c>
      <c r="C16" s="74">
        <v>537411.34600000002</v>
      </c>
      <c r="D16" s="74">
        <v>529121.70299999998</v>
      </c>
      <c r="E16" s="67">
        <v>8289.643</v>
      </c>
      <c r="F16" s="68">
        <v>1.5666798305568652</v>
      </c>
      <c r="G16" s="73">
        <v>28.3</v>
      </c>
      <c r="H16" s="71" t="s">
        <v>177</v>
      </c>
      <c r="I16" s="207"/>
      <c r="J16" s="208"/>
      <c r="K16" s="211"/>
      <c r="L16" s="214"/>
      <c r="M16" s="214"/>
      <c r="N16" s="297"/>
      <c r="O16" s="203"/>
    </row>
    <row r="17" spans="2:15" s="56" customFormat="1" ht="30" customHeight="1">
      <c r="B17" s="70" t="s">
        <v>63</v>
      </c>
      <c r="C17" s="74">
        <v>11216.77</v>
      </c>
      <c r="D17" s="76">
        <v>11372.165000000001</v>
      </c>
      <c r="E17" s="67">
        <v>-155.39500000000001</v>
      </c>
      <c r="F17" s="68">
        <v>-1.3664504516070599</v>
      </c>
      <c r="G17" s="73">
        <v>0.6</v>
      </c>
      <c r="H17" s="71" t="s">
        <v>178</v>
      </c>
      <c r="I17" s="207"/>
      <c r="J17" s="208"/>
      <c r="K17" s="211"/>
      <c r="L17" s="51"/>
      <c r="M17" s="51"/>
      <c r="N17" s="297"/>
      <c r="O17" s="203"/>
    </row>
    <row r="18" spans="2:15" s="56" customFormat="1" ht="30" customHeight="1">
      <c r="B18" s="70" t="s">
        <v>64</v>
      </c>
      <c r="C18" s="74">
        <v>78664.409</v>
      </c>
      <c r="D18" s="65">
        <v>80254.070000000007</v>
      </c>
      <c r="E18" s="80">
        <v>-1589.6610000000001</v>
      </c>
      <c r="F18" s="81">
        <v>-1.9807855227778479</v>
      </c>
      <c r="G18" s="69">
        <v>4.0999999999999996</v>
      </c>
      <c r="H18" s="63" t="s">
        <v>179</v>
      </c>
      <c r="I18" s="207"/>
      <c r="J18" s="208"/>
      <c r="K18" s="211"/>
      <c r="L18" s="212"/>
      <c r="M18" s="212"/>
      <c r="N18" s="297"/>
      <c r="O18" s="203"/>
    </row>
    <row r="19" spans="2:15" s="56" customFormat="1" ht="30" customHeight="1">
      <c r="B19" s="82" t="s">
        <v>65</v>
      </c>
      <c r="C19" s="79">
        <v>42071.19</v>
      </c>
      <c r="D19" s="83">
        <v>42218.603000000003</v>
      </c>
      <c r="E19" s="84">
        <v>-147.41300000000001</v>
      </c>
      <c r="F19" s="85">
        <v>-0.34916598258829168</v>
      </c>
      <c r="G19" s="86">
        <v>2.2000000000000002</v>
      </c>
      <c r="H19" s="63" t="s">
        <v>180</v>
      </c>
      <c r="I19" s="215"/>
      <c r="J19" s="208"/>
      <c r="K19" s="211"/>
      <c r="L19" s="210"/>
      <c r="M19" s="210"/>
      <c r="N19" s="297"/>
      <c r="O19" s="203"/>
    </row>
    <row r="20" spans="2:15" s="56" customFormat="1" ht="30" customHeight="1">
      <c r="B20" s="82" t="s">
        <v>66</v>
      </c>
      <c r="C20" s="79">
        <v>27532.802</v>
      </c>
      <c r="D20" s="87">
        <v>25069.657999999999</v>
      </c>
      <c r="E20" s="84">
        <v>2463.1439999999998</v>
      </c>
      <c r="F20" s="85">
        <v>9.8251998491562986</v>
      </c>
      <c r="G20" s="88">
        <v>1.4</v>
      </c>
      <c r="H20" s="63" t="s">
        <v>181</v>
      </c>
      <c r="I20" s="207"/>
      <c r="J20" s="208"/>
      <c r="K20" s="211"/>
      <c r="L20" s="212"/>
      <c r="M20" s="212"/>
      <c r="N20" s="297"/>
      <c r="O20" s="203"/>
    </row>
    <row r="21" spans="2:15" s="56" customFormat="1" ht="30" customHeight="1">
      <c r="B21" s="82" t="s">
        <v>67</v>
      </c>
      <c r="C21" s="79">
        <v>23822.962</v>
      </c>
      <c r="D21" s="79">
        <v>21041.149000000001</v>
      </c>
      <c r="E21" s="89">
        <v>2781.8130000000001</v>
      </c>
      <c r="F21" s="90">
        <v>13.220822684160453</v>
      </c>
      <c r="G21" s="91">
        <v>1.2</v>
      </c>
      <c r="H21" s="92" t="s">
        <v>182</v>
      </c>
      <c r="I21" s="207"/>
      <c r="J21" s="208"/>
      <c r="K21" s="213"/>
      <c r="L21" s="212"/>
      <c r="M21" s="212"/>
      <c r="N21" s="297"/>
      <c r="O21" s="203"/>
    </row>
    <row r="22" spans="2:15" s="56" customFormat="1" ht="30" customHeight="1">
      <c r="B22" s="64" t="s">
        <v>68</v>
      </c>
      <c r="C22" s="79">
        <v>73629.046000000002</v>
      </c>
      <c r="D22" s="78">
        <v>79024.438999999998</v>
      </c>
      <c r="E22" s="93">
        <v>-5395.393</v>
      </c>
      <c r="F22" s="94">
        <v>-6.8274992752558479</v>
      </c>
      <c r="G22" s="88">
        <v>3.9</v>
      </c>
      <c r="H22" s="71" t="s">
        <v>183</v>
      </c>
      <c r="I22" s="207"/>
      <c r="J22" s="208"/>
      <c r="K22" s="211"/>
      <c r="L22" s="212"/>
      <c r="M22" s="212"/>
      <c r="N22" s="297"/>
      <c r="O22" s="203"/>
    </row>
    <row r="23" spans="2:15" s="56" customFormat="1" ht="30" customHeight="1">
      <c r="B23" s="82" t="s">
        <v>69</v>
      </c>
      <c r="C23" s="79">
        <v>11376.341</v>
      </c>
      <c r="D23" s="78">
        <v>12033.468999999999</v>
      </c>
      <c r="E23" s="93">
        <v>-657.12800000000004</v>
      </c>
      <c r="F23" s="94">
        <v>-5.4608359401598996</v>
      </c>
      <c r="G23" s="88">
        <v>0.6</v>
      </c>
      <c r="H23" s="63" t="s">
        <v>184</v>
      </c>
      <c r="I23" s="207"/>
      <c r="J23" s="208"/>
      <c r="K23" s="216"/>
      <c r="L23" s="212"/>
      <c r="M23" s="212"/>
      <c r="N23" s="297"/>
      <c r="O23" s="203"/>
    </row>
    <row r="24" spans="2:15" s="56" customFormat="1" ht="30" customHeight="1">
      <c r="B24" s="82" t="s">
        <v>70</v>
      </c>
      <c r="C24" s="79">
        <v>52060.866999999998</v>
      </c>
      <c r="D24" s="83">
        <v>43818.603000000003</v>
      </c>
      <c r="E24" s="84">
        <v>8242.2639999999992</v>
      </c>
      <c r="F24" s="85">
        <v>18.809965256080847</v>
      </c>
      <c r="G24" s="86">
        <v>2.7</v>
      </c>
      <c r="H24" s="63" t="s">
        <v>185</v>
      </c>
      <c r="I24" s="207"/>
      <c r="J24" s="208"/>
      <c r="K24" s="211"/>
      <c r="L24" s="212"/>
      <c r="M24" s="212"/>
      <c r="N24" s="297"/>
      <c r="O24" s="203"/>
    </row>
    <row r="25" spans="2:15" s="56" customFormat="1" ht="22.5" customHeight="1">
      <c r="B25" s="82" t="s">
        <v>71</v>
      </c>
      <c r="C25" s="79">
        <v>1600.8810000000001</v>
      </c>
      <c r="D25" s="78">
        <v>1536.723</v>
      </c>
      <c r="E25" s="93">
        <v>64.158000000000001</v>
      </c>
      <c r="F25" s="94">
        <v>4.1749879451273912</v>
      </c>
      <c r="G25" s="95">
        <v>0.1</v>
      </c>
      <c r="H25" s="71"/>
      <c r="I25" s="207"/>
      <c r="J25" s="208"/>
      <c r="K25" s="211"/>
      <c r="L25" s="212"/>
      <c r="M25" s="212"/>
      <c r="N25" s="297"/>
      <c r="O25" s="203"/>
    </row>
    <row r="26" spans="2:15" s="56" customFormat="1" ht="30" customHeight="1">
      <c r="B26" s="82" t="s">
        <v>72</v>
      </c>
      <c r="C26" s="79">
        <v>272912.75799999997</v>
      </c>
      <c r="D26" s="96">
        <v>268258.02100000001</v>
      </c>
      <c r="E26" s="97">
        <v>4654.7370000000001</v>
      </c>
      <c r="F26" s="98">
        <v>1.7351716018213674</v>
      </c>
      <c r="G26" s="95">
        <v>14.3</v>
      </c>
      <c r="H26" s="92" t="s">
        <v>186</v>
      </c>
      <c r="I26" s="207"/>
      <c r="J26" s="208"/>
      <c r="K26" s="211"/>
      <c r="L26" s="210"/>
      <c r="M26" s="210"/>
      <c r="N26" s="297"/>
      <c r="O26" s="203"/>
    </row>
    <row r="27" spans="2:15" s="56" customFormat="1" ht="30" customHeight="1">
      <c r="B27" s="70" t="s">
        <v>73</v>
      </c>
      <c r="C27" s="74">
        <v>2251.33</v>
      </c>
      <c r="D27" s="74">
        <v>2833.4380000000001</v>
      </c>
      <c r="E27" s="77">
        <v>-582.10799999999995</v>
      </c>
      <c r="F27" s="72">
        <v>-20.544229307293822</v>
      </c>
      <c r="G27" s="73">
        <v>0.1</v>
      </c>
      <c r="H27" s="71" t="s">
        <v>187</v>
      </c>
      <c r="I27" s="207"/>
      <c r="J27" s="208"/>
      <c r="K27" s="211"/>
      <c r="L27" s="212"/>
      <c r="M27" s="212"/>
      <c r="N27" s="297"/>
      <c r="O27" s="203"/>
    </row>
    <row r="28" spans="2:15" s="56" customFormat="1" ht="22.5" customHeight="1">
      <c r="B28" s="70" t="s">
        <v>74</v>
      </c>
      <c r="C28" s="74">
        <v>295.53899999999999</v>
      </c>
      <c r="D28" s="74">
        <v>267.76100000000002</v>
      </c>
      <c r="E28" s="77">
        <v>27.777999999999999</v>
      </c>
      <c r="F28" s="72">
        <v>10.374176971254217</v>
      </c>
      <c r="G28" s="73">
        <v>0</v>
      </c>
      <c r="H28" s="99" t="s">
        <v>188</v>
      </c>
      <c r="I28" s="217"/>
      <c r="J28" s="208"/>
      <c r="K28" s="211"/>
      <c r="L28" s="212"/>
      <c r="M28" s="212"/>
      <c r="N28" s="297"/>
      <c r="O28" s="203"/>
    </row>
    <row r="29" spans="2:15" s="56" customFormat="1" ht="22.5" customHeight="1">
      <c r="B29" s="70" t="s">
        <v>75</v>
      </c>
      <c r="C29" s="74">
        <v>425.54599999999999</v>
      </c>
      <c r="D29" s="74">
        <v>417.17700000000002</v>
      </c>
      <c r="E29" s="77">
        <v>8.3689999999999998</v>
      </c>
      <c r="F29" s="72">
        <v>2.0061029251372919</v>
      </c>
      <c r="G29" s="73">
        <v>0</v>
      </c>
      <c r="H29" s="99"/>
      <c r="I29" s="217"/>
      <c r="J29" s="208"/>
      <c r="K29" s="211"/>
      <c r="L29" s="212"/>
      <c r="M29" s="212"/>
      <c r="N29" s="297"/>
      <c r="O29" s="203"/>
    </row>
    <row r="30" spans="2:15" s="56" customFormat="1" ht="22.5" customHeight="1">
      <c r="B30" s="70" t="s">
        <v>76</v>
      </c>
      <c r="C30" s="74">
        <v>3070.78</v>
      </c>
      <c r="D30" s="74">
        <v>3060.6289999999999</v>
      </c>
      <c r="E30" s="77">
        <v>10.151</v>
      </c>
      <c r="F30" s="72">
        <v>0.33166385079668265</v>
      </c>
      <c r="G30" s="73">
        <v>0.2</v>
      </c>
      <c r="H30" s="100"/>
      <c r="I30" s="218"/>
      <c r="J30" s="208"/>
      <c r="K30" s="211"/>
      <c r="L30" s="212"/>
      <c r="M30" s="212"/>
      <c r="N30" s="297"/>
      <c r="O30" s="203"/>
    </row>
    <row r="31" spans="2:15" s="56" customFormat="1" ht="22.5" customHeight="1" thickBot="1">
      <c r="B31" s="101" t="s">
        <v>77</v>
      </c>
      <c r="C31" s="102">
        <v>1000</v>
      </c>
      <c r="D31" s="102">
        <v>1000</v>
      </c>
      <c r="E31" s="103">
        <v>0</v>
      </c>
      <c r="F31" s="72">
        <v>0</v>
      </c>
      <c r="G31" s="104">
        <v>0</v>
      </c>
      <c r="H31" s="105"/>
      <c r="I31" s="217"/>
      <c r="J31" s="208"/>
      <c r="K31" s="213"/>
      <c r="L31" s="212"/>
      <c r="M31" s="212"/>
      <c r="N31" s="212"/>
      <c r="O31" s="203"/>
    </row>
    <row r="32" spans="2:15" s="56" customFormat="1" ht="15" customHeight="1" thickTop="1">
      <c r="B32" s="672" t="s">
        <v>78</v>
      </c>
      <c r="C32" s="674">
        <v>1902222.4669999999</v>
      </c>
      <c r="D32" s="674">
        <v>1974874.1429999999</v>
      </c>
      <c r="E32" s="676">
        <v>-72651.676000000007</v>
      </c>
      <c r="F32" s="678">
        <v>-3.6788003052000056</v>
      </c>
      <c r="G32" s="680">
        <v>100</v>
      </c>
      <c r="H32" s="219"/>
      <c r="I32" s="220"/>
      <c r="J32" s="208"/>
      <c r="K32" s="221"/>
      <c r="L32" s="222"/>
      <c r="M32" s="222"/>
      <c r="N32" s="212"/>
      <c r="O32" s="203"/>
    </row>
    <row r="33" spans="2:15" s="56" customFormat="1" ht="15" customHeight="1" thickBot="1">
      <c r="B33" s="673"/>
      <c r="C33" s="675"/>
      <c r="D33" s="675"/>
      <c r="E33" s="677"/>
      <c r="F33" s="679"/>
      <c r="G33" s="681"/>
      <c r="H33" s="223"/>
      <c r="I33" s="220"/>
      <c r="J33" s="208"/>
      <c r="K33" s="221"/>
      <c r="L33" s="224"/>
      <c r="M33" s="224"/>
      <c r="N33" s="212"/>
      <c r="O33" s="203"/>
    </row>
    <row r="34" spans="2:15" s="110" customFormat="1" ht="2.25" customHeight="1">
      <c r="B34" s="225"/>
      <c r="C34" s="226"/>
      <c r="D34" s="226"/>
      <c r="E34" s="226"/>
      <c r="F34" s="227"/>
      <c r="G34" s="227"/>
      <c r="H34" s="109"/>
      <c r="I34" s="109"/>
      <c r="J34" s="202"/>
      <c r="K34" s="228"/>
      <c r="L34" s="229"/>
      <c r="M34" s="229"/>
      <c r="N34" s="212"/>
      <c r="O34" s="203"/>
    </row>
    <row r="35" spans="2:15" s="110" customFormat="1" ht="12" customHeight="1">
      <c r="B35" s="106" t="s">
        <v>189</v>
      </c>
      <c r="C35" s="107"/>
      <c r="D35" s="107"/>
      <c r="E35" s="107"/>
      <c r="F35" s="108"/>
      <c r="G35" s="108"/>
      <c r="H35" s="109"/>
      <c r="I35" s="109"/>
      <c r="J35" s="202"/>
      <c r="K35" s="228"/>
      <c r="L35" s="230"/>
      <c r="M35" s="230"/>
      <c r="N35" s="298"/>
      <c r="O35" s="203"/>
    </row>
    <row r="36" spans="2:15" s="110" customFormat="1" ht="12" customHeight="1">
      <c r="C36" s="111"/>
      <c r="D36" s="111"/>
      <c r="E36" s="111"/>
      <c r="F36" s="112"/>
      <c r="G36" s="112"/>
      <c r="H36" s="113"/>
      <c r="I36" s="113"/>
      <c r="J36" s="202"/>
      <c r="K36" s="228"/>
      <c r="L36" s="230"/>
      <c r="M36" s="230"/>
      <c r="N36" s="298"/>
      <c r="O36" s="203"/>
    </row>
    <row r="37" spans="2:15" s="110" customFormat="1" ht="12" customHeight="1">
      <c r="B37" s="106"/>
      <c r="C37" s="106"/>
      <c r="D37" s="106"/>
      <c r="E37" s="106"/>
      <c r="F37" s="106"/>
      <c r="G37" s="106"/>
      <c r="H37" s="106"/>
      <c r="I37" s="106"/>
      <c r="J37" s="202"/>
      <c r="K37" s="228"/>
      <c r="L37" s="229"/>
      <c r="M37" s="229"/>
      <c r="N37" s="212"/>
      <c r="O37" s="203"/>
    </row>
    <row r="38" spans="2:15" s="110" customFormat="1" ht="12" customHeight="1">
      <c r="B38" s="231"/>
      <c r="C38" s="106"/>
      <c r="D38" s="106"/>
      <c r="E38" s="106"/>
      <c r="F38" s="106"/>
      <c r="G38" s="106"/>
      <c r="H38" s="106"/>
      <c r="I38" s="106"/>
      <c r="J38" s="202"/>
      <c r="K38" s="228"/>
      <c r="L38" s="229"/>
      <c r="M38" s="229"/>
      <c r="N38" s="212"/>
      <c r="O38" s="203"/>
    </row>
    <row r="39" spans="2:15" ht="12" customHeight="1">
      <c r="C39" s="232"/>
      <c r="D39" s="232"/>
      <c r="E39" s="232"/>
      <c r="F39" s="232"/>
      <c r="G39" s="232"/>
      <c r="H39" s="232"/>
      <c r="I39" s="232"/>
    </row>
    <row r="40" spans="2:15" ht="8.25" customHeight="1"/>
    <row r="41" spans="2:15" s="114" customFormat="1">
      <c r="B41" s="51"/>
      <c r="C41" s="54"/>
      <c r="D41" s="54"/>
      <c r="E41" s="54"/>
      <c r="F41" s="54"/>
      <c r="G41" s="54"/>
      <c r="K41" s="194"/>
      <c r="N41" s="51"/>
      <c r="O41" s="195"/>
    </row>
    <row r="50" spans="2:15">
      <c r="F50" s="233"/>
      <c r="G50" s="56"/>
    </row>
    <row r="52" spans="2:15" s="114" customFormat="1">
      <c r="B52" s="51"/>
      <c r="C52" s="54"/>
      <c r="D52" s="54"/>
      <c r="E52" s="54"/>
      <c r="F52" s="54"/>
      <c r="G52" s="54"/>
      <c r="K52" s="194"/>
      <c r="N52" s="51"/>
      <c r="O52" s="195"/>
    </row>
  </sheetData>
  <mergeCells count="11">
    <mergeCell ref="H4:H5"/>
    <mergeCell ref="B32:B33"/>
    <mergeCell ref="C32:C33"/>
    <mergeCell ref="D32:D33"/>
    <mergeCell ref="E32:E33"/>
    <mergeCell ref="F32:F33"/>
    <mergeCell ref="G32:G33"/>
    <mergeCell ref="B4:B5"/>
    <mergeCell ref="C4:C5"/>
    <mergeCell ref="D4:D5"/>
    <mergeCell ref="E4:F4"/>
  </mergeCells>
  <phoneticPr fontId="3"/>
  <printOptions horizontalCentered="1"/>
  <pageMargins left="0.59055118110236227" right="0.19685039370078741" top="0.59055118110236227" bottom="0.59055118110236227" header="0.51181102362204722" footer="0.39370078740157483"/>
  <pageSetup paperSize="9" scale="85" orientation="portrait" r:id="rId1"/>
  <headerFooter alignWithMargins="0">
    <oddFooter xml:space="preserve">&amp;C&amp;"HG丸ｺﾞｼｯｸM-PRO,標準"&amp;16 &amp;10   </oddFooter>
  </headerFooter>
  <colBreaks count="1" manualBreakCount="1">
    <brk id="8" max="36"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view="pageBreakPreview" zoomScaleNormal="100" zoomScaleSheetLayoutView="100" workbookViewId="0">
      <selection activeCell="O21" sqref="O21"/>
    </sheetView>
  </sheetViews>
  <sheetFormatPr defaultRowHeight="26.25" customHeight="1"/>
  <cols>
    <col min="1" max="1" width="3.5" style="116" customWidth="1"/>
    <col min="2" max="2" width="9.375" style="116" customWidth="1"/>
    <col min="3" max="3" width="10.125" style="116" customWidth="1"/>
    <col min="4" max="4" width="5.75" style="116" customWidth="1"/>
    <col min="5" max="5" width="10.125" style="116" customWidth="1"/>
    <col min="6" max="6" width="5.75" style="116" customWidth="1"/>
    <col min="7" max="7" width="10.125" style="116" customWidth="1"/>
    <col min="8" max="8" width="5.75" style="116" customWidth="1"/>
    <col min="9" max="9" width="10.125" style="116" customWidth="1"/>
    <col min="10" max="10" width="5.75" style="116" customWidth="1"/>
    <col min="11" max="11" width="10.125" style="116" customWidth="1"/>
    <col min="12" max="12" width="5.75" style="116" customWidth="1"/>
    <col min="13" max="16384" width="9" style="116"/>
  </cols>
  <sheetData>
    <row r="1" spans="1:12" ht="25.5" customHeight="1">
      <c r="A1" s="687" t="s">
        <v>129</v>
      </c>
      <c r="B1" s="687"/>
      <c r="C1" s="687"/>
      <c r="D1" s="687"/>
      <c r="E1" s="687"/>
      <c r="F1" s="687"/>
      <c r="G1" s="687"/>
      <c r="H1" s="687"/>
      <c r="I1" s="687"/>
      <c r="J1" s="687"/>
      <c r="K1" s="115"/>
      <c r="L1" s="115"/>
    </row>
    <row r="2" spans="1:12" ht="18" customHeight="1" thickBot="1">
      <c r="C2" s="117"/>
      <c r="D2" s="118"/>
      <c r="E2" s="117"/>
      <c r="F2" s="118"/>
      <c r="G2" s="117"/>
      <c r="H2" s="118"/>
      <c r="I2" s="117"/>
      <c r="J2" s="118"/>
      <c r="K2" s="117"/>
      <c r="L2" s="118" t="s">
        <v>130</v>
      </c>
    </row>
    <row r="3" spans="1:12" s="54" customFormat="1" ht="14.25" customHeight="1">
      <c r="A3" s="688" t="s">
        <v>131</v>
      </c>
      <c r="B3" s="689"/>
      <c r="C3" s="692" t="s">
        <v>157</v>
      </c>
      <c r="D3" s="240"/>
      <c r="E3" s="694" t="s">
        <v>159</v>
      </c>
      <c r="F3" s="241"/>
      <c r="G3" s="696" t="s">
        <v>160</v>
      </c>
      <c r="H3" s="240"/>
      <c r="I3" s="698" t="s">
        <v>161</v>
      </c>
      <c r="J3" s="242"/>
      <c r="K3" s="766" t="s">
        <v>162</v>
      </c>
      <c r="L3" s="242"/>
    </row>
    <row r="4" spans="1:12" s="54" customFormat="1" ht="14.25" customHeight="1" thickBot="1">
      <c r="A4" s="690"/>
      <c r="B4" s="691"/>
      <c r="C4" s="693"/>
      <c r="D4" s="243" t="s">
        <v>158</v>
      </c>
      <c r="E4" s="695"/>
      <c r="F4" s="244" t="s">
        <v>132</v>
      </c>
      <c r="G4" s="697"/>
      <c r="H4" s="243" t="s">
        <v>132</v>
      </c>
      <c r="I4" s="699"/>
      <c r="J4" s="245" t="s">
        <v>132</v>
      </c>
      <c r="K4" s="767"/>
      <c r="L4" s="245" t="s">
        <v>132</v>
      </c>
    </row>
    <row r="5" spans="1:12" s="119" customFormat="1" ht="18.75" customHeight="1">
      <c r="A5" s="702" t="s">
        <v>133</v>
      </c>
      <c r="B5" s="703"/>
      <c r="C5" s="706">
        <v>1761506</v>
      </c>
      <c r="D5" s="708">
        <v>2</v>
      </c>
      <c r="E5" s="706">
        <v>1740016</v>
      </c>
      <c r="F5" s="708">
        <v>-1.2</v>
      </c>
      <c r="G5" s="706">
        <v>2007261</v>
      </c>
      <c r="H5" s="708">
        <v>15.4</v>
      </c>
      <c r="I5" s="710">
        <v>1974874</v>
      </c>
      <c r="J5" s="712">
        <v>-1.6</v>
      </c>
      <c r="K5" s="768">
        <v>1902222</v>
      </c>
      <c r="L5" s="712">
        <v>-3.7</v>
      </c>
    </row>
    <row r="6" spans="1:12" s="54" customFormat="1" ht="18.75" customHeight="1">
      <c r="A6" s="704"/>
      <c r="B6" s="705"/>
      <c r="C6" s="707"/>
      <c r="D6" s="709"/>
      <c r="E6" s="707"/>
      <c r="F6" s="709"/>
      <c r="G6" s="707"/>
      <c r="H6" s="709"/>
      <c r="I6" s="711"/>
      <c r="J6" s="713"/>
      <c r="K6" s="769"/>
      <c r="L6" s="713"/>
    </row>
    <row r="7" spans="1:12" s="54" customFormat="1" ht="37.5" customHeight="1">
      <c r="A7" s="700" t="s">
        <v>134</v>
      </c>
      <c r="B7" s="701"/>
      <c r="C7" s="120">
        <v>1328164</v>
      </c>
      <c r="D7" s="121">
        <v>2</v>
      </c>
      <c r="E7" s="122">
        <v>1269686</v>
      </c>
      <c r="F7" s="123">
        <v>-4.4000000000000004</v>
      </c>
      <c r="G7" s="120">
        <v>1301311</v>
      </c>
      <c r="H7" s="121">
        <v>2.5</v>
      </c>
      <c r="I7" s="122">
        <v>1248394</v>
      </c>
      <c r="J7" s="124">
        <v>-4.0999999999999996</v>
      </c>
      <c r="K7" s="125">
        <v>1306772</v>
      </c>
      <c r="L7" s="124">
        <v>4.7</v>
      </c>
    </row>
    <row r="8" spans="1:12" s="54" customFormat="1" ht="37.5" customHeight="1" thickBot="1">
      <c r="A8" s="720" t="s">
        <v>135</v>
      </c>
      <c r="B8" s="721"/>
      <c r="C8" s="126">
        <v>615160</v>
      </c>
      <c r="D8" s="127">
        <v>8.8000000000000007</v>
      </c>
      <c r="E8" s="128">
        <v>596325</v>
      </c>
      <c r="F8" s="129">
        <v>-3.1</v>
      </c>
      <c r="G8" s="126">
        <v>593411</v>
      </c>
      <c r="H8" s="127">
        <v>-0.5</v>
      </c>
      <c r="I8" s="128">
        <v>584172</v>
      </c>
      <c r="J8" s="130">
        <v>-1.6</v>
      </c>
      <c r="K8" s="131">
        <v>591851</v>
      </c>
      <c r="L8" s="130">
        <v>1.3</v>
      </c>
    </row>
    <row r="9" spans="1:12" ht="18.75" customHeight="1" thickTop="1">
      <c r="A9" s="722" t="s">
        <v>136</v>
      </c>
      <c r="B9" s="723"/>
      <c r="C9" s="726">
        <v>3704830</v>
      </c>
      <c r="D9" s="714">
        <v>3.1</v>
      </c>
      <c r="E9" s="726">
        <v>3606028</v>
      </c>
      <c r="F9" s="714">
        <v>-2.7</v>
      </c>
      <c r="G9" s="726">
        <v>3901983</v>
      </c>
      <c r="H9" s="714">
        <v>8.1999999999999993</v>
      </c>
      <c r="I9" s="716">
        <v>3807440</v>
      </c>
      <c r="J9" s="718">
        <v>-2.4</v>
      </c>
      <c r="K9" s="764">
        <v>3800845</v>
      </c>
      <c r="L9" s="718">
        <v>-0.2</v>
      </c>
    </row>
    <row r="10" spans="1:12" ht="18.75" customHeight="1">
      <c r="A10" s="724"/>
      <c r="B10" s="725"/>
      <c r="C10" s="727"/>
      <c r="D10" s="715"/>
      <c r="E10" s="727"/>
      <c r="F10" s="715"/>
      <c r="G10" s="727"/>
      <c r="H10" s="715"/>
      <c r="I10" s="717"/>
      <c r="J10" s="719"/>
      <c r="K10" s="770"/>
      <c r="L10" s="719"/>
    </row>
    <row r="11" spans="1:12" ht="18.75" customHeight="1">
      <c r="A11" s="737" t="s">
        <v>137</v>
      </c>
      <c r="B11" s="738"/>
      <c r="C11" s="730">
        <v>2949488</v>
      </c>
      <c r="D11" s="728">
        <v>3.5</v>
      </c>
      <c r="E11" s="730">
        <v>2914120</v>
      </c>
      <c r="F11" s="728">
        <v>-1.2</v>
      </c>
      <c r="G11" s="730">
        <v>3247701</v>
      </c>
      <c r="H11" s="728">
        <v>11.4</v>
      </c>
      <c r="I11" s="765">
        <v>3161173</v>
      </c>
      <c r="J11" s="753">
        <v>-2.7</v>
      </c>
      <c r="K11" s="751">
        <v>3105016</v>
      </c>
      <c r="L11" s="753">
        <v>-1.8</v>
      </c>
    </row>
    <row r="12" spans="1:12" ht="18.75" customHeight="1" thickBot="1">
      <c r="A12" s="739"/>
      <c r="B12" s="740"/>
      <c r="C12" s="731"/>
      <c r="D12" s="729"/>
      <c r="E12" s="731"/>
      <c r="F12" s="729"/>
      <c r="G12" s="731"/>
      <c r="H12" s="729"/>
      <c r="I12" s="757"/>
      <c r="J12" s="754"/>
      <c r="K12" s="752"/>
      <c r="L12" s="754"/>
    </row>
    <row r="13" spans="1:12" ht="19.5" customHeight="1">
      <c r="A13" s="732" t="s">
        <v>138</v>
      </c>
      <c r="B13" s="735" t="s">
        <v>139</v>
      </c>
      <c r="C13" s="706">
        <v>248628</v>
      </c>
      <c r="D13" s="746">
        <v>2.2000000000000002</v>
      </c>
      <c r="E13" s="706">
        <v>201607</v>
      </c>
      <c r="F13" s="746">
        <v>-18.899999999999999</v>
      </c>
      <c r="G13" s="706">
        <v>226881</v>
      </c>
      <c r="H13" s="746">
        <v>12.5</v>
      </c>
      <c r="I13" s="710">
        <v>197883</v>
      </c>
      <c r="J13" s="749">
        <v>-12.8</v>
      </c>
      <c r="K13" s="768">
        <v>198530</v>
      </c>
      <c r="L13" s="749">
        <v>0.3</v>
      </c>
    </row>
    <row r="14" spans="1:12" ht="19.5" customHeight="1">
      <c r="A14" s="733"/>
      <c r="B14" s="736"/>
      <c r="C14" s="707"/>
      <c r="D14" s="745"/>
      <c r="E14" s="707"/>
      <c r="F14" s="745"/>
      <c r="G14" s="707"/>
      <c r="H14" s="745"/>
      <c r="I14" s="711"/>
      <c r="J14" s="750"/>
      <c r="K14" s="769"/>
      <c r="L14" s="750"/>
    </row>
    <row r="15" spans="1:12" ht="19.5" customHeight="1">
      <c r="A15" s="733"/>
      <c r="B15" s="741" t="s">
        <v>134</v>
      </c>
      <c r="C15" s="743">
        <v>46029</v>
      </c>
      <c r="D15" s="744">
        <v>72.3</v>
      </c>
      <c r="E15" s="743">
        <v>56264</v>
      </c>
      <c r="F15" s="744">
        <v>22.2</v>
      </c>
      <c r="G15" s="743">
        <v>64248</v>
      </c>
      <c r="H15" s="744">
        <v>14.2</v>
      </c>
      <c r="I15" s="760">
        <v>59792</v>
      </c>
      <c r="J15" s="762">
        <v>-6.9</v>
      </c>
      <c r="K15" s="774">
        <v>54137</v>
      </c>
      <c r="L15" s="762">
        <v>-9.5</v>
      </c>
    </row>
    <row r="16" spans="1:12" ht="19.5" customHeight="1">
      <c r="A16" s="733"/>
      <c r="B16" s="742"/>
      <c r="C16" s="707"/>
      <c r="D16" s="745"/>
      <c r="E16" s="707"/>
      <c r="F16" s="745"/>
      <c r="G16" s="707"/>
      <c r="H16" s="745"/>
      <c r="I16" s="711"/>
      <c r="J16" s="750"/>
      <c r="K16" s="769"/>
      <c r="L16" s="750"/>
    </row>
    <row r="17" spans="1:12" ht="19.5" customHeight="1">
      <c r="A17" s="733"/>
      <c r="B17" s="778" t="s">
        <v>140</v>
      </c>
      <c r="C17" s="743">
        <v>161277</v>
      </c>
      <c r="D17" s="744">
        <v>24.4</v>
      </c>
      <c r="E17" s="743">
        <v>147469</v>
      </c>
      <c r="F17" s="744">
        <v>-8.6</v>
      </c>
      <c r="G17" s="743">
        <v>139206</v>
      </c>
      <c r="H17" s="744">
        <v>-5.6</v>
      </c>
      <c r="I17" s="760">
        <v>145326</v>
      </c>
      <c r="J17" s="762">
        <v>4.4000000000000004</v>
      </c>
      <c r="K17" s="774">
        <v>145961</v>
      </c>
      <c r="L17" s="762">
        <v>0.4</v>
      </c>
    </row>
    <row r="18" spans="1:12" ht="19.5" customHeight="1" thickBot="1">
      <c r="A18" s="733"/>
      <c r="B18" s="779"/>
      <c r="C18" s="748"/>
      <c r="D18" s="747"/>
      <c r="E18" s="748"/>
      <c r="F18" s="747"/>
      <c r="G18" s="748"/>
      <c r="H18" s="747"/>
      <c r="I18" s="761"/>
      <c r="J18" s="763"/>
      <c r="K18" s="775"/>
      <c r="L18" s="763"/>
    </row>
    <row r="19" spans="1:12" ht="19.5" customHeight="1" thickTop="1">
      <c r="A19" s="733"/>
      <c r="B19" s="776" t="s">
        <v>108</v>
      </c>
      <c r="C19" s="726">
        <v>455934</v>
      </c>
      <c r="D19" s="755">
        <v>14.1</v>
      </c>
      <c r="E19" s="726">
        <v>405340</v>
      </c>
      <c r="F19" s="755">
        <v>-11.1</v>
      </c>
      <c r="G19" s="726">
        <v>430335</v>
      </c>
      <c r="H19" s="755">
        <v>6.2</v>
      </c>
      <c r="I19" s="716">
        <v>403002</v>
      </c>
      <c r="J19" s="758">
        <v>-6.4</v>
      </c>
      <c r="K19" s="764">
        <v>398628</v>
      </c>
      <c r="L19" s="758">
        <v>-1.1000000000000001</v>
      </c>
    </row>
    <row r="20" spans="1:12" ht="19.5" customHeight="1" thickBot="1">
      <c r="A20" s="734"/>
      <c r="B20" s="777"/>
      <c r="C20" s="731"/>
      <c r="D20" s="756"/>
      <c r="E20" s="731"/>
      <c r="F20" s="756"/>
      <c r="G20" s="731"/>
      <c r="H20" s="756"/>
      <c r="I20" s="757"/>
      <c r="J20" s="759"/>
      <c r="K20" s="752"/>
      <c r="L20" s="759"/>
    </row>
    <row r="21" spans="1:12" ht="14.25" customHeight="1">
      <c r="A21" s="771" t="s">
        <v>395</v>
      </c>
      <c r="B21" s="772"/>
      <c r="C21" s="772"/>
      <c r="D21" s="772"/>
      <c r="E21" s="772"/>
      <c r="F21" s="772"/>
      <c r="G21" s="772"/>
      <c r="H21" s="772"/>
      <c r="I21" s="772"/>
      <c r="J21" s="772"/>
      <c r="K21" s="772"/>
      <c r="L21" s="772"/>
    </row>
    <row r="22" spans="1:12" ht="14.25" customHeight="1">
      <c r="A22" s="773"/>
      <c r="B22" s="773"/>
      <c r="C22" s="773"/>
      <c r="D22" s="773"/>
      <c r="E22" s="773"/>
      <c r="F22" s="773"/>
      <c r="G22" s="773"/>
      <c r="H22" s="773"/>
      <c r="I22" s="773"/>
      <c r="J22" s="773"/>
      <c r="K22" s="773"/>
      <c r="L22" s="773"/>
    </row>
    <row r="23" spans="1:12" ht="14.25" customHeight="1">
      <c r="A23" s="773"/>
      <c r="B23" s="773"/>
      <c r="C23" s="773"/>
      <c r="D23" s="773"/>
      <c r="E23" s="773"/>
      <c r="F23" s="773"/>
      <c r="G23" s="773"/>
      <c r="H23" s="773"/>
      <c r="I23" s="773"/>
      <c r="J23" s="773"/>
      <c r="K23" s="773"/>
      <c r="L23" s="773"/>
    </row>
    <row r="24" spans="1:12" ht="14.25" customHeight="1">
      <c r="A24" s="773"/>
      <c r="B24" s="773"/>
      <c r="C24" s="773"/>
      <c r="D24" s="773"/>
      <c r="E24" s="773"/>
      <c r="F24" s="773"/>
      <c r="G24" s="773"/>
      <c r="H24" s="773"/>
      <c r="I24" s="773"/>
      <c r="J24" s="773"/>
      <c r="K24" s="773"/>
      <c r="L24" s="773"/>
    </row>
  </sheetData>
  <mergeCells count="88">
    <mergeCell ref="A21:L24"/>
    <mergeCell ref="K13:K14"/>
    <mergeCell ref="L13:L14"/>
    <mergeCell ref="K15:K16"/>
    <mergeCell ref="L15:L16"/>
    <mergeCell ref="K17:K18"/>
    <mergeCell ref="L17:L18"/>
    <mergeCell ref="B19:B20"/>
    <mergeCell ref="C19:C20"/>
    <mergeCell ref="D19:D20"/>
    <mergeCell ref="E19:E20"/>
    <mergeCell ref="F19:F20"/>
    <mergeCell ref="B17:B18"/>
    <mergeCell ref="C17:C18"/>
    <mergeCell ref="D17:D18"/>
    <mergeCell ref="E17:E18"/>
    <mergeCell ref="K3:K4"/>
    <mergeCell ref="K5:K6"/>
    <mergeCell ref="L5:L6"/>
    <mergeCell ref="K9:K10"/>
    <mergeCell ref="L9:L10"/>
    <mergeCell ref="K11:K12"/>
    <mergeCell ref="L11:L12"/>
    <mergeCell ref="G19:G20"/>
    <mergeCell ref="H19:H20"/>
    <mergeCell ref="I19:I20"/>
    <mergeCell ref="J19:J20"/>
    <mergeCell ref="H17:H18"/>
    <mergeCell ref="I17:I18"/>
    <mergeCell ref="J17:J18"/>
    <mergeCell ref="I15:I16"/>
    <mergeCell ref="J15:J16"/>
    <mergeCell ref="K19:K20"/>
    <mergeCell ref="L19:L20"/>
    <mergeCell ref="H11:H12"/>
    <mergeCell ref="I11:I12"/>
    <mergeCell ref="J11:J12"/>
    <mergeCell ref="G13:G14"/>
    <mergeCell ref="H13:H14"/>
    <mergeCell ref="F17:F18"/>
    <mergeCell ref="G17:G18"/>
    <mergeCell ref="J13:J14"/>
    <mergeCell ref="G15:G16"/>
    <mergeCell ref="H15:H16"/>
    <mergeCell ref="I13:I14"/>
    <mergeCell ref="D15:D16"/>
    <mergeCell ref="E15:E16"/>
    <mergeCell ref="F15:F16"/>
    <mergeCell ref="D13:D14"/>
    <mergeCell ref="E13:E14"/>
    <mergeCell ref="F13:F14"/>
    <mergeCell ref="A13:A20"/>
    <mergeCell ref="B13:B14"/>
    <mergeCell ref="C13:C14"/>
    <mergeCell ref="A11:B12"/>
    <mergeCell ref="C11:C12"/>
    <mergeCell ref="B15:B16"/>
    <mergeCell ref="C15:C16"/>
    <mergeCell ref="D11:D12"/>
    <mergeCell ref="E11:E12"/>
    <mergeCell ref="E9:E10"/>
    <mergeCell ref="F9:F10"/>
    <mergeCell ref="G9:G10"/>
    <mergeCell ref="F11:F12"/>
    <mergeCell ref="G11:G12"/>
    <mergeCell ref="H9:H10"/>
    <mergeCell ref="I9:I10"/>
    <mergeCell ref="J9:J10"/>
    <mergeCell ref="A8:B8"/>
    <mergeCell ref="A9:B10"/>
    <mergeCell ref="C9:C10"/>
    <mergeCell ref="D9:D10"/>
    <mergeCell ref="F5:F6"/>
    <mergeCell ref="G5:G6"/>
    <mergeCell ref="H5:H6"/>
    <mergeCell ref="I5:I6"/>
    <mergeCell ref="J5:J6"/>
    <mergeCell ref="A7:B7"/>
    <mergeCell ref="A5:B6"/>
    <mergeCell ref="C5:C6"/>
    <mergeCell ref="D5:D6"/>
    <mergeCell ref="E5:E6"/>
    <mergeCell ref="A1:J1"/>
    <mergeCell ref="A3:B4"/>
    <mergeCell ref="C3:C4"/>
    <mergeCell ref="E3:E4"/>
    <mergeCell ref="G3:G4"/>
    <mergeCell ref="I3:I4"/>
  </mergeCells>
  <phoneticPr fontId="3"/>
  <printOptions horizontalCentered="1"/>
  <pageMargins left="0.59055118110236227" right="0.59055118110236227" top="0.78740157480314965" bottom="0.59055118110236227" header="0.51181102362204722" footer="0.39370078740157483"/>
  <pageSetup paperSize="9" scale="88" orientation="portrait" cellComments="asDisplayed"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H59"/>
  <sheetViews>
    <sheetView view="pageBreakPreview" zoomScale="85" zoomScaleNormal="85" zoomScaleSheetLayoutView="85" workbookViewId="0">
      <selection activeCell="K16" sqref="K16"/>
    </sheetView>
  </sheetViews>
  <sheetFormatPr defaultRowHeight="15"/>
  <cols>
    <col min="1" max="1" width="1.125" style="172" customWidth="1"/>
    <col min="2" max="2" width="2.25" style="172" customWidth="1"/>
    <col min="3" max="3" width="5.5" style="172" customWidth="1"/>
    <col min="4" max="4" width="24.625" style="172" customWidth="1"/>
    <col min="5" max="6" width="16" style="172" customWidth="1"/>
    <col min="7" max="7" width="14.125" style="172" customWidth="1"/>
    <col min="8" max="8" width="12" style="172" customWidth="1"/>
    <col min="9" max="16384" width="9" style="172"/>
  </cols>
  <sheetData>
    <row r="1" spans="2:8" ht="33.75" customHeight="1">
      <c r="B1" s="48" t="s">
        <v>79</v>
      </c>
    </row>
    <row r="2" spans="2:8" ht="12" customHeight="1" thickBot="1">
      <c r="B2" s="299"/>
      <c r="H2" s="300" t="s">
        <v>80</v>
      </c>
    </row>
    <row r="3" spans="2:8" ht="15" customHeight="1">
      <c r="B3" s="792" t="s">
        <v>81</v>
      </c>
      <c r="C3" s="793"/>
      <c r="D3" s="794"/>
      <c r="E3" s="801" t="s">
        <v>163</v>
      </c>
      <c r="F3" s="801" t="s">
        <v>82</v>
      </c>
      <c r="G3" s="804" t="s">
        <v>83</v>
      </c>
      <c r="H3" s="805"/>
    </row>
    <row r="4" spans="2:8" ht="12" customHeight="1">
      <c r="B4" s="795"/>
      <c r="C4" s="796"/>
      <c r="D4" s="797"/>
      <c r="E4" s="802"/>
      <c r="F4" s="802"/>
      <c r="G4" s="806" t="s">
        <v>84</v>
      </c>
      <c r="H4" s="807" t="s">
        <v>85</v>
      </c>
    </row>
    <row r="5" spans="2:8" ht="6" customHeight="1" thickBot="1">
      <c r="B5" s="798"/>
      <c r="C5" s="799"/>
      <c r="D5" s="800"/>
      <c r="E5" s="803"/>
      <c r="F5" s="803"/>
      <c r="G5" s="803"/>
      <c r="H5" s="808"/>
    </row>
    <row r="6" spans="2:8" ht="14.25" customHeight="1">
      <c r="B6" s="780" t="s">
        <v>86</v>
      </c>
      <c r="C6" s="781"/>
      <c r="D6" s="782"/>
      <c r="E6" s="786">
        <v>861889</v>
      </c>
      <c r="F6" s="786">
        <v>843812</v>
      </c>
      <c r="G6" s="788">
        <v>18077</v>
      </c>
      <c r="H6" s="790">
        <v>2.1</v>
      </c>
    </row>
    <row r="7" spans="2:8" ht="14.25" customHeight="1">
      <c r="B7" s="783"/>
      <c r="C7" s="784"/>
      <c r="D7" s="785"/>
      <c r="E7" s="787"/>
      <c r="F7" s="787"/>
      <c r="G7" s="789"/>
      <c r="H7" s="791"/>
    </row>
    <row r="8" spans="2:8" ht="14.25" customHeight="1">
      <c r="B8" s="809" t="s">
        <v>87</v>
      </c>
      <c r="C8" s="810"/>
      <c r="D8" s="811"/>
      <c r="E8" s="786">
        <v>126848</v>
      </c>
      <c r="F8" s="786">
        <v>114279</v>
      </c>
      <c r="G8" s="815">
        <v>12569</v>
      </c>
      <c r="H8" s="816">
        <v>11</v>
      </c>
    </row>
    <row r="9" spans="2:8" ht="14.25" customHeight="1">
      <c r="B9" s="812"/>
      <c r="C9" s="813"/>
      <c r="D9" s="814"/>
      <c r="E9" s="786"/>
      <c r="F9" s="786"/>
      <c r="G9" s="788"/>
      <c r="H9" s="816"/>
    </row>
    <row r="10" spans="2:8" ht="14.25" customHeight="1">
      <c r="B10" s="809" t="s">
        <v>88</v>
      </c>
      <c r="C10" s="810"/>
      <c r="D10" s="811"/>
      <c r="E10" s="817">
        <v>8658</v>
      </c>
      <c r="F10" s="817">
        <v>8561</v>
      </c>
      <c r="G10" s="815">
        <v>97</v>
      </c>
      <c r="H10" s="818">
        <v>1.1000000000000001</v>
      </c>
    </row>
    <row r="11" spans="2:8" ht="14.25" customHeight="1">
      <c r="B11" s="783"/>
      <c r="C11" s="784"/>
      <c r="D11" s="785"/>
      <c r="E11" s="787"/>
      <c r="F11" s="787"/>
      <c r="G11" s="789"/>
      <c r="H11" s="791"/>
    </row>
    <row r="12" spans="2:8" ht="14.25" customHeight="1">
      <c r="B12" s="809" t="s">
        <v>89</v>
      </c>
      <c r="C12" s="810"/>
      <c r="D12" s="811"/>
      <c r="E12" s="819">
        <v>33000</v>
      </c>
      <c r="F12" s="819">
        <v>26500</v>
      </c>
      <c r="G12" s="821">
        <v>6500</v>
      </c>
      <c r="H12" s="823">
        <v>24.5</v>
      </c>
    </row>
    <row r="13" spans="2:8" ht="14.25" customHeight="1">
      <c r="B13" s="783"/>
      <c r="C13" s="784"/>
      <c r="D13" s="785"/>
      <c r="E13" s="820"/>
      <c r="F13" s="820"/>
      <c r="G13" s="822"/>
      <c r="H13" s="824"/>
    </row>
    <row r="14" spans="2:8" ht="14.25" customHeight="1">
      <c r="B14" s="809" t="s">
        <v>90</v>
      </c>
      <c r="C14" s="813"/>
      <c r="D14" s="814"/>
      <c r="E14" s="786">
        <v>5245</v>
      </c>
      <c r="F14" s="786">
        <v>5080</v>
      </c>
      <c r="G14" s="815">
        <v>165</v>
      </c>
      <c r="H14" s="816">
        <v>3.2</v>
      </c>
    </row>
    <row r="15" spans="2:8" ht="14.25" customHeight="1">
      <c r="B15" s="812"/>
      <c r="C15" s="813"/>
      <c r="D15" s="814"/>
      <c r="E15" s="786"/>
      <c r="F15" s="786"/>
      <c r="G15" s="788"/>
      <c r="H15" s="816"/>
    </row>
    <row r="16" spans="2:8" ht="14.25" customHeight="1">
      <c r="B16" s="809" t="s">
        <v>91</v>
      </c>
      <c r="C16" s="810"/>
      <c r="D16" s="811"/>
      <c r="E16" s="817">
        <v>6890</v>
      </c>
      <c r="F16" s="817">
        <v>5121</v>
      </c>
      <c r="G16" s="815">
        <v>1769</v>
      </c>
      <c r="H16" s="825">
        <v>34.5</v>
      </c>
    </row>
    <row r="17" spans="2:8" ht="14.25" customHeight="1">
      <c r="B17" s="783"/>
      <c r="C17" s="784"/>
      <c r="D17" s="785"/>
      <c r="E17" s="787"/>
      <c r="F17" s="787"/>
      <c r="G17" s="789"/>
      <c r="H17" s="826"/>
    </row>
    <row r="18" spans="2:8" ht="14.25" customHeight="1">
      <c r="B18" s="809" t="s">
        <v>92</v>
      </c>
      <c r="C18" s="810"/>
      <c r="D18" s="811"/>
      <c r="E18" s="786">
        <v>10000</v>
      </c>
      <c r="F18" s="786">
        <v>10000</v>
      </c>
      <c r="G18" s="788">
        <v>0</v>
      </c>
      <c r="H18" s="816">
        <v>0</v>
      </c>
    </row>
    <row r="19" spans="2:8" ht="14.25" customHeight="1">
      <c r="B19" s="783"/>
      <c r="C19" s="784"/>
      <c r="D19" s="785"/>
      <c r="E19" s="787"/>
      <c r="F19" s="787"/>
      <c r="G19" s="789"/>
      <c r="H19" s="826"/>
    </row>
    <row r="20" spans="2:8" ht="14.25" customHeight="1">
      <c r="B20" s="809" t="s">
        <v>93</v>
      </c>
      <c r="C20" s="810"/>
      <c r="D20" s="811"/>
      <c r="E20" s="819">
        <v>46991</v>
      </c>
      <c r="F20" s="819">
        <v>54369</v>
      </c>
      <c r="G20" s="821">
        <v>-7377</v>
      </c>
      <c r="H20" s="823">
        <v>-13.6</v>
      </c>
    </row>
    <row r="21" spans="2:8" ht="14.25" customHeight="1" thickBot="1">
      <c r="B21" s="812"/>
      <c r="C21" s="813"/>
      <c r="D21" s="814"/>
      <c r="E21" s="827"/>
      <c r="F21" s="827"/>
      <c r="G21" s="828"/>
      <c r="H21" s="829"/>
    </row>
    <row r="22" spans="2:8" ht="14.25" customHeight="1" thickTop="1">
      <c r="B22" s="830" t="s">
        <v>94</v>
      </c>
      <c r="C22" s="831"/>
      <c r="D22" s="832"/>
      <c r="E22" s="836">
        <v>1099522</v>
      </c>
      <c r="F22" s="836">
        <v>1067722</v>
      </c>
      <c r="G22" s="838">
        <v>31800</v>
      </c>
      <c r="H22" s="840">
        <v>3</v>
      </c>
    </row>
    <row r="23" spans="2:8" ht="14.25" customHeight="1" thickBot="1">
      <c r="B23" s="833"/>
      <c r="C23" s="834"/>
      <c r="D23" s="835"/>
      <c r="E23" s="837"/>
      <c r="F23" s="837"/>
      <c r="G23" s="839"/>
      <c r="H23" s="841"/>
    </row>
    <row r="24" spans="2:8" s="277" customFormat="1" ht="6.75" customHeight="1" thickBot="1">
      <c r="B24" s="301"/>
      <c r="C24" s="301"/>
      <c r="D24" s="301"/>
      <c r="E24" s="249"/>
      <c r="F24" s="249"/>
      <c r="G24" s="302"/>
      <c r="H24" s="303"/>
    </row>
    <row r="25" spans="2:8" ht="13.5" customHeight="1">
      <c r="B25" s="780" t="s">
        <v>95</v>
      </c>
      <c r="C25" s="781"/>
      <c r="D25" s="782"/>
      <c r="E25" s="842">
        <v>114803</v>
      </c>
      <c r="F25" s="844">
        <v>136000</v>
      </c>
      <c r="G25" s="846">
        <v>-21197</v>
      </c>
      <c r="H25" s="848">
        <v>-15.6</v>
      </c>
    </row>
    <row r="26" spans="2:8" ht="13.5" customHeight="1">
      <c r="B26" s="812"/>
      <c r="C26" s="813"/>
      <c r="D26" s="814"/>
      <c r="E26" s="843"/>
      <c r="F26" s="845"/>
      <c r="G26" s="847"/>
      <c r="H26" s="849"/>
    </row>
    <row r="27" spans="2:8" ht="13.5" customHeight="1">
      <c r="B27" s="304"/>
      <c r="C27" s="854" t="s">
        <v>96</v>
      </c>
      <c r="D27" s="855"/>
      <c r="E27" s="858">
        <v>102803</v>
      </c>
      <c r="F27" s="858">
        <v>96500</v>
      </c>
      <c r="G27" s="860">
        <v>6303</v>
      </c>
      <c r="H27" s="850">
        <v>6.5</v>
      </c>
    </row>
    <row r="28" spans="2:8" ht="13.5" customHeight="1">
      <c r="B28" s="304"/>
      <c r="C28" s="856"/>
      <c r="D28" s="857"/>
      <c r="E28" s="859"/>
      <c r="F28" s="859"/>
      <c r="G28" s="861"/>
      <c r="H28" s="862"/>
    </row>
    <row r="29" spans="2:8" ht="13.5" customHeight="1">
      <c r="B29" s="863"/>
      <c r="C29" s="854" t="s">
        <v>97</v>
      </c>
      <c r="D29" s="855"/>
      <c r="E29" s="858">
        <v>12000</v>
      </c>
      <c r="F29" s="858">
        <v>39500</v>
      </c>
      <c r="G29" s="860">
        <v>-27500</v>
      </c>
      <c r="H29" s="850">
        <v>-69.599999999999994</v>
      </c>
    </row>
    <row r="30" spans="2:8" ht="13.5" customHeight="1" thickBot="1">
      <c r="B30" s="864"/>
      <c r="C30" s="865"/>
      <c r="D30" s="866"/>
      <c r="E30" s="867"/>
      <c r="F30" s="867"/>
      <c r="G30" s="868"/>
      <c r="H30" s="851"/>
    </row>
    <row r="31" spans="2:8" ht="13.5" customHeight="1" thickBot="1">
      <c r="B31" s="305"/>
      <c r="C31" s="306"/>
      <c r="D31" s="306"/>
      <c r="E31" s="307"/>
      <c r="F31" s="308"/>
      <c r="G31" s="309"/>
      <c r="H31" s="310"/>
    </row>
    <row r="32" spans="2:8" ht="13.5" customHeight="1">
      <c r="B32" s="780" t="s">
        <v>98</v>
      </c>
      <c r="C32" s="781"/>
      <c r="D32" s="782"/>
      <c r="E32" s="852">
        <v>29851</v>
      </c>
      <c r="F32" s="852">
        <v>29053</v>
      </c>
      <c r="G32" s="815">
        <v>799</v>
      </c>
      <c r="H32" s="853">
        <v>2.7</v>
      </c>
    </row>
    <row r="33" spans="2:8" ht="13.5" customHeight="1">
      <c r="B33" s="783"/>
      <c r="C33" s="784"/>
      <c r="D33" s="785"/>
      <c r="E33" s="787"/>
      <c r="F33" s="787"/>
      <c r="G33" s="789"/>
      <c r="H33" s="826"/>
    </row>
    <row r="34" spans="2:8" ht="13.5" customHeight="1">
      <c r="B34" s="809" t="s">
        <v>99</v>
      </c>
      <c r="C34" s="810"/>
      <c r="D34" s="811"/>
      <c r="E34" s="786">
        <v>49082</v>
      </c>
      <c r="F34" s="786">
        <v>49172</v>
      </c>
      <c r="G34" s="815">
        <v>-89</v>
      </c>
      <c r="H34" s="816">
        <v>-0.2</v>
      </c>
    </row>
    <row r="35" spans="2:8" ht="13.5" customHeight="1">
      <c r="B35" s="783"/>
      <c r="C35" s="784"/>
      <c r="D35" s="785"/>
      <c r="E35" s="787"/>
      <c r="F35" s="787"/>
      <c r="G35" s="789"/>
      <c r="H35" s="826"/>
    </row>
    <row r="36" spans="2:8" ht="13.5" customHeight="1">
      <c r="B36" s="809" t="s">
        <v>100</v>
      </c>
      <c r="C36" s="810"/>
      <c r="D36" s="811"/>
      <c r="E36" s="817">
        <v>398492</v>
      </c>
      <c r="F36" s="817">
        <v>391475</v>
      </c>
      <c r="G36" s="815">
        <v>7018</v>
      </c>
      <c r="H36" s="816">
        <v>1.8</v>
      </c>
    </row>
    <row r="37" spans="2:8" ht="13.5" customHeight="1">
      <c r="B37" s="812"/>
      <c r="C37" s="813"/>
      <c r="D37" s="814"/>
      <c r="E37" s="787"/>
      <c r="F37" s="787"/>
      <c r="G37" s="788"/>
      <c r="H37" s="816"/>
    </row>
    <row r="38" spans="2:8" ht="13.5" customHeight="1">
      <c r="B38" s="809" t="s">
        <v>101</v>
      </c>
      <c r="C38" s="810"/>
      <c r="D38" s="811"/>
      <c r="E38" s="786">
        <v>110524</v>
      </c>
      <c r="F38" s="786">
        <v>103583</v>
      </c>
      <c r="G38" s="815">
        <v>6942</v>
      </c>
      <c r="H38" s="825">
        <v>6.7</v>
      </c>
    </row>
    <row r="39" spans="2:8" ht="13.5" customHeight="1">
      <c r="B39" s="783"/>
      <c r="C39" s="784"/>
      <c r="D39" s="785"/>
      <c r="E39" s="787"/>
      <c r="F39" s="787"/>
      <c r="G39" s="789"/>
      <c r="H39" s="826"/>
    </row>
    <row r="40" spans="2:8" ht="13.5" customHeight="1">
      <c r="B40" s="809" t="s">
        <v>91</v>
      </c>
      <c r="C40" s="810"/>
      <c r="D40" s="811"/>
      <c r="E40" s="817">
        <v>5415</v>
      </c>
      <c r="F40" s="817">
        <v>33886</v>
      </c>
      <c r="G40" s="815">
        <v>-28471</v>
      </c>
      <c r="H40" s="816">
        <v>-84</v>
      </c>
    </row>
    <row r="41" spans="2:8" ht="13.5" customHeight="1">
      <c r="B41" s="812"/>
      <c r="C41" s="813"/>
      <c r="D41" s="814"/>
      <c r="E41" s="787"/>
      <c r="F41" s="787"/>
      <c r="G41" s="788"/>
      <c r="H41" s="816"/>
    </row>
    <row r="42" spans="2:8" ht="13.5" customHeight="1">
      <c r="B42" s="809" t="s">
        <v>102</v>
      </c>
      <c r="C42" s="810"/>
      <c r="D42" s="811"/>
      <c r="E42" s="786">
        <v>711</v>
      </c>
      <c r="F42" s="786">
        <v>543</v>
      </c>
      <c r="G42" s="815">
        <v>168</v>
      </c>
      <c r="H42" s="825">
        <v>30.9</v>
      </c>
    </row>
    <row r="43" spans="2:8" ht="13.5" customHeight="1">
      <c r="B43" s="783"/>
      <c r="C43" s="784"/>
      <c r="D43" s="785"/>
      <c r="E43" s="787"/>
      <c r="F43" s="787"/>
      <c r="G43" s="789"/>
      <c r="H43" s="826"/>
    </row>
    <row r="44" spans="2:8" ht="13.5" customHeight="1">
      <c r="B44" s="809" t="s">
        <v>103</v>
      </c>
      <c r="C44" s="810"/>
      <c r="D44" s="811"/>
      <c r="E44" s="786">
        <v>3803</v>
      </c>
      <c r="F44" s="786">
        <v>3666</v>
      </c>
      <c r="G44" s="815">
        <v>137</v>
      </c>
      <c r="H44" s="816">
        <v>3.7</v>
      </c>
    </row>
    <row r="45" spans="2:8" ht="13.5" customHeight="1">
      <c r="B45" s="783"/>
      <c r="C45" s="784"/>
      <c r="D45" s="785"/>
      <c r="E45" s="787"/>
      <c r="F45" s="787"/>
      <c r="G45" s="789"/>
      <c r="H45" s="826"/>
    </row>
    <row r="46" spans="2:8" ht="13.5" customHeight="1">
      <c r="B46" s="809" t="s">
        <v>104</v>
      </c>
      <c r="C46" s="810"/>
      <c r="D46" s="811"/>
      <c r="E46" s="817">
        <v>90018</v>
      </c>
      <c r="F46" s="817">
        <v>159776</v>
      </c>
      <c r="G46" s="815">
        <v>-69758</v>
      </c>
      <c r="H46" s="825">
        <v>-43.7</v>
      </c>
    </row>
    <row r="47" spans="2:8" ht="13.5" customHeight="1">
      <c r="B47" s="812"/>
      <c r="C47" s="813"/>
      <c r="D47" s="814"/>
      <c r="E47" s="786"/>
      <c r="F47" s="786"/>
      <c r="G47" s="788"/>
      <c r="H47" s="816"/>
    </row>
    <row r="48" spans="2:8" ht="13.5" customHeight="1">
      <c r="B48" s="311"/>
      <c r="C48" s="869" t="s">
        <v>105</v>
      </c>
      <c r="D48" s="870"/>
      <c r="E48" s="859">
        <v>67995</v>
      </c>
      <c r="F48" s="859">
        <v>142843</v>
      </c>
      <c r="G48" s="861">
        <v>-74848</v>
      </c>
      <c r="H48" s="862">
        <v>-52.4</v>
      </c>
    </row>
    <row r="49" spans="2:8" ht="13.5" customHeight="1" thickBot="1">
      <c r="B49" s="312"/>
      <c r="C49" s="871"/>
      <c r="D49" s="872"/>
      <c r="E49" s="873"/>
      <c r="F49" s="873"/>
      <c r="G49" s="874"/>
      <c r="H49" s="875"/>
    </row>
    <row r="50" spans="2:8" ht="13.5" customHeight="1" thickTop="1">
      <c r="B50" s="830" t="s">
        <v>106</v>
      </c>
      <c r="C50" s="831"/>
      <c r="D50" s="832"/>
      <c r="E50" s="836">
        <v>687898</v>
      </c>
      <c r="F50" s="878">
        <v>771152</v>
      </c>
      <c r="G50" s="880">
        <v>-83255</v>
      </c>
      <c r="H50" s="882">
        <v>-10.8</v>
      </c>
    </row>
    <row r="51" spans="2:8" ht="13.5" customHeight="1" thickBot="1">
      <c r="B51" s="833"/>
      <c r="C51" s="834"/>
      <c r="D51" s="835"/>
      <c r="E51" s="837"/>
      <c r="F51" s="879"/>
      <c r="G51" s="881"/>
      <c r="H51" s="883"/>
    </row>
    <row r="52" spans="2:8" s="277" customFormat="1" ht="6.75" customHeight="1" thickBot="1">
      <c r="B52" s="305"/>
      <c r="C52" s="305"/>
      <c r="D52" s="305"/>
      <c r="E52" s="308"/>
      <c r="F52" s="308"/>
      <c r="G52" s="309"/>
      <c r="H52" s="310"/>
    </row>
    <row r="53" spans="2:8" ht="13.5" customHeight="1">
      <c r="B53" s="884" t="s">
        <v>107</v>
      </c>
      <c r="C53" s="885"/>
      <c r="D53" s="886"/>
      <c r="E53" s="890">
        <v>1902222</v>
      </c>
      <c r="F53" s="890">
        <v>1974874</v>
      </c>
      <c r="G53" s="892">
        <v>-72652</v>
      </c>
      <c r="H53" s="894">
        <v>-3.7</v>
      </c>
    </row>
    <row r="54" spans="2:8" ht="13.5" customHeight="1" thickBot="1">
      <c r="B54" s="887"/>
      <c r="C54" s="888"/>
      <c r="D54" s="889"/>
      <c r="E54" s="891"/>
      <c r="F54" s="891"/>
      <c r="G54" s="893"/>
      <c r="H54" s="895"/>
    </row>
    <row r="55" spans="2:8" ht="5.25" customHeight="1">
      <c r="B55" s="51"/>
      <c r="C55" s="51"/>
      <c r="D55" s="51"/>
      <c r="E55" s="51"/>
      <c r="F55" s="51"/>
      <c r="G55" s="51"/>
      <c r="H55" s="51"/>
    </row>
    <row r="56" spans="2:8" ht="16.5" customHeight="1">
      <c r="B56" s="876" t="s">
        <v>190</v>
      </c>
      <c r="C56" s="877"/>
      <c r="D56" s="877"/>
      <c r="E56" s="877"/>
      <c r="F56" s="877"/>
      <c r="G56" s="877"/>
      <c r="H56" s="877"/>
    </row>
    <row r="57" spans="2:8" ht="16.5" customHeight="1">
      <c r="B57" s="876"/>
      <c r="C57" s="877"/>
      <c r="D57" s="877"/>
      <c r="E57" s="877"/>
      <c r="F57" s="877"/>
      <c r="G57" s="877"/>
      <c r="H57" s="877"/>
    </row>
    <row r="58" spans="2:8" ht="16.5" customHeight="1">
      <c r="B58" s="876"/>
      <c r="C58" s="877"/>
      <c r="D58" s="877"/>
      <c r="E58" s="877"/>
      <c r="F58" s="877"/>
      <c r="G58" s="877"/>
      <c r="H58" s="877"/>
    </row>
    <row r="59" spans="2:8" ht="16.5" customHeight="1">
      <c r="B59" s="51"/>
    </row>
  </sheetData>
  <mergeCells count="125">
    <mergeCell ref="B56:H56"/>
    <mergeCell ref="B57:H57"/>
    <mergeCell ref="B58:H58"/>
    <mergeCell ref="B50:D51"/>
    <mergeCell ref="E50:E51"/>
    <mergeCell ref="F50:F51"/>
    <mergeCell ref="G50:G51"/>
    <mergeCell ref="H50:H51"/>
    <mergeCell ref="B53:D54"/>
    <mergeCell ref="E53:E54"/>
    <mergeCell ref="F53:F54"/>
    <mergeCell ref="G53:G54"/>
    <mergeCell ref="H53:H54"/>
    <mergeCell ref="B46:D47"/>
    <mergeCell ref="E46:E47"/>
    <mergeCell ref="F46:F47"/>
    <mergeCell ref="G46:G47"/>
    <mergeCell ref="H46:H47"/>
    <mergeCell ref="C48:D49"/>
    <mergeCell ref="E48:E49"/>
    <mergeCell ref="F48:F49"/>
    <mergeCell ref="G48:G49"/>
    <mergeCell ref="H48:H49"/>
    <mergeCell ref="B42:D43"/>
    <mergeCell ref="E42:E43"/>
    <mergeCell ref="F42:F43"/>
    <mergeCell ref="G42:G43"/>
    <mergeCell ref="H42:H43"/>
    <mergeCell ref="B44:D45"/>
    <mergeCell ref="E44:E45"/>
    <mergeCell ref="F44:F45"/>
    <mergeCell ref="G44:G45"/>
    <mergeCell ref="H44:H45"/>
    <mergeCell ref="B38:D39"/>
    <mergeCell ref="E38:E39"/>
    <mergeCell ref="F38:F39"/>
    <mergeCell ref="G38:G39"/>
    <mergeCell ref="H38:H39"/>
    <mergeCell ref="B40:D41"/>
    <mergeCell ref="E40:E41"/>
    <mergeCell ref="F40:F41"/>
    <mergeCell ref="G40:G41"/>
    <mergeCell ref="H40:H41"/>
    <mergeCell ref="B34:D35"/>
    <mergeCell ref="E34:E35"/>
    <mergeCell ref="F34:F35"/>
    <mergeCell ref="G34:G35"/>
    <mergeCell ref="H34:H35"/>
    <mergeCell ref="B36:D37"/>
    <mergeCell ref="E36:E37"/>
    <mergeCell ref="F36:F37"/>
    <mergeCell ref="G36:G37"/>
    <mergeCell ref="H36:H37"/>
    <mergeCell ref="B25:D26"/>
    <mergeCell ref="E25:E26"/>
    <mergeCell ref="F25:F26"/>
    <mergeCell ref="G25:G26"/>
    <mergeCell ref="H25:H26"/>
    <mergeCell ref="H29:H30"/>
    <mergeCell ref="B32:D33"/>
    <mergeCell ref="E32:E33"/>
    <mergeCell ref="F32:F33"/>
    <mergeCell ref="G32:G33"/>
    <mergeCell ref="H32:H33"/>
    <mergeCell ref="C27:D28"/>
    <mergeCell ref="E27:E28"/>
    <mergeCell ref="F27:F28"/>
    <mergeCell ref="G27:G28"/>
    <mergeCell ref="H27:H28"/>
    <mergeCell ref="B29:B30"/>
    <mergeCell ref="C29:D30"/>
    <mergeCell ref="E29:E30"/>
    <mergeCell ref="F29:F30"/>
    <mergeCell ref="G29:G30"/>
    <mergeCell ref="B20:D21"/>
    <mergeCell ref="E20:E21"/>
    <mergeCell ref="F20:F21"/>
    <mergeCell ref="G20:G21"/>
    <mergeCell ref="H20:H21"/>
    <mergeCell ref="B22:D23"/>
    <mergeCell ref="E22:E23"/>
    <mergeCell ref="F22:F23"/>
    <mergeCell ref="G22:G23"/>
    <mergeCell ref="H22:H23"/>
    <mergeCell ref="B16:D17"/>
    <mergeCell ref="E16:E17"/>
    <mergeCell ref="F16:F17"/>
    <mergeCell ref="G16:G17"/>
    <mergeCell ref="H16:H17"/>
    <mergeCell ref="B18:D19"/>
    <mergeCell ref="E18:E19"/>
    <mergeCell ref="F18:F19"/>
    <mergeCell ref="G18:G19"/>
    <mergeCell ref="H18:H19"/>
    <mergeCell ref="B12:D13"/>
    <mergeCell ref="E12:E13"/>
    <mergeCell ref="F12:F13"/>
    <mergeCell ref="G12:G13"/>
    <mergeCell ref="H12:H13"/>
    <mergeCell ref="B14:D15"/>
    <mergeCell ref="E14:E15"/>
    <mergeCell ref="F14:F15"/>
    <mergeCell ref="G14:G15"/>
    <mergeCell ref="H14:H15"/>
    <mergeCell ref="B8:D9"/>
    <mergeCell ref="E8:E9"/>
    <mergeCell ref="F8:F9"/>
    <mergeCell ref="G8:G9"/>
    <mergeCell ref="H8:H9"/>
    <mergeCell ref="B10:D11"/>
    <mergeCell ref="E10:E11"/>
    <mergeCell ref="F10:F11"/>
    <mergeCell ref="G10:G11"/>
    <mergeCell ref="H10:H11"/>
    <mergeCell ref="B6:D7"/>
    <mergeCell ref="E6:E7"/>
    <mergeCell ref="F6:F7"/>
    <mergeCell ref="G6:G7"/>
    <mergeCell ref="H6:H7"/>
    <mergeCell ref="B3:D5"/>
    <mergeCell ref="E3:E5"/>
    <mergeCell ref="F3:F5"/>
    <mergeCell ref="G3:H3"/>
    <mergeCell ref="G4:G5"/>
    <mergeCell ref="H4:H5"/>
  </mergeCells>
  <phoneticPr fontId="3"/>
  <printOptions horizontalCentered="1"/>
  <pageMargins left="0.59055118110236227" right="0.59055118110236227" top="0.78740157480314965" bottom="0.59055118110236227" header="0.51181102362204722" footer="0.39370078740157483"/>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view="pageBreakPreview" zoomScaleNormal="100" zoomScaleSheetLayoutView="100" workbookViewId="0">
      <selection activeCell="M7" sqref="M7"/>
    </sheetView>
  </sheetViews>
  <sheetFormatPr defaultRowHeight="15"/>
  <cols>
    <col min="1" max="1" width="3.125" style="385" customWidth="1"/>
    <col min="2" max="2" width="12.25" style="385" bestFit="1" customWidth="1"/>
    <col min="3" max="16384" width="9" style="385"/>
  </cols>
  <sheetData>
    <row r="1" spans="1:12" ht="33.75" customHeight="1">
      <c r="A1" s="390" t="s">
        <v>376</v>
      </c>
    </row>
    <row r="2" spans="1:12">
      <c r="E2" s="496"/>
      <c r="L2" s="500" t="s">
        <v>375</v>
      </c>
    </row>
    <row r="3" spans="1:12" ht="18.75" customHeight="1">
      <c r="B3" s="497"/>
      <c r="C3" s="498" t="s">
        <v>248</v>
      </c>
      <c r="D3" s="498" t="s">
        <v>249</v>
      </c>
      <c r="E3" s="498" t="s">
        <v>250</v>
      </c>
      <c r="F3" s="498" t="s">
        <v>363</v>
      </c>
      <c r="G3" s="498" t="s">
        <v>364</v>
      </c>
      <c r="H3" s="498" t="s">
        <v>253</v>
      </c>
      <c r="I3" s="498" t="s">
        <v>254</v>
      </c>
      <c r="J3" s="498" t="s">
        <v>255</v>
      </c>
      <c r="K3" s="499" t="s">
        <v>372</v>
      </c>
      <c r="L3" s="498" t="s">
        <v>257</v>
      </c>
    </row>
    <row r="4" spans="1:12" ht="18.75" customHeight="1">
      <c r="B4" s="505" t="s">
        <v>365</v>
      </c>
      <c r="C4" s="501">
        <v>14.4</v>
      </c>
      <c r="D4" s="501">
        <v>13.9</v>
      </c>
      <c r="E4" s="501">
        <v>13.8</v>
      </c>
      <c r="F4" s="501">
        <v>21.7</v>
      </c>
      <c r="G4" s="501">
        <v>21</v>
      </c>
      <c r="H4" s="501">
        <v>20.5</v>
      </c>
      <c r="I4" s="501">
        <v>21.3</v>
      </c>
      <c r="J4" s="501">
        <v>18.600000000000001</v>
      </c>
      <c r="K4" s="501">
        <v>19</v>
      </c>
      <c r="L4" s="501">
        <v>19.3</v>
      </c>
    </row>
    <row r="5" spans="1:12" ht="18.75" customHeight="1">
      <c r="B5" s="505" t="s">
        <v>366</v>
      </c>
      <c r="C5" s="501">
        <v>29.4</v>
      </c>
      <c r="D5" s="501">
        <v>29.3</v>
      </c>
      <c r="E5" s="501">
        <v>30</v>
      </c>
      <c r="F5" s="501">
        <v>28.6</v>
      </c>
      <c r="G5" s="501">
        <v>28.2</v>
      </c>
      <c r="H5" s="501">
        <v>28.6</v>
      </c>
      <c r="I5" s="501">
        <v>29.9</v>
      </c>
      <c r="J5" s="501">
        <v>26.6</v>
      </c>
      <c r="K5" s="501">
        <v>27.8</v>
      </c>
      <c r="L5" s="501">
        <v>30.2</v>
      </c>
    </row>
    <row r="6" spans="1:12" ht="18.75" customHeight="1">
      <c r="B6" s="505" t="s">
        <v>367</v>
      </c>
      <c r="C6" s="501">
        <v>13.1</v>
      </c>
      <c r="D6" s="501">
        <v>12.4</v>
      </c>
      <c r="E6" s="501">
        <v>12.3</v>
      </c>
      <c r="F6" s="501">
        <v>11.2</v>
      </c>
      <c r="G6" s="501">
        <v>11</v>
      </c>
      <c r="H6" s="501">
        <v>10.5</v>
      </c>
      <c r="I6" s="501">
        <v>10.9</v>
      </c>
      <c r="J6" s="501">
        <v>9.4</v>
      </c>
      <c r="K6" s="501">
        <v>10.8</v>
      </c>
      <c r="L6" s="501">
        <v>9.3000000000000007</v>
      </c>
    </row>
    <row r="7" spans="1:12" ht="18.75" customHeight="1">
      <c r="B7" s="505" t="s">
        <v>369</v>
      </c>
      <c r="C7" s="501">
        <v>16.8</v>
      </c>
      <c r="D7" s="501">
        <v>16.100000000000001</v>
      </c>
      <c r="E7" s="501">
        <v>16.100000000000001</v>
      </c>
      <c r="F7" s="501">
        <v>15</v>
      </c>
      <c r="G7" s="501">
        <v>14.6</v>
      </c>
      <c r="H7" s="501">
        <v>15.3</v>
      </c>
      <c r="I7" s="501">
        <v>15.5</v>
      </c>
      <c r="J7" s="501">
        <v>24.5</v>
      </c>
      <c r="K7" s="501">
        <v>22.4</v>
      </c>
      <c r="L7" s="501">
        <v>19.8</v>
      </c>
    </row>
    <row r="8" spans="1:12" ht="18.75" customHeight="1">
      <c r="B8" s="505" t="s">
        <v>373</v>
      </c>
      <c r="C8" s="501">
        <v>8.1999999999999993</v>
      </c>
      <c r="D8" s="501">
        <v>9.6999999999999993</v>
      </c>
      <c r="E8" s="501">
        <v>9.6999999999999993</v>
      </c>
      <c r="F8" s="501">
        <v>7.7</v>
      </c>
      <c r="G8" s="501">
        <v>10</v>
      </c>
      <c r="H8" s="501">
        <v>9.9198982690986721</v>
      </c>
      <c r="I8" s="501">
        <v>7.4</v>
      </c>
      <c r="J8" s="501">
        <v>8</v>
      </c>
      <c r="K8" s="501">
        <v>6.8</v>
      </c>
      <c r="L8" s="501">
        <v>7.1</v>
      </c>
    </row>
    <row r="9" spans="1:12" ht="18.75" customHeight="1">
      <c r="B9" s="506" t="s">
        <v>374</v>
      </c>
      <c r="C9" s="501">
        <v>4.5999999999999996</v>
      </c>
      <c r="D9" s="501">
        <v>5.9</v>
      </c>
      <c r="E9" s="501">
        <v>5.3</v>
      </c>
      <c r="F9" s="501">
        <v>3.7</v>
      </c>
      <c r="G9" s="501">
        <v>4</v>
      </c>
      <c r="H9" s="501">
        <v>4.2</v>
      </c>
      <c r="I9" s="501">
        <v>4.2</v>
      </c>
      <c r="J9" s="501">
        <v>3.3</v>
      </c>
      <c r="K9" s="501">
        <v>3.2</v>
      </c>
      <c r="L9" s="501">
        <v>3.3</v>
      </c>
    </row>
    <row r="10" spans="1:12" ht="18.75" customHeight="1" thickBot="1">
      <c r="B10" s="505" t="s">
        <v>370</v>
      </c>
      <c r="C10" s="501">
        <v>13.5</v>
      </c>
      <c r="D10" s="501">
        <v>12.7</v>
      </c>
      <c r="E10" s="501">
        <v>12.8</v>
      </c>
      <c r="F10" s="501">
        <v>12.1</v>
      </c>
      <c r="G10" s="501">
        <v>11.2</v>
      </c>
      <c r="H10" s="501">
        <v>11</v>
      </c>
      <c r="I10" s="501">
        <v>10.8</v>
      </c>
      <c r="J10" s="501">
        <v>9.6</v>
      </c>
      <c r="K10" s="501">
        <v>10</v>
      </c>
      <c r="L10" s="501">
        <v>11</v>
      </c>
    </row>
    <row r="11" spans="1:12" ht="18.75" customHeight="1" thickTop="1" thickBot="1">
      <c r="B11" s="507" t="s">
        <v>368</v>
      </c>
      <c r="C11" s="502">
        <v>56.9</v>
      </c>
      <c r="D11" s="502">
        <v>55.6</v>
      </c>
      <c r="E11" s="502">
        <v>56.099999999999994</v>
      </c>
      <c r="F11" s="502">
        <v>61.5</v>
      </c>
      <c r="G11" s="502">
        <v>60.2</v>
      </c>
      <c r="H11" s="502">
        <v>59.6</v>
      </c>
      <c r="I11" s="502">
        <v>62.1</v>
      </c>
      <c r="J11" s="503">
        <v>54.6</v>
      </c>
      <c r="K11" s="502">
        <v>57.599999999999994</v>
      </c>
      <c r="L11" s="504">
        <v>58.8</v>
      </c>
    </row>
    <row r="12" spans="1:12" ht="18.75" customHeight="1" thickTop="1">
      <c r="B12" s="505" t="s">
        <v>371</v>
      </c>
      <c r="C12" s="501">
        <v>100</v>
      </c>
      <c r="D12" s="501">
        <v>100.00000000000001</v>
      </c>
      <c r="E12" s="501">
        <v>99.999999999999986</v>
      </c>
      <c r="F12" s="501">
        <v>100</v>
      </c>
      <c r="G12" s="501">
        <v>100</v>
      </c>
      <c r="H12" s="501">
        <v>100.01989826909868</v>
      </c>
      <c r="I12" s="501">
        <v>100</v>
      </c>
      <c r="J12" s="501">
        <v>99.999999999999986</v>
      </c>
      <c r="K12" s="501">
        <v>100</v>
      </c>
      <c r="L12" s="501">
        <v>99.999999999999986</v>
      </c>
    </row>
    <row r="13" spans="1:12" ht="7.5" customHeight="1"/>
    <row r="14" spans="1:12">
      <c r="B14" s="496" t="s">
        <v>396</v>
      </c>
    </row>
    <row r="15" spans="1:12">
      <c r="B15" s="496" t="s">
        <v>397</v>
      </c>
    </row>
    <row r="16" spans="1:12">
      <c r="B16" s="496" t="s">
        <v>398</v>
      </c>
    </row>
    <row r="17" spans="2:2">
      <c r="B17" s="496" t="s">
        <v>399</v>
      </c>
    </row>
  </sheetData>
  <phoneticPr fontId="3"/>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view="pageBreakPreview" zoomScaleNormal="100" zoomScaleSheetLayoutView="100" workbookViewId="0">
      <selection activeCell="I9" sqref="I9"/>
    </sheetView>
  </sheetViews>
  <sheetFormatPr defaultRowHeight="15"/>
  <cols>
    <col min="1" max="1" width="1.375" style="172" customWidth="1"/>
    <col min="2" max="2" width="2.625" style="172" customWidth="1"/>
    <col min="3" max="3" width="20.625" style="172" customWidth="1"/>
    <col min="4" max="9" width="11.125" style="172" customWidth="1"/>
    <col min="10" max="10" width="2" style="172" customWidth="1"/>
    <col min="11" max="11" width="5.5" style="172" customWidth="1"/>
    <col min="12" max="246" width="9" style="172"/>
    <col min="247" max="247" width="2.5" style="172" customWidth="1"/>
    <col min="248" max="248" width="0.75" style="172" customWidth="1"/>
    <col min="249" max="249" width="2.625" style="172" customWidth="1"/>
    <col min="250" max="250" width="20.625" style="172" customWidth="1"/>
    <col min="251" max="259" width="0" style="172" hidden="1" customWidth="1"/>
    <col min="260" max="265" width="11.125" style="172" customWidth="1"/>
    <col min="266" max="266" width="2" style="172" customWidth="1"/>
    <col min="267" max="267" width="5.5" style="172" customWidth="1"/>
    <col min="268" max="502" width="9" style="172"/>
    <col min="503" max="503" width="2.5" style="172" customWidth="1"/>
    <col min="504" max="504" width="0.75" style="172" customWidth="1"/>
    <col min="505" max="505" width="2.625" style="172" customWidth="1"/>
    <col min="506" max="506" width="20.625" style="172" customWidth="1"/>
    <col min="507" max="515" width="0" style="172" hidden="1" customWidth="1"/>
    <col min="516" max="521" width="11.125" style="172" customWidth="1"/>
    <col min="522" max="522" width="2" style="172" customWidth="1"/>
    <col min="523" max="523" width="5.5" style="172" customWidth="1"/>
    <col min="524" max="758" width="9" style="172"/>
    <col min="759" max="759" width="2.5" style="172" customWidth="1"/>
    <col min="760" max="760" width="0.75" style="172" customWidth="1"/>
    <col min="761" max="761" width="2.625" style="172" customWidth="1"/>
    <col min="762" max="762" width="20.625" style="172" customWidth="1"/>
    <col min="763" max="771" width="0" style="172" hidden="1" customWidth="1"/>
    <col min="772" max="777" width="11.125" style="172" customWidth="1"/>
    <col min="778" max="778" width="2" style="172" customWidth="1"/>
    <col min="779" max="779" width="5.5" style="172" customWidth="1"/>
    <col min="780" max="1014" width="9" style="172"/>
    <col min="1015" max="1015" width="2.5" style="172" customWidth="1"/>
    <col min="1016" max="1016" width="0.75" style="172" customWidth="1"/>
    <col min="1017" max="1017" width="2.625" style="172" customWidth="1"/>
    <col min="1018" max="1018" width="20.625" style="172" customWidth="1"/>
    <col min="1019" max="1027" width="0" style="172" hidden="1" customWidth="1"/>
    <col min="1028" max="1033" width="11.125" style="172" customWidth="1"/>
    <col min="1034" max="1034" width="2" style="172" customWidth="1"/>
    <col min="1035" max="1035" width="5.5" style="172" customWidth="1"/>
    <col min="1036" max="1270" width="9" style="172"/>
    <col min="1271" max="1271" width="2.5" style="172" customWidth="1"/>
    <col min="1272" max="1272" width="0.75" style="172" customWidth="1"/>
    <col min="1273" max="1273" width="2.625" style="172" customWidth="1"/>
    <col min="1274" max="1274" width="20.625" style="172" customWidth="1"/>
    <col min="1275" max="1283" width="0" style="172" hidden="1" customWidth="1"/>
    <col min="1284" max="1289" width="11.125" style="172" customWidth="1"/>
    <col min="1290" max="1290" width="2" style="172" customWidth="1"/>
    <col min="1291" max="1291" width="5.5" style="172" customWidth="1"/>
    <col min="1292" max="1526" width="9" style="172"/>
    <col min="1527" max="1527" width="2.5" style="172" customWidth="1"/>
    <col min="1528" max="1528" width="0.75" style="172" customWidth="1"/>
    <col min="1529" max="1529" width="2.625" style="172" customWidth="1"/>
    <col min="1530" max="1530" width="20.625" style="172" customWidth="1"/>
    <col min="1531" max="1539" width="0" style="172" hidden="1" customWidth="1"/>
    <col min="1540" max="1545" width="11.125" style="172" customWidth="1"/>
    <col min="1546" max="1546" width="2" style="172" customWidth="1"/>
    <col min="1547" max="1547" width="5.5" style="172" customWidth="1"/>
    <col min="1548" max="1782" width="9" style="172"/>
    <col min="1783" max="1783" width="2.5" style="172" customWidth="1"/>
    <col min="1784" max="1784" width="0.75" style="172" customWidth="1"/>
    <col min="1785" max="1785" width="2.625" style="172" customWidth="1"/>
    <col min="1786" max="1786" width="20.625" style="172" customWidth="1"/>
    <col min="1787" max="1795" width="0" style="172" hidden="1" customWidth="1"/>
    <col min="1796" max="1801" width="11.125" style="172" customWidth="1"/>
    <col min="1802" max="1802" width="2" style="172" customWidth="1"/>
    <col min="1803" max="1803" width="5.5" style="172" customWidth="1"/>
    <col min="1804" max="2038" width="9" style="172"/>
    <col min="2039" max="2039" width="2.5" style="172" customWidth="1"/>
    <col min="2040" max="2040" width="0.75" style="172" customWidth="1"/>
    <col min="2041" max="2041" width="2.625" style="172" customWidth="1"/>
    <col min="2042" max="2042" width="20.625" style="172" customWidth="1"/>
    <col min="2043" max="2051" width="0" style="172" hidden="1" customWidth="1"/>
    <col min="2052" max="2057" width="11.125" style="172" customWidth="1"/>
    <col min="2058" max="2058" width="2" style="172" customWidth="1"/>
    <col min="2059" max="2059" width="5.5" style="172" customWidth="1"/>
    <col min="2060" max="2294" width="9" style="172"/>
    <col min="2295" max="2295" width="2.5" style="172" customWidth="1"/>
    <col min="2296" max="2296" width="0.75" style="172" customWidth="1"/>
    <col min="2297" max="2297" width="2.625" style="172" customWidth="1"/>
    <col min="2298" max="2298" width="20.625" style="172" customWidth="1"/>
    <col min="2299" max="2307" width="0" style="172" hidden="1" customWidth="1"/>
    <col min="2308" max="2313" width="11.125" style="172" customWidth="1"/>
    <col min="2314" max="2314" width="2" style="172" customWidth="1"/>
    <col min="2315" max="2315" width="5.5" style="172" customWidth="1"/>
    <col min="2316" max="2550" width="9" style="172"/>
    <col min="2551" max="2551" width="2.5" style="172" customWidth="1"/>
    <col min="2552" max="2552" width="0.75" style="172" customWidth="1"/>
    <col min="2553" max="2553" width="2.625" style="172" customWidth="1"/>
    <col min="2554" max="2554" width="20.625" style="172" customWidth="1"/>
    <col min="2555" max="2563" width="0" style="172" hidden="1" customWidth="1"/>
    <col min="2564" max="2569" width="11.125" style="172" customWidth="1"/>
    <col min="2570" max="2570" width="2" style="172" customWidth="1"/>
    <col min="2571" max="2571" width="5.5" style="172" customWidth="1"/>
    <col min="2572" max="2806" width="9" style="172"/>
    <col min="2807" max="2807" width="2.5" style="172" customWidth="1"/>
    <col min="2808" max="2808" width="0.75" style="172" customWidth="1"/>
    <col min="2809" max="2809" width="2.625" style="172" customWidth="1"/>
    <col min="2810" max="2810" width="20.625" style="172" customWidth="1"/>
    <col min="2811" max="2819" width="0" style="172" hidden="1" customWidth="1"/>
    <col min="2820" max="2825" width="11.125" style="172" customWidth="1"/>
    <col min="2826" max="2826" width="2" style="172" customWidth="1"/>
    <col min="2827" max="2827" width="5.5" style="172" customWidth="1"/>
    <col min="2828" max="3062" width="9" style="172"/>
    <col min="3063" max="3063" width="2.5" style="172" customWidth="1"/>
    <col min="3064" max="3064" width="0.75" style="172" customWidth="1"/>
    <col min="3065" max="3065" width="2.625" style="172" customWidth="1"/>
    <col min="3066" max="3066" width="20.625" style="172" customWidth="1"/>
    <col min="3067" max="3075" width="0" style="172" hidden="1" customWidth="1"/>
    <col min="3076" max="3081" width="11.125" style="172" customWidth="1"/>
    <col min="3082" max="3082" width="2" style="172" customWidth="1"/>
    <col min="3083" max="3083" width="5.5" style="172" customWidth="1"/>
    <col min="3084" max="3318" width="9" style="172"/>
    <col min="3319" max="3319" width="2.5" style="172" customWidth="1"/>
    <col min="3320" max="3320" width="0.75" style="172" customWidth="1"/>
    <col min="3321" max="3321" width="2.625" style="172" customWidth="1"/>
    <col min="3322" max="3322" width="20.625" style="172" customWidth="1"/>
    <col min="3323" max="3331" width="0" style="172" hidden="1" customWidth="1"/>
    <col min="3332" max="3337" width="11.125" style="172" customWidth="1"/>
    <col min="3338" max="3338" width="2" style="172" customWidth="1"/>
    <col min="3339" max="3339" width="5.5" style="172" customWidth="1"/>
    <col min="3340" max="3574" width="9" style="172"/>
    <col min="3575" max="3575" width="2.5" style="172" customWidth="1"/>
    <col min="3576" max="3576" width="0.75" style="172" customWidth="1"/>
    <col min="3577" max="3577" width="2.625" style="172" customWidth="1"/>
    <col min="3578" max="3578" width="20.625" style="172" customWidth="1"/>
    <col min="3579" max="3587" width="0" style="172" hidden="1" customWidth="1"/>
    <col min="3588" max="3593" width="11.125" style="172" customWidth="1"/>
    <col min="3594" max="3594" width="2" style="172" customWidth="1"/>
    <col min="3595" max="3595" width="5.5" style="172" customWidth="1"/>
    <col min="3596" max="3830" width="9" style="172"/>
    <col min="3831" max="3831" width="2.5" style="172" customWidth="1"/>
    <col min="3832" max="3832" width="0.75" style="172" customWidth="1"/>
    <col min="3833" max="3833" width="2.625" style="172" customWidth="1"/>
    <col min="3834" max="3834" width="20.625" style="172" customWidth="1"/>
    <col min="3835" max="3843" width="0" style="172" hidden="1" customWidth="1"/>
    <col min="3844" max="3849" width="11.125" style="172" customWidth="1"/>
    <col min="3850" max="3850" width="2" style="172" customWidth="1"/>
    <col min="3851" max="3851" width="5.5" style="172" customWidth="1"/>
    <col min="3852" max="4086" width="9" style="172"/>
    <col min="4087" max="4087" width="2.5" style="172" customWidth="1"/>
    <col min="4088" max="4088" width="0.75" style="172" customWidth="1"/>
    <col min="4089" max="4089" width="2.625" style="172" customWidth="1"/>
    <col min="4090" max="4090" width="20.625" style="172" customWidth="1"/>
    <col min="4091" max="4099" width="0" style="172" hidden="1" customWidth="1"/>
    <col min="4100" max="4105" width="11.125" style="172" customWidth="1"/>
    <col min="4106" max="4106" width="2" style="172" customWidth="1"/>
    <col min="4107" max="4107" width="5.5" style="172" customWidth="1"/>
    <col min="4108" max="4342" width="9" style="172"/>
    <col min="4343" max="4343" width="2.5" style="172" customWidth="1"/>
    <col min="4344" max="4344" width="0.75" style="172" customWidth="1"/>
    <col min="4345" max="4345" width="2.625" style="172" customWidth="1"/>
    <col min="4346" max="4346" width="20.625" style="172" customWidth="1"/>
    <col min="4347" max="4355" width="0" style="172" hidden="1" customWidth="1"/>
    <col min="4356" max="4361" width="11.125" style="172" customWidth="1"/>
    <col min="4362" max="4362" width="2" style="172" customWidth="1"/>
    <col min="4363" max="4363" width="5.5" style="172" customWidth="1"/>
    <col min="4364" max="4598" width="9" style="172"/>
    <col min="4599" max="4599" width="2.5" style="172" customWidth="1"/>
    <col min="4600" max="4600" width="0.75" style="172" customWidth="1"/>
    <col min="4601" max="4601" width="2.625" style="172" customWidth="1"/>
    <col min="4602" max="4602" width="20.625" style="172" customWidth="1"/>
    <col min="4603" max="4611" width="0" style="172" hidden="1" customWidth="1"/>
    <col min="4612" max="4617" width="11.125" style="172" customWidth="1"/>
    <col min="4618" max="4618" width="2" style="172" customWidth="1"/>
    <col min="4619" max="4619" width="5.5" style="172" customWidth="1"/>
    <col min="4620" max="4854" width="9" style="172"/>
    <col min="4855" max="4855" width="2.5" style="172" customWidth="1"/>
    <col min="4856" max="4856" width="0.75" style="172" customWidth="1"/>
    <col min="4857" max="4857" width="2.625" style="172" customWidth="1"/>
    <col min="4858" max="4858" width="20.625" style="172" customWidth="1"/>
    <col min="4859" max="4867" width="0" style="172" hidden="1" customWidth="1"/>
    <col min="4868" max="4873" width="11.125" style="172" customWidth="1"/>
    <col min="4874" max="4874" width="2" style="172" customWidth="1"/>
    <col min="4875" max="4875" width="5.5" style="172" customWidth="1"/>
    <col min="4876" max="5110" width="9" style="172"/>
    <col min="5111" max="5111" width="2.5" style="172" customWidth="1"/>
    <col min="5112" max="5112" width="0.75" style="172" customWidth="1"/>
    <col min="5113" max="5113" width="2.625" style="172" customWidth="1"/>
    <col min="5114" max="5114" width="20.625" style="172" customWidth="1"/>
    <col min="5115" max="5123" width="0" style="172" hidden="1" customWidth="1"/>
    <col min="5124" max="5129" width="11.125" style="172" customWidth="1"/>
    <col min="5130" max="5130" width="2" style="172" customWidth="1"/>
    <col min="5131" max="5131" width="5.5" style="172" customWidth="1"/>
    <col min="5132" max="5366" width="9" style="172"/>
    <col min="5367" max="5367" width="2.5" style="172" customWidth="1"/>
    <col min="5368" max="5368" width="0.75" style="172" customWidth="1"/>
    <col min="5369" max="5369" width="2.625" style="172" customWidth="1"/>
    <col min="5370" max="5370" width="20.625" style="172" customWidth="1"/>
    <col min="5371" max="5379" width="0" style="172" hidden="1" customWidth="1"/>
    <col min="5380" max="5385" width="11.125" style="172" customWidth="1"/>
    <col min="5386" max="5386" width="2" style="172" customWidth="1"/>
    <col min="5387" max="5387" width="5.5" style="172" customWidth="1"/>
    <col min="5388" max="5622" width="9" style="172"/>
    <col min="5623" max="5623" width="2.5" style="172" customWidth="1"/>
    <col min="5624" max="5624" width="0.75" style="172" customWidth="1"/>
    <col min="5625" max="5625" width="2.625" style="172" customWidth="1"/>
    <col min="5626" max="5626" width="20.625" style="172" customWidth="1"/>
    <col min="5627" max="5635" width="0" style="172" hidden="1" customWidth="1"/>
    <col min="5636" max="5641" width="11.125" style="172" customWidth="1"/>
    <col min="5642" max="5642" width="2" style="172" customWidth="1"/>
    <col min="5643" max="5643" width="5.5" style="172" customWidth="1"/>
    <col min="5644" max="5878" width="9" style="172"/>
    <col min="5879" max="5879" width="2.5" style="172" customWidth="1"/>
    <col min="5880" max="5880" width="0.75" style="172" customWidth="1"/>
    <col min="5881" max="5881" width="2.625" style="172" customWidth="1"/>
    <col min="5882" max="5882" width="20.625" style="172" customWidth="1"/>
    <col min="5883" max="5891" width="0" style="172" hidden="1" customWidth="1"/>
    <col min="5892" max="5897" width="11.125" style="172" customWidth="1"/>
    <col min="5898" max="5898" width="2" style="172" customWidth="1"/>
    <col min="5899" max="5899" width="5.5" style="172" customWidth="1"/>
    <col min="5900" max="6134" width="9" style="172"/>
    <col min="6135" max="6135" width="2.5" style="172" customWidth="1"/>
    <col min="6136" max="6136" width="0.75" style="172" customWidth="1"/>
    <col min="6137" max="6137" width="2.625" style="172" customWidth="1"/>
    <col min="6138" max="6138" width="20.625" style="172" customWidth="1"/>
    <col min="6139" max="6147" width="0" style="172" hidden="1" customWidth="1"/>
    <col min="6148" max="6153" width="11.125" style="172" customWidth="1"/>
    <col min="6154" max="6154" width="2" style="172" customWidth="1"/>
    <col min="6155" max="6155" width="5.5" style="172" customWidth="1"/>
    <col min="6156" max="6390" width="9" style="172"/>
    <col min="6391" max="6391" width="2.5" style="172" customWidth="1"/>
    <col min="6392" max="6392" width="0.75" style="172" customWidth="1"/>
    <col min="6393" max="6393" width="2.625" style="172" customWidth="1"/>
    <col min="6394" max="6394" width="20.625" style="172" customWidth="1"/>
    <col min="6395" max="6403" width="0" style="172" hidden="1" customWidth="1"/>
    <col min="6404" max="6409" width="11.125" style="172" customWidth="1"/>
    <col min="6410" max="6410" width="2" style="172" customWidth="1"/>
    <col min="6411" max="6411" width="5.5" style="172" customWidth="1"/>
    <col min="6412" max="6646" width="9" style="172"/>
    <col min="6647" max="6647" width="2.5" style="172" customWidth="1"/>
    <col min="6648" max="6648" width="0.75" style="172" customWidth="1"/>
    <col min="6649" max="6649" width="2.625" style="172" customWidth="1"/>
    <col min="6650" max="6650" width="20.625" style="172" customWidth="1"/>
    <col min="6651" max="6659" width="0" style="172" hidden="1" customWidth="1"/>
    <col min="6660" max="6665" width="11.125" style="172" customWidth="1"/>
    <col min="6666" max="6666" width="2" style="172" customWidth="1"/>
    <col min="6667" max="6667" width="5.5" style="172" customWidth="1"/>
    <col min="6668" max="6902" width="9" style="172"/>
    <col min="6903" max="6903" width="2.5" style="172" customWidth="1"/>
    <col min="6904" max="6904" width="0.75" style="172" customWidth="1"/>
    <col min="6905" max="6905" width="2.625" style="172" customWidth="1"/>
    <col min="6906" max="6906" width="20.625" style="172" customWidth="1"/>
    <col min="6907" max="6915" width="0" style="172" hidden="1" customWidth="1"/>
    <col min="6916" max="6921" width="11.125" style="172" customWidth="1"/>
    <col min="6922" max="6922" width="2" style="172" customWidth="1"/>
    <col min="6923" max="6923" width="5.5" style="172" customWidth="1"/>
    <col min="6924" max="7158" width="9" style="172"/>
    <col min="7159" max="7159" width="2.5" style="172" customWidth="1"/>
    <col min="7160" max="7160" width="0.75" style="172" customWidth="1"/>
    <col min="7161" max="7161" width="2.625" style="172" customWidth="1"/>
    <col min="7162" max="7162" width="20.625" style="172" customWidth="1"/>
    <col min="7163" max="7171" width="0" style="172" hidden="1" customWidth="1"/>
    <col min="7172" max="7177" width="11.125" style="172" customWidth="1"/>
    <col min="7178" max="7178" width="2" style="172" customWidth="1"/>
    <col min="7179" max="7179" width="5.5" style="172" customWidth="1"/>
    <col min="7180" max="7414" width="9" style="172"/>
    <col min="7415" max="7415" width="2.5" style="172" customWidth="1"/>
    <col min="7416" max="7416" width="0.75" style="172" customWidth="1"/>
    <col min="7417" max="7417" width="2.625" style="172" customWidth="1"/>
    <col min="7418" max="7418" width="20.625" style="172" customWidth="1"/>
    <col min="7419" max="7427" width="0" style="172" hidden="1" customWidth="1"/>
    <col min="7428" max="7433" width="11.125" style="172" customWidth="1"/>
    <col min="7434" max="7434" width="2" style="172" customWidth="1"/>
    <col min="7435" max="7435" width="5.5" style="172" customWidth="1"/>
    <col min="7436" max="7670" width="9" style="172"/>
    <col min="7671" max="7671" width="2.5" style="172" customWidth="1"/>
    <col min="7672" max="7672" width="0.75" style="172" customWidth="1"/>
    <col min="7673" max="7673" width="2.625" style="172" customWidth="1"/>
    <col min="7674" max="7674" width="20.625" style="172" customWidth="1"/>
    <col min="7675" max="7683" width="0" style="172" hidden="1" customWidth="1"/>
    <col min="7684" max="7689" width="11.125" style="172" customWidth="1"/>
    <col min="7690" max="7690" width="2" style="172" customWidth="1"/>
    <col min="7691" max="7691" width="5.5" style="172" customWidth="1"/>
    <col min="7692" max="7926" width="9" style="172"/>
    <col min="7927" max="7927" width="2.5" style="172" customWidth="1"/>
    <col min="7928" max="7928" width="0.75" style="172" customWidth="1"/>
    <col min="7929" max="7929" width="2.625" style="172" customWidth="1"/>
    <col min="7930" max="7930" width="20.625" style="172" customWidth="1"/>
    <col min="7931" max="7939" width="0" style="172" hidden="1" customWidth="1"/>
    <col min="7940" max="7945" width="11.125" style="172" customWidth="1"/>
    <col min="7946" max="7946" width="2" style="172" customWidth="1"/>
    <col min="7947" max="7947" width="5.5" style="172" customWidth="1"/>
    <col min="7948" max="8182" width="9" style="172"/>
    <col min="8183" max="8183" width="2.5" style="172" customWidth="1"/>
    <col min="8184" max="8184" width="0.75" style="172" customWidth="1"/>
    <col min="8185" max="8185" width="2.625" style="172" customWidth="1"/>
    <col min="8186" max="8186" width="20.625" style="172" customWidth="1"/>
    <col min="8187" max="8195" width="0" style="172" hidden="1" customWidth="1"/>
    <col min="8196" max="8201" width="11.125" style="172" customWidth="1"/>
    <col min="8202" max="8202" width="2" style="172" customWidth="1"/>
    <col min="8203" max="8203" width="5.5" style="172" customWidth="1"/>
    <col min="8204" max="8438" width="9" style="172"/>
    <col min="8439" max="8439" width="2.5" style="172" customWidth="1"/>
    <col min="8440" max="8440" width="0.75" style="172" customWidth="1"/>
    <col min="8441" max="8441" width="2.625" style="172" customWidth="1"/>
    <col min="8442" max="8442" width="20.625" style="172" customWidth="1"/>
    <col min="8443" max="8451" width="0" style="172" hidden="1" customWidth="1"/>
    <col min="8452" max="8457" width="11.125" style="172" customWidth="1"/>
    <col min="8458" max="8458" width="2" style="172" customWidth="1"/>
    <col min="8459" max="8459" width="5.5" style="172" customWidth="1"/>
    <col min="8460" max="8694" width="9" style="172"/>
    <col min="8695" max="8695" width="2.5" style="172" customWidth="1"/>
    <col min="8696" max="8696" width="0.75" style="172" customWidth="1"/>
    <col min="8697" max="8697" width="2.625" style="172" customWidth="1"/>
    <col min="8698" max="8698" width="20.625" style="172" customWidth="1"/>
    <col min="8699" max="8707" width="0" style="172" hidden="1" customWidth="1"/>
    <col min="8708" max="8713" width="11.125" style="172" customWidth="1"/>
    <col min="8714" max="8714" width="2" style="172" customWidth="1"/>
    <col min="8715" max="8715" width="5.5" style="172" customWidth="1"/>
    <col min="8716" max="8950" width="9" style="172"/>
    <col min="8951" max="8951" width="2.5" style="172" customWidth="1"/>
    <col min="8952" max="8952" width="0.75" style="172" customWidth="1"/>
    <col min="8953" max="8953" width="2.625" style="172" customWidth="1"/>
    <col min="8954" max="8954" width="20.625" style="172" customWidth="1"/>
    <col min="8955" max="8963" width="0" style="172" hidden="1" customWidth="1"/>
    <col min="8964" max="8969" width="11.125" style="172" customWidth="1"/>
    <col min="8970" max="8970" width="2" style="172" customWidth="1"/>
    <col min="8971" max="8971" width="5.5" style="172" customWidth="1"/>
    <col min="8972" max="9206" width="9" style="172"/>
    <col min="9207" max="9207" width="2.5" style="172" customWidth="1"/>
    <col min="9208" max="9208" width="0.75" style="172" customWidth="1"/>
    <col min="9209" max="9209" width="2.625" style="172" customWidth="1"/>
    <col min="9210" max="9210" width="20.625" style="172" customWidth="1"/>
    <col min="9211" max="9219" width="0" style="172" hidden="1" customWidth="1"/>
    <col min="9220" max="9225" width="11.125" style="172" customWidth="1"/>
    <col min="9226" max="9226" width="2" style="172" customWidth="1"/>
    <col min="9227" max="9227" width="5.5" style="172" customWidth="1"/>
    <col min="9228" max="9462" width="9" style="172"/>
    <col min="9463" max="9463" width="2.5" style="172" customWidth="1"/>
    <col min="9464" max="9464" width="0.75" style="172" customWidth="1"/>
    <col min="9465" max="9465" width="2.625" style="172" customWidth="1"/>
    <col min="9466" max="9466" width="20.625" style="172" customWidth="1"/>
    <col min="9467" max="9475" width="0" style="172" hidden="1" customWidth="1"/>
    <col min="9476" max="9481" width="11.125" style="172" customWidth="1"/>
    <col min="9482" max="9482" width="2" style="172" customWidth="1"/>
    <col min="9483" max="9483" width="5.5" style="172" customWidth="1"/>
    <col min="9484" max="9718" width="9" style="172"/>
    <col min="9719" max="9719" width="2.5" style="172" customWidth="1"/>
    <col min="9720" max="9720" width="0.75" style="172" customWidth="1"/>
    <col min="9721" max="9721" width="2.625" style="172" customWidth="1"/>
    <col min="9722" max="9722" width="20.625" style="172" customWidth="1"/>
    <col min="9723" max="9731" width="0" style="172" hidden="1" customWidth="1"/>
    <col min="9732" max="9737" width="11.125" style="172" customWidth="1"/>
    <col min="9738" max="9738" width="2" style="172" customWidth="1"/>
    <col min="9739" max="9739" width="5.5" style="172" customWidth="1"/>
    <col min="9740" max="9974" width="9" style="172"/>
    <col min="9975" max="9975" width="2.5" style="172" customWidth="1"/>
    <col min="9976" max="9976" width="0.75" style="172" customWidth="1"/>
    <col min="9977" max="9977" width="2.625" style="172" customWidth="1"/>
    <col min="9978" max="9978" width="20.625" style="172" customWidth="1"/>
    <col min="9979" max="9987" width="0" style="172" hidden="1" customWidth="1"/>
    <col min="9988" max="9993" width="11.125" style="172" customWidth="1"/>
    <col min="9994" max="9994" width="2" style="172" customWidth="1"/>
    <col min="9995" max="9995" width="5.5" style="172" customWidth="1"/>
    <col min="9996" max="10230" width="9" style="172"/>
    <col min="10231" max="10231" width="2.5" style="172" customWidth="1"/>
    <col min="10232" max="10232" width="0.75" style="172" customWidth="1"/>
    <col min="10233" max="10233" width="2.625" style="172" customWidth="1"/>
    <col min="10234" max="10234" width="20.625" style="172" customWidth="1"/>
    <col min="10235" max="10243" width="0" style="172" hidden="1" customWidth="1"/>
    <col min="10244" max="10249" width="11.125" style="172" customWidth="1"/>
    <col min="10250" max="10250" width="2" style="172" customWidth="1"/>
    <col min="10251" max="10251" width="5.5" style="172" customWidth="1"/>
    <col min="10252" max="10486" width="9" style="172"/>
    <col min="10487" max="10487" width="2.5" style="172" customWidth="1"/>
    <col min="10488" max="10488" width="0.75" style="172" customWidth="1"/>
    <col min="10489" max="10489" width="2.625" style="172" customWidth="1"/>
    <col min="10490" max="10490" width="20.625" style="172" customWidth="1"/>
    <col min="10491" max="10499" width="0" style="172" hidden="1" customWidth="1"/>
    <col min="10500" max="10505" width="11.125" style="172" customWidth="1"/>
    <col min="10506" max="10506" width="2" style="172" customWidth="1"/>
    <col min="10507" max="10507" width="5.5" style="172" customWidth="1"/>
    <col min="10508" max="10742" width="9" style="172"/>
    <col min="10743" max="10743" width="2.5" style="172" customWidth="1"/>
    <col min="10744" max="10744" width="0.75" style="172" customWidth="1"/>
    <col min="10745" max="10745" width="2.625" style="172" customWidth="1"/>
    <col min="10746" max="10746" width="20.625" style="172" customWidth="1"/>
    <col min="10747" max="10755" width="0" style="172" hidden="1" customWidth="1"/>
    <col min="10756" max="10761" width="11.125" style="172" customWidth="1"/>
    <col min="10762" max="10762" width="2" style="172" customWidth="1"/>
    <col min="10763" max="10763" width="5.5" style="172" customWidth="1"/>
    <col min="10764" max="10998" width="9" style="172"/>
    <col min="10999" max="10999" width="2.5" style="172" customWidth="1"/>
    <col min="11000" max="11000" width="0.75" style="172" customWidth="1"/>
    <col min="11001" max="11001" width="2.625" style="172" customWidth="1"/>
    <col min="11002" max="11002" width="20.625" style="172" customWidth="1"/>
    <col min="11003" max="11011" width="0" style="172" hidden="1" customWidth="1"/>
    <col min="11012" max="11017" width="11.125" style="172" customWidth="1"/>
    <col min="11018" max="11018" width="2" style="172" customWidth="1"/>
    <col min="11019" max="11019" width="5.5" style="172" customWidth="1"/>
    <col min="11020" max="11254" width="9" style="172"/>
    <col min="11255" max="11255" width="2.5" style="172" customWidth="1"/>
    <col min="11256" max="11256" width="0.75" style="172" customWidth="1"/>
    <col min="11257" max="11257" width="2.625" style="172" customWidth="1"/>
    <col min="11258" max="11258" width="20.625" style="172" customWidth="1"/>
    <col min="11259" max="11267" width="0" style="172" hidden="1" customWidth="1"/>
    <col min="11268" max="11273" width="11.125" style="172" customWidth="1"/>
    <col min="11274" max="11274" width="2" style="172" customWidth="1"/>
    <col min="11275" max="11275" width="5.5" style="172" customWidth="1"/>
    <col min="11276" max="11510" width="9" style="172"/>
    <col min="11511" max="11511" width="2.5" style="172" customWidth="1"/>
    <col min="11512" max="11512" width="0.75" style="172" customWidth="1"/>
    <col min="11513" max="11513" width="2.625" style="172" customWidth="1"/>
    <col min="11514" max="11514" width="20.625" style="172" customWidth="1"/>
    <col min="11515" max="11523" width="0" style="172" hidden="1" customWidth="1"/>
    <col min="11524" max="11529" width="11.125" style="172" customWidth="1"/>
    <col min="11530" max="11530" width="2" style="172" customWidth="1"/>
    <col min="11531" max="11531" width="5.5" style="172" customWidth="1"/>
    <col min="11532" max="11766" width="9" style="172"/>
    <col min="11767" max="11767" width="2.5" style="172" customWidth="1"/>
    <col min="11768" max="11768" width="0.75" style="172" customWidth="1"/>
    <col min="11769" max="11769" width="2.625" style="172" customWidth="1"/>
    <col min="11770" max="11770" width="20.625" style="172" customWidth="1"/>
    <col min="11771" max="11779" width="0" style="172" hidden="1" customWidth="1"/>
    <col min="11780" max="11785" width="11.125" style="172" customWidth="1"/>
    <col min="11786" max="11786" width="2" style="172" customWidth="1"/>
    <col min="11787" max="11787" width="5.5" style="172" customWidth="1"/>
    <col min="11788" max="12022" width="9" style="172"/>
    <col min="12023" max="12023" width="2.5" style="172" customWidth="1"/>
    <col min="12024" max="12024" width="0.75" style="172" customWidth="1"/>
    <col min="12025" max="12025" width="2.625" style="172" customWidth="1"/>
    <col min="12026" max="12026" width="20.625" style="172" customWidth="1"/>
    <col min="12027" max="12035" width="0" style="172" hidden="1" customWidth="1"/>
    <col min="12036" max="12041" width="11.125" style="172" customWidth="1"/>
    <col min="12042" max="12042" width="2" style="172" customWidth="1"/>
    <col min="12043" max="12043" width="5.5" style="172" customWidth="1"/>
    <col min="12044" max="12278" width="9" style="172"/>
    <col min="12279" max="12279" width="2.5" style="172" customWidth="1"/>
    <col min="12280" max="12280" width="0.75" style="172" customWidth="1"/>
    <col min="12281" max="12281" width="2.625" style="172" customWidth="1"/>
    <col min="12282" max="12282" width="20.625" style="172" customWidth="1"/>
    <col min="12283" max="12291" width="0" style="172" hidden="1" customWidth="1"/>
    <col min="12292" max="12297" width="11.125" style="172" customWidth="1"/>
    <col min="12298" max="12298" width="2" style="172" customWidth="1"/>
    <col min="12299" max="12299" width="5.5" style="172" customWidth="1"/>
    <col min="12300" max="12534" width="9" style="172"/>
    <col min="12535" max="12535" width="2.5" style="172" customWidth="1"/>
    <col min="12536" max="12536" width="0.75" style="172" customWidth="1"/>
    <col min="12537" max="12537" width="2.625" style="172" customWidth="1"/>
    <col min="12538" max="12538" width="20.625" style="172" customWidth="1"/>
    <col min="12539" max="12547" width="0" style="172" hidden="1" customWidth="1"/>
    <col min="12548" max="12553" width="11.125" style="172" customWidth="1"/>
    <col min="12554" max="12554" width="2" style="172" customWidth="1"/>
    <col min="12555" max="12555" width="5.5" style="172" customWidth="1"/>
    <col min="12556" max="12790" width="9" style="172"/>
    <col min="12791" max="12791" width="2.5" style="172" customWidth="1"/>
    <col min="12792" max="12792" width="0.75" style="172" customWidth="1"/>
    <col min="12793" max="12793" width="2.625" style="172" customWidth="1"/>
    <col min="12794" max="12794" width="20.625" style="172" customWidth="1"/>
    <col min="12795" max="12803" width="0" style="172" hidden="1" customWidth="1"/>
    <col min="12804" max="12809" width="11.125" style="172" customWidth="1"/>
    <col min="12810" max="12810" width="2" style="172" customWidth="1"/>
    <col min="12811" max="12811" width="5.5" style="172" customWidth="1"/>
    <col min="12812" max="13046" width="9" style="172"/>
    <col min="13047" max="13047" width="2.5" style="172" customWidth="1"/>
    <col min="13048" max="13048" width="0.75" style="172" customWidth="1"/>
    <col min="13049" max="13049" width="2.625" style="172" customWidth="1"/>
    <col min="13050" max="13050" width="20.625" style="172" customWidth="1"/>
    <col min="13051" max="13059" width="0" style="172" hidden="1" customWidth="1"/>
    <col min="13060" max="13065" width="11.125" style="172" customWidth="1"/>
    <col min="13066" max="13066" width="2" style="172" customWidth="1"/>
    <col min="13067" max="13067" width="5.5" style="172" customWidth="1"/>
    <col min="13068" max="13302" width="9" style="172"/>
    <col min="13303" max="13303" width="2.5" style="172" customWidth="1"/>
    <col min="13304" max="13304" width="0.75" style="172" customWidth="1"/>
    <col min="13305" max="13305" width="2.625" style="172" customWidth="1"/>
    <col min="13306" max="13306" width="20.625" style="172" customWidth="1"/>
    <col min="13307" max="13315" width="0" style="172" hidden="1" customWidth="1"/>
    <col min="13316" max="13321" width="11.125" style="172" customWidth="1"/>
    <col min="13322" max="13322" width="2" style="172" customWidth="1"/>
    <col min="13323" max="13323" width="5.5" style="172" customWidth="1"/>
    <col min="13324" max="13558" width="9" style="172"/>
    <col min="13559" max="13559" width="2.5" style="172" customWidth="1"/>
    <col min="13560" max="13560" width="0.75" style="172" customWidth="1"/>
    <col min="13561" max="13561" width="2.625" style="172" customWidth="1"/>
    <col min="13562" max="13562" width="20.625" style="172" customWidth="1"/>
    <col min="13563" max="13571" width="0" style="172" hidden="1" customWidth="1"/>
    <col min="13572" max="13577" width="11.125" style="172" customWidth="1"/>
    <col min="13578" max="13578" width="2" style="172" customWidth="1"/>
    <col min="13579" max="13579" width="5.5" style="172" customWidth="1"/>
    <col min="13580" max="13814" width="9" style="172"/>
    <col min="13815" max="13815" width="2.5" style="172" customWidth="1"/>
    <col min="13816" max="13816" width="0.75" style="172" customWidth="1"/>
    <col min="13817" max="13817" width="2.625" style="172" customWidth="1"/>
    <col min="13818" max="13818" width="20.625" style="172" customWidth="1"/>
    <col min="13819" max="13827" width="0" style="172" hidden="1" customWidth="1"/>
    <col min="13828" max="13833" width="11.125" style="172" customWidth="1"/>
    <col min="13834" max="13834" width="2" style="172" customWidth="1"/>
    <col min="13835" max="13835" width="5.5" style="172" customWidth="1"/>
    <col min="13836" max="14070" width="9" style="172"/>
    <col min="14071" max="14071" width="2.5" style="172" customWidth="1"/>
    <col min="14072" max="14072" width="0.75" style="172" customWidth="1"/>
    <col min="14073" max="14073" width="2.625" style="172" customWidth="1"/>
    <col min="14074" max="14074" width="20.625" style="172" customWidth="1"/>
    <col min="14075" max="14083" width="0" style="172" hidden="1" customWidth="1"/>
    <col min="14084" max="14089" width="11.125" style="172" customWidth="1"/>
    <col min="14090" max="14090" width="2" style="172" customWidth="1"/>
    <col min="14091" max="14091" width="5.5" style="172" customWidth="1"/>
    <col min="14092" max="14326" width="9" style="172"/>
    <col min="14327" max="14327" width="2.5" style="172" customWidth="1"/>
    <col min="14328" max="14328" width="0.75" style="172" customWidth="1"/>
    <col min="14329" max="14329" width="2.625" style="172" customWidth="1"/>
    <col min="14330" max="14330" width="20.625" style="172" customWidth="1"/>
    <col min="14331" max="14339" width="0" style="172" hidden="1" customWidth="1"/>
    <col min="14340" max="14345" width="11.125" style="172" customWidth="1"/>
    <col min="14346" max="14346" width="2" style="172" customWidth="1"/>
    <col min="14347" max="14347" width="5.5" style="172" customWidth="1"/>
    <col min="14348" max="14582" width="9" style="172"/>
    <col min="14583" max="14583" width="2.5" style="172" customWidth="1"/>
    <col min="14584" max="14584" width="0.75" style="172" customWidth="1"/>
    <col min="14585" max="14585" width="2.625" style="172" customWidth="1"/>
    <col min="14586" max="14586" width="20.625" style="172" customWidth="1"/>
    <col min="14587" max="14595" width="0" style="172" hidden="1" customWidth="1"/>
    <col min="14596" max="14601" width="11.125" style="172" customWidth="1"/>
    <col min="14602" max="14602" width="2" style="172" customWidth="1"/>
    <col min="14603" max="14603" width="5.5" style="172" customWidth="1"/>
    <col min="14604" max="14838" width="9" style="172"/>
    <col min="14839" max="14839" width="2.5" style="172" customWidth="1"/>
    <col min="14840" max="14840" width="0.75" style="172" customWidth="1"/>
    <col min="14841" max="14841" width="2.625" style="172" customWidth="1"/>
    <col min="14842" max="14842" width="20.625" style="172" customWidth="1"/>
    <col min="14843" max="14851" width="0" style="172" hidden="1" customWidth="1"/>
    <col min="14852" max="14857" width="11.125" style="172" customWidth="1"/>
    <col min="14858" max="14858" width="2" style="172" customWidth="1"/>
    <col min="14859" max="14859" width="5.5" style="172" customWidth="1"/>
    <col min="14860" max="15094" width="9" style="172"/>
    <col min="15095" max="15095" width="2.5" style="172" customWidth="1"/>
    <col min="15096" max="15096" width="0.75" style="172" customWidth="1"/>
    <col min="15097" max="15097" width="2.625" style="172" customWidth="1"/>
    <col min="15098" max="15098" width="20.625" style="172" customWidth="1"/>
    <col min="15099" max="15107" width="0" style="172" hidden="1" customWidth="1"/>
    <col min="15108" max="15113" width="11.125" style="172" customWidth="1"/>
    <col min="15114" max="15114" width="2" style="172" customWidth="1"/>
    <col min="15115" max="15115" width="5.5" style="172" customWidth="1"/>
    <col min="15116" max="15350" width="9" style="172"/>
    <col min="15351" max="15351" width="2.5" style="172" customWidth="1"/>
    <col min="15352" max="15352" width="0.75" style="172" customWidth="1"/>
    <col min="15353" max="15353" width="2.625" style="172" customWidth="1"/>
    <col min="15354" max="15354" width="20.625" style="172" customWidth="1"/>
    <col min="15355" max="15363" width="0" style="172" hidden="1" customWidth="1"/>
    <col min="15364" max="15369" width="11.125" style="172" customWidth="1"/>
    <col min="15370" max="15370" width="2" style="172" customWidth="1"/>
    <col min="15371" max="15371" width="5.5" style="172" customWidth="1"/>
    <col min="15372" max="15606" width="9" style="172"/>
    <col min="15607" max="15607" width="2.5" style="172" customWidth="1"/>
    <col min="15608" max="15608" width="0.75" style="172" customWidth="1"/>
    <col min="15609" max="15609" width="2.625" style="172" customWidth="1"/>
    <col min="15610" max="15610" width="20.625" style="172" customWidth="1"/>
    <col min="15611" max="15619" width="0" style="172" hidden="1" customWidth="1"/>
    <col min="15620" max="15625" width="11.125" style="172" customWidth="1"/>
    <col min="15626" max="15626" width="2" style="172" customWidth="1"/>
    <col min="15627" max="15627" width="5.5" style="172" customWidth="1"/>
    <col min="15628" max="15862" width="9" style="172"/>
    <col min="15863" max="15863" width="2.5" style="172" customWidth="1"/>
    <col min="15864" max="15864" width="0.75" style="172" customWidth="1"/>
    <col min="15865" max="15865" width="2.625" style="172" customWidth="1"/>
    <col min="15866" max="15866" width="20.625" style="172" customWidth="1"/>
    <col min="15867" max="15875" width="0" style="172" hidden="1" customWidth="1"/>
    <col min="15876" max="15881" width="11.125" style="172" customWidth="1"/>
    <col min="15882" max="15882" width="2" style="172" customWidth="1"/>
    <col min="15883" max="15883" width="5.5" style="172" customWidth="1"/>
    <col min="15884" max="16118" width="9" style="172"/>
    <col min="16119" max="16119" width="2.5" style="172" customWidth="1"/>
    <col min="16120" max="16120" width="0.75" style="172" customWidth="1"/>
    <col min="16121" max="16121" width="2.625" style="172" customWidth="1"/>
    <col min="16122" max="16122" width="20.625" style="172" customWidth="1"/>
    <col min="16123" max="16131" width="0" style="172" hidden="1" customWidth="1"/>
    <col min="16132" max="16137" width="11.125" style="172" customWidth="1"/>
    <col min="16138" max="16138" width="2" style="172" customWidth="1"/>
    <col min="16139" max="16139" width="5.5" style="172" customWidth="1"/>
    <col min="16140" max="16384" width="9" style="172"/>
  </cols>
  <sheetData>
    <row r="1" spans="1:13" ht="22.5" customHeight="1">
      <c r="A1" s="246" t="s">
        <v>203</v>
      </c>
      <c r="B1" s="247"/>
      <c r="C1" s="248"/>
      <c r="D1" s="250"/>
      <c r="E1" s="250"/>
      <c r="F1" s="250"/>
      <c r="G1" s="250"/>
      <c r="H1" s="250"/>
      <c r="I1" s="250"/>
      <c r="J1" s="250"/>
      <c r="K1" s="277"/>
    </row>
    <row r="2" spans="1:13" ht="14.25" customHeight="1" thickBot="1">
      <c r="A2" s="246"/>
      <c r="B2" s="247"/>
      <c r="C2" s="248"/>
      <c r="D2" s="251"/>
      <c r="E2" s="251"/>
      <c r="F2" s="251"/>
      <c r="G2" s="251"/>
      <c r="H2" s="251"/>
      <c r="I2" s="251" t="s">
        <v>109</v>
      </c>
      <c r="J2" s="250"/>
      <c r="K2" s="277"/>
    </row>
    <row r="3" spans="1:13" ht="14.25" customHeight="1">
      <c r="A3" s="246"/>
      <c r="B3" s="897" t="s">
        <v>110</v>
      </c>
      <c r="C3" s="898"/>
      <c r="D3" s="287" t="s">
        <v>111</v>
      </c>
      <c r="E3" s="288" t="s">
        <v>112</v>
      </c>
      <c r="F3" s="288" t="s">
        <v>191</v>
      </c>
      <c r="G3" s="901" t="s">
        <v>192</v>
      </c>
      <c r="H3" s="902"/>
      <c r="I3" s="289" t="s">
        <v>164</v>
      </c>
      <c r="J3" s="132"/>
      <c r="K3" s="250"/>
    </row>
    <row r="4" spans="1:13" ht="14.25" customHeight="1" thickBot="1">
      <c r="A4" s="246"/>
      <c r="B4" s="899"/>
      <c r="C4" s="900"/>
      <c r="D4" s="290" t="s">
        <v>113</v>
      </c>
      <c r="E4" s="290" t="s">
        <v>113</v>
      </c>
      <c r="F4" s="290" t="s">
        <v>113</v>
      </c>
      <c r="G4" s="291" t="s">
        <v>114</v>
      </c>
      <c r="H4" s="291" t="s">
        <v>193</v>
      </c>
      <c r="I4" s="292" t="s">
        <v>114</v>
      </c>
      <c r="J4" s="132"/>
      <c r="K4" s="250"/>
    </row>
    <row r="5" spans="1:13" ht="29.25" customHeight="1">
      <c r="A5" s="246"/>
      <c r="B5" s="780" t="s">
        <v>194</v>
      </c>
      <c r="C5" s="782"/>
      <c r="D5" s="252">
        <v>23732.375</v>
      </c>
      <c r="E5" s="252">
        <v>23211</v>
      </c>
      <c r="F5" s="252">
        <v>52093</v>
      </c>
      <c r="G5" s="252">
        <v>26500</v>
      </c>
      <c r="H5" s="252">
        <v>39529</v>
      </c>
      <c r="I5" s="253">
        <v>33000</v>
      </c>
      <c r="J5" s="132"/>
      <c r="K5" s="250"/>
    </row>
    <row r="6" spans="1:13" ht="29.25" customHeight="1">
      <c r="A6" s="246"/>
      <c r="B6" s="903"/>
      <c r="C6" s="254" t="s">
        <v>195</v>
      </c>
      <c r="D6" s="133">
        <v>21805.460999999999</v>
      </c>
      <c r="E6" s="133">
        <v>22089</v>
      </c>
      <c r="F6" s="134">
        <v>50867</v>
      </c>
      <c r="G6" s="133">
        <v>25500</v>
      </c>
      <c r="H6" s="133">
        <v>38529</v>
      </c>
      <c r="I6" s="135">
        <v>32000</v>
      </c>
      <c r="J6" s="136"/>
      <c r="K6" s="250"/>
    </row>
    <row r="7" spans="1:13" ht="29.25" customHeight="1">
      <c r="A7" s="246"/>
      <c r="B7" s="904"/>
      <c r="C7" s="255" t="s">
        <v>196</v>
      </c>
      <c r="D7" s="137">
        <v>1926.914</v>
      </c>
      <c r="E7" s="137">
        <v>1123</v>
      </c>
      <c r="F7" s="138">
        <v>1226</v>
      </c>
      <c r="G7" s="137">
        <v>1000</v>
      </c>
      <c r="H7" s="137">
        <v>1000</v>
      </c>
      <c r="I7" s="139">
        <v>1000</v>
      </c>
      <c r="J7" s="136"/>
      <c r="K7" s="250"/>
    </row>
    <row r="8" spans="1:13" ht="29.25" customHeight="1" thickBot="1">
      <c r="A8" s="246"/>
      <c r="B8" s="905" t="s">
        <v>197</v>
      </c>
      <c r="C8" s="906"/>
      <c r="D8" s="137">
        <v>42543</v>
      </c>
      <c r="E8" s="137">
        <v>38133</v>
      </c>
      <c r="F8" s="138">
        <v>58656</v>
      </c>
      <c r="G8" s="137">
        <v>39500</v>
      </c>
      <c r="H8" s="137">
        <v>31251</v>
      </c>
      <c r="I8" s="139">
        <v>12000</v>
      </c>
      <c r="J8" s="136"/>
      <c r="K8" s="250"/>
    </row>
    <row r="9" spans="1:13" ht="29.25" customHeight="1" thickTop="1" thickBot="1">
      <c r="A9" s="246"/>
      <c r="B9" s="907" t="s">
        <v>108</v>
      </c>
      <c r="C9" s="908"/>
      <c r="D9" s="140">
        <v>66275.375</v>
      </c>
      <c r="E9" s="140">
        <v>61344</v>
      </c>
      <c r="F9" s="141">
        <v>110749</v>
      </c>
      <c r="G9" s="140">
        <v>66000</v>
      </c>
      <c r="H9" s="140">
        <v>70780</v>
      </c>
      <c r="I9" s="142">
        <v>45000</v>
      </c>
      <c r="J9" s="136"/>
      <c r="K9" s="250"/>
      <c r="M9" s="313"/>
    </row>
    <row r="10" spans="1:13" ht="7.5" customHeight="1">
      <c r="A10" s="246"/>
      <c r="B10" s="256"/>
      <c r="C10" s="256"/>
      <c r="D10" s="136"/>
      <c r="E10" s="136"/>
      <c r="F10" s="136"/>
      <c r="G10" s="136"/>
      <c r="H10" s="136"/>
      <c r="I10" s="136"/>
      <c r="J10" s="250"/>
      <c r="K10" s="277"/>
      <c r="L10" s="313"/>
    </row>
    <row r="11" spans="1:13" ht="13.5" customHeight="1">
      <c r="A11" s="246"/>
      <c r="B11" s="257" t="s">
        <v>400</v>
      </c>
      <c r="C11" s="256"/>
      <c r="D11" s="136"/>
      <c r="E11" s="136"/>
      <c r="F11" s="136"/>
      <c r="G11" s="136"/>
      <c r="H11" s="136"/>
      <c r="I11" s="136"/>
      <c r="J11" s="250"/>
      <c r="K11" s="277"/>
      <c r="L11" s="313"/>
    </row>
    <row r="12" spans="1:13" ht="13.5" customHeight="1">
      <c r="A12" s="246"/>
      <c r="B12" s="257" t="s">
        <v>206</v>
      </c>
      <c r="C12" s="256"/>
      <c r="D12" s="136"/>
      <c r="E12" s="136"/>
      <c r="F12" s="136"/>
      <c r="G12" s="136"/>
      <c r="H12" s="136"/>
      <c r="I12" s="136"/>
      <c r="J12" s="250"/>
      <c r="K12" s="277"/>
      <c r="L12" s="313"/>
    </row>
    <row r="13" spans="1:13" ht="8.25" customHeight="1">
      <c r="A13" s="246"/>
      <c r="B13" s="256"/>
      <c r="C13" s="256"/>
      <c r="D13" s="136"/>
      <c r="E13" s="136"/>
      <c r="F13" s="136"/>
      <c r="G13" s="136"/>
      <c r="H13" s="136"/>
      <c r="I13" s="136"/>
      <c r="J13" s="250"/>
      <c r="K13" s="277"/>
      <c r="L13" s="313"/>
    </row>
    <row r="14" spans="1:13" ht="13.5" customHeight="1">
      <c r="B14" s="157"/>
      <c r="C14" s="157"/>
      <c r="D14" s="157"/>
      <c r="E14" s="157"/>
      <c r="F14" s="157"/>
      <c r="G14" s="169"/>
      <c r="H14" s="314"/>
      <c r="I14" s="158"/>
    </row>
    <row r="15" spans="1:13">
      <c r="B15" s="896"/>
      <c r="C15" s="896"/>
      <c r="D15" s="896"/>
      <c r="E15" s="896"/>
      <c r="F15" s="896"/>
      <c r="G15" s="157"/>
      <c r="H15" s="157"/>
      <c r="I15" s="51"/>
    </row>
    <row r="16" spans="1:13">
      <c r="B16" s="51"/>
      <c r="C16" s="51"/>
      <c r="E16" s="51"/>
      <c r="F16" s="51"/>
      <c r="G16" s="51"/>
      <c r="H16" s="51"/>
    </row>
    <row r="17" spans="2:8">
      <c r="B17" s="189"/>
      <c r="C17" s="189"/>
      <c r="E17" s="189"/>
      <c r="F17" s="189"/>
      <c r="G17" s="189"/>
      <c r="H17" s="189"/>
    </row>
  </sheetData>
  <mergeCells count="7">
    <mergeCell ref="B15:F15"/>
    <mergeCell ref="B3:C4"/>
    <mergeCell ref="G3:H3"/>
    <mergeCell ref="B5:C5"/>
    <mergeCell ref="B6:B7"/>
    <mergeCell ref="B8:C8"/>
    <mergeCell ref="B9:C9"/>
  </mergeCells>
  <phoneticPr fontId="3"/>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view="pageBreakPreview" zoomScaleNormal="100" zoomScaleSheetLayoutView="100" workbookViewId="0">
      <selection activeCell="H14" sqref="H14"/>
    </sheetView>
  </sheetViews>
  <sheetFormatPr defaultRowHeight="15"/>
  <cols>
    <col min="1" max="1" width="1.5" style="172" customWidth="1"/>
    <col min="2" max="2" width="2.625" style="172" customWidth="1"/>
    <col min="3" max="3" width="20.625" style="172" customWidth="1"/>
    <col min="4" max="9" width="11.125" style="172" customWidth="1"/>
    <col min="10" max="10" width="2" style="172" customWidth="1"/>
    <col min="11" max="11" width="5.5" style="172" customWidth="1"/>
    <col min="12" max="246" width="9" style="172"/>
    <col min="247" max="247" width="2.5" style="172" customWidth="1"/>
    <col min="248" max="248" width="0.75" style="172" customWidth="1"/>
    <col min="249" max="249" width="2.625" style="172" customWidth="1"/>
    <col min="250" max="250" width="20.625" style="172" customWidth="1"/>
    <col min="251" max="259" width="0" style="172" hidden="1" customWidth="1"/>
    <col min="260" max="265" width="11.125" style="172" customWidth="1"/>
    <col min="266" max="266" width="2" style="172" customWidth="1"/>
    <col min="267" max="267" width="5.5" style="172" customWidth="1"/>
    <col min="268" max="502" width="9" style="172"/>
    <col min="503" max="503" width="2.5" style="172" customWidth="1"/>
    <col min="504" max="504" width="0.75" style="172" customWidth="1"/>
    <col min="505" max="505" width="2.625" style="172" customWidth="1"/>
    <col min="506" max="506" width="20.625" style="172" customWidth="1"/>
    <col min="507" max="515" width="0" style="172" hidden="1" customWidth="1"/>
    <col min="516" max="521" width="11.125" style="172" customWidth="1"/>
    <col min="522" max="522" width="2" style="172" customWidth="1"/>
    <col min="523" max="523" width="5.5" style="172" customWidth="1"/>
    <col min="524" max="758" width="9" style="172"/>
    <col min="759" max="759" width="2.5" style="172" customWidth="1"/>
    <col min="760" max="760" width="0.75" style="172" customWidth="1"/>
    <col min="761" max="761" width="2.625" style="172" customWidth="1"/>
    <col min="762" max="762" width="20.625" style="172" customWidth="1"/>
    <col min="763" max="771" width="0" style="172" hidden="1" customWidth="1"/>
    <col min="772" max="777" width="11.125" style="172" customWidth="1"/>
    <col min="778" max="778" width="2" style="172" customWidth="1"/>
    <col min="779" max="779" width="5.5" style="172" customWidth="1"/>
    <col min="780" max="1014" width="9" style="172"/>
    <col min="1015" max="1015" width="2.5" style="172" customWidth="1"/>
    <col min="1016" max="1016" width="0.75" style="172" customWidth="1"/>
    <col min="1017" max="1017" width="2.625" style="172" customWidth="1"/>
    <col min="1018" max="1018" width="20.625" style="172" customWidth="1"/>
    <col min="1019" max="1027" width="0" style="172" hidden="1" customWidth="1"/>
    <col min="1028" max="1033" width="11.125" style="172" customWidth="1"/>
    <col min="1034" max="1034" width="2" style="172" customWidth="1"/>
    <col min="1035" max="1035" width="5.5" style="172" customWidth="1"/>
    <col min="1036" max="1270" width="9" style="172"/>
    <col min="1271" max="1271" width="2.5" style="172" customWidth="1"/>
    <col min="1272" max="1272" width="0.75" style="172" customWidth="1"/>
    <col min="1273" max="1273" width="2.625" style="172" customWidth="1"/>
    <col min="1274" max="1274" width="20.625" style="172" customWidth="1"/>
    <col min="1275" max="1283" width="0" style="172" hidden="1" customWidth="1"/>
    <col min="1284" max="1289" width="11.125" style="172" customWidth="1"/>
    <col min="1290" max="1290" width="2" style="172" customWidth="1"/>
    <col min="1291" max="1291" width="5.5" style="172" customWidth="1"/>
    <col min="1292" max="1526" width="9" style="172"/>
    <col min="1527" max="1527" width="2.5" style="172" customWidth="1"/>
    <col min="1528" max="1528" width="0.75" style="172" customWidth="1"/>
    <col min="1529" max="1529" width="2.625" style="172" customWidth="1"/>
    <col min="1530" max="1530" width="20.625" style="172" customWidth="1"/>
    <col min="1531" max="1539" width="0" style="172" hidden="1" customWidth="1"/>
    <col min="1540" max="1545" width="11.125" style="172" customWidth="1"/>
    <col min="1546" max="1546" width="2" style="172" customWidth="1"/>
    <col min="1547" max="1547" width="5.5" style="172" customWidth="1"/>
    <col min="1548" max="1782" width="9" style="172"/>
    <col min="1783" max="1783" width="2.5" style="172" customWidth="1"/>
    <col min="1784" max="1784" width="0.75" style="172" customWidth="1"/>
    <col min="1785" max="1785" width="2.625" style="172" customWidth="1"/>
    <col min="1786" max="1786" width="20.625" style="172" customWidth="1"/>
    <col min="1787" max="1795" width="0" style="172" hidden="1" customWidth="1"/>
    <col min="1796" max="1801" width="11.125" style="172" customWidth="1"/>
    <col min="1802" max="1802" width="2" style="172" customWidth="1"/>
    <col min="1803" max="1803" width="5.5" style="172" customWidth="1"/>
    <col min="1804" max="2038" width="9" style="172"/>
    <col min="2039" max="2039" width="2.5" style="172" customWidth="1"/>
    <col min="2040" max="2040" width="0.75" style="172" customWidth="1"/>
    <col min="2041" max="2041" width="2.625" style="172" customWidth="1"/>
    <col min="2042" max="2042" width="20.625" style="172" customWidth="1"/>
    <col min="2043" max="2051" width="0" style="172" hidden="1" customWidth="1"/>
    <col min="2052" max="2057" width="11.125" style="172" customWidth="1"/>
    <col min="2058" max="2058" width="2" style="172" customWidth="1"/>
    <col min="2059" max="2059" width="5.5" style="172" customWidth="1"/>
    <col min="2060" max="2294" width="9" style="172"/>
    <col min="2295" max="2295" width="2.5" style="172" customWidth="1"/>
    <col min="2296" max="2296" width="0.75" style="172" customWidth="1"/>
    <col min="2297" max="2297" width="2.625" style="172" customWidth="1"/>
    <col min="2298" max="2298" width="20.625" style="172" customWidth="1"/>
    <col min="2299" max="2307" width="0" style="172" hidden="1" customWidth="1"/>
    <col min="2308" max="2313" width="11.125" style="172" customWidth="1"/>
    <col min="2314" max="2314" width="2" style="172" customWidth="1"/>
    <col min="2315" max="2315" width="5.5" style="172" customWidth="1"/>
    <col min="2316" max="2550" width="9" style="172"/>
    <col min="2551" max="2551" width="2.5" style="172" customWidth="1"/>
    <col min="2552" max="2552" width="0.75" style="172" customWidth="1"/>
    <col min="2553" max="2553" width="2.625" style="172" customWidth="1"/>
    <col min="2554" max="2554" width="20.625" style="172" customWidth="1"/>
    <col min="2555" max="2563" width="0" style="172" hidden="1" customWidth="1"/>
    <col min="2564" max="2569" width="11.125" style="172" customWidth="1"/>
    <col min="2570" max="2570" width="2" style="172" customWidth="1"/>
    <col min="2571" max="2571" width="5.5" style="172" customWidth="1"/>
    <col min="2572" max="2806" width="9" style="172"/>
    <col min="2807" max="2807" width="2.5" style="172" customWidth="1"/>
    <col min="2808" max="2808" width="0.75" style="172" customWidth="1"/>
    <col min="2809" max="2809" width="2.625" style="172" customWidth="1"/>
    <col min="2810" max="2810" width="20.625" style="172" customWidth="1"/>
    <col min="2811" max="2819" width="0" style="172" hidden="1" customWidth="1"/>
    <col min="2820" max="2825" width="11.125" style="172" customWidth="1"/>
    <col min="2826" max="2826" width="2" style="172" customWidth="1"/>
    <col min="2827" max="2827" width="5.5" style="172" customWidth="1"/>
    <col min="2828" max="3062" width="9" style="172"/>
    <col min="3063" max="3063" width="2.5" style="172" customWidth="1"/>
    <col min="3064" max="3064" width="0.75" style="172" customWidth="1"/>
    <col min="3065" max="3065" width="2.625" style="172" customWidth="1"/>
    <col min="3066" max="3066" width="20.625" style="172" customWidth="1"/>
    <col min="3067" max="3075" width="0" style="172" hidden="1" customWidth="1"/>
    <col min="3076" max="3081" width="11.125" style="172" customWidth="1"/>
    <col min="3082" max="3082" width="2" style="172" customWidth="1"/>
    <col min="3083" max="3083" width="5.5" style="172" customWidth="1"/>
    <col min="3084" max="3318" width="9" style="172"/>
    <col min="3319" max="3319" width="2.5" style="172" customWidth="1"/>
    <col min="3320" max="3320" width="0.75" style="172" customWidth="1"/>
    <col min="3321" max="3321" width="2.625" style="172" customWidth="1"/>
    <col min="3322" max="3322" width="20.625" style="172" customWidth="1"/>
    <col min="3323" max="3331" width="0" style="172" hidden="1" customWidth="1"/>
    <col min="3332" max="3337" width="11.125" style="172" customWidth="1"/>
    <col min="3338" max="3338" width="2" style="172" customWidth="1"/>
    <col min="3339" max="3339" width="5.5" style="172" customWidth="1"/>
    <col min="3340" max="3574" width="9" style="172"/>
    <col min="3575" max="3575" width="2.5" style="172" customWidth="1"/>
    <col min="3576" max="3576" width="0.75" style="172" customWidth="1"/>
    <col min="3577" max="3577" width="2.625" style="172" customWidth="1"/>
    <col min="3578" max="3578" width="20.625" style="172" customWidth="1"/>
    <col min="3579" max="3587" width="0" style="172" hidden="1" customWidth="1"/>
    <col min="3588" max="3593" width="11.125" style="172" customWidth="1"/>
    <col min="3594" max="3594" width="2" style="172" customWidth="1"/>
    <col min="3595" max="3595" width="5.5" style="172" customWidth="1"/>
    <col min="3596" max="3830" width="9" style="172"/>
    <col min="3831" max="3831" width="2.5" style="172" customWidth="1"/>
    <col min="3832" max="3832" width="0.75" style="172" customWidth="1"/>
    <col min="3833" max="3833" width="2.625" style="172" customWidth="1"/>
    <col min="3834" max="3834" width="20.625" style="172" customWidth="1"/>
    <col min="3835" max="3843" width="0" style="172" hidden="1" customWidth="1"/>
    <col min="3844" max="3849" width="11.125" style="172" customWidth="1"/>
    <col min="3850" max="3850" width="2" style="172" customWidth="1"/>
    <col min="3851" max="3851" width="5.5" style="172" customWidth="1"/>
    <col min="3852" max="4086" width="9" style="172"/>
    <col min="4087" max="4087" width="2.5" style="172" customWidth="1"/>
    <col min="4088" max="4088" width="0.75" style="172" customWidth="1"/>
    <col min="4089" max="4089" width="2.625" style="172" customWidth="1"/>
    <col min="4090" max="4090" width="20.625" style="172" customWidth="1"/>
    <col min="4091" max="4099" width="0" style="172" hidden="1" customWidth="1"/>
    <col min="4100" max="4105" width="11.125" style="172" customWidth="1"/>
    <col min="4106" max="4106" width="2" style="172" customWidth="1"/>
    <col min="4107" max="4107" width="5.5" style="172" customWidth="1"/>
    <col min="4108" max="4342" width="9" style="172"/>
    <col min="4343" max="4343" width="2.5" style="172" customWidth="1"/>
    <col min="4344" max="4344" width="0.75" style="172" customWidth="1"/>
    <col min="4345" max="4345" width="2.625" style="172" customWidth="1"/>
    <col min="4346" max="4346" width="20.625" style="172" customWidth="1"/>
    <col min="4347" max="4355" width="0" style="172" hidden="1" customWidth="1"/>
    <col min="4356" max="4361" width="11.125" style="172" customWidth="1"/>
    <col min="4362" max="4362" width="2" style="172" customWidth="1"/>
    <col min="4363" max="4363" width="5.5" style="172" customWidth="1"/>
    <col min="4364" max="4598" width="9" style="172"/>
    <col min="4599" max="4599" width="2.5" style="172" customWidth="1"/>
    <col min="4600" max="4600" width="0.75" style="172" customWidth="1"/>
    <col min="4601" max="4601" width="2.625" style="172" customWidth="1"/>
    <col min="4602" max="4602" width="20.625" style="172" customWidth="1"/>
    <col min="4603" max="4611" width="0" style="172" hidden="1" customWidth="1"/>
    <col min="4612" max="4617" width="11.125" style="172" customWidth="1"/>
    <col min="4618" max="4618" width="2" style="172" customWidth="1"/>
    <col min="4619" max="4619" width="5.5" style="172" customWidth="1"/>
    <col min="4620" max="4854" width="9" style="172"/>
    <col min="4855" max="4855" width="2.5" style="172" customWidth="1"/>
    <col min="4856" max="4856" width="0.75" style="172" customWidth="1"/>
    <col min="4857" max="4857" width="2.625" style="172" customWidth="1"/>
    <col min="4858" max="4858" width="20.625" style="172" customWidth="1"/>
    <col min="4859" max="4867" width="0" style="172" hidden="1" customWidth="1"/>
    <col min="4868" max="4873" width="11.125" style="172" customWidth="1"/>
    <col min="4874" max="4874" width="2" style="172" customWidth="1"/>
    <col min="4875" max="4875" width="5.5" style="172" customWidth="1"/>
    <col min="4876" max="5110" width="9" style="172"/>
    <col min="5111" max="5111" width="2.5" style="172" customWidth="1"/>
    <col min="5112" max="5112" width="0.75" style="172" customWidth="1"/>
    <col min="5113" max="5113" width="2.625" style="172" customWidth="1"/>
    <col min="5114" max="5114" width="20.625" style="172" customWidth="1"/>
    <col min="5115" max="5123" width="0" style="172" hidden="1" customWidth="1"/>
    <col min="5124" max="5129" width="11.125" style="172" customWidth="1"/>
    <col min="5130" max="5130" width="2" style="172" customWidth="1"/>
    <col min="5131" max="5131" width="5.5" style="172" customWidth="1"/>
    <col min="5132" max="5366" width="9" style="172"/>
    <col min="5367" max="5367" width="2.5" style="172" customWidth="1"/>
    <col min="5368" max="5368" width="0.75" style="172" customWidth="1"/>
    <col min="5369" max="5369" width="2.625" style="172" customWidth="1"/>
    <col min="5370" max="5370" width="20.625" style="172" customWidth="1"/>
    <col min="5371" max="5379" width="0" style="172" hidden="1" customWidth="1"/>
    <col min="5380" max="5385" width="11.125" style="172" customWidth="1"/>
    <col min="5386" max="5386" width="2" style="172" customWidth="1"/>
    <col min="5387" max="5387" width="5.5" style="172" customWidth="1"/>
    <col min="5388" max="5622" width="9" style="172"/>
    <col min="5623" max="5623" width="2.5" style="172" customWidth="1"/>
    <col min="5624" max="5624" width="0.75" style="172" customWidth="1"/>
    <col min="5625" max="5625" width="2.625" style="172" customWidth="1"/>
    <col min="5626" max="5626" width="20.625" style="172" customWidth="1"/>
    <col min="5627" max="5635" width="0" style="172" hidden="1" customWidth="1"/>
    <col min="5636" max="5641" width="11.125" style="172" customWidth="1"/>
    <col min="5642" max="5642" width="2" style="172" customWidth="1"/>
    <col min="5643" max="5643" width="5.5" style="172" customWidth="1"/>
    <col min="5644" max="5878" width="9" style="172"/>
    <col min="5879" max="5879" width="2.5" style="172" customWidth="1"/>
    <col min="5880" max="5880" width="0.75" style="172" customWidth="1"/>
    <col min="5881" max="5881" width="2.625" style="172" customWidth="1"/>
    <col min="5882" max="5882" width="20.625" style="172" customWidth="1"/>
    <col min="5883" max="5891" width="0" style="172" hidden="1" customWidth="1"/>
    <col min="5892" max="5897" width="11.125" style="172" customWidth="1"/>
    <col min="5898" max="5898" width="2" style="172" customWidth="1"/>
    <col min="5899" max="5899" width="5.5" style="172" customWidth="1"/>
    <col min="5900" max="6134" width="9" style="172"/>
    <col min="6135" max="6135" width="2.5" style="172" customWidth="1"/>
    <col min="6136" max="6136" width="0.75" style="172" customWidth="1"/>
    <col min="6137" max="6137" width="2.625" style="172" customWidth="1"/>
    <col min="6138" max="6138" width="20.625" style="172" customWidth="1"/>
    <col min="6139" max="6147" width="0" style="172" hidden="1" customWidth="1"/>
    <col min="6148" max="6153" width="11.125" style="172" customWidth="1"/>
    <col min="6154" max="6154" width="2" style="172" customWidth="1"/>
    <col min="6155" max="6155" width="5.5" style="172" customWidth="1"/>
    <col min="6156" max="6390" width="9" style="172"/>
    <col min="6391" max="6391" width="2.5" style="172" customWidth="1"/>
    <col min="6392" max="6392" width="0.75" style="172" customWidth="1"/>
    <col min="6393" max="6393" width="2.625" style="172" customWidth="1"/>
    <col min="6394" max="6394" width="20.625" style="172" customWidth="1"/>
    <col min="6395" max="6403" width="0" style="172" hidden="1" customWidth="1"/>
    <col min="6404" max="6409" width="11.125" style="172" customWidth="1"/>
    <col min="6410" max="6410" width="2" style="172" customWidth="1"/>
    <col min="6411" max="6411" width="5.5" style="172" customWidth="1"/>
    <col min="6412" max="6646" width="9" style="172"/>
    <col min="6647" max="6647" width="2.5" style="172" customWidth="1"/>
    <col min="6648" max="6648" width="0.75" style="172" customWidth="1"/>
    <col min="6649" max="6649" width="2.625" style="172" customWidth="1"/>
    <col min="6650" max="6650" width="20.625" style="172" customWidth="1"/>
    <col min="6651" max="6659" width="0" style="172" hidden="1" customWidth="1"/>
    <col min="6660" max="6665" width="11.125" style="172" customWidth="1"/>
    <col min="6666" max="6666" width="2" style="172" customWidth="1"/>
    <col min="6667" max="6667" width="5.5" style="172" customWidth="1"/>
    <col min="6668" max="6902" width="9" style="172"/>
    <col min="6903" max="6903" width="2.5" style="172" customWidth="1"/>
    <col min="6904" max="6904" width="0.75" style="172" customWidth="1"/>
    <col min="6905" max="6905" width="2.625" style="172" customWidth="1"/>
    <col min="6906" max="6906" width="20.625" style="172" customWidth="1"/>
    <col min="6907" max="6915" width="0" style="172" hidden="1" customWidth="1"/>
    <col min="6916" max="6921" width="11.125" style="172" customWidth="1"/>
    <col min="6922" max="6922" width="2" style="172" customWidth="1"/>
    <col min="6923" max="6923" width="5.5" style="172" customWidth="1"/>
    <col min="6924" max="7158" width="9" style="172"/>
    <col min="7159" max="7159" width="2.5" style="172" customWidth="1"/>
    <col min="7160" max="7160" width="0.75" style="172" customWidth="1"/>
    <col min="7161" max="7161" width="2.625" style="172" customWidth="1"/>
    <col min="7162" max="7162" width="20.625" style="172" customWidth="1"/>
    <col min="7163" max="7171" width="0" style="172" hidden="1" customWidth="1"/>
    <col min="7172" max="7177" width="11.125" style="172" customWidth="1"/>
    <col min="7178" max="7178" width="2" style="172" customWidth="1"/>
    <col min="7179" max="7179" width="5.5" style="172" customWidth="1"/>
    <col min="7180" max="7414" width="9" style="172"/>
    <col min="7415" max="7415" width="2.5" style="172" customWidth="1"/>
    <col min="7416" max="7416" width="0.75" style="172" customWidth="1"/>
    <col min="7417" max="7417" width="2.625" style="172" customWidth="1"/>
    <col min="7418" max="7418" width="20.625" style="172" customWidth="1"/>
    <col min="7419" max="7427" width="0" style="172" hidden="1" customWidth="1"/>
    <col min="7428" max="7433" width="11.125" style="172" customWidth="1"/>
    <col min="7434" max="7434" width="2" style="172" customWidth="1"/>
    <col min="7435" max="7435" width="5.5" style="172" customWidth="1"/>
    <col min="7436" max="7670" width="9" style="172"/>
    <col min="7671" max="7671" width="2.5" style="172" customWidth="1"/>
    <col min="7672" max="7672" width="0.75" style="172" customWidth="1"/>
    <col min="7673" max="7673" width="2.625" style="172" customWidth="1"/>
    <col min="7674" max="7674" width="20.625" style="172" customWidth="1"/>
    <col min="7675" max="7683" width="0" style="172" hidden="1" customWidth="1"/>
    <col min="7684" max="7689" width="11.125" style="172" customWidth="1"/>
    <col min="7690" max="7690" width="2" style="172" customWidth="1"/>
    <col min="7691" max="7691" width="5.5" style="172" customWidth="1"/>
    <col min="7692" max="7926" width="9" style="172"/>
    <col min="7927" max="7927" width="2.5" style="172" customWidth="1"/>
    <col min="7928" max="7928" width="0.75" style="172" customWidth="1"/>
    <col min="7929" max="7929" width="2.625" style="172" customWidth="1"/>
    <col min="7930" max="7930" width="20.625" style="172" customWidth="1"/>
    <col min="7931" max="7939" width="0" style="172" hidden="1" customWidth="1"/>
    <col min="7940" max="7945" width="11.125" style="172" customWidth="1"/>
    <col min="7946" max="7946" width="2" style="172" customWidth="1"/>
    <col min="7947" max="7947" width="5.5" style="172" customWidth="1"/>
    <col min="7948" max="8182" width="9" style="172"/>
    <col min="8183" max="8183" width="2.5" style="172" customWidth="1"/>
    <col min="8184" max="8184" width="0.75" style="172" customWidth="1"/>
    <col min="8185" max="8185" width="2.625" style="172" customWidth="1"/>
    <col min="8186" max="8186" width="20.625" style="172" customWidth="1"/>
    <col min="8187" max="8195" width="0" style="172" hidden="1" customWidth="1"/>
    <col min="8196" max="8201" width="11.125" style="172" customWidth="1"/>
    <col min="8202" max="8202" width="2" style="172" customWidth="1"/>
    <col min="8203" max="8203" width="5.5" style="172" customWidth="1"/>
    <col min="8204" max="8438" width="9" style="172"/>
    <col min="8439" max="8439" width="2.5" style="172" customWidth="1"/>
    <col min="8440" max="8440" width="0.75" style="172" customWidth="1"/>
    <col min="8441" max="8441" width="2.625" style="172" customWidth="1"/>
    <col min="8442" max="8442" width="20.625" style="172" customWidth="1"/>
    <col min="8443" max="8451" width="0" style="172" hidden="1" customWidth="1"/>
    <col min="8452" max="8457" width="11.125" style="172" customWidth="1"/>
    <col min="8458" max="8458" width="2" style="172" customWidth="1"/>
    <col min="8459" max="8459" width="5.5" style="172" customWidth="1"/>
    <col min="8460" max="8694" width="9" style="172"/>
    <col min="8695" max="8695" width="2.5" style="172" customWidth="1"/>
    <col min="8696" max="8696" width="0.75" style="172" customWidth="1"/>
    <col min="8697" max="8697" width="2.625" style="172" customWidth="1"/>
    <col min="8698" max="8698" width="20.625" style="172" customWidth="1"/>
    <col min="8699" max="8707" width="0" style="172" hidden="1" customWidth="1"/>
    <col min="8708" max="8713" width="11.125" style="172" customWidth="1"/>
    <col min="8714" max="8714" width="2" style="172" customWidth="1"/>
    <col min="8715" max="8715" width="5.5" style="172" customWidth="1"/>
    <col min="8716" max="8950" width="9" style="172"/>
    <col min="8951" max="8951" width="2.5" style="172" customWidth="1"/>
    <col min="8952" max="8952" width="0.75" style="172" customWidth="1"/>
    <col min="8953" max="8953" width="2.625" style="172" customWidth="1"/>
    <col min="8954" max="8954" width="20.625" style="172" customWidth="1"/>
    <col min="8955" max="8963" width="0" style="172" hidden="1" customWidth="1"/>
    <col min="8964" max="8969" width="11.125" style="172" customWidth="1"/>
    <col min="8970" max="8970" width="2" style="172" customWidth="1"/>
    <col min="8971" max="8971" width="5.5" style="172" customWidth="1"/>
    <col min="8972" max="9206" width="9" style="172"/>
    <col min="9207" max="9207" width="2.5" style="172" customWidth="1"/>
    <col min="9208" max="9208" width="0.75" style="172" customWidth="1"/>
    <col min="9209" max="9209" width="2.625" style="172" customWidth="1"/>
    <col min="9210" max="9210" width="20.625" style="172" customWidth="1"/>
    <col min="9211" max="9219" width="0" style="172" hidden="1" customWidth="1"/>
    <col min="9220" max="9225" width="11.125" style="172" customWidth="1"/>
    <col min="9226" max="9226" width="2" style="172" customWidth="1"/>
    <col min="9227" max="9227" width="5.5" style="172" customWidth="1"/>
    <col min="9228" max="9462" width="9" style="172"/>
    <col min="9463" max="9463" width="2.5" style="172" customWidth="1"/>
    <col min="9464" max="9464" width="0.75" style="172" customWidth="1"/>
    <col min="9465" max="9465" width="2.625" style="172" customWidth="1"/>
    <col min="9466" max="9466" width="20.625" style="172" customWidth="1"/>
    <col min="9467" max="9475" width="0" style="172" hidden="1" customWidth="1"/>
    <col min="9476" max="9481" width="11.125" style="172" customWidth="1"/>
    <col min="9482" max="9482" width="2" style="172" customWidth="1"/>
    <col min="9483" max="9483" width="5.5" style="172" customWidth="1"/>
    <col min="9484" max="9718" width="9" style="172"/>
    <col min="9719" max="9719" width="2.5" style="172" customWidth="1"/>
    <col min="9720" max="9720" width="0.75" style="172" customWidth="1"/>
    <col min="9721" max="9721" width="2.625" style="172" customWidth="1"/>
    <col min="9722" max="9722" width="20.625" style="172" customWidth="1"/>
    <col min="9723" max="9731" width="0" style="172" hidden="1" customWidth="1"/>
    <col min="9732" max="9737" width="11.125" style="172" customWidth="1"/>
    <col min="9738" max="9738" width="2" style="172" customWidth="1"/>
    <col min="9739" max="9739" width="5.5" style="172" customWidth="1"/>
    <col min="9740" max="9974" width="9" style="172"/>
    <col min="9975" max="9975" width="2.5" style="172" customWidth="1"/>
    <col min="9976" max="9976" width="0.75" style="172" customWidth="1"/>
    <col min="9977" max="9977" width="2.625" style="172" customWidth="1"/>
    <col min="9978" max="9978" width="20.625" style="172" customWidth="1"/>
    <col min="9979" max="9987" width="0" style="172" hidden="1" customWidth="1"/>
    <col min="9988" max="9993" width="11.125" style="172" customWidth="1"/>
    <col min="9994" max="9994" width="2" style="172" customWidth="1"/>
    <col min="9995" max="9995" width="5.5" style="172" customWidth="1"/>
    <col min="9996" max="10230" width="9" style="172"/>
    <col min="10231" max="10231" width="2.5" style="172" customWidth="1"/>
    <col min="10232" max="10232" width="0.75" style="172" customWidth="1"/>
    <col min="10233" max="10233" width="2.625" style="172" customWidth="1"/>
    <col min="10234" max="10234" width="20.625" style="172" customWidth="1"/>
    <col min="10235" max="10243" width="0" style="172" hidden="1" customWidth="1"/>
    <col min="10244" max="10249" width="11.125" style="172" customWidth="1"/>
    <col min="10250" max="10250" width="2" style="172" customWidth="1"/>
    <col min="10251" max="10251" width="5.5" style="172" customWidth="1"/>
    <col min="10252" max="10486" width="9" style="172"/>
    <col min="10487" max="10487" width="2.5" style="172" customWidth="1"/>
    <col min="10488" max="10488" width="0.75" style="172" customWidth="1"/>
    <col min="10489" max="10489" width="2.625" style="172" customWidth="1"/>
    <col min="10490" max="10490" width="20.625" style="172" customWidth="1"/>
    <col min="10491" max="10499" width="0" style="172" hidden="1" customWidth="1"/>
    <col min="10500" max="10505" width="11.125" style="172" customWidth="1"/>
    <col min="10506" max="10506" width="2" style="172" customWidth="1"/>
    <col min="10507" max="10507" width="5.5" style="172" customWidth="1"/>
    <col min="10508" max="10742" width="9" style="172"/>
    <col min="10743" max="10743" width="2.5" style="172" customWidth="1"/>
    <col min="10744" max="10744" width="0.75" style="172" customWidth="1"/>
    <col min="10745" max="10745" width="2.625" style="172" customWidth="1"/>
    <col min="10746" max="10746" width="20.625" style="172" customWidth="1"/>
    <col min="10747" max="10755" width="0" style="172" hidden="1" customWidth="1"/>
    <col min="10756" max="10761" width="11.125" style="172" customWidth="1"/>
    <col min="10762" max="10762" width="2" style="172" customWidth="1"/>
    <col min="10763" max="10763" width="5.5" style="172" customWidth="1"/>
    <col min="10764" max="10998" width="9" style="172"/>
    <col min="10999" max="10999" width="2.5" style="172" customWidth="1"/>
    <col min="11000" max="11000" width="0.75" style="172" customWidth="1"/>
    <col min="11001" max="11001" width="2.625" style="172" customWidth="1"/>
    <col min="11002" max="11002" width="20.625" style="172" customWidth="1"/>
    <col min="11003" max="11011" width="0" style="172" hidden="1" customWidth="1"/>
    <col min="11012" max="11017" width="11.125" style="172" customWidth="1"/>
    <col min="11018" max="11018" width="2" style="172" customWidth="1"/>
    <col min="11019" max="11019" width="5.5" style="172" customWidth="1"/>
    <col min="11020" max="11254" width="9" style="172"/>
    <col min="11255" max="11255" width="2.5" style="172" customWidth="1"/>
    <col min="11256" max="11256" width="0.75" style="172" customWidth="1"/>
    <col min="11257" max="11257" width="2.625" style="172" customWidth="1"/>
    <col min="11258" max="11258" width="20.625" style="172" customWidth="1"/>
    <col min="11259" max="11267" width="0" style="172" hidden="1" customWidth="1"/>
    <col min="11268" max="11273" width="11.125" style="172" customWidth="1"/>
    <col min="11274" max="11274" width="2" style="172" customWidth="1"/>
    <col min="11275" max="11275" width="5.5" style="172" customWidth="1"/>
    <col min="11276" max="11510" width="9" style="172"/>
    <col min="11511" max="11511" width="2.5" style="172" customWidth="1"/>
    <col min="11512" max="11512" width="0.75" style="172" customWidth="1"/>
    <col min="11513" max="11513" width="2.625" style="172" customWidth="1"/>
    <col min="11514" max="11514" width="20.625" style="172" customWidth="1"/>
    <col min="11515" max="11523" width="0" style="172" hidden="1" customWidth="1"/>
    <col min="11524" max="11529" width="11.125" style="172" customWidth="1"/>
    <col min="11530" max="11530" width="2" style="172" customWidth="1"/>
    <col min="11531" max="11531" width="5.5" style="172" customWidth="1"/>
    <col min="11532" max="11766" width="9" style="172"/>
    <col min="11767" max="11767" width="2.5" style="172" customWidth="1"/>
    <col min="11768" max="11768" width="0.75" style="172" customWidth="1"/>
    <col min="11769" max="11769" width="2.625" style="172" customWidth="1"/>
    <col min="11770" max="11770" width="20.625" style="172" customWidth="1"/>
    <col min="11771" max="11779" width="0" style="172" hidden="1" customWidth="1"/>
    <col min="11780" max="11785" width="11.125" style="172" customWidth="1"/>
    <col min="11786" max="11786" width="2" style="172" customWidth="1"/>
    <col min="11787" max="11787" width="5.5" style="172" customWidth="1"/>
    <col min="11788" max="12022" width="9" style="172"/>
    <col min="12023" max="12023" width="2.5" style="172" customWidth="1"/>
    <col min="12024" max="12024" width="0.75" style="172" customWidth="1"/>
    <col min="12025" max="12025" width="2.625" style="172" customWidth="1"/>
    <col min="12026" max="12026" width="20.625" style="172" customWidth="1"/>
    <col min="12027" max="12035" width="0" style="172" hidden="1" customWidth="1"/>
    <col min="12036" max="12041" width="11.125" style="172" customWidth="1"/>
    <col min="12042" max="12042" width="2" style="172" customWidth="1"/>
    <col min="12043" max="12043" width="5.5" style="172" customWidth="1"/>
    <col min="12044" max="12278" width="9" style="172"/>
    <col min="12279" max="12279" width="2.5" style="172" customWidth="1"/>
    <col min="12280" max="12280" width="0.75" style="172" customWidth="1"/>
    <col min="12281" max="12281" width="2.625" style="172" customWidth="1"/>
    <col min="12282" max="12282" width="20.625" style="172" customWidth="1"/>
    <col min="12283" max="12291" width="0" style="172" hidden="1" customWidth="1"/>
    <col min="12292" max="12297" width="11.125" style="172" customWidth="1"/>
    <col min="12298" max="12298" width="2" style="172" customWidth="1"/>
    <col min="12299" max="12299" width="5.5" style="172" customWidth="1"/>
    <col min="12300" max="12534" width="9" style="172"/>
    <col min="12535" max="12535" width="2.5" style="172" customWidth="1"/>
    <col min="12536" max="12536" width="0.75" style="172" customWidth="1"/>
    <col min="12537" max="12537" width="2.625" style="172" customWidth="1"/>
    <col min="12538" max="12538" width="20.625" style="172" customWidth="1"/>
    <col min="12539" max="12547" width="0" style="172" hidden="1" customWidth="1"/>
    <col min="12548" max="12553" width="11.125" style="172" customWidth="1"/>
    <col min="12554" max="12554" width="2" style="172" customWidth="1"/>
    <col min="12555" max="12555" width="5.5" style="172" customWidth="1"/>
    <col min="12556" max="12790" width="9" style="172"/>
    <col min="12791" max="12791" width="2.5" style="172" customWidth="1"/>
    <col min="12792" max="12792" width="0.75" style="172" customWidth="1"/>
    <col min="12793" max="12793" width="2.625" style="172" customWidth="1"/>
    <col min="12794" max="12794" width="20.625" style="172" customWidth="1"/>
    <col min="12795" max="12803" width="0" style="172" hidden="1" customWidth="1"/>
    <col min="12804" max="12809" width="11.125" style="172" customWidth="1"/>
    <col min="12810" max="12810" width="2" style="172" customWidth="1"/>
    <col min="12811" max="12811" width="5.5" style="172" customWidth="1"/>
    <col min="12812" max="13046" width="9" style="172"/>
    <col min="13047" max="13047" width="2.5" style="172" customWidth="1"/>
    <col min="13048" max="13048" width="0.75" style="172" customWidth="1"/>
    <col min="13049" max="13049" width="2.625" style="172" customWidth="1"/>
    <col min="13050" max="13050" width="20.625" style="172" customWidth="1"/>
    <col min="13051" max="13059" width="0" style="172" hidden="1" customWidth="1"/>
    <col min="13060" max="13065" width="11.125" style="172" customWidth="1"/>
    <col min="13066" max="13066" width="2" style="172" customWidth="1"/>
    <col min="13067" max="13067" width="5.5" style="172" customWidth="1"/>
    <col min="13068" max="13302" width="9" style="172"/>
    <col min="13303" max="13303" width="2.5" style="172" customWidth="1"/>
    <col min="13304" max="13304" width="0.75" style="172" customWidth="1"/>
    <col min="13305" max="13305" width="2.625" style="172" customWidth="1"/>
    <col min="13306" max="13306" width="20.625" style="172" customWidth="1"/>
    <col min="13307" max="13315" width="0" style="172" hidden="1" customWidth="1"/>
    <col min="13316" max="13321" width="11.125" style="172" customWidth="1"/>
    <col min="13322" max="13322" width="2" style="172" customWidth="1"/>
    <col min="13323" max="13323" width="5.5" style="172" customWidth="1"/>
    <col min="13324" max="13558" width="9" style="172"/>
    <col min="13559" max="13559" width="2.5" style="172" customWidth="1"/>
    <col min="13560" max="13560" width="0.75" style="172" customWidth="1"/>
    <col min="13561" max="13561" width="2.625" style="172" customWidth="1"/>
    <col min="13562" max="13562" width="20.625" style="172" customWidth="1"/>
    <col min="13563" max="13571" width="0" style="172" hidden="1" customWidth="1"/>
    <col min="13572" max="13577" width="11.125" style="172" customWidth="1"/>
    <col min="13578" max="13578" width="2" style="172" customWidth="1"/>
    <col min="13579" max="13579" width="5.5" style="172" customWidth="1"/>
    <col min="13580" max="13814" width="9" style="172"/>
    <col min="13815" max="13815" width="2.5" style="172" customWidth="1"/>
    <col min="13816" max="13816" width="0.75" style="172" customWidth="1"/>
    <col min="13817" max="13817" width="2.625" style="172" customWidth="1"/>
    <col min="13818" max="13818" width="20.625" style="172" customWidth="1"/>
    <col min="13819" max="13827" width="0" style="172" hidden="1" customWidth="1"/>
    <col min="13828" max="13833" width="11.125" style="172" customWidth="1"/>
    <col min="13834" max="13834" width="2" style="172" customWidth="1"/>
    <col min="13835" max="13835" width="5.5" style="172" customWidth="1"/>
    <col min="13836" max="14070" width="9" style="172"/>
    <col min="14071" max="14071" width="2.5" style="172" customWidth="1"/>
    <col min="14072" max="14072" width="0.75" style="172" customWidth="1"/>
    <col min="14073" max="14073" width="2.625" style="172" customWidth="1"/>
    <col min="14074" max="14074" width="20.625" style="172" customWidth="1"/>
    <col min="14075" max="14083" width="0" style="172" hidden="1" customWidth="1"/>
    <col min="14084" max="14089" width="11.125" style="172" customWidth="1"/>
    <col min="14090" max="14090" width="2" style="172" customWidth="1"/>
    <col min="14091" max="14091" width="5.5" style="172" customWidth="1"/>
    <col min="14092" max="14326" width="9" style="172"/>
    <col min="14327" max="14327" width="2.5" style="172" customWidth="1"/>
    <col min="14328" max="14328" width="0.75" style="172" customWidth="1"/>
    <col min="14329" max="14329" width="2.625" style="172" customWidth="1"/>
    <col min="14330" max="14330" width="20.625" style="172" customWidth="1"/>
    <col min="14331" max="14339" width="0" style="172" hidden="1" customWidth="1"/>
    <col min="14340" max="14345" width="11.125" style="172" customWidth="1"/>
    <col min="14346" max="14346" width="2" style="172" customWidth="1"/>
    <col min="14347" max="14347" width="5.5" style="172" customWidth="1"/>
    <col min="14348" max="14582" width="9" style="172"/>
    <col min="14583" max="14583" width="2.5" style="172" customWidth="1"/>
    <col min="14584" max="14584" width="0.75" style="172" customWidth="1"/>
    <col min="14585" max="14585" width="2.625" style="172" customWidth="1"/>
    <col min="14586" max="14586" width="20.625" style="172" customWidth="1"/>
    <col min="14587" max="14595" width="0" style="172" hidden="1" customWidth="1"/>
    <col min="14596" max="14601" width="11.125" style="172" customWidth="1"/>
    <col min="14602" max="14602" width="2" style="172" customWidth="1"/>
    <col min="14603" max="14603" width="5.5" style="172" customWidth="1"/>
    <col min="14604" max="14838" width="9" style="172"/>
    <col min="14839" max="14839" width="2.5" style="172" customWidth="1"/>
    <col min="14840" max="14840" width="0.75" style="172" customWidth="1"/>
    <col min="14841" max="14841" width="2.625" style="172" customWidth="1"/>
    <col min="14842" max="14842" width="20.625" style="172" customWidth="1"/>
    <col min="14843" max="14851" width="0" style="172" hidden="1" customWidth="1"/>
    <col min="14852" max="14857" width="11.125" style="172" customWidth="1"/>
    <col min="14858" max="14858" width="2" style="172" customWidth="1"/>
    <col min="14859" max="14859" width="5.5" style="172" customWidth="1"/>
    <col min="14860" max="15094" width="9" style="172"/>
    <col min="15095" max="15095" width="2.5" style="172" customWidth="1"/>
    <col min="15096" max="15096" width="0.75" style="172" customWidth="1"/>
    <col min="15097" max="15097" width="2.625" style="172" customWidth="1"/>
    <col min="15098" max="15098" width="20.625" style="172" customWidth="1"/>
    <col min="15099" max="15107" width="0" style="172" hidden="1" customWidth="1"/>
    <col min="15108" max="15113" width="11.125" style="172" customWidth="1"/>
    <col min="15114" max="15114" width="2" style="172" customWidth="1"/>
    <col min="15115" max="15115" width="5.5" style="172" customWidth="1"/>
    <col min="15116" max="15350" width="9" style="172"/>
    <col min="15351" max="15351" width="2.5" style="172" customWidth="1"/>
    <col min="15352" max="15352" width="0.75" style="172" customWidth="1"/>
    <col min="15353" max="15353" width="2.625" style="172" customWidth="1"/>
    <col min="15354" max="15354" width="20.625" style="172" customWidth="1"/>
    <col min="15355" max="15363" width="0" style="172" hidden="1" customWidth="1"/>
    <col min="15364" max="15369" width="11.125" style="172" customWidth="1"/>
    <col min="15370" max="15370" width="2" style="172" customWidth="1"/>
    <col min="15371" max="15371" width="5.5" style="172" customWidth="1"/>
    <col min="15372" max="15606" width="9" style="172"/>
    <col min="15607" max="15607" width="2.5" style="172" customWidth="1"/>
    <col min="15608" max="15608" width="0.75" style="172" customWidth="1"/>
    <col min="15609" max="15609" width="2.625" style="172" customWidth="1"/>
    <col min="15610" max="15610" width="20.625" style="172" customWidth="1"/>
    <col min="15611" max="15619" width="0" style="172" hidden="1" customWidth="1"/>
    <col min="15620" max="15625" width="11.125" style="172" customWidth="1"/>
    <col min="15626" max="15626" width="2" style="172" customWidth="1"/>
    <col min="15627" max="15627" width="5.5" style="172" customWidth="1"/>
    <col min="15628" max="15862" width="9" style="172"/>
    <col min="15863" max="15863" width="2.5" style="172" customWidth="1"/>
    <col min="15864" max="15864" width="0.75" style="172" customWidth="1"/>
    <col min="15865" max="15865" width="2.625" style="172" customWidth="1"/>
    <col min="15866" max="15866" width="20.625" style="172" customWidth="1"/>
    <col min="15867" max="15875" width="0" style="172" hidden="1" customWidth="1"/>
    <col min="15876" max="15881" width="11.125" style="172" customWidth="1"/>
    <col min="15882" max="15882" width="2" style="172" customWidth="1"/>
    <col min="15883" max="15883" width="5.5" style="172" customWidth="1"/>
    <col min="15884" max="16118" width="9" style="172"/>
    <col min="16119" max="16119" width="2.5" style="172" customWidth="1"/>
    <col min="16120" max="16120" width="0.75" style="172" customWidth="1"/>
    <col min="16121" max="16121" width="2.625" style="172" customWidth="1"/>
    <col min="16122" max="16122" width="20.625" style="172" customWidth="1"/>
    <col min="16123" max="16131" width="0" style="172" hidden="1" customWidth="1"/>
    <col min="16132" max="16137" width="11.125" style="172" customWidth="1"/>
    <col min="16138" max="16138" width="2" style="172" customWidth="1"/>
    <col min="16139" max="16139" width="5.5" style="172" customWidth="1"/>
    <col min="16140" max="16384" width="9" style="172"/>
  </cols>
  <sheetData>
    <row r="1" spans="1:17" ht="22.5" customHeight="1">
      <c r="A1" s="258" t="s">
        <v>204</v>
      </c>
      <c r="B1" s="258"/>
    </row>
    <row r="2" spans="1:17" ht="15.75" thickBot="1">
      <c r="D2" s="259"/>
      <c r="E2" s="259"/>
      <c r="F2" s="259"/>
      <c r="G2" s="259"/>
      <c r="H2" s="259" t="s">
        <v>115</v>
      </c>
      <c r="I2" s="259"/>
    </row>
    <row r="3" spans="1:17" ht="14.25" customHeight="1">
      <c r="B3" s="688" t="s">
        <v>116</v>
      </c>
      <c r="C3" s="689"/>
      <c r="D3" s="921" t="s">
        <v>117</v>
      </c>
      <c r="E3" s="921" t="s">
        <v>112</v>
      </c>
      <c r="F3" s="921" t="s">
        <v>118</v>
      </c>
      <c r="G3" s="921" t="s">
        <v>192</v>
      </c>
      <c r="H3" s="923" t="s">
        <v>162</v>
      </c>
    </row>
    <row r="4" spans="1:17" ht="14.25" customHeight="1">
      <c r="B4" s="927"/>
      <c r="C4" s="928"/>
      <c r="D4" s="922"/>
      <c r="E4" s="922"/>
      <c r="F4" s="922"/>
      <c r="G4" s="922"/>
      <c r="H4" s="924"/>
    </row>
    <row r="5" spans="1:17" ht="14.25" customHeight="1">
      <c r="B5" s="913" t="s">
        <v>119</v>
      </c>
      <c r="C5" s="914"/>
      <c r="D5" s="143">
        <v>1.2360211889346673</v>
      </c>
      <c r="E5" s="144">
        <v>-26.337209302325583</v>
      </c>
      <c r="F5" s="143">
        <v>35.595895816890291</v>
      </c>
      <c r="G5" s="143">
        <v>-20.838183934807915</v>
      </c>
      <c r="H5" s="260">
        <v>-15.588235294117647</v>
      </c>
    </row>
    <row r="6" spans="1:17" ht="14.25" customHeight="1">
      <c r="B6" s="915"/>
      <c r="C6" s="916"/>
      <c r="D6" s="145">
        <v>1720</v>
      </c>
      <c r="E6" s="146">
        <v>1267</v>
      </c>
      <c r="F6" s="145">
        <v>1718</v>
      </c>
      <c r="G6" s="149">
        <v>1360</v>
      </c>
      <c r="H6" s="261">
        <v>1148</v>
      </c>
    </row>
    <row r="7" spans="1:17" ht="15" hidden="1" customHeight="1">
      <c r="B7" s="917"/>
      <c r="C7" s="918"/>
      <c r="D7" s="149"/>
      <c r="E7" s="262"/>
      <c r="F7" s="149"/>
      <c r="G7" s="145"/>
      <c r="H7" s="263"/>
    </row>
    <row r="8" spans="1:17" ht="14.25" customHeight="1">
      <c r="B8" s="913" t="s">
        <v>120</v>
      </c>
      <c r="C8" s="914"/>
      <c r="D8" s="925">
        <v>9.8000000000000004E-2</v>
      </c>
      <c r="E8" s="925">
        <v>7.2999999999999995E-2</v>
      </c>
      <c r="F8" s="925">
        <v>8.5999999999999993E-2</v>
      </c>
      <c r="G8" s="909">
        <v>6.9000000000000006E-2</v>
      </c>
      <c r="H8" s="911">
        <v>0.06</v>
      </c>
    </row>
    <row r="9" spans="1:17" ht="14.25" customHeight="1">
      <c r="B9" s="917"/>
      <c r="C9" s="918"/>
      <c r="D9" s="926"/>
      <c r="E9" s="926"/>
      <c r="F9" s="926"/>
      <c r="G9" s="910"/>
      <c r="H9" s="912"/>
    </row>
    <row r="10" spans="1:17" ht="14.25" customHeight="1">
      <c r="B10" s="913" t="s">
        <v>121</v>
      </c>
      <c r="C10" s="914"/>
      <c r="D10" s="147">
        <v>1.4906538370533955</v>
      </c>
      <c r="E10" s="148">
        <v>0.51678582530307748</v>
      </c>
      <c r="F10" s="147">
        <v>0.78085739688430167</v>
      </c>
      <c r="G10" s="147">
        <v>0.21096237198419701</v>
      </c>
      <c r="H10" s="264">
        <v>-2.2774247875679401</v>
      </c>
      <c r="L10" s="51"/>
    </row>
    <row r="11" spans="1:17" ht="14.25" customHeight="1">
      <c r="B11" s="915"/>
      <c r="C11" s="916"/>
      <c r="D11" s="149">
        <v>25736</v>
      </c>
      <c r="E11" s="145">
        <v>25869</v>
      </c>
      <c r="F11" s="149">
        <v>26071</v>
      </c>
      <c r="G11" s="149">
        <v>26126</v>
      </c>
      <c r="H11" s="261">
        <v>25531</v>
      </c>
      <c r="L11" s="256"/>
      <c r="M11" s="256"/>
      <c r="N11" s="256"/>
      <c r="O11" s="256"/>
      <c r="P11" s="256"/>
      <c r="Q11" s="256"/>
    </row>
    <row r="12" spans="1:17" ht="15" hidden="1" customHeight="1">
      <c r="B12" s="917"/>
      <c r="C12" s="918"/>
      <c r="D12" s="265">
        <v>24922</v>
      </c>
      <c r="E12" s="265">
        <v>25233.200000000001</v>
      </c>
      <c r="F12" s="265">
        <v>25738.33</v>
      </c>
      <c r="G12" s="266"/>
      <c r="H12" s="267"/>
      <c r="L12" s="315"/>
      <c r="M12" s="315"/>
      <c r="N12" s="315"/>
      <c r="O12" s="315"/>
      <c r="P12" s="315"/>
      <c r="Q12" s="315"/>
    </row>
    <row r="13" spans="1:17" ht="14.25" customHeight="1">
      <c r="B13" s="913" t="s">
        <v>122</v>
      </c>
      <c r="C13" s="914"/>
      <c r="D13" s="150">
        <v>0.36994863843394976</v>
      </c>
      <c r="E13" s="147">
        <v>-0.7813424027304674</v>
      </c>
      <c r="F13" s="150">
        <v>-0.46709646028463686</v>
      </c>
      <c r="G13" s="150">
        <v>0.3910737418424462</v>
      </c>
      <c r="H13" s="268">
        <v>-1.2173447276799845</v>
      </c>
      <c r="L13" s="315"/>
      <c r="M13" s="315"/>
      <c r="N13" s="315"/>
      <c r="O13" s="315"/>
      <c r="P13" s="315"/>
      <c r="Q13" s="315"/>
    </row>
    <row r="14" spans="1:17" ht="14.25" customHeight="1" thickBot="1">
      <c r="B14" s="915"/>
      <c r="C14" s="916"/>
      <c r="D14" s="149">
        <v>41428.699999999997</v>
      </c>
      <c r="E14" s="145">
        <v>41105</v>
      </c>
      <c r="F14" s="151">
        <v>40913</v>
      </c>
      <c r="G14" s="151">
        <v>41073</v>
      </c>
      <c r="H14" s="152">
        <v>40573</v>
      </c>
      <c r="L14" s="315"/>
      <c r="M14" s="315"/>
      <c r="N14" s="315"/>
      <c r="O14" s="315"/>
      <c r="P14" s="315"/>
      <c r="Q14" s="315"/>
    </row>
    <row r="15" spans="1:17" ht="15" hidden="1" customHeight="1" thickBot="1">
      <c r="B15" s="919"/>
      <c r="C15" s="920"/>
      <c r="D15" s="269">
        <v>40614.949999999997</v>
      </c>
      <c r="E15" s="269">
        <v>40625.1</v>
      </c>
      <c r="F15" s="270">
        <v>40975.730000000003</v>
      </c>
      <c r="G15" s="271"/>
      <c r="H15" s="271"/>
      <c r="L15" s="316"/>
      <c r="M15" s="316"/>
      <c r="N15" s="316"/>
      <c r="O15" s="316"/>
      <c r="P15" s="316"/>
      <c r="Q15" s="316"/>
    </row>
    <row r="16" spans="1:17" ht="7.5" customHeight="1">
      <c r="B16" s="272"/>
      <c r="C16" s="272"/>
      <c r="D16" s="273"/>
      <c r="E16" s="273"/>
    </row>
    <row r="17" spans="2:12" ht="13.5" customHeight="1">
      <c r="B17" s="153" t="s">
        <v>123</v>
      </c>
      <c r="C17" s="274"/>
      <c r="D17" s="155"/>
      <c r="E17" s="155"/>
      <c r="F17" s="155"/>
      <c r="G17" s="155"/>
      <c r="H17" s="155"/>
      <c r="I17" s="155"/>
    </row>
    <row r="18" spans="2:12" hidden="1">
      <c r="B18" s="153"/>
      <c r="C18" s="274"/>
      <c r="D18" s="155"/>
      <c r="E18" s="155"/>
      <c r="F18" s="155"/>
      <c r="G18" s="155"/>
      <c r="H18" s="155"/>
      <c r="I18" s="155"/>
      <c r="L18" s="189"/>
    </row>
    <row r="19" spans="2:12">
      <c r="B19" s="153" t="s">
        <v>198</v>
      </c>
      <c r="C19" s="154"/>
      <c r="D19" s="155"/>
      <c r="E19" s="155"/>
      <c r="F19" s="155"/>
      <c r="G19" s="155"/>
      <c r="H19" s="155"/>
      <c r="I19" s="155"/>
    </row>
    <row r="20" spans="2:12" ht="13.5" customHeight="1">
      <c r="B20" s="153" t="s">
        <v>208</v>
      </c>
      <c r="C20" s="156"/>
      <c r="D20" s="155"/>
      <c r="E20" s="155"/>
      <c r="F20" s="155"/>
      <c r="G20" s="155"/>
      <c r="H20" s="155"/>
      <c r="I20" s="155"/>
      <c r="L20" s="189"/>
    </row>
    <row r="21" spans="2:12" ht="13.5" customHeight="1">
      <c r="B21" s="153" t="s">
        <v>207</v>
      </c>
      <c r="C21" s="156"/>
      <c r="D21" s="155"/>
      <c r="E21" s="155"/>
      <c r="F21" s="155"/>
      <c r="G21" s="155"/>
      <c r="H21" s="155"/>
      <c r="I21" s="155"/>
      <c r="L21" s="189"/>
    </row>
    <row r="22" spans="2:12" ht="13.5" customHeight="1">
      <c r="B22" s="157" t="s">
        <v>209</v>
      </c>
      <c r="C22" s="158"/>
      <c r="D22" s="275"/>
      <c r="E22" s="155"/>
      <c r="F22" s="155"/>
      <c r="G22" s="155"/>
      <c r="H22" s="155"/>
      <c r="I22" s="275"/>
      <c r="L22" s="189"/>
    </row>
    <row r="23" spans="2:12" ht="8.25" customHeight="1">
      <c r="B23" s="159"/>
      <c r="C23" s="160"/>
      <c r="D23" s="161"/>
      <c r="E23" s="161"/>
      <c r="F23" s="161"/>
      <c r="G23" s="161"/>
      <c r="H23" s="161"/>
      <c r="I23" s="161"/>
      <c r="L23" s="189"/>
    </row>
  </sheetData>
  <mergeCells count="15">
    <mergeCell ref="G8:G9"/>
    <mergeCell ref="H8:H9"/>
    <mergeCell ref="B10:C12"/>
    <mergeCell ref="B13:C15"/>
    <mergeCell ref="F3:F4"/>
    <mergeCell ref="G3:G4"/>
    <mergeCell ref="H3:H4"/>
    <mergeCell ref="B5:C7"/>
    <mergeCell ref="B8:C9"/>
    <mergeCell ref="D8:D9"/>
    <mergeCell ref="E8:E9"/>
    <mergeCell ref="F8:F9"/>
    <mergeCell ref="D3:D4"/>
    <mergeCell ref="E3:E4"/>
    <mergeCell ref="B3:C4"/>
  </mergeCells>
  <phoneticPr fontId="3"/>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view="pageBreakPreview" zoomScaleNormal="100" zoomScaleSheetLayoutView="100" workbookViewId="0">
      <selection activeCell="C16" sqref="C16"/>
    </sheetView>
  </sheetViews>
  <sheetFormatPr defaultRowHeight="13.5"/>
  <cols>
    <col min="1" max="1" width="1.375" style="331" customWidth="1"/>
    <col min="2" max="2" width="13.375" style="331" customWidth="1"/>
    <col min="3" max="3" width="46.25" style="331" customWidth="1"/>
    <col min="4" max="4" width="16.75" style="331" customWidth="1"/>
    <col min="5" max="5" width="12.25" style="331" customWidth="1"/>
    <col min="6" max="16384" width="9" style="331"/>
  </cols>
  <sheetData>
    <row r="1" spans="1:5" ht="45.75" customHeight="1" thickBot="1">
      <c r="A1" s="335" t="s">
        <v>244</v>
      </c>
      <c r="B1" s="334"/>
    </row>
    <row r="2" spans="1:5" ht="17.25" customHeight="1" thickBot="1">
      <c r="B2" s="548" t="s">
        <v>232</v>
      </c>
      <c r="C2" s="550" t="s">
        <v>142</v>
      </c>
      <c r="D2" s="552" t="s">
        <v>156</v>
      </c>
      <c r="E2" s="318"/>
    </row>
    <row r="3" spans="1:5" ht="17.25" customHeight="1" thickBot="1">
      <c r="B3" s="549"/>
      <c r="C3" s="551"/>
      <c r="D3" s="553"/>
      <c r="E3" s="336" t="s">
        <v>233</v>
      </c>
    </row>
    <row r="4" spans="1:5" ht="30" customHeight="1">
      <c r="B4" s="368" t="s">
        <v>234</v>
      </c>
      <c r="C4" s="382" t="s">
        <v>235</v>
      </c>
      <c r="D4" s="373">
        <v>2903</v>
      </c>
      <c r="E4" s="374">
        <v>0.52900000000000003</v>
      </c>
    </row>
    <row r="5" spans="1:5" ht="30" customHeight="1">
      <c r="B5" s="369" t="s">
        <v>236</v>
      </c>
      <c r="C5" s="382" t="s">
        <v>237</v>
      </c>
      <c r="D5" s="373">
        <v>767</v>
      </c>
      <c r="E5" s="375">
        <v>0.14000000000000001</v>
      </c>
    </row>
    <row r="6" spans="1:5" ht="30" customHeight="1">
      <c r="B6" s="370" t="s">
        <v>238</v>
      </c>
      <c r="C6" s="383" t="s">
        <v>239</v>
      </c>
      <c r="D6" s="376">
        <v>834</v>
      </c>
      <c r="E6" s="377">
        <v>0.152</v>
      </c>
    </row>
    <row r="7" spans="1:5" ht="30" customHeight="1">
      <c r="B7" s="371" t="s">
        <v>240</v>
      </c>
      <c r="C7" s="383" t="s">
        <v>241</v>
      </c>
      <c r="D7" s="373">
        <v>275</v>
      </c>
      <c r="E7" s="374">
        <v>0.05</v>
      </c>
    </row>
    <row r="8" spans="1:5" ht="30" customHeight="1" thickBot="1">
      <c r="B8" s="372" t="s">
        <v>242</v>
      </c>
      <c r="C8" s="384" t="s">
        <v>243</v>
      </c>
      <c r="D8" s="378">
        <v>706</v>
      </c>
      <c r="E8" s="379">
        <v>0.129</v>
      </c>
    </row>
    <row r="9" spans="1:5" ht="30" customHeight="1" thickTop="1" thickBot="1">
      <c r="B9" s="332"/>
      <c r="C9" s="333"/>
      <c r="D9" s="380">
        <v>5485</v>
      </c>
      <c r="E9" s="381">
        <v>1</v>
      </c>
    </row>
  </sheetData>
  <mergeCells count="3">
    <mergeCell ref="B2:B3"/>
    <mergeCell ref="C2:C3"/>
    <mergeCell ref="D2:D3"/>
  </mergeCells>
  <phoneticPr fontId="3"/>
  <pageMargins left="0.7" right="0.7" top="0.75" bottom="0.75" header="0.3" footer="0.3"/>
  <pageSetup paperSize="9"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zoomScaleNormal="100" zoomScaleSheetLayoutView="100" workbookViewId="0">
      <selection activeCell="H7" sqref="H7:H8"/>
    </sheetView>
  </sheetViews>
  <sheetFormatPr defaultRowHeight="15"/>
  <cols>
    <col min="1" max="1" width="1.875" style="172" customWidth="1"/>
    <col min="2" max="2" width="2.625" style="172" customWidth="1"/>
    <col min="3" max="3" width="20.625" style="172" customWidth="1"/>
    <col min="4" max="9" width="11.125" style="172" customWidth="1"/>
    <col min="10" max="10" width="2" style="172" customWidth="1"/>
    <col min="11" max="11" width="7.625" style="172" customWidth="1"/>
    <col min="12" max="246" width="9" style="172"/>
    <col min="247" max="247" width="2.5" style="172" customWidth="1"/>
    <col min="248" max="248" width="0.75" style="172" customWidth="1"/>
    <col min="249" max="249" width="2.625" style="172" customWidth="1"/>
    <col min="250" max="250" width="20.625" style="172" customWidth="1"/>
    <col min="251" max="259" width="0" style="172" hidden="1" customWidth="1"/>
    <col min="260" max="265" width="11.125" style="172" customWidth="1"/>
    <col min="266" max="266" width="2" style="172" customWidth="1"/>
    <col min="267" max="267" width="5.5" style="172" customWidth="1"/>
    <col min="268" max="502" width="9" style="172"/>
    <col min="503" max="503" width="2.5" style="172" customWidth="1"/>
    <col min="504" max="504" width="0.75" style="172" customWidth="1"/>
    <col min="505" max="505" width="2.625" style="172" customWidth="1"/>
    <col min="506" max="506" width="20.625" style="172" customWidth="1"/>
    <col min="507" max="515" width="0" style="172" hidden="1" customWidth="1"/>
    <col min="516" max="521" width="11.125" style="172" customWidth="1"/>
    <col min="522" max="522" width="2" style="172" customWidth="1"/>
    <col min="523" max="523" width="5.5" style="172" customWidth="1"/>
    <col min="524" max="758" width="9" style="172"/>
    <col min="759" max="759" width="2.5" style="172" customWidth="1"/>
    <col min="760" max="760" width="0.75" style="172" customWidth="1"/>
    <col min="761" max="761" width="2.625" style="172" customWidth="1"/>
    <col min="762" max="762" width="20.625" style="172" customWidth="1"/>
    <col min="763" max="771" width="0" style="172" hidden="1" customWidth="1"/>
    <col min="772" max="777" width="11.125" style="172" customWidth="1"/>
    <col min="778" max="778" width="2" style="172" customWidth="1"/>
    <col min="779" max="779" width="5.5" style="172" customWidth="1"/>
    <col min="780" max="1014" width="9" style="172"/>
    <col min="1015" max="1015" width="2.5" style="172" customWidth="1"/>
    <col min="1016" max="1016" width="0.75" style="172" customWidth="1"/>
    <col min="1017" max="1017" width="2.625" style="172" customWidth="1"/>
    <col min="1018" max="1018" width="20.625" style="172" customWidth="1"/>
    <col min="1019" max="1027" width="0" style="172" hidden="1" customWidth="1"/>
    <col min="1028" max="1033" width="11.125" style="172" customWidth="1"/>
    <col min="1034" max="1034" width="2" style="172" customWidth="1"/>
    <col min="1035" max="1035" width="5.5" style="172" customWidth="1"/>
    <col min="1036" max="1270" width="9" style="172"/>
    <col min="1271" max="1271" width="2.5" style="172" customWidth="1"/>
    <col min="1272" max="1272" width="0.75" style="172" customWidth="1"/>
    <col min="1273" max="1273" width="2.625" style="172" customWidth="1"/>
    <col min="1274" max="1274" width="20.625" style="172" customWidth="1"/>
    <col min="1275" max="1283" width="0" style="172" hidden="1" customWidth="1"/>
    <col min="1284" max="1289" width="11.125" style="172" customWidth="1"/>
    <col min="1290" max="1290" width="2" style="172" customWidth="1"/>
    <col min="1291" max="1291" width="5.5" style="172" customWidth="1"/>
    <col min="1292" max="1526" width="9" style="172"/>
    <col min="1527" max="1527" width="2.5" style="172" customWidth="1"/>
    <col min="1528" max="1528" width="0.75" style="172" customWidth="1"/>
    <col min="1529" max="1529" width="2.625" style="172" customWidth="1"/>
    <col min="1530" max="1530" width="20.625" style="172" customWidth="1"/>
    <col min="1531" max="1539" width="0" style="172" hidden="1" customWidth="1"/>
    <col min="1540" max="1545" width="11.125" style="172" customWidth="1"/>
    <col min="1546" max="1546" width="2" style="172" customWidth="1"/>
    <col min="1547" max="1547" width="5.5" style="172" customWidth="1"/>
    <col min="1548" max="1782" width="9" style="172"/>
    <col min="1783" max="1783" width="2.5" style="172" customWidth="1"/>
    <col min="1784" max="1784" width="0.75" style="172" customWidth="1"/>
    <col min="1785" max="1785" width="2.625" style="172" customWidth="1"/>
    <col min="1786" max="1786" width="20.625" style="172" customWidth="1"/>
    <col min="1787" max="1795" width="0" style="172" hidden="1" customWidth="1"/>
    <col min="1796" max="1801" width="11.125" style="172" customWidth="1"/>
    <col min="1802" max="1802" width="2" style="172" customWidth="1"/>
    <col min="1803" max="1803" width="5.5" style="172" customWidth="1"/>
    <col min="1804" max="2038" width="9" style="172"/>
    <col min="2039" max="2039" width="2.5" style="172" customWidth="1"/>
    <col min="2040" max="2040" width="0.75" style="172" customWidth="1"/>
    <col min="2041" max="2041" width="2.625" style="172" customWidth="1"/>
    <col min="2042" max="2042" width="20.625" style="172" customWidth="1"/>
    <col min="2043" max="2051" width="0" style="172" hidden="1" customWidth="1"/>
    <col min="2052" max="2057" width="11.125" style="172" customWidth="1"/>
    <col min="2058" max="2058" width="2" style="172" customWidth="1"/>
    <col min="2059" max="2059" width="5.5" style="172" customWidth="1"/>
    <col min="2060" max="2294" width="9" style="172"/>
    <col min="2295" max="2295" width="2.5" style="172" customWidth="1"/>
    <col min="2296" max="2296" width="0.75" style="172" customWidth="1"/>
    <col min="2297" max="2297" width="2.625" style="172" customWidth="1"/>
    <col min="2298" max="2298" width="20.625" style="172" customWidth="1"/>
    <col min="2299" max="2307" width="0" style="172" hidden="1" customWidth="1"/>
    <col min="2308" max="2313" width="11.125" style="172" customWidth="1"/>
    <col min="2314" max="2314" width="2" style="172" customWidth="1"/>
    <col min="2315" max="2315" width="5.5" style="172" customWidth="1"/>
    <col min="2316" max="2550" width="9" style="172"/>
    <col min="2551" max="2551" width="2.5" style="172" customWidth="1"/>
    <col min="2552" max="2552" width="0.75" style="172" customWidth="1"/>
    <col min="2553" max="2553" width="2.625" style="172" customWidth="1"/>
    <col min="2554" max="2554" width="20.625" style="172" customWidth="1"/>
    <col min="2555" max="2563" width="0" style="172" hidden="1" customWidth="1"/>
    <col min="2564" max="2569" width="11.125" style="172" customWidth="1"/>
    <col min="2570" max="2570" width="2" style="172" customWidth="1"/>
    <col min="2571" max="2571" width="5.5" style="172" customWidth="1"/>
    <col min="2572" max="2806" width="9" style="172"/>
    <col min="2807" max="2807" width="2.5" style="172" customWidth="1"/>
    <col min="2808" max="2808" width="0.75" style="172" customWidth="1"/>
    <col min="2809" max="2809" width="2.625" style="172" customWidth="1"/>
    <col min="2810" max="2810" width="20.625" style="172" customWidth="1"/>
    <col min="2811" max="2819" width="0" style="172" hidden="1" customWidth="1"/>
    <col min="2820" max="2825" width="11.125" style="172" customWidth="1"/>
    <col min="2826" max="2826" width="2" style="172" customWidth="1"/>
    <col min="2827" max="2827" width="5.5" style="172" customWidth="1"/>
    <col min="2828" max="3062" width="9" style="172"/>
    <col min="3063" max="3063" width="2.5" style="172" customWidth="1"/>
    <col min="3064" max="3064" width="0.75" style="172" customWidth="1"/>
    <col min="3065" max="3065" width="2.625" style="172" customWidth="1"/>
    <col min="3066" max="3066" width="20.625" style="172" customWidth="1"/>
    <col min="3067" max="3075" width="0" style="172" hidden="1" customWidth="1"/>
    <col min="3076" max="3081" width="11.125" style="172" customWidth="1"/>
    <col min="3082" max="3082" width="2" style="172" customWidth="1"/>
    <col min="3083" max="3083" width="5.5" style="172" customWidth="1"/>
    <col min="3084" max="3318" width="9" style="172"/>
    <col min="3319" max="3319" width="2.5" style="172" customWidth="1"/>
    <col min="3320" max="3320" width="0.75" style="172" customWidth="1"/>
    <col min="3321" max="3321" width="2.625" style="172" customWidth="1"/>
    <col min="3322" max="3322" width="20.625" style="172" customWidth="1"/>
    <col min="3323" max="3331" width="0" style="172" hidden="1" customWidth="1"/>
    <col min="3332" max="3337" width="11.125" style="172" customWidth="1"/>
    <col min="3338" max="3338" width="2" style="172" customWidth="1"/>
    <col min="3339" max="3339" width="5.5" style="172" customWidth="1"/>
    <col min="3340" max="3574" width="9" style="172"/>
    <col min="3575" max="3575" width="2.5" style="172" customWidth="1"/>
    <col min="3576" max="3576" width="0.75" style="172" customWidth="1"/>
    <col min="3577" max="3577" width="2.625" style="172" customWidth="1"/>
    <col min="3578" max="3578" width="20.625" style="172" customWidth="1"/>
    <col min="3579" max="3587" width="0" style="172" hidden="1" customWidth="1"/>
    <col min="3588" max="3593" width="11.125" style="172" customWidth="1"/>
    <col min="3594" max="3594" width="2" style="172" customWidth="1"/>
    <col min="3595" max="3595" width="5.5" style="172" customWidth="1"/>
    <col min="3596" max="3830" width="9" style="172"/>
    <col min="3831" max="3831" width="2.5" style="172" customWidth="1"/>
    <col min="3832" max="3832" width="0.75" style="172" customWidth="1"/>
    <col min="3833" max="3833" width="2.625" style="172" customWidth="1"/>
    <col min="3834" max="3834" width="20.625" style="172" customWidth="1"/>
    <col min="3835" max="3843" width="0" style="172" hidden="1" customWidth="1"/>
    <col min="3844" max="3849" width="11.125" style="172" customWidth="1"/>
    <col min="3850" max="3850" width="2" style="172" customWidth="1"/>
    <col min="3851" max="3851" width="5.5" style="172" customWidth="1"/>
    <col min="3852" max="4086" width="9" style="172"/>
    <col min="4087" max="4087" width="2.5" style="172" customWidth="1"/>
    <col min="4088" max="4088" width="0.75" style="172" customWidth="1"/>
    <col min="4089" max="4089" width="2.625" style="172" customWidth="1"/>
    <col min="4090" max="4090" width="20.625" style="172" customWidth="1"/>
    <col min="4091" max="4099" width="0" style="172" hidden="1" customWidth="1"/>
    <col min="4100" max="4105" width="11.125" style="172" customWidth="1"/>
    <col min="4106" max="4106" width="2" style="172" customWidth="1"/>
    <col min="4107" max="4107" width="5.5" style="172" customWidth="1"/>
    <col min="4108" max="4342" width="9" style="172"/>
    <col min="4343" max="4343" width="2.5" style="172" customWidth="1"/>
    <col min="4344" max="4344" width="0.75" style="172" customWidth="1"/>
    <col min="4345" max="4345" width="2.625" style="172" customWidth="1"/>
    <col min="4346" max="4346" width="20.625" style="172" customWidth="1"/>
    <col min="4347" max="4355" width="0" style="172" hidden="1" customWidth="1"/>
    <col min="4356" max="4361" width="11.125" style="172" customWidth="1"/>
    <col min="4362" max="4362" width="2" style="172" customWidth="1"/>
    <col min="4363" max="4363" width="5.5" style="172" customWidth="1"/>
    <col min="4364" max="4598" width="9" style="172"/>
    <col min="4599" max="4599" width="2.5" style="172" customWidth="1"/>
    <col min="4600" max="4600" width="0.75" style="172" customWidth="1"/>
    <col min="4601" max="4601" width="2.625" style="172" customWidth="1"/>
    <col min="4602" max="4602" width="20.625" style="172" customWidth="1"/>
    <col min="4603" max="4611" width="0" style="172" hidden="1" customWidth="1"/>
    <col min="4612" max="4617" width="11.125" style="172" customWidth="1"/>
    <col min="4618" max="4618" width="2" style="172" customWidth="1"/>
    <col min="4619" max="4619" width="5.5" style="172" customWidth="1"/>
    <col min="4620" max="4854" width="9" style="172"/>
    <col min="4855" max="4855" width="2.5" style="172" customWidth="1"/>
    <col min="4856" max="4856" width="0.75" style="172" customWidth="1"/>
    <col min="4857" max="4857" width="2.625" style="172" customWidth="1"/>
    <col min="4858" max="4858" width="20.625" style="172" customWidth="1"/>
    <col min="4859" max="4867" width="0" style="172" hidden="1" customWidth="1"/>
    <col min="4868" max="4873" width="11.125" style="172" customWidth="1"/>
    <col min="4874" max="4874" width="2" style="172" customWidth="1"/>
    <col min="4875" max="4875" width="5.5" style="172" customWidth="1"/>
    <col min="4876" max="5110" width="9" style="172"/>
    <col min="5111" max="5111" width="2.5" style="172" customWidth="1"/>
    <col min="5112" max="5112" width="0.75" style="172" customWidth="1"/>
    <col min="5113" max="5113" width="2.625" style="172" customWidth="1"/>
    <col min="5114" max="5114" width="20.625" style="172" customWidth="1"/>
    <col min="5115" max="5123" width="0" style="172" hidden="1" customWidth="1"/>
    <col min="5124" max="5129" width="11.125" style="172" customWidth="1"/>
    <col min="5130" max="5130" width="2" style="172" customWidth="1"/>
    <col min="5131" max="5131" width="5.5" style="172" customWidth="1"/>
    <col min="5132" max="5366" width="9" style="172"/>
    <col min="5367" max="5367" width="2.5" style="172" customWidth="1"/>
    <col min="5368" max="5368" width="0.75" style="172" customWidth="1"/>
    <col min="5369" max="5369" width="2.625" style="172" customWidth="1"/>
    <col min="5370" max="5370" width="20.625" style="172" customWidth="1"/>
    <col min="5371" max="5379" width="0" style="172" hidden="1" customWidth="1"/>
    <col min="5380" max="5385" width="11.125" style="172" customWidth="1"/>
    <col min="5386" max="5386" width="2" style="172" customWidth="1"/>
    <col min="5387" max="5387" width="5.5" style="172" customWidth="1"/>
    <col min="5388" max="5622" width="9" style="172"/>
    <col min="5623" max="5623" width="2.5" style="172" customWidth="1"/>
    <col min="5624" max="5624" width="0.75" style="172" customWidth="1"/>
    <col min="5625" max="5625" width="2.625" style="172" customWidth="1"/>
    <col min="5626" max="5626" width="20.625" style="172" customWidth="1"/>
    <col min="5627" max="5635" width="0" style="172" hidden="1" customWidth="1"/>
    <col min="5636" max="5641" width="11.125" style="172" customWidth="1"/>
    <col min="5642" max="5642" width="2" style="172" customWidth="1"/>
    <col min="5643" max="5643" width="5.5" style="172" customWidth="1"/>
    <col min="5644" max="5878" width="9" style="172"/>
    <col min="5879" max="5879" width="2.5" style="172" customWidth="1"/>
    <col min="5880" max="5880" width="0.75" style="172" customWidth="1"/>
    <col min="5881" max="5881" width="2.625" style="172" customWidth="1"/>
    <col min="5882" max="5882" width="20.625" style="172" customWidth="1"/>
    <col min="5883" max="5891" width="0" style="172" hidden="1" customWidth="1"/>
    <col min="5892" max="5897" width="11.125" style="172" customWidth="1"/>
    <col min="5898" max="5898" width="2" style="172" customWidth="1"/>
    <col min="5899" max="5899" width="5.5" style="172" customWidth="1"/>
    <col min="5900" max="6134" width="9" style="172"/>
    <col min="6135" max="6135" width="2.5" style="172" customWidth="1"/>
    <col min="6136" max="6136" width="0.75" style="172" customWidth="1"/>
    <col min="6137" max="6137" width="2.625" style="172" customWidth="1"/>
    <col min="6138" max="6138" width="20.625" style="172" customWidth="1"/>
    <col min="6139" max="6147" width="0" style="172" hidden="1" customWidth="1"/>
    <col min="6148" max="6153" width="11.125" style="172" customWidth="1"/>
    <col min="6154" max="6154" width="2" style="172" customWidth="1"/>
    <col min="6155" max="6155" width="5.5" style="172" customWidth="1"/>
    <col min="6156" max="6390" width="9" style="172"/>
    <col min="6391" max="6391" width="2.5" style="172" customWidth="1"/>
    <col min="6392" max="6392" width="0.75" style="172" customWidth="1"/>
    <col min="6393" max="6393" width="2.625" style="172" customWidth="1"/>
    <col min="6394" max="6394" width="20.625" style="172" customWidth="1"/>
    <col min="6395" max="6403" width="0" style="172" hidden="1" customWidth="1"/>
    <col min="6404" max="6409" width="11.125" style="172" customWidth="1"/>
    <col min="6410" max="6410" width="2" style="172" customWidth="1"/>
    <col min="6411" max="6411" width="5.5" style="172" customWidth="1"/>
    <col min="6412" max="6646" width="9" style="172"/>
    <col min="6647" max="6647" width="2.5" style="172" customWidth="1"/>
    <col min="6648" max="6648" width="0.75" style="172" customWidth="1"/>
    <col min="6649" max="6649" width="2.625" style="172" customWidth="1"/>
    <col min="6650" max="6650" width="20.625" style="172" customWidth="1"/>
    <col min="6651" max="6659" width="0" style="172" hidden="1" customWidth="1"/>
    <col min="6660" max="6665" width="11.125" style="172" customWidth="1"/>
    <col min="6666" max="6666" width="2" style="172" customWidth="1"/>
    <col min="6667" max="6667" width="5.5" style="172" customWidth="1"/>
    <col min="6668" max="6902" width="9" style="172"/>
    <col min="6903" max="6903" width="2.5" style="172" customWidth="1"/>
    <col min="6904" max="6904" width="0.75" style="172" customWidth="1"/>
    <col min="6905" max="6905" width="2.625" style="172" customWidth="1"/>
    <col min="6906" max="6906" width="20.625" style="172" customWidth="1"/>
    <col min="6907" max="6915" width="0" style="172" hidden="1" customWidth="1"/>
    <col min="6916" max="6921" width="11.125" style="172" customWidth="1"/>
    <col min="6922" max="6922" width="2" style="172" customWidth="1"/>
    <col min="6923" max="6923" width="5.5" style="172" customWidth="1"/>
    <col min="6924" max="7158" width="9" style="172"/>
    <col min="7159" max="7159" width="2.5" style="172" customWidth="1"/>
    <col min="7160" max="7160" width="0.75" style="172" customWidth="1"/>
    <col min="7161" max="7161" width="2.625" style="172" customWidth="1"/>
    <col min="7162" max="7162" width="20.625" style="172" customWidth="1"/>
    <col min="7163" max="7171" width="0" style="172" hidden="1" customWidth="1"/>
    <col min="7172" max="7177" width="11.125" style="172" customWidth="1"/>
    <col min="7178" max="7178" width="2" style="172" customWidth="1"/>
    <col min="7179" max="7179" width="5.5" style="172" customWidth="1"/>
    <col min="7180" max="7414" width="9" style="172"/>
    <col min="7415" max="7415" width="2.5" style="172" customWidth="1"/>
    <col min="7416" max="7416" width="0.75" style="172" customWidth="1"/>
    <col min="7417" max="7417" width="2.625" style="172" customWidth="1"/>
    <col min="7418" max="7418" width="20.625" style="172" customWidth="1"/>
    <col min="7419" max="7427" width="0" style="172" hidden="1" customWidth="1"/>
    <col min="7428" max="7433" width="11.125" style="172" customWidth="1"/>
    <col min="7434" max="7434" width="2" style="172" customWidth="1"/>
    <col min="7435" max="7435" width="5.5" style="172" customWidth="1"/>
    <col min="7436" max="7670" width="9" style="172"/>
    <col min="7671" max="7671" width="2.5" style="172" customWidth="1"/>
    <col min="7672" max="7672" width="0.75" style="172" customWidth="1"/>
    <col min="7673" max="7673" width="2.625" style="172" customWidth="1"/>
    <col min="7674" max="7674" width="20.625" style="172" customWidth="1"/>
    <col min="7675" max="7683" width="0" style="172" hidden="1" customWidth="1"/>
    <col min="7684" max="7689" width="11.125" style="172" customWidth="1"/>
    <col min="7690" max="7690" width="2" style="172" customWidth="1"/>
    <col min="7691" max="7691" width="5.5" style="172" customWidth="1"/>
    <col min="7692" max="7926" width="9" style="172"/>
    <col min="7927" max="7927" width="2.5" style="172" customWidth="1"/>
    <col min="7928" max="7928" width="0.75" style="172" customWidth="1"/>
    <col min="7929" max="7929" width="2.625" style="172" customWidth="1"/>
    <col min="7930" max="7930" width="20.625" style="172" customWidth="1"/>
    <col min="7931" max="7939" width="0" style="172" hidden="1" customWidth="1"/>
    <col min="7940" max="7945" width="11.125" style="172" customWidth="1"/>
    <col min="7946" max="7946" width="2" style="172" customWidth="1"/>
    <col min="7947" max="7947" width="5.5" style="172" customWidth="1"/>
    <col min="7948" max="8182" width="9" style="172"/>
    <col min="8183" max="8183" width="2.5" style="172" customWidth="1"/>
    <col min="8184" max="8184" width="0.75" style="172" customWidth="1"/>
    <col min="8185" max="8185" width="2.625" style="172" customWidth="1"/>
    <col min="8186" max="8186" width="20.625" style="172" customWidth="1"/>
    <col min="8187" max="8195" width="0" style="172" hidden="1" customWidth="1"/>
    <col min="8196" max="8201" width="11.125" style="172" customWidth="1"/>
    <col min="8202" max="8202" width="2" style="172" customWidth="1"/>
    <col min="8203" max="8203" width="5.5" style="172" customWidth="1"/>
    <col min="8204" max="8438" width="9" style="172"/>
    <col min="8439" max="8439" width="2.5" style="172" customWidth="1"/>
    <col min="8440" max="8440" width="0.75" style="172" customWidth="1"/>
    <col min="8441" max="8441" width="2.625" style="172" customWidth="1"/>
    <col min="8442" max="8442" width="20.625" style="172" customWidth="1"/>
    <col min="8443" max="8451" width="0" style="172" hidden="1" customWidth="1"/>
    <col min="8452" max="8457" width="11.125" style="172" customWidth="1"/>
    <col min="8458" max="8458" width="2" style="172" customWidth="1"/>
    <col min="8459" max="8459" width="5.5" style="172" customWidth="1"/>
    <col min="8460" max="8694" width="9" style="172"/>
    <col min="8695" max="8695" width="2.5" style="172" customWidth="1"/>
    <col min="8696" max="8696" width="0.75" style="172" customWidth="1"/>
    <col min="8697" max="8697" width="2.625" style="172" customWidth="1"/>
    <col min="8698" max="8698" width="20.625" style="172" customWidth="1"/>
    <col min="8699" max="8707" width="0" style="172" hidden="1" customWidth="1"/>
    <col min="8708" max="8713" width="11.125" style="172" customWidth="1"/>
    <col min="8714" max="8714" width="2" style="172" customWidth="1"/>
    <col min="8715" max="8715" width="5.5" style="172" customWidth="1"/>
    <col min="8716" max="8950" width="9" style="172"/>
    <col min="8951" max="8951" width="2.5" style="172" customWidth="1"/>
    <col min="8952" max="8952" width="0.75" style="172" customWidth="1"/>
    <col min="8953" max="8953" width="2.625" style="172" customWidth="1"/>
    <col min="8954" max="8954" width="20.625" style="172" customWidth="1"/>
    <col min="8955" max="8963" width="0" style="172" hidden="1" customWidth="1"/>
    <col min="8964" max="8969" width="11.125" style="172" customWidth="1"/>
    <col min="8970" max="8970" width="2" style="172" customWidth="1"/>
    <col min="8971" max="8971" width="5.5" style="172" customWidth="1"/>
    <col min="8972" max="9206" width="9" style="172"/>
    <col min="9207" max="9207" width="2.5" style="172" customWidth="1"/>
    <col min="9208" max="9208" width="0.75" style="172" customWidth="1"/>
    <col min="9209" max="9209" width="2.625" style="172" customWidth="1"/>
    <col min="9210" max="9210" width="20.625" style="172" customWidth="1"/>
    <col min="9211" max="9219" width="0" style="172" hidden="1" customWidth="1"/>
    <col min="9220" max="9225" width="11.125" style="172" customWidth="1"/>
    <col min="9226" max="9226" width="2" style="172" customWidth="1"/>
    <col min="9227" max="9227" width="5.5" style="172" customWidth="1"/>
    <col min="9228" max="9462" width="9" style="172"/>
    <col min="9463" max="9463" width="2.5" style="172" customWidth="1"/>
    <col min="9464" max="9464" width="0.75" style="172" customWidth="1"/>
    <col min="9465" max="9465" width="2.625" style="172" customWidth="1"/>
    <col min="9466" max="9466" width="20.625" style="172" customWidth="1"/>
    <col min="9467" max="9475" width="0" style="172" hidden="1" customWidth="1"/>
    <col min="9476" max="9481" width="11.125" style="172" customWidth="1"/>
    <col min="9482" max="9482" width="2" style="172" customWidth="1"/>
    <col min="9483" max="9483" width="5.5" style="172" customWidth="1"/>
    <col min="9484" max="9718" width="9" style="172"/>
    <col min="9719" max="9719" width="2.5" style="172" customWidth="1"/>
    <col min="9720" max="9720" width="0.75" style="172" customWidth="1"/>
    <col min="9721" max="9721" width="2.625" style="172" customWidth="1"/>
    <col min="9722" max="9722" width="20.625" style="172" customWidth="1"/>
    <col min="9723" max="9731" width="0" style="172" hidden="1" customWidth="1"/>
    <col min="9732" max="9737" width="11.125" style="172" customWidth="1"/>
    <col min="9738" max="9738" width="2" style="172" customWidth="1"/>
    <col min="9739" max="9739" width="5.5" style="172" customWidth="1"/>
    <col min="9740" max="9974" width="9" style="172"/>
    <col min="9975" max="9975" width="2.5" style="172" customWidth="1"/>
    <col min="9976" max="9976" width="0.75" style="172" customWidth="1"/>
    <col min="9977" max="9977" width="2.625" style="172" customWidth="1"/>
    <col min="9978" max="9978" width="20.625" style="172" customWidth="1"/>
    <col min="9979" max="9987" width="0" style="172" hidden="1" customWidth="1"/>
    <col min="9988" max="9993" width="11.125" style="172" customWidth="1"/>
    <col min="9994" max="9994" width="2" style="172" customWidth="1"/>
    <col min="9995" max="9995" width="5.5" style="172" customWidth="1"/>
    <col min="9996" max="10230" width="9" style="172"/>
    <col min="10231" max="10231" width="2.5" style="172" customWidth="1"/>
    <col min="10232" max="10232" width="0.75" style="172" customWidth="1"/>
    <col min="10233" max="10233" width="2.625" style="172" customWidth="1"/>
    <col min="10234" max="10234" width="20.625" style="172" customWidth="1"/>
    <col min="10235" max="10243" width="0" style="172" hidden="1" customWidth="1"/>
    <col min="10244" max="10249" width="11.125" style="172" customWidth="1"/>
    <col min="10250" max="10250" width="2" style="172" customWidth="1"/>
    <col min="10251" max="10251" width="5.5" style="172" customWidth="1"/>
    <col min="10252" max="10486" width="9" style="172"/>
    <col min="10487" max="10487" width="2.5" style="172" customWidth="1"/>
    <col min="10488" max="10488" width="0.75" style="172" customWidth="1"/>
    <col min="10489" max="10489" width="2.625" style="172" customWidth="1"/>
    <col min="10490" max="10490" width="20.625" style="172" customWidth="1"/>
    <col min="10491" max="10499" width="0" style="172" hidden="1" customWidth="1"/>
    <col min="10500" max="10505" width="11.125" style="172" customWidth="1"/>
    <col min="10506" max="10506" width="2" style="172" customWidth="1"/>
    <col min="10507" max="10507" width="5.5" style="172" customWidth="1"/>
    <col min="10508" max="10742" width="9" style="172"/>
    <col min="10743" max="10743" width="2.5" style="172" customWidth="1"/>
    <col min="10744" max="10744" width="0.75" style="172" customWidth="1"/>
    <col min="10745" max="10745" width="2.625" style="172" customWidth="1"/>
    <col min="10746" max="10746" width="20.625" style="172" customWidth="1"/>
    <col min="10747" max="10755" width="0" style="172" hidden="1" customWidth="1"/>
    <col min="10756" max="10761" width="11.125" style="172" customWidth="1"/>
    <col min="10762" max="10762" width="2" style="172" customWidth="1"/>
    <col min="10763" max="10763" width="5.5" style="172" customWidth="1"/>
    <col min="10764" max="10998" width="9" style="172"/>
    <col min="10999" max="10999" width="2.5" style="172" customWidth="1"/>
    <col min="11000" max="11000" width="0.75" style="172" customWidth="1"/>
    <col min="11001" max="11001" width="2.625" style="172" customWidth="1"/>
    <col min="11002" max="11002" width="20.625" style="172" customWidth="1"/>
    <col min="11003" max="11011" width="0" style="172" hidden="1" customWidth="1"/>
    <col min="11012" max="11017" width="11.125" style="172" customWidth="1"/>
    <col min="11018" max="11018" width="2" style="172" customWidth="1"/>
    <col min="11019" max="11019" width="5.5" style="172" customWidth="1"/>
    <col min="11020" max="11254" width="9" style="172"/>
    <col min="11255" max="11255" width="2.5" style="172" customWidth="1"/>
    <col min="11256" max="11256" width="0.75" style="172" customWidth="1"/>
    <col min="11257" max="11257" width="2.625" style="172" customWidth="1"/>
    <col min="11258" max="11258" width="20.625" style="172" customWidth="1"/>
    <col min="11259" max="11267" width="0" style="172" hidden="1" customWidth="1"/>
    <col min="11268" max="11273" width="11.125" style="172" customWidth="1"/>
    <col min="11274" max="11274" width="2" style="172" customWidth="1"/>
    <col min="11275" max="11275" width="5.5" style="172" customWidth="1"/>
    <col min="11276" max="11510" width="9" style="172"/>
    <col min="11511" max="11511" width="2.5" style="172" customWidth="1"/>
    <col min="11512" max="11512" width="0.75" style="172" customWidth="1"/>
    <col min="11513" max="11513" width="2.625" style="172" customWidth="1"/>
    <col min="11514" max="11514" width="20.625" style="172" customWidth="1"/>
    <col min="11515" max="11523" width="0" style="172" hidden="1" customWidth="1"/>
    <col min="11524" max="11529" width="11.125" style="172" customWidth="1"/>
    <col min="11530" max="11530" width="2" style="172" customWidth="1"/>
    <col min="11531" max="11531" width="5.5" style="172" customWidth="1"/>
    <col min="11532" max="11766" width="9" style="172"/>
    <col min="11767" max="11767" width="2.5" style="172" customWidth="1"/>
    <col min="11768" max="11768" width="0.75" style="172" customWidth="1"/>
    <col min="11769" max="11769" width="2.625" style="172" customWidth="1"/>
    <col min="11770" max="11770" width="20.625" style="172" customWidth="1"/>
    <col min="11771" max="11779" width="0" style="172" hidden="1" customWidth="1"/>
    <col min="11780" max="11785" width="11.125" style="172" customWidth="1"/>
    <col min="11786" max="11786" width="2" style="172" customWidth="1"/>
    <col min="11787" max="11787" width="5.5" style="172" customWidth="1"/>
    <col min="11788" max="12022" width="9" style="172"/>
    <col min="12023" max="12023" width="2.5" style="172" customWidth="1"/>
    <col min="12024" max="12024" width="0.75" style="172" customWidth="1"/>
    <col min="12025" max="12025" width="2.625" style="172" customWidth="1"/>
    <col min="12026" max="12026" width="20.625" style="172" customWidth="1"/>
    <col min="12027" max="12035" width="0" style="172" hidden="1" customWidth="1"/>
    <col min="12036" max="12041" width="11.125" style="172" customWidth="1"/>
    <col min="12042" max="12042" width="2" style="172" customWidth="1"/>
    <col min="12043" max="12043" width="5.5" style="172" customWidth="1"/>
    <col min="12044" max="12278" width="9" style="172"/>
    <col min="12279" max="12279" width="2.5" style="172" customWidth="1"/>
    <col min="12280" max="12280" width="0.75" style="172" customWidth="1"/>
    <col min="12281" max="12281" width="2.625" style="172" customWidth="1"/>
    <col min="12282" max="12282" width="20.625" style="172" customWidth="1"/>
    <col min="12283" max="12291" width="0" style="172" hidden="1" customWidth="1"/>
    <col min="12292" max="12297" width="11.125" style="172" customWidth="1"/>
    <col min="12298" max="12298" width="2" style="172" customWidth="1"/>
    <col min="12299" max="12299" width="5.5" style="172" customWidth="1"/>
    <col min="12300" max="12534" width="9" style="172"/>
    <col min="12535" max="12535" width="2.5" style="172" customWidth="1"/>
    <col min="12536" max="12536" width="0.75" style="172" customWidth="1"/>
    <col min="12537" max="12537" width="2.625" style="172" customWidth="1"/>
    <col min="12538" max="12538" width="20.625" style="172" customWidth="1"/>
    <col min="12539" max="12547" width="0" style="172" hidden="1" customWidth="1"/>
    <col min="12548" max="12553" width="11.125" style="172" customWidth="1"/>
    <col min="12554" max="12554" width="2" style="172" customWidth="1"/>
    <col min="12555" max="12555" width="5.5" style="172" customWidth="1"/>
    <col min="12556" max="12790" width="9" style="172"/>
    <col min="12791" max="12791" width="2.5" style="172" customWidth="1"/>
    <col min="12792" max="12792" width="0.75" style="172" customWidth="1"/>
    <col min="12793" max="12793" width="2.625" style="172" customWidth="1"/>
    <col min="12794" max="12794" width="20.625" style="172" customWidth="1"/>
    <col min="12795" max="12803" width="0" style="172" hidden="1" customWidth="1"/>
    <col min="12804" max="12809" width="11.125" style="172" customWidth="1"/>
    <col min="12810" max="12810" width="2" style="172" customWidth="1"/>
    <col min="12811" max="12811" width="5.5" style="172" customWidth="1"/>
    <col min="12812" max="13046" width="9" style="172"/>
    <col min="13047" max="13047" width="2.5" style="172" customWidth="1"/>
    <col min="13048" max="13048" width="0.75" style="172" customWidth="1"/>
    <col min="13049" max="13049" width="2.625" style="172" customWidth="1"/>
    <col min="13050" max="13050" width="20.625" style="172" customWidth="1"/>
    <col min="13051" max="13059" width="0" style="172" hidden="1" customWidth="1"/>
    <col min="13060" max="13065" width="11.125" style="172" customWidth="1"/>
    <col min="13066" max="13066" width="2" style="172" customWidth="1"/>
    <col min="13067" max="13067" width="5.5" style="172" customWidth="1"/>
    <col min="13068" max="13302" width="9" style="172"/>
    <col min="13303" max="13303" width="2.5" style="172" customWidth="1"/>
    <col min="13304" max="13304" width="0.75" style="172" customWidth="1"/>
    <col min="13305" max="13305" width="2.625" style="172" customWidth="1"/>
    <col min="13306" max="13306" width="20.625" style="172" customWidth="1"/>
    <col min="13307" max="13315" width="0" style="172" hidden="1" customWidth="1"/>
    <col min="13316" max="13321" width="11.125" style="172" customWidth="1"/>
    <col min="13322" max="13322" width="2" style="172" customWidth="1"/>
    <col min="13323" max="13323" width="5.5" style="172" customWidth="1"/>
    <col min="13324" max="13558" width="9" style="172"/>
    <col min="13559" max="13559" width="2.5" style="172" customWidth="1"/>
    <col min="13560" max="13560" width="0.75" style="172" customWidth="1"/>
    <col min="13561" max="13561" width="2.625" style="172" customWidth="1"/>
    <col min="13562" max="13562" width="20.625" style="172" customWidth="1"/>
    <col min="13563" max="13571" width="0" style="172" hidden="1" customWidth="1"/>
    <col min="13572" max="13577" width="11.125" style="172" customWidth="1"/>
    <col min="13578" max="13578" width="2" style="172" customWidth="1"/>
    <col min="13579" max="13579" width="5.5" style="172" customWidth="1"/>
    <col min="13580" max="13814" width="9" style="172"/>
    <col min="13815" max="13815" width="2.5" style="172" customWidth="1"/>
    <col min="13816" max="13816" width="0.75" style="172" customWidth="1"/>
    <col min="13817" max="13817" width="2.625" style="172" customWidth="1"/>
    <col min="13818" max="13818" width="20.625" style="172" customWidth="1"/>
    <col min="13819" max="13827" width="0" style="172" hidden="1" customWidth="1"/>
    <col min="13828" max="13833" width="11.125" style="172" customWidth="1"/>
    <col min="13834" max="13834" width="2" style="172" customWidth="1"/>
    <col min="13835" max="13835" width="5.5" style="172" customWidth="1"/>
    <col min="13836" max="14070" width="9" style="172"/>
    <col min="14071" max="14071" width="2.5" style="172" customWidth="1"/>
    <col min="14072" max="14072" width="0.75" style="172" customWidth="1"/>
    <col min="14073" max="14073" width="2.625" style="172" customWidth="1"/>
    <col min="14074" max="14074" width="20.625" style="172" customWidth="1"/>
    <col min="14075" max="14083" width="0" style="172" hidden="1" customWidth="1"/>
    <col min="14084" max="14089" width="11.125" style="172" customWidth="1"/>
    <col min="14090" max="14090" width="2" style="172" customWidth="1"/>
    <col min="14091" max="14091" width="5.5" style="172" customWidth="1"/>
    <col min="14092" max="14326" width="9" style="172"/>
    <col min="14327" max="14327" width="2.5" style="172" customWidth="1"/>
    <col min="14328" max="14328" width="0.75" style="172" customWidth="1"/>
    <col min="14329" max="14329" width="2.625" style="172" customWidth="1"/>
    <col min="14330" max="14330" width="20.625" style="172" customWidth="1"/>
    <col min="14331" max="14339" width="0" style="172" hidden="1" customWidth="1"/>
    <col min="14340" max="14345" width="11.125" style="172" customWidth="1"/>
    <col min="14346" max="14346" width="2" style="172" customWidth="1"/>
    <col min="14347" max="14347" width="5.5" style="172" customWidth="1"/>
    <col min="14348" max="14582" width="9" style="172"/>
    <col min="14583" max="14583" width="2.5" style="172" customWidth="1"/>
    <col min="14584" max="14584" width="0.75" style="172" customWidth="1"/>
    <col min="14585" max="14585" width="2.625" style="172" customWidth="1"/>
    <col min="14586" max="14586" width="20.625" style="172" customWidth="1"/>
    <col min="14587" max="14595" width="0" style="172" hidden="1" customWidth="1"/>
    <col min="14596" max="14601" width="11.125" style="172" customWidth="1"/>
    <col min="14602" max="14602" width="2" style="172" customWidth="1"/>
    <col min="14603" max="14603" width="5.5" style="172" customWidth="1"/>
    <col min="14604" max="14838" width="9" style="172"/>
    <col min="14839" max="14839" width="2.5" style="172" customWidth="1"/>
    <col min="14840" max="14840" width="0.75" style="172" customWidth="1"/>
    <col min="14841" max="14841" width="2.625" style="172" customWidth="1"/>
    <col min="14842" max="14842" width="20.625" style="172" customWidth="1"/>
    <col min="14843" max="14851" width="0" style="172" hidden="1" customWidth="1"/>
    <col min="14852" max="14857" width="11.125" style="172" customWidth="1"/>
    <col min="14858" max="14858" width="2" style="172" customWidth="1"/>
    <col min="14859" max="14859" width="5.5" style="172" customWidth="1"/>
    <col min="14860" max="15094" width="9" style="172"/>
    <col min="15095" max="15095" width="2.5" style="172" customWidth="1"/>
    <col min="15096" max="15096" width="0.75" style="172" customWidth="1"/>
    <col min="15097" max="15097" width="2.625" style="172" customWidth="1"/>
    <col min="15098" max="15098" width="20.625" style="172" customWidth="1"/>
    <col min="15099" max="15107" width="0" style="172" hidden="1" customWidth="1"/>
    <col min="15108" max="15113" width="11.125" style="172" customWidth="1"/>
    <col min="15114" max="15114" width="2" style="172" customWidth="1"/>
    <col min="15115" max="15115" width="5.5" style="172" customWidth="1"/>
    <col min="15116" max="15350" width="9" style="172"/>
    <col min="15351" max="15351" width="2.5" style="172" customWidth="1"/>
    <col min="15352" max="15352" width="0.75" style="172" customWidth="1"/>
    <col min="15353" max="15353" width="2.625" style="172" customWidth="1"/>
    <col min="15354" max="15354" width="20.625" style="172" customWidth="1"/>
    <col min="15355" max="15363" width="0" style="172" hidden="1" customWidth="1"/>
    <col min="15364" max="15369" width="11.125" style="172" customWidth="1"/>
    <col min="15370" max="15370" width="2" style="172" customWidth="1"/>
    <col min="15371" max="15371" width="5.5" style="172" customWidth="1"/>
    <col min="15372" max="15606" width="9" style="172"/>
    <col min="15607" max="15607" width="2.5" style="172" customWidth="1"/>
    <col min="15608" max="15608" width="0.75" style="172" customWidth="1"/>
    <col min="15609" max="15609" width="2.625" style="172" customWidth="1"/>
    <col min="15610" max="15610" width="20.625" style="172" customWidth="1"/>
    <col min="15611" max="15619" width="0" style="172" hidden="1" customWidth="1"/>
    <col min="15620" max="15625" width="11.125" style="172" customWidth="1"/>
    <col min="15626" max="15626" width="2" style="172" customWidth="1"/>
    <col min="15627" max="15627" width="5.5" style="172" customWidth="1"/>
    <col min="15628" max="15862" width="9" style="172"/>
    <col min="15863" max="15863" width="2.5" style="172" customWidth="1"/>
    <col min="15864" max="15864" width="0.75" style="172" customWidth="1"/>
    <col min="15865" max="15865" width="2.625" style="172" customWidth="1"/>
    <col min="15866" max="15866" width="20.625" style="172" customWidth="1"/>
    <col min="15867" max="15875" width="0" style="172" hidden="1" customWidth="1"/>
    <col min="15876" max="15881" width="11.125" style="172" customWidth="1"/>
    <col min="15882" max="15882" width="2" style="172" customWidth="1"/>
    <col min="15883" max="15883" width="5.5" style="172" customWidth="1"/>
    <col min="15884" max="16118" width="9" style="172"/>
    <col min="16119" max="16119" width="2.5" style="172" customWidth="1"/>
    <col min="16120" max="16120" width="0.75" style="172" customWidth="1"/>
    <col min="16121" max="16121" width="2.625" style="172" customWidth="1"/>
    <col min="16122" max="16122" width="20.625" style="172" customWidth="1"/>
    <col min="16123" max="16131" width="0" style="172" hidden="1" customWidth="1"/>
    <col min="16132" max="16137" width="11.125" style="172" customWidth="1"/>
    <col min="16138" max="16138" width="2" style="172" customWidth="1"/>
    <col min="16139" max="16139" width="5.5" style="172" customWidth="1"/>
    <col min="16140" max="16384" width="9" style="172"/>
  </cols>
  <sheetData>
    <row r="1" spans="1:10" ht="22.5" customHeight="1">
      <c r="A1" s="246" t="s">
        <v>205</v>
      </c>
      <c r="B1" s="247"/>
      <c r="C1" s="248"/>
      <c r="D1" s="250"/>
      <c r="E1" s="250"/>
      <c r="F1" s="250"/>
      <c r="G1" s="250"/>
      <c r="H1" s="250"/>
      <c r="I1" s="250"/>
      <c r="J1" s="250"/>
    </row>
    <row r="2" spans="1:10" ht="15.75" thickBot="1">
      <c r="E2" s="259"/>
      <c r="F2" s="259"/>
      <c r="G2" s="259"/>
      <c r="H2" s="259" t="s">
        <v>124</v>
      </c>
    </row>
    <row r="3" spans="1:10" ht="14.25" customHeight="1">
      <c r="B3" s="945" t="s">
        <v>125</v>
      </c>
      <c r="C3" s="946"/>
      <c r="D3" s="921" t="s">
        <v>199</v>
      </c>
      <c r="E3" s="921" t="s">
        <v>200</v>
      </c>
      <c r="F3" s="921" t="s">
        <v>201</v>
      </c>
      <c r="G3" s="293" t="s">
        <v>192</v>
      </c>
      <c r="H3" s="294" t="s">
        <v>162</v>
      </c>
      <c r="I3" s="256"/>
    </row>
    <row r="4" spans="1:10" ht="14.25" customHeight="1" thickBot="1">
      <c r="B4" s="947"/>
      <c r="C4" s="948"/>
      <c r="D4" s="803"/>
      <c r="E4" s="803"/>
      <c r="F4" s="803"/>
      <c r="G4" s="295" t="s">
        <v>202</v>
      </c>
      <c r="H4" s="296" t="s">
        <v>202</v>
      </c>
      <c r="I4" s="256"/>
    </row>
    <row r="5" spans="1:10" ht="14.25" customHeight="1">
      <c r="B5" s="941" t="s">
        <v>126</v>
      </c>
      <c r="C5" s="942"/>
      <c r="D5" s="162">
        <v>7964.884</v>
      </c>
      <c r="E5" s="162">
        <v>11352.384</v>
      </c>
      <c r="F5" s="163">
        <v>31319</v>
      </c>
      <c r="G5" s="162">
        <v>31352.314865</v>
      </c>
      <c r="H5" s="276">
        <v>27006.314865</v>
      </c>
      <c r="I5" s="277"/>
    </row>
    <row r="6" spans="1:10" ht="14.25" customHeight="1">
      <c r="B6" s="943"/>
      <c r="C6" s="944"/>
      <c r="D6" s="164">
        <v>7465</v>
      </c>
      <c r="E6" s="164">
        <v>5952</v>
      </c>
      <c r="F6" s="165">
        <v>9212</v>
      </c>
      <c r="G6" s="278">
        <v>14840.314865</v>
      </c>
      <c r="H6" s="279">
        <v>14850.314865</v>
      </c>
      <c r="I6" s="277"/>
    </row>
    <row r="7" spans="1:10" ht="14.25" customHeight="1">
      <c r="B7" s="937" t="s">
        <v>127</v>
      </c>
      <c r="C7" s="938"/>
      <c r="D7" s="935">
        <v>141794.856</v>
      </c>
      <c r="E7" s="929">
        <v>136483.913</v>
      </c>
      <c r="F7" s="929">
        <v>174578</v>
      </c>
      <c r="G7" s="931">
        <v>220874</v>
      </c>
      <c r="H7" s="933">
        <v>186627</v>
      </c>
      <c r="I7" s="277"/>
    </row>
    <row r="8" spans="1:10" ht="14.25" customHeight="1" thickBot="1">
      <c r="B8" s="939"/>
      <c r="C8" s="940"/>
      <c r="D8" s="936"/>
      <c r="E8" s="930"/>
      <c r="F8" s="930"/>
      <c r="G8" s="932"/>
      <c r="H8" s="934"/>
      <c r="I8" s="277"/>
    </row>
    <row r="9" spans="1:10" ht="7.5" customHeight="1">
      <c r="B9" s="166"/>
      <c r="C9" s="167"/>
      <c r="D9" s="277"/>
      <c r="E9" s="167"/>
      <c r="F9" s="167"/>
      <c r="G9" s="167"/>
      <c r="H9" s="167"/>
      <c r="I9" s="277"/>
    </row>
    <row r="10" spans="1:10" ht="13.5" customHeight="1">
      <c r="B10" s="168" t="s">
        <v>210</v>
      </c>
      <c r="C10" s="168"/>
      <c r="D10" s="280"/>
      <c r="E10" s="168"/>
      <c r="F10" s="168"/>
      <c r="G10" s="168"/>
      <c r="H10" s="280"/>
      <c r="I10" s="212"/>
    </row>
    <row r="11" spans="1:10">
      <c r="B11" s="157" t="s">
        <v>401</v>
      </c>
      <c r="C11" s="157"/>
      <c r="D11" s="281"/>
      <c r="E11" s="157"/>
      <c r="F11" s="157"/>
      <c r="G11" s="157"/>
      <c r="H11" s="281"/>
      <c r="I11" s="282"/>
    </row>
    <row r="12" spans="1:10">
      <c r="B12" s="157" t="s">
        <v>402</v>
      </c>
      <c r="C12" s="157"/>
      <c r="D12" s="281"/>
      <c r="E12" s="157"/>
      <c r="F12" s="157"/>
      <c r="G12" s="157"/>
      <c r="H12" s="281"/>
      <c r="I12" s="282"/>
    </row>
    <row r="13" spans="1:10">
      <c r="B13" s="157" t="s">
        <v>211</v>
      </c>
      <c r="C13" s="283"/>
      <c r="D13" s="284"/>
      <c r="E13" s="283"/>
      <c r="F13" s="283"/>
      <c r="G13" s="283"/>
      <c r="H13" s="281"/>
      <c r="I13" s="282"/>
    </row>
    <row r="14" spans="1:10">
      <c r="B14" s="157" t="s">
        <v>212</v>
      </c>
      <c r="C14" s="283"/>
      <c r="D14" s="284"/>
      <c r="E14" s="283"/>
      <c r="F14" s="283"/>
      <c r="G14" s="283"/>
      <c r="H14" s="281"/>
      <c r="I14" s="282"/>
    </row>
    <row r="15" spans="1:10">
      <c r="B15" s="157" t="s">
        <v>128</v>
      </c>
      <c r="C15" s="157"/>
      <c r="D15" s="281"/>
      <c r="E15" s="157"/>
      <c r="F15" s="157"/>
      <c r="G15" s="157"/>
      <c r="H15" s="281"/>
      <c r="I15" s="282"/>
    </row>
    <row r="16" spans="1:10" ht="13.5" customHeight="1">
      <c r="B16" s="157" t="s">
        <v>215</v>
      </c>
      <c r="C16" s="157"/>
      <c r="D16" s="157"/>
      <c r="E16" s="157"/>
      <c r="F16" s="157"/>
      <c r="G16" s="157"/>
      <c r="H16" s="157"/>
      <c r="I16" s="158"/>
    </row>
    <row r="17" spans="2:9" ht="13.5" customHeight="1">
      <c r="B17" s="896" t="s">
        <v>213</v>
      </c>
      <c r="C17" s="896"/>
      <c r="D17" s="896"/>
      <c r="E17" s="896"/>
      <c r="F17" s="896"/>
      <c r="G17" s="896"/>
      <c r="H17" s="896"/>
      <c r="I17" s="285"/>
    </row>
    <row r="18" spans="2:9" ht="13.5" customHeight="1">
      <c r="B18" s="169" t="s">
        <v>214</v>
      </c>
      <c r="C18" s="286"/>
      <c r="D18" s="286"/>
      <c r="E18" s="286"/>
      <c r="F18" s="286"/>
      <c r="G18" s="286"/>
      <c r="H18" s="286"/>
      <c r="I18" s="285"/>
    </row>
    <row r="19" spans="2:9" ht="13.5" customHeight="1">
      <c r="B19" s="157"/>
      <c r="C19" s="157"/>
      <c r="D19" s="157"/>
      <c r="E19" s="157"/>
      <c r="F19" s="157"/>
      <c r="G19" s="169"/>
      <c r="H19" s="314"/>
      <c r="I19" s="158"/>
    </row>
    <row r="20" spans="2:9">
      <c r="B20" s="896"/>
      <c r="C20" s="896"/>
      <c r="D20" s="896"/>
      <c r="E20" s="896"/>
      <c r="F20" s="896"/>
      <c r="G20" s="157"/>
      <c r="H20" s="157"/>
      <c r="I20" s="51"/>
    </row>
    <row r="21" spans="2:9">
      <c r="B21" s="51"/>
      <c r="C21" s="51"/>
      <c r="E21" s="51"/>
      <c r="F21" s="51"/>
      <c r="G21" s="51"/>
      <c r="H21" s="51"/>
    </row>
    <row r="22" spans="2:9">
      <c r="B22" s="189"/>
      <c r="C22" s="189"/>
      <c r="E22" s="189"/>
      <c r="F22" s="189"/>
      <c r="G22" s="189"/>
      <c r="H22" s="189"/>
    </row>
  </sheetData>
  <mergeCells count="13">
    <mergeCell ref="F3:F4"/>
    <mergeCell ref="B5:C6"/>
    <mergeCell ref="D3:D4"/>
    <mergeCell ref="E3:E4"/>
    <mergeCell ref="B3:C4"/>
    <mergeCell ref="F7:F8"/>
    <mergeCell ref="G7:G8"/>
    <mergeCell ref="H7:H8"/>
    <mergeCell ref="B17:H17"/>
    <mergeCell ref="B20:F20"/>
    <mergeCell ref="D7:D8"/>
    <mergeCell ref="E7:E8"/>
    <mergeCell ref="B7:C8"/>
  </mergeCells>
  <phoneticPr fontId="3"/>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zoomScaleNormal="100" zoomScaleSheetLayoutView="100" workbookViewId="0">
      <selection activeCell="L7" sqref="L7"/>
    </sheetView>
  </sheetViews>
  <sheetFormatPr defaultRowHeight="15"/>
  <cols>
    <col min="1" max="1" width="2.125" style="54" customWidth="1"/>
    <col min="2" max="2" width="20.875" style="54" customWidth="1"/>
    <col min="3" max="3" width="17.375" style="54" customWidth="1"/>
    <col min="4" max="4" width="15.125" style="54" customWidth="1"/>
    <col min="5" max="5" width="13.625" style="54" customWidth="1"/>
    <col min="6" max="6" width="10.625" style="54" customWidth="1"/>
    <col min="7" max="7" width="2.125" style="54" customWidth="1"/>
    <col min="8" max="16384" width="9" style="54"/>
  </cols>
  <sheetData>
    <row r="1" spans="1:10" ht="24">
      <c r="A1" s="1" t="s">
        <v>231</v>
      </c>
    </row>
    <row r="2" spans="1:10" ht="28.5" customHeight="1" thickBot="1">
      <c r="B2" s="49"/>
      <c r="C2" s="170"/>
      <c r="D2" s="161"/>
      <c r="E2" s="155"/>
      <c r="F2" s="171" t="s">
        <v>216</v>
      </c>
    </row>
    <row r="3" spans="1:10" ht="10.5" customHeight="1" thickBot="1">
      <c r="B3" s="548" t="s">
        <v>141</v>
      </c>
      <c r="C3" s="550" t="s">
        <v>142</v>
      </c>
      <c r="D3" s="554" t="s">
        <v>156</v>
      </c>
      <c r="E3" s="317"/>
      <c r="F3" s="318"/>
    </row>
    <row r="4" spans="1:10" ht="21" customHeight="1" thickBot="1">
      <c r="B4" s="549"/>
      <c r="C4" s="551"/>
      <c r="D4" s="553"/>
      <c r="E4" s="555" t="s">
        <v>377</v>
      </c>
      <c r="F4" s="556"/>
      <c r="I4" s="172"/>
    </row>
    <row r="5" spans="1:10" ht="15.95" customHeight="1">
      <c r="B5" s="173"/>
      <c r="C5" s="174"/>
      <c r="D5" s="175" t="s">
        <v>217</v>
      </c>
      <c r="E5" s="176"/>
      <c r="F5" s="177"/>
    </row>
    <row r="6" spans="1:10" ht="33.950000000000003" customHeight="1">
      <c r="B6" s="173" t="s">
        <v>143</v>
      </c>
      <c r="C6" s="178" t="s">
        <v>144</v>
      </c>
      <c r="D6" s="319">
        <v>6296</v>
      </c>
      <c r="E6" s="323" t="s">
        <v>220</v>
      </c>
      <c r="F6" s="327">
        <v>0.33100000000000002</v>
      </c>
      <c r="G6" s="172"/>
      <c r="H6" s="172"/>
      <c r="I6" s="172"/>
      <c r="J6" s="172"/>
    </row>
    <row r="7" spans="1:10" ht="33.950000000000003" customHeight="1">
      <c r="B7" s="179" t="s">
        <v>145</v>
      </c>
      <c r="C7" s="180" t="s">
        <v>146</v>
      </c>
      <c r="D7" s="319">
        <v>5533</v>
      </c>
      <c r="E7" s="323" t="s">
        <v>221</v>
      </c>
      <c r="F7" s="327">
        <v>0.29099999999999998</v>
      </c>
      <c r="G7" s="172"/>
      <c r="H7" s="172"/>
      <c r="I7" s="172"/>
      <c r="J7" s="172"/>
    </row>
    <row r="8" spans="1:10" ht="33.950000000000003" customHeight="1">
      <c r="B8" s="181" t="s">
        <v>379</v>
      </c>
      <c r="C8" s="182" t="s">
        <v>381</v>
      </c>
      <c r="D8" s="319">
        <v>1631</v>
      </c>
      <c r="E8" s="323" t="s">
        <v>222</v>
      </c>
      <c r="F8" s="327">
        <v>8.5999999999999993E-2</v>
      </c>
      <c r="G8" s="172"/>
      <c r="H8" s="508"/>
      <c r="I8" s="508"/>
      <c r="J8" s="172"/>
    </row>
    <row r="9" spans="1:10" ht="33.950000000000003" customHeight="1">
      <c r="B9" s="183" t="s">
        <v>147</v>
      </c>
      <c r="C9" s="182" t="s">
        <v>155</v>
      </c>
      <c r="D9" s="319">
        <v>1560</v>
      </c>
      <c r="E9" s="323" t="s">
        <v>223</v>
      </c>
      <c r="F9" s="327">
        <v>8.2000000000000003E-2</v>
      </c>
      <c r="G9" s="172"/>
      <c r="H9" s="172"/>
      <c r="I9" s="172"/>
      <c r="J9" s="172"/>
    </row>
    <row r="10" spans="1:10" ht="33.950000000000003" customHeight="1">
      <c r="B10" s="181" t="s">
        <v>378</v>
      </c>
      <c r="C10" s="182" t="s">
        <v>380</v>
      </c>
      <c r="D10" s="320">
        <v>1322</v>
      </c>
      <c r="E10" s="324" t="s">
        <v>224</v>
      </c>
      <c r="F10" s="328">
        <v>6.9000000000000006E-2</v>
      </c>
      <c r="G10" s="172"/>
      <c r="H10" s="172"/>
      <c r="I10" s="172"/>
      <c r="J10" s="172"/>
    </row>
    <row r="11" spans="1:10" ht="33.950000000000003" customHeight="1">
      <c r="B11" s="181" t="s">
        <v>148</v>
      </c>
      <c r="C11" s="182" t="s">
        <v>149</v>
      </c>
      <c r="D11" s="319">
        <v>977</v>
      </c>
      <c r="E11" s="323" t="s">
        <v>225</v>
      </c>
      <c r="F11" s="327">
        <v>5.0999999999999997E-2</v>
      </c>
      <c r="G11" s="172"/>
      <c r="H11" s="172"/>
      <c r="I11" s="172"/>
      <c r="J11" s="172"/>
    </row>
    <row r="12" spans="1:10" ht="33.950000000000003" customHeight="1">
      <c r="B12" s="181" t="s">
        <v>382</v>
      </c>
      <c r="C12" s="184" t="s">
        <v>383</v>
      </c>
      <c r="D12" s="319">
        <v>552</v>
      </c>
      <c r="E12" s="323" t="s">
        <v>226</v>
      </c>
      <c r="F12" s="327">
        <v>2.9000000000000001E-2</v>
      </c>
      <c r="G12" s="172"/>
      <c r="H12" s="172"/>
      <c r="I12" s="509"/>
      <c r="J12" s="510"/>
    </row>
    <row r="13" spans="1:10" ht="33.950000000000003" customHeight="1">
      <c r="B13" s="185" t="s">
        <v>384</v>
      </c>
      <c r="C13" s="184" t="s">
        <v>385</v>
      </c>
      <c r="D13" s="320">
        <v>530</v>
      </c>
      <c r="E13" s="324" t="s">
        <v>227</v>
      </c>
      <c r="F13" s="328">
        <v>2.8000000000000001E-2</v>
      </c>
      <c r="G13" s="172"/>
      <c r="H13" s="172"/>
      <c r="I13" s="172"/>
      <c r="J13" s="172"/>
    </row>
    <row r="14" spans="1:10" ht="33.950000000000003" customHeight="1">
      <c r="B14" s="181" t="s">
        <v>150</v>
      </c>
      <c r="C14" s="184" t="s">
        <v>151</v>
      </c>
      <c r="D14" s="320">
        <v>435</v>
      </c>
      <c r="E14" s="324" t="s">
        <v>228</v>
      </c>
      <c r="F14" s="327">
        <v>2.3E-2</v>
      </c>
      <c r="G14" s="172"/>
      <c r="H14" s="172"/>
      <c r="I14" s="172"/>
      <c r="J14" s="172"/>
    </row>
    <row r="15" spans="1:10" ht="33.950000000000003" customHeight="1" thickBot="1">
      <c r="B15" s="185" t="s">
        <v>152</v>
      </c>
      <c r="C15" s="186" t="s">
        <v>153</v>
      </c>
      <c r="D15" s="321">
        <v>186</v>
      </c>
      <c r="E15" s="325" t="s">
        <v>229</v>
      </c>
      <c r="F15" s="329">
        <v>0.01</v>
      </c>
      <c r="G15" s="172"/>
      <c r="H15" s="172"/>
      <c r="I15" s="172"/>
      <c r="J15" s="172"/>
    </row>
    <row r="16" spans="1:10" ht="33.950000000000003" customHeight="1" thickTop="1" thickBot="1">
      <c r="B16" s="187" t="s">
        <v>154</v>
      </c>
      <c r="C16" s="188"/>
      <c r="D16" s="322">
        <v>19022</v>
      </c>
      <c r="E16" s="326" t="s">
        <v>230</v>
      </c>
      <c r="F16" s="330">
        <v>1</v>
      </c>
      <c r="G16" s="172"/>
      <c r="H16" s="172"/>
      <c r="I16" s="172"/>
      <c r="J16" s="172"/>
    </row>
    <row r="17" spans="2:2" ht="4.5" customHeight="1">
      <c r="B17" s="2"/>
    </row>
    <row r="18" spans="2:2" ht="14.25" customHeight="1">
      <c r="B18" s="2" t="s">
        <v>218</v>
      </c>
    </row>
    <row r="19" spans="2:2" ht="14.25" customHeight="1">
      <c r="B19" s="2" t="s">
        <v>219</v>
      </c>
    </row>
    <row r="20" spans="2:2" ht="14.25" customHeight="1">
      <c r="B20" s="2"/>
    </row>
    <row r="21" spans="2:2" ht="14.25" customHeight="1">
      <c r="B21" s="2"/>
    </row>
    <row r="22" spans="2:2" ht="14.25" customHeight="1">
      <c r="B22" s="2"/>
    </row>
    <row r="23" spans="2:2" ht="14.25" customHeight="1">
      <c r="B23" s="2"/>
    </row>
    <row r="24" spans="2:2" ht="14.25" customHeight="1">
      <c r="B24" s="2"/>
    </row>
    <row r="25" spans="2:2" ht="14.25" customHeight="1">
      <c r="B25" s="2"/>
    </row>
    <row r="26" spans="2:2" ht="14.25" customHeight="1">
      <c r="B26" s="2"/>
    </row>
    <row r="27" spans="2:2" ht="14.25" customHeight="1">
      <c r="B27" s="2"/>
    </row>
    <row r="28" spans="2:2" ht="14.25" customHeight="1">
      <c r="B28" s="2"/>
    </row>
    <row r="29" spans="2:2" ht="14.25" customHeight="1">
      <c r="B29" s="2"/>
    </row>
    <row r="30" spans="2:2" ht="14.25" customHeight="1">
      <c r="B30" s="2"/>
    </row>
    <row r="31" spans="2:2" ht="14.25" customHeight="1">
      <c r="B31" s="2"/>
    </row>
    <row r="32" spans="2:2" ht="14.25" customHeight="1">
      <c r="B32" s="2"/>
    </row>
    <row r="33" spans="2:6" ht="14.25" customHeight="1">
      <c r="B33" s="2"/>
    </row>
    <row r="34" spans="2:6" ht="14.25" customHeight="1">
      <c r="B34" s="2"/>
    </row>
    <row r="35" spans="2:6" ht="14.25" customHeight="1">
      <c r="B35" s="2"/>
    </row>
    <row r="36" spans="2:6" ht="14.25" customHeight="1">
      <c r="B36" s="189"/>
      <c r="C36" s="172"/>
      <c r="D36" s="172"/>
      <c r="E36" s="172"/>
      <c r="F36" s="172"/>
    </row>
    <row r="37" spans="2:6" ht="14.25" customHeight="1">
      <c r="B37" s="189"/>
      <c r="C37" s="172"/>
      <c r="D37" s="172"/>
      <c r="E37" s="172"/>
      <c r="F37" s="172"/>
    </row>
    <row r="38" spans="2:6" ht="14.25" customHeight="1">
      <c r="B38" s="189"/>
      <c r="C38" s="172"/>
      <c r="D38" s="172"/>
      <c r="E38" s="172"/>
      <c r="F38" s="172"/>
    </row>
    <row r="39" spans="2:6" ht="14.25" customHeight="1">
      <c r="B39" s="189"/>
      <c r="C39" s="172"/>
      <c r="D39" s="172"/>
      <c r="E39" s="172"/>
      <c r="F39" s="172"/>
    </row>
    <row r="40" spans="2:6" ht="14.25" customHeight="1">
      <c r="B40" s="189"/>
      <c r="C40" s="172"/>
      <c r="D40" s="172"/>
      <c r="E40" s="172"/>
      <c r="F40" s="172"/>
    </row>
    <row r="41" spans="2:6" ht="14.25" customHeight="1">
      <c r="B41" s="189"/>
      <c r="C41" s="172"/>
      <c r="D41" s="172"/>
      <c r="E41" s="172"/>
      <c r="F41" s="172"/>
    </row>
    <row r="42" spans="2:6" ht="14.25" customHeight="1">
      <c r="B42" s="2"/>
    </row>
    <row r="43" spans="2:6" ht="14.25" customHeight="1">
      <c r="B43" s="2"/>
    </row>
    <row r="45" spans="2:6" ht="17.25">
      <c r="B45" s="190"/>
      <c r="C45" s="191"/>
      <c r="D45" s="192"/>
      <c r="E45" s="192"/>
      <c r="F45" s="191"/>
    </row>
    <row r="46" spans="2:6">
      <c r="C46" s="193"/>
      <c r="D46" s="193"/>
      <c r="E46" s="193"/>
      <c r="F46" s="193"/>
    </row>
  </sheetData>
  <mergeCells count="4">
    <mergeCell ref="B3:B4"/>
    <mergeCell ref="C3:C4"/>
    <mergeCell ref="D3:D4"/>
    <mergeCell ref="E4:F4"/>
  </mergeCells>
  <phoneticPr fontId="3"/>
  <pageMargins left="0.7" right="0.7" top="0.75" bottom="0.75" header="0.3" footer="0.3"/>
  <pageSetup paperSize="9" scale="9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BreakPreview" zoomScale="115" zoomScaleNormal="100" zoomScaleSheetLayoutView="115" workbookViewId="0">
      <selection activeCell="E9" sqref="E9"/>
    </sheetView>
  </sheetViews>
  <sheetFormatPr defaultRowHeight="15"/>
  <cols>
    <col min="1" max="1" width="3" style="355" customWidth="1"/>
    <col min="2" max="2" width="3.125" style="355" customWidth="1"/>
    <col min="3" max="3" width="15.875" style="355" customWidth="1"/>
    <col min="4" max="6" width="15" style="355" customWidth="1"/>
    <col min="7" max="16384" width="9" style="355"/>
  </cols>
  <sheetData>
    <row r="1" spans="1:6" ht="45" customHeight="1">
      <c r="A1" s="354" t="s">
        <v>386</v>
      </c>
    </row>
    <row r="2" spans="1:6" ht="15.75" thickBot="1">
      <c r="F2" s="356" t="s">
        <v>264</v>
      </c>
    </row>
    <row r="3" spans="1:6" ht="17.25" customHeight="1">
      <c r="B3" s="561"/>
      <c r="C3" s="562"/>
      <c r="D3" s="565" t="s">
        <v>277</v>
      </c>
      <c r="E3" s="566"/>
      <c r="F3" s="557" t="s">
        <v>267</v>
      </c>
    </row>
    <row r="4" spans="1:6" ht="16.5" customHeight="1">
      <c r="B4" s="563"/>
      <c r="C4" s="564"/>
      <c r="D4" s="366" t="s">
        <v>278</v>
      </c>
      <c r="E4" s="367" t="s">
        <v>279</v>
      </c>
      <c r="F4" s="558"/>
    </row>
    <row r="5" spans="1:6" ht="33.75" customHeight="1">
      <c r="B5" s="559" t="s">
        <v>271</v>
      </c>
      <c r="C5" s="560"/>
      <c r="D5" s="357">
        <f>D6+D7</f>
        <v>1360</v>
      </c>
      <c r="E5" s="358">
        <f>E6+E7-1</f>
        <v>1290</v>
      </c>
      <c r="F5" s="359">
        <f t="shared" ref="F5" si="0">F6+F7</f>
        <v>1148</v>
      </c>
    </row>
    <row r="6" spans="1:6" ht="33.75" customHeight="1">
      <c r="B6" s="360"/>
      <c r="C6" s="361" t="s">
        <v>273</v>
      </c>
      <c r="D6" s="357">
        <v>965</v>
      </c>
      <c r="E6" s="358">
        <v>978</v>
      </c>
      <c r="F6" s="359">
        <v>1028</v>
      </c>
    </row>
    <row r="7" spans="1:6" ht="33.75" customHeight="1" thickBot="1">
      <c r="B7" s="362"/>
      <c r="C7" s="361" t="s">
        <v>275</v>
      </c>
      <c r="D7" s="363">
        <v>395</v>
      </c>
      <c r="E7" s="364">
        <v>313</v>
      </c>
      <c r="F7" s="365">
        <v>120</v>
      </c>
    </row>
  </sheetData>
  <mergeCells count="4">
    <mergeCell ref="F3:F4"/>
    <mergeCell ref="B5:C5"/>
    <mergeCell ref="B3:C4"/>
    <mergeCell ref="D3:E3"/>
  </mergeCells>
  <phoneticPr fontId="3"/>
  <pageMargins left="0.7" right="0.7" top="0.75" bottom="0.75" header="0.3" footer="0.3"/>
  <pageSetup paperSize="9" orientation="landscape" horizontalDpi="300" verticalDpi="300" r:id="rId1"/>
  <ignoredErrors>
    <ignoredError sqref="E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view="pageBreakPreview" zoomScaleNormal="100" zoomScaleSheetLayoutView="100" workbookViewId="0">
      <selection activeCell="G14" sqref="G14"/>
    </sheetView>
  </sheetViews>
  <sheetFormatPr defaultRowHeight="18.75" customHeight="1"/>
  <cols>
    <col min="1" max="1" width="2.25" style="385" customWidth="1"/>
    <col min="2" max="2" width="28.75" style="385" customWidth="1"/>
    <col min="3" max="12" width="12.5" style="385" customWidth="1"/>
    <col min="13" max="16384" width="9" style="385"/>
  </cols>
  <sheetData>
    <row r="1" spans="1:12" ht="33.75" customHeight="1">
      <c r="A1" s="390" t="s">
        <v>294</v>
      </c>
    </row>
    <row r="2" spans="1:12" ht="18.75" customHeight="1" thickBot="1">
      <c r="L2" s="386" t="s">
        <v>263</v>
      </c>
    </row>
    <row r="3" spans="1:12" ht="18.75" customHeight="1">
      <c r="B3" s="407"/>
      <c r="C3" s="408" t="s">
        <v>285</v>
      </c>
      <c r="D3" s="408" t="s">
        <v>286</v>
      </c>
      <c r="E3" s="408" t="s">
        <v>250</v>
      </c>
      <c r="F3" s="408" t="s">
        <v>251</v>
      </c>
      <c r="G3" s="408" t="s">
        <v>252</v>
      </c>
      <c r="H3" s="408" t="s">
        <v>287</v>
      </c>
      <c r="I3" s="408" t="s">
        <v>288</v>
      </c>
      <c r="J3" s="408" t="s">
        <v>289</v>
      </c>
      <c r="K3" s="408" t="s">
        <v>290</v>
      </c>
      <c r="L3" s="409" t="s">
        <v>291</v>
      </c>
    </row>
    <row r="4" spans="1:12" ht="18.75" customHeight="1">
      <c r="B4" s="410" t="s">
        <v>282</v>
      </c>
      <c r="C4" s="387">
        <v>726</v>
      </c>
      <c r="D4" s="387">
        <v>1067</v>
      </c>
      <c r="E4" s="387">
        <v>1019</v>
      </c>
      <c r="F4" s="387">
        <v>889</v>
      </c>
      <c r="G4" s="387">
        <v>1168</v>
      </c>
      <c r="H4" s="387">
        <v>1274</v>
      </c>
      <c r="I4" s="387">
        <v>1040</v>
      </c>
      <c r="J4" s="387">
        <v>908</v>
      </c>
      <c r="K4" s="387">
        <v>978</v>
      </c>
      <c r="L4" s="411">
        <v>1028</v>
      </c>
    </row>
    <row r="5" spans="1:12" ht="18.75" customHeight="1">
      <c r="B5" s="412" t="s">
        <v>283</v>
      </c>
      <c r="C5" s="388">
        <v>670</v>
      </c>
      <c r="D5" s="388">
        <v>540</v>
      </c>
      <c r="E5" s="388">
        <v>490</v>
      </c>
      <c r="F5" s="388">
        <v>601</v>
      </c>
      <c r="G5" s="388">
        <v>552</v>
      </c>
      <c r="H5" s="388">
        <v>425</v>
      </c>
      <c r="I5" s="388">
        <v>300</v>
      </c>
      <c r="J5" s="388">
        <v>308</v>
      </c>
      <c r="K5" s="388">
        <v>313</v>
      </c>
      <c r="L5" s="413">
        <v>120</v>
      </c>
    </row>
    <row r="6" spans="1:12" ht="18.75" customHeight="1" thickBot="1">
      <c r="B6" s="414" t="s">
        <v>292</v>
      </c>
      <c r="C6" s="419">
        <v>0</v>
      </c>
      <c r="D6" s="419">
        <v>0</v>
      </c>
      <c r="E6" s="419">
        <v>0</v>
      </c>
      <c r="F6" s="419">
        <v>0</v>
      </c>
      <c r="G6" s="419">
        <v>0</v>
      </c>
      <c r="H6" s="419">
        <v>0</v>
      </c>
      <c r="I6" s="389">
        <v>181</v>
      </c>
      <c r="J6" s="389">
        <v>279</v>
      </c>
      <c r="K6" s="419">
        <v>0</v>
      </c>
      <c r="L6" s="420">
        <v>0</v>
      </c>
    </row>
    <row r="7" spans="1:12" ht="18.75" customHeight="1" thickTop="1" thickBot="1">
      <c r="B7" s="416" t="s">
        <v>284</v>
      </c>
      <c r="C7" s="417">
        <v>1396</v>
      </c>
      <c r="D7" s="417">
        <v>1607</v>
      </c>
      <c r="E7" s="417">
        <v>1509</v>
      </c>
      <c r="F7" s="417">
        <v>1490</v>
      </c>
      <c r="G7" s="417">
        <v>1720</v>
      </c>
      <c r="H7" s="417">
        <v>1699</v>
      </c>
      <c r="I7" s="417">
        <v>1521</v>
      </c>
      <c r="J7" s="417">
        <v>1494</v>
      </c>
      <c r="K7" s="417">
        <v>1290</v>
      </c>
      <c r="L7" s="418">
        <v>1148</v>
      </c>
    </row>
    <row r="8" spans="1:12" ht="18.75" customHeight="1">
      <c r="B8" s="385" t="s">
        <v>293</v>
      </c>
    </row>
  </sheetData>
  <phoneticPr fontId="3"/>
  <pageMargins left="0.7" right="0.7" top="0.75" bottom="0.75" header="0.3" footer="0.3"/>
  <pageSetup paperSize="9" scale="76"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view="pageBreakPreview" zoomScaleNormal="100" zoomScaleSheetLayoutView="100" workbookViewId="0">
      <selection activeCell="G14" sqref="G14"/>
    </sheetView>
  </sheetViews>
  <sheetFormatPr defaultRowHeight="15"/>
  <cols>
    <col min="1" max="1" width="1.875" style="355" customWidth="1"/>
    <col min="2" max="2" width="2.125" style="355" customWidth="1"/>
    <col min="3" max="3" width="18.25" style="355" customWidth="1"/>
    <col min="4" max="4" width="12.875" style="355" customWidth="1"/>
    <col min="5" max="5" width="14.75" style="355" customWidth="1"/>
    <col min="6" max="9" width="12.875" style="355" customWidth="1"/>
    <col min="10" max="10" width="9" style="355" customWidth="1"/>
    <col min="11" max="12" width="9" style="355"/>
    <col min="13" max="14" width="11.125" style="355" bestFit="1" customWidth="1"/>
    <col min="15" max="16384" width="9" style="355"/>
  </cols>
  <sheetData>
    <row r="1" spans="1:14" ht="33.75" customHeight="1">
      <c r="A1" s="354" t="s">
        <v>305</v>
      </c>
    </row>
    <row r="2" spans="1:14" ht="15.75" thickBot="1">
      <c r="I2" s="392" t="s">
        <v>264</v>
      </c>
    </row>
    <row r="3" spans="1:14" ht="17.25" customHeight="1">
      <c r="B3" s="575" t="s">
        <v>295</v>
      </c>
      <c r="C3" s="576"/>
      <c r="D3" s="577" t="s">
        <v>296</v>
      </c>
      <c r="E3" s="578"/>
      <c r="F3" s="566" t="s">
        <v>297</v>
      </c>
      <c r="G3" s="579"/>
      <c r="H3" s="565" t="s">
        <v>298</v>
      </c>
      <c r="I3" s="579"/>
    </row>
    <row r="4" spans="1:14" ht="9" customHeight="1" thickBot="1">
      <c r="B4" s="575"/>
      <c r="C4" s="576"/>
      <c r="D4" s="580" t="s">
        <v>299</v>
      </c>
      <c r="E4" s="404"/>
      <c r="F4" s="566" t="s">
        <v>299</v>
      </c>
      <c r="G4" s="405"/>
      <c r="H4" s="565" t="s">
        <v>299</v>
      </c>
      <c r="I4" s="405"/>
    </row>
    <row r="5" spans="1:14" ht="22.5">
      <c r="B5" s="575"/>
      <c r="C5" s="576"/>
      <c r="D5" s="580"/>
      <c r="E5" s="406" t="s">
        <v>300</v>
      </c>
      <c r="F5" s="566"/>
      <c r="G5" s="406" t="s">
        <v>300</v>
      </c>
      <c r="H5" s="566"/>
      <c r="I5" s="406" t="s">
        <v>300</v>
      </c>
    </row>
    <row r="6" spans="1:14" ht="30" customHeight="1">
      <c r="B6" s="567" t="s">
        <v>301</v>
      </c>
      <c r="C6" s="568"/>
      <c r="D6" s="393">
        <v>25531</v>
      </c>
      <c r="E6" s="394">
        <v>25531</v>
      </c>
      <c r="F6" s="395">
        <v>26126</v>
      </c>
      <c r="G6" s="394">
        <v>26126</v>
      </c>
      <c r="H6" s="395">
        <v>-595</v>
      </c>
      <c r="I6" s="394">
        <v>-595</v>
      </c>
      <c r="M6" s="396"/>
      <c r="N6" s="396"/>
    </row>
    <row r="7" spans="1:14" ht="30" customHeight="1">
      <c r="B7" s="569" t="s">
        <v>302</v>
      </c>
      <c r="C7" s="570"/>
      <c r="D7" s="393">
        <v>15042</v>
      </c>
      <c r="E7" s="394">
        <v>5037</v>
      </c>
      <c r="F7" s="395">
        <v>14947</v>
      </c>
      <c r="G7" s="394">
        <v>5183</v>
      </c>
      <c r="H7" s="395">
        <v>95</v>
      </c>
      <c r="I7" s="394">
        <v>-146</v>
      </c>
      <c r="M7" s="396"/>
      <c r="N7" s="396"/>
    </row>
    <row r="8" spans="1:14" ht="30" customHeight="1" thickBot="1">
      <c r="B8" s="571" t="s">
        <v>303</v>
      </c>
      <c r="C8" s="572"/>
      <c r="D8" s="397">
        <v>1528</v>
      </c>
      <c r="E8" s="398">
        <v>0</v>
      </c>
      <c r="F8" s="399">
        <v>1513</v>
      </c>
      <c r="G8" s="398">
        <v>0</v>
      </c>
      <c r="H8" s="399">
        <v>15</v>
      </c>
      <c r="I8" s="400">
        <v>0</v>
      </c>
      <c r="M8" s="396"/>
      <c r="N8" s="396"/>
    </row>
    <row r="9" spans="1:14" ht="27" customHeight="1" thickTop="1" thickBot="1">
      <c r="B9" s="573" t="s">
        <v>304</v>
      </c>
      <c r="C9" s="574"/>
      <c r="D9" s="401">
        <v>42101</v>
      </c>
      <c r="E9" s="391">
        <v>30569</v>
      </c>
      <c r="F9" s="402">
        <v>42585</v>
      </c>
      <c r="G9" s="391">
        <v>31309</v>
      </c>
      <c r="H9" s="402">
        <v>-484</v>
      </c>
      <c r="I9" s="391">
        <v>-741</v>
      </c>
      <c r="M9" s="396"/>
      <c r="N9" s="396"/>
    </row>
    <row r="10" spans="1:14" ht="15" customHeight="1">
      <c r="B10" s="403"/>
      <c r="C10" s="403"/>
      <c r="D10" s="403"/>
      <c r="E10" s="403"/>
      <c r="F10" s="403"/>
      <c r="G10" s="403"/>
      <c r="H10" s="403"/>
      <c r="I10" s="403"/>
    </row>
  </sheetData>
  <mergeCells count="11">
    <mergeCell ref="D3:E3"/>
    <mergeCell ref="F3:G3"/>
    <mergeCell ref="H3:I3"/>
    <mergeCell ref="D4:D5"/>
    <mergeCell ref="F4:F5"/>
    <mergeCell ref="H4:H5"/>
    <mergeCell ref="B6:C6"/>
    <mergeCell ref="B7:C7"/>
    <mergeCell ref="B8:C8"/>
    <mergeCell ref="B9:C9"/>
    <mergeCell ref="B3:C5"/>
  </mergeCells>
  <phoneticPr fontId="3"/>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
  <sheetViews>
    <sheetView view="pageBreakPreview" topLeftCell="C1" zoomScale="85" zoomScaleNormal="100" zoomScaleSheetLayoutView="85" workbookViewId="0">
      <selection activeCell="O19" sqref="O19"/>
    </sheetView>
  </sheetViews>
  <sheetFormatPr defaultRowHeight="18.75" customHeight="1"/>
  <cols>
    <col min="1" max="1" width="2.375" style="385" customWidth="1"/>
    <col min="2" max="2" width="23.125" style="385" customWidth="1"/>
    <col min="3" max="23" width="12.5" style="385" customWidth="1"/>
    <col min="24" max="16384" width="9" style="385"/>
  </cols>
  <sheetData>
    <row r="1" spans="1:23" ht="33.75" customHeight="1">
      <c r="A1" s="390" t="s">
        <v>316</v>
      </c>
    </row>
    <row r="2" spans="1:23" ht="18.75" customHeight="1" thickBot="1">
      <c r="W2" s="386" t="s">
        <v>263</v>
      </c>
    </row>
    <row r="3" spans="1:23" ht="18.75" customHeight="1">
      <c r="B3" s="407"/>
      <c r="C3" s="408" t="s">
        <v>306</v>
      </c>
      <c r="D3" s="408" t="s">
        <v>307</v>
      </c>
      <c r="E3" s="408" t="s">
        <v>308</v>
      </c>
      <c r="F3" s="408" t="s">
        <v>309</v>
      </c>
      <c r="G3" s="408" t="s">
        <v>310</v>
      </c>
      <c r="H3" s="408" t="s">
        <v>311</v>
      </c>
      <c r="I3" s="408" t="s">
        <v>312</v>
      </c>
      <c r="J3" s="408" t="s">
        <v>313</v>
      </c>
      <c r="K3" s="408" t="s">
        <v>245</v>
      </c>
      <c r="L3" s="408" t="s">
        <v>246</v>
      </c>
      <c r="M3" s="408" t="s">
        <v>247</v>
      </c>
      <c r="N3" s="408" t="s">
        <v>248</v>
      </c>
      <c r="O3" s="408" t="s">
        <v>249</v>
      </c>
      <c r="P3" s="408" t="s">
        <v>250</v>
      </c>
      <c r="Q3" s="408" t="s">
        <v>251</v>
      </c>
      <c r="R3" s="408" t="s">
        <v>252</v>
      </c>
      <c r="S3" s="408" t="s">
        <v>287</v>
      </c>
      <c r="T3" s="408" t="s">
        <v>288</v>
      </c>
      <c r="U3" s="408" t="s">
        <v>289</v>
      </c>
      <c r="V3" s="408" t="s">
        <v>290</v>
      </c>
      <c r="W3" s="409" t="s">
        <v>291</v>
      </c>
    </row>
    <row r="4" spans="1:23" ht="18.75" customHeight="1">
      <c r="B4" s="410" t="s">
        <v>314</v>
      </c>
      <c r="C4" s="387">
        <v>22702</v>
      </c>
      <c r="D4" s="387">
        <v>22337</v>
      </c>
      <c r="E4" s="387">
        <v>21776</v>
      </c>
      <c r="F4" s="387">
        <v>21248</v>
      </c>
      <c r="G4" s="387">
        <v>20859</v>
      </c>
      <c r="H4" s="387">
        <v>20499</v>
      </c>
      <c r="I4" s="387">
        <v>20170</v>
      </c>
      <c r="J4" s="387">
        <v>19768</v>
      </c>
      <c r="K4" s="387">
        <v>19365</v>
      </c>
      <c r="L4" s="387">
        <v>18935</v>
      </c>
      <c r="M4" s="387">
        <v>19465</v>
      </c>
      <c r="N4" s="387">
        <v>18828</v>
      </c>
      <c r="O4" s="387">
        <v>18339</v>
      </c>
      <c r="P4" s="387">
        <v>17889</v>
      </c>
      <c r="Q4" s="387">
        <v>17557</v>
      </c>
      <c r="R4" s="387">
        <v>17542</v>
      </c>
      <c r="S4" s="387">
        <v>17724</v>
      </c>
      <c r="T4" s="387">
        <v>17790</v>
      </c>
      <c r="U4" s="387">
        <v>17708</v>
      </c>
      <c r="V4" s="387">
        <v>17704</v>
      </c>
      <c r="W4" s="411">
        <v>17366</v>
      </c>
    </row>
    <row r="5" spans="1:23" ht="18.75" customHeight="1">
      <c r="B5" s="412" t="s">
        <v>315</v>
      </c>
      <c r="C5" s="388">
        <v>1398</v>
      </c>
      <c r="D5" s="388">
        <v>1936</v>
      </c>
      <c r="E5" s="388">
        <v>2326</v>
      </c>
      <c r="F5" s="388">
        <v>2670</v>
      </c>
      <c r="G5" s="388">
        <v>2966</v>
      </c>
      <c r="H5" s="388">
        <v>3239</v>
      </c>
      <c r="I5" s="388">
        <v>3689</v>
      </c>
      <c r="J5" s="388">
        <v>4339</v>
      </c>
      <c r="K5" s="388">
        <v>4947</v>
      </c>
      <c r="L5" s="388">
        <v>5548</v>
      </c>
      <c r="M5" s="388">
        <v>6047</v>
      </c>
      <c r="N5" s="388">
        <v>6471</v>
      </c>
      <c r="O5" s="388">
        <v>6760</v>
      </c>
      <c r="P5" s="388">
        <v>7022</v>
      </c>
      <c r="Q5" s="388">
        <v>7453</v>
      </c>
      <c r="R5" s="388">
        <v>7815</v>
      </c>
      <c r="S5" s="388">
        <v>8012</v>
      </c>
      <c r="T5" s="388">
        <v>8079</v>
      </c>
      <c r="U5" s="388">
        <v>8363</v>
      </c>
      <c r="V5" s="388">
        <v>8422</v>
      </c>
      <c r="W5" s="413">
        <v>8165</v>
      </c>
    </row>
    <row r="6" spans="1:23" ht="18.75" customHeight="1" thickBot="1">
      <c r="B6" s="414" t="s">
        <v>403</v>
      </c>
      <c r="C6" s="389">
        <v>15517</v>
      </c>
      <c r="D6" s="389">
        <v>14779</v>
      </c>
      <c r="E6" s="389">
        <v>13684</v>
      </c>
      <c r="F6" s="389">
        <v>12937</v>
      </c>
      <c r="G6" s="389">
        <v>12225</v>
      </c>
      <c r="H6" s="389">
        <v>12104</v>
      </c>
      <c r="I6" s="389">
        <v>11681</v>
      </c>
      <c r="J6" s="389">
        <v>11016</v>
      </c>
      <c r="K6" s="389">
        <v>10442</v>
      </c>
      <c r="L6" s="389">
        <v>9819</v>
      </c>
      <c r="M6" s="389">
        <v>7870</v>
      </c>
      <c r="N6" s="389">
        <v>7427</v>
      </c>
      <c r="O6" s="389">
        <v>7213</v>
      </c>
      <c r="P6" s="389">
        <v>6918</v>
      </c>
      <c r="Q6" s="389">
        <v>6539</v>
      </c>
      <c r="R6" s="389">
        <v>6212</v>
      </c>
      <c r="S6" s="389">
        <v>5912</v>
      </c>
      <c r="T6" s="389">
        <v>5674</v>
      </c>
      <c r="U6" s="389">
        <v>5241</v>
      </c>
      <c r="V6" s="389">
        <v>5183</v>
      </c>
      <c r="W6" s="415">
        <v>5037</v>
      </c>
    </row>
    <row r="7" spans="1:23" ht="18.75" customHeight="1" thickTop="1" thickBot="1">
      <c r="B7" s="416" t="s">
        <v>284</v>
      </c>
      <c r="C7" s="417">
        <v>39617</v>
      </c>
      <c r="D7" s="417">
        <v>39052</v>
      </c>
      <c r="E7" s="417">
        <v>37786</v>
      </c>
      <c r="F7" s="417">
        <v>36855</v>
      </c>
      <c r="G7" s="417">
        <v>36050</v>
      </c>
      <c r="H7" s="417">
        <v>35842</v>
      </c>
      <c r="I7" s="417">
        <v>35540</v>
      </c>
      <c r="J7" s="417">
        <v>35123</v>
      </c>
      <c r="K7" s="417">
        <v>34754</v>
      </c>
      <c r="L7" s="417">
        <v>34302</v>
      </c>
      <c r="M7" s="417">
        <v>33382</v>
      </c>
      <c r="N7" s="417">
        <v>32726</v>
      </c>
      <c r="O7" s="417">
        <v>32312</v>
      </c>
      <c r="P7" s="417">
        <v>31829</v>
      </c>
      <c r="Q7" s="417">
        <v>31549</v>
      </c>
      <c r="R7" s="417">
        <v>31569</v>
      </c>
      <c r="S7" s="417">
        <v>31648</v>
      </c>
      <c r="T7" s="417">
        <v>31543</v>
      </c>
      <c r="U7" s="417">
        <v>31312</v>
      </c>
      <c r="V7" s="417">
        <v>31309</v>
      </c>
      <c r="W7" s="418">
        <v>30569</v>
      </c>
    </row>
    <row r="8" spans="1:23" ht="18.75" customHeight="1">
      <c r="B8" s="385" t="s">
        <v>293</v>
      </c>
    </row>
  </sheetData>
  <phoneticPr fontId="3"/>
  <pageMargins left="0.7" right="0.7" top="0.75" bottom="0.75" header="0.3" footer="0.3"/>
  <pageSetup paperSize="9" scale="4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view="pageBreakPreview" zoomScale="115" zoomScaleNormal="100" zoomScaleSheetLayoutView="115" workbookViewId="0">
      <selection activeCell="E14" sqref="E14"/>
    </sheetView>
  </sheetViews>
  <sheetFormatPr defaultRowHeight="15"/>
  <cols>
    <col min="1" max="1" width="2.125" style="355" customWidth="1"/>
    <col min="2" max="2" width="2" style="355" customWidth="1"/>
    <col min="3" max="4" width="15.75" style="355" customWidth="1"/>
    <col min="5" max="9" width="15.625" style="355" customWidth="1"/>
    <col min="10" max="10" width="9" style="355" customWidth="1"/>
    <col min="11" max="16384" width="9" style="355"/>
  </cols>
  <sheetData>
    <row r="1" spans="1:9" ht="33.75" customHeight="1">
      <c r="A1" s="354" t="s">
        <v>317</v>
      </c>
    </row>
    <row r="2" spans="1:9" ht="15.75" customHeight="1" thickBot="1">
      <c r="I2" s="356" t="s">
        <v>264</v>
      </c>
    </row>
    <row r="3" spans="1:9" s="511" customFormat="1" ht="22.5" customHeight="1">
      <c r="B3" s="565"/>
      <c r="C3" s="579"/>
      <c r="D3" s="537" t="s">
        <v>265</v>
      </c>
      <c r="E3" s="538" t="s">
        <v>266</v>
      </c>
      <c r="F3" s="539" t="s">
        <v>267</v>
      </c>
      <c r="G3" s="539" t="s">
        <v>268</v>
      </c>
      <c r="H3" s="539" t="s">
        <v>269</v>
      </c>
      <c r="I3" s="540" t="s">
        <v>270</v>
      </c>
    </row>
    <row r="4" spans="1:9" ht="18.75" customHeight="1">
      <c r="B4" s="512" t="s">
        <v>271</v>
      </c>
      <c r="C4" s="512"/>
      <c r="D4" s="513">
        <v>1360</v>
      </c>
      <c r="E4" s="514">
        <v>1290</v>
      </c>
      <c r="F4" s="515">
        <v>1148</v>
      </c>
      <c r="G4" s="515">
        <v>1190</v>
      </c>
      <c r="H4" s="516">
        <v>1180</v>
      </c>
      <c r="I4" s="517" t="s">
        <v>272</v>
      </c>
    </row>
    <row r="5" spans="1:9" ht="18.75" customHeight="1">
      <c r="B5" s="518"/>
      <c r="C5" s="519" t="s">
        <v>273</v>
      </c>
      <c r="D5" s="520">
        <v>965</v>
      </c>
      <c r="E5" s="521">
        <v>978</v>
      </c>
      <c r="F5" s="522">
        <v>1028</v>
      </c>
      <c r="G5" s="522">
        <v>1030</v>
      </c>
      <c r="H5" s="523">
        <v>1030</v>
      </c>
      <c r="I5" s="524" t="s">
        <v>274</v>
      </c>
    </row>
    <row r="6" spans="1:9" ht="18.75" customHeight="1" thickBot="1">
      <c r="B6" s="525"/>
      <c r="C6" s="526" t="s">
        <v>275</v>
      </c>
      <c r="D6" s="527">
        <v>395</v>
      </c>
      <c r="E6" s="528">
        <v>313</v>
      </c>
      <c r="F6" s="529">
        <v>120</v>
      </c>
      <c r="G6" s="529">
        <v>160</v>
      </c>
      <c r="H6" s="530">
        <v>150</v>
      </c>
      <c r="I6" s="531" t="s">
        <v>276</v>
      </c>
    </row>
    <row r="7" spans="1:9" ht="7.5" customHeight="1">
      <c r="B7" s="403"/>
      <c r="C7" s="403"/>
      <c r="D7" s="532"/>
      <c r="E7" s="533"/>
      <c r="F7" s="533"/>
      <c r="G7" s="533"/>
      <c r="H7" s="533"/>
      <c r="I7" s="534"/>
    </row>
    <row r="8" spans="1:9">
      <c r="B8" s="532"/>
      <c r="C8" s="541" t="s">
        <v>387</v>
      </c>
      <c r="D8" s="532"/>
      <c r="E8" s="532"/>
      <c r="F8" s="532"/>
      <c r="G8" s="532"/>
      <c r="H8" s="532"/>
      <c r="I8" s="535"/>
    </row>
    <row r="9" spans="1:9">
      <c r="C9" s="543" t="s">
        <v>388</v>
      </c>
    </row>
    <row r="10" spans="1:9">
      <c r="C10" s="542" t="s">
        <v>389</v>
      </c>
      <c r="I10" s="356"/>
    </row>
    <row r="11" spans="1:9">
      <c r="C11" s="542" t="s">
        <v>390</v>
      </c>
    </row>
    <row r="14" spans="1:9">
      <c r="G14" s="353"/>
      <c r="H14" s="353"/>
      <c r="I14" s="353"/>
    </row>
    <row r="15" spans="1:9">
      <c r="G15" s="536"/>
      <c r="H15" s="536"/>
      <c r="I15" s="536"/>
    </row>
    <row r="16" spans="1:9">
      <c r="G16" s="536"/>
      <c r="H16" s="536"/>
      <c r="I16" s="536"/>
    </row>
    <row r="17" spans="7:9">
      <c r="G17" s="536"/>
      <c r="H17" s="536"/>
      <c r="I17" s="536"/>
    </row>
    <row r="18" spans="7:9">
      <c r="G18" s="533"/>
      <c r="H18" s="533"/>
      <c r="I18" s="533"/>
    </row>
  </sheetData>
  <mergeCells count="1">
    <mergeCell ref="B3:C3"/>
  </mergeCells>
  <phoneticPr fontId="3"/>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Normal="100" zoomScaleSheetLayoutView="100" workbookViewId="0">
      <selection activeCell="N11" sqref="N11"/>
    </sheetView>
  </sheetViews>
  <sheetFormatPr defaultColWidth="9" defaultRowHeight="15"/>
  <cols>
    <col min="1" max="1" width="3.125" style="424" customWidth="1"/>
    <col min="2" max="2" width="1.875" style="424" customWidth="1"/>
    <col min="3" max="3" width="5.875" style="424" customWidth="1"/>
    <col min="4" max="4" width="17.75" style="424" customWidth="1"/>
    <col min="5" max="6" width="15.875" style="424" customWidth="1"/>
    <col min="7" max="8" width="12.75" style="424" customWidth="1"/>
    <col min="9" max="9" width="12.625" style="424" customWidth="1"/>
    <col min="10" max="11" width="9" style="424" customWidth="1"/>
    <col min="12" max="16384" width="9" style="424"/>
  </cols>
  <sheetData>
    <row r="1" spans="1:11" ht="33.75" customHeight="1">
      <c r="A1" s="471" t="s">
        <v>336</v>
      </c>
    </row>
    <row r="2" spans="1:11" ht="18" customHeight="1" thickBot="1">
      <c r="B2" s="429"/>
      <c r="C2" s="425"/>
      <c r="D2" s="425"/>
      <c r="E2" s="425"/>
      <c r="F2" s="425"/>
      <c r="G2" s="426"/>
      <c r="H2" s="427"/>
      <c r="I2" s="430" t="s">
        <v>318</v>
      </c>
    </row>
    <row r="3" spans="1:11" s="431" customFormat="1" ht="12.75" customHeight="1">
      <c r="B3" s="595" t="s">
        <v>81</v>
      </c>
      <c r="C3" s="596"/>
      <c r="D3" s="596"/>
      <c r="E3" s="599" t="s">
        <v>162</v>
      </c>
      <c r="F3" s="601" t="s">
        <v>192</v>
      </c>
      <c r="G3" s="603" t="s">
        <v>83</v>
      </c>
      <c r="H3" s="604"/>
      <c r="I3" s="605" t="s">
        <v>319</v>
      </c>
    </row>
    <row r="4" spans="1:11" s="431" customFormat="1" ht="12.75" customHeight="1" thickBot="1">
      <c r="B4" s="597"/>
      <c r="C4" s="598"/>
      <c r="D4" s="598"/>
      <c r="E4" s="600"/>
      <c r="F4" s="602"/>
      <c r="G4" s="469" t="s">
        <v>84</v>
      </c>
      <c r="H4" s="470" t="s">
        <v>322</v>
      </c>
      <c r="I4" s="606"/>
    </row>
    <row r="5" spans="1:11" ht="27" customHeight="1">
      <c r="B5" s="607" t="s">
        <v>86</v>
      </c>
      <c r="C5" s="608"/>
      <c r="D5" s="608"/>
      <c r="E5" s="432">
        <v>8618.89</v>
      </c>
      <c r="F5" s="433">
        <v>8438.1200000000008</v>
      </c>
      <c r="G5" s="434">
        <v>180.77</v>
      </c>
      <c r="H5" s="435">
        <v>2.1423018397462943E-2</v>
      </c>
      <c r="I5" s="436">
        <v>0.45300000000000001</v>
      </c>
    </row>
    <row r="6" spans="1:11" ht="27" customHeight="1">
      <c r="B6" s="587" t="s">
        <v>87</v>
      </c>
      <c r="C6" s="588"/>
      <c r="D6" s="588"/>
      <c r="E6" s="437">
        <v>1268.48</v>
      </c>
      <c r="F6" s="438">
        <v>1142.79</v>
      </c>
      <c r="G6" s="439">
        <v>125.69</v>
      </c>
      <c r="H6" s="440">
        <v>0.10998521163118333</v>
      </c>
      <c r="I6" s="441">
        <v>6.7000000000000004E-2</v>
      </c>
      <c r="K6" s="442"/>
    </row>
    <row r="7" spans="1:11" ht="24" customHeight="1">
      <c r="B7" s="443"/>
      <c r="C7" s="593" t="s">
        <v>325</v>
      </c>
      <c r="D7" s="594"/>
      <c r="E7" s="444">
        <v>911.06</v>
      </c>
      <c r="F7" s="445">
        <v>829.07</v>
      </c>
      <c r="G7" s="446">
        <v>81.99</v>
      </c>
      <c r="H7" s="447">
        <v>9.8893941404224014E-2</v>
      </c>
      <c r="I7" s="448">
        <v>4.8000000000000001E-2</v>
      </c>
      <c r="K7" s="442"/>
    </row>
    <row r="8" spans="1:11" ht="27" customHeight="1">
      <c r="B8" s="584" t="s">
        <v>194</v>
      </c>
      <c r="C8" s="585"/>
      <c r="D8" s="585"/>
      <c r="E8" s="444">
        <v>330</v>
      </c>
      <c r="F8" s="445">
        <v>265</v>
      </c>
      <c r="G8" s="449">
        <v>65</v>
      </c>
      <c r="H8" s="447">
        <v>0.24528301886792453</v>
      </c>
      <c r="I8" s="448">
        <v>1.7000000000000001E-2</v>
      </c>
    </row>
    <row r="9" spans="1:11" ht="27" customHeight="1">
      <c r="B9" s="584" t="s">
        <v>327</v>
      </c>
      <c r="C9" s="586"/>
      <c r="D9" s="586"/>
      <c r="E9" s="444">
        <v>86.58</v>
      </c>
      <c r="F9" s="445">
        <v>85.610010000000003</v>
      </c>
      <c r="G9" s="449">
        <v>0.96999000000000002</v>
      </c>
      <c r="H9" s="447">
        <v>1.1330333917727612E-2</v>
      </c>
      <c r="I9" s="448">
        <v>5.0000000000000001E-3</v>
      </c>
      <c r="K9" s="442"/>
    </row>
    <row r="10" spans="1:11" ht="27" customHeight="1">
      <c r="B10" s="587" t="s">
        <v>328</v>
      </c>
      <c r="C10" s="585"/>
      <c r="D10" s="585"/>
      <c r="E10" s="444">
        <v>5124.75371</v>
      </c>
      <c r="F10" s="445">
        <v>5047.6681799999997</v>
      </c>
      <c r="G10" s="446">
        <v>77.085530000000006</v>
      </c>
      <c r="H10" s="447">
        <v>1.5271512954324188E-2</v>
      </c>
      <c r="I10" s="448">
        <v>0.26900000000000002</v>
      </c>
      <c r="K10" s="450"/>
    </row>
    <row r="11" spans="1:11" ht="27" customHeight="1">
      <c r="B11" s="587" t="s">
        <v>330</v>
      </c>
      <c r="C11" s="588"/>
      <c r="D11" s="588"/>
      <c r="E11" s="437">
        <v>1148.03</v>
      </c>
      <c r="F11" s="438">
        <v>1360</v>
      </c>
      <c r="G11" s="439">
        <v>-211.97</v>
      </c>
      <c r="H11" s="440">
        <v>-0.15586029411764707</v>
      </c>
      <c r="I11" s="441">
        <v>0.06</v>
      </c>
    </row>
    <row r="12" spans="1:11" ht="24" customHeight="1">
      <c r="B12" s="451"/>
      <c r="C12" s="589" t="s">
        <v>332</v>
      </c>
      <c r="D12" s="590"/>
      <c r="E12" s="444">
        <v>1028.03</v>
      </c>
      <c r="F12" s="445">
        <v>965</v>
      </c>
      <c r="G12" s="446">
        <v>63.03</v>
      </c>
      <c r="H12" s="447">
        <v>6.5316062176165798E-2</v>
      </c>
      <c r="I12" s="448">
        <v>5.3999999999999999E-2</v>
      </c>
    </row>
    <row r="13" spans="1:11" ht="24" customHeight="1">
      <c r="B13" s="451"/>
      <c r="C13" s="591" t="s">
        <v>97</v>
      </c>
      <c r="D13" s="592"/>
      <c r="E13" s="452">
        <v>120</v>
      </c>
      <c r="F13" s="453">
        <v>395</v>
      </c>
      <c r="G13" s="454">
        <v>-275</v>
      </c>
      <c r="H13" s="455">
        <v>-0.69620253164556967</v>
      </c>
      <c r="I13" s="456">
        <v>6.0000000000000001E-3</v>
      </c>
    </row>
    <row r="14" spans="1:11" ht="27" customHeight="1">
      <c r="B14" s="587" t="s">
        <v>90</v>
      </c>
      <c r="C14" s="588"/>
      <c r="D14" s="588"/>
      <c r="E14" s="437">
        <v>52.45</v>
      </c>
      <c r="F14" s="438">
        <v>50.8</v>
      </c>
      <c r="G14" s="457">
        <v>1.65</v>
      </c>
      <c r="H14" s="440">
        <v>3.2480314960629919E-2</v>
      </c>
      <c r="I14" s="441">
        <v>3.0000000000000001E-3</v>
      </c>
    </row>
    <row r="15" spans="1:11" ht="27" customHeight="1" thickBot="1">
      <c r="B15" s="587" t="s">
        <v>333</v>
      </c>
      <c r="C15" s="588"/>
      <c r="D15" s="588"/>
      <c r="E15" s="437">
        <v>2393.0409599999998</v>
      </c>
      <c r="F15" s="438">
        <v>3358.75324</v>
      </c>
      <c r="G15" s="439">
        <v>-965.71227999999996</v>
      </c>
      <c r="H15" s="440">
        <v>-0.28752105647391946</v>
      </c>
      <c r="I15" s="458">
        <v>0.126</v>
      </c>
    </row>
    <row r="16" spans="1:11" ht="30" customHeight="1" thickTop="1" thickBot="1">
      <c r="B16" s="581" t="s">
        <v>334</v>
      </c>
      <c r="C16" s="582"/>
      <c r="D16" s="583"/>
      <c r="E16" s="459">
        <v>19022.22467</v>
      </c>
      <c r="F16" s="460">
        <v>19748.741429999998</v>
      </c>
      <c r="G16" s="461">
        <v>-726.51675999999998</v>
      </c>
      <c r="H16" s="462">
        <v>-3.6788003052000057E-2</v>
      </c>
      <c r="I16" s="463">
        <v>1</v>
      </c>
    </row>
    <row r="17" spans="2:9" ht="7.5" customHeight="1">
      <c r="C17" s="464"/>
    </row>
    <row r="18" spans="2:9">
      <c r="C18" s="464" t="s">
        <v>335</v>
      </c>
    </row>
    <row r="19" spans="2:9" s="428" customFormat="1">
      <c r="B19" s="424"/>
      <c r="C19" s="465"/>
      <c r="D19" s="424"/>
      <c r="E19" s="424"/>
      <c r="F19" s="424"/>
      <c r="G19" s="424"/>
      <c r="H19" s="424"/>
      <c r="I19" s="424"/>
    </row>
    <row r="20" spans="2:9" s="428" customFormat="1">
      <c r="B20" s="424"/>
      <c r="C20" s="424"/>
      <c r="D20" s="424"/>
      <c r="E20" s="424"/>
      <c r="F20" s="424"/>
      <c r="G20" s="424"/>
      <c r="H20" s="424"/>
      <c r="I20" s="424"/>
    </row>
    <row r="24" spans="2:9">
      <c r="C24" s="466"/>
    </row>
    <row r="25" spans="2:9">
      <c r="C25" s="466"/>
    </row>
    <row r="30" spans="2:9">
      <c r="D30" s="421"/>
      <c r="E30" s="421"/>
      <c r="F30" s="421"/>
    </row>
    <row r="31" spans="2:9">
      <c r="D31" s="421"/>
      <c r="E31" s="422"/>
      <c r="F31" s="421"/>
    </row>
    <row r="32" spans="2:9">
      <c r="D32" s="421"/>
      <c r="E32" s="423"/>
      <c r="F32" s="421"/>
    </row>
    <row r="33" spans="4:8">
      <c r="D33" s="421"/>
      <c r="E33" s="423"/>
      <c r="F33" s="421"/>
    </row>
    <row r="34" spans="4:8">
      <c r="D34" s="421"/>
      <c r="E34" s="423"/>
      <c r="F34" s="421"/>
      <c r="G34" s="467"/>
      <c r="H34" s="468"/>
    </row>
    <row r="35" spans="4:8">
      <c r="D35" s="421"/>
      <c r="E35" s="423"/>
      <c r="F35" s="421"/>
    </row>
    <row r="36" spans="4:8">
      <c r="D36" s="421"/>
      <c r="E36" s="421"/>
      <c r="F36" s="421"/>
    </row>
    <row r="37" spans="4:8">
      <c r="D37" s="421"/>
      <c r="E37" s="422"/>
      <c r="F37" s="421"/>
    </row>
    <row r="38" spans="4:8">
      <c r="D38" s="421"/>
      <c r="E38" s="423"/>
      <c r="F38" s="421"/>
    </row>
    <row r="39" spans="4:8">
      <c r="D39" s="421"/>
      <c r="E39" s="423"/>
      <c r="F39" s="421"/>
    </row>
    <row r="40" spans="4:8">
      <c r="D40" s="421"/>
      <c r="E40" s="423"/>
      <c r="F40" s="421"/>
    </row>
    <row r="41" spans="4:8">
      <c r="D41" s="421"/>
      <c r="E41" s="423"/>
      <c r="F41" s="421"/>
    </row>
    <row r="42" spans="4:8">
      <c r="D42" s="421"/>
      <c r="E42" s="421"/>
      <c r="F42" s="421"/>
    </row>
  </sheetData>
  <mergeCells count="17">
    <mergeCell ref="F3:F4"/>
    <mergeCell ref="G3:H3"/>
    <mergeCell ref="I3:I4"/>
    <mergeCell ref="B5:D5"/>
    <mergeCell ref="B6:D6"/>
    <mergeCell ref="C7:D7"/>
    <mergeCell ref="B3:D4"/>
    <mergeCell ref="E3:E4"/>
    <mergeCell ref="B14:D14"/>
    <mergeCell ref="B15:D15"/>
    <mergeCell ref="B16:D16"/>
    <mergeCell ref="B8:D8"/>
    <mergeCell ref="B9:D9"/>
    <mergeCell ref="B10:D10"/>
    <mergeCell ref="B11:D11"/>
    <mergeCell ref="C12:D12"/>
    <mergeCell ref="C13:D13"/>
  </mergeCells>
  <phoneticPr fontId="3"/>
  <pageMargins left="0.75" right="0.75" top="1" bottom="1" header="0.51200000000000001" footer="0.5120000000000000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P２　全会計の予算規模の推移</vt:lpstr>
      <vt:lpstr>P３　基本戦略にかかる令和５年度予算額のテーマ別分類</vt:lpstr>
      <vt:lpstr>P３　令和５年度の一般会計全体の分野別（局別）予算額</vt:lpstr>
      <vt:lpstr>P12　市債活用額</vt:lpstr>
      <vt:lpstr>P12　市債活用額の推移</vt:lpstr>
      <vt:lpstr>P13　各会計の借入金残高と一般会計が対応する借入金残高の内訳</vt:lpstr>
      <vt:lpstr>P13　一般会計が対応する借入金残高の推移</vt:lpstr>
      <vt:lpstr>P14　中期計画期間の市債活用の見通し（機械的な試算）</vt:lpstr>
      <vt:lpstr>P25　一般会計歳入の内訳（４年度当初予算額との比較）</vt:lpstr>
      <vt:lpstr>P25　一般会計歳入の構成比</vt:lpstr>
      <vt:lpstr>P27　一般会計予算経費別総括表</vt:lpstr>
      <vt:lpstr>P27　一般会計予算の構成比</vt:lpstr>
      <vt:lpstr>P29　１ 会計別予算</vt:lpstr>
      <vt:lpstr>P30～31　２ 一般会計予算局別一覧</vt:lpstr>
      <vt:lpstr>P32　３ 会計別予算及び施設等整備費の推移</vt:lpstr>
      <vt:lpstr>P33　４ 一般会計予算　財源別一覧表</vt:lpstr>
      <vt:lpstr>P34　５ 一般会計歳出経費別構成比の推移</vt:lpstr>
      <vt:lpstr>P35　６ 地方交付税と臨時財政対策債の推移</vt:lpstr>
      <vt:lpstr>P35　７ 一般会計市債計上額等の推移</vt:lpstr>
      <vt:lpstr>P36　８ 主な基金残高の推移</vt:lpstr>
      <vt:lpstr>'P13　各会計の借入金残高と一般会計が対応する借入金残高の内訳'!Print_Area</vt:lpstr>
      <vt:lpstr>'P14　中期計画期間の市債活用の見通し（機械的な試算）'!Print_Area</vt:lpstr>
      <vt:lpstr>'P２　全会計の予算規模の推移'!Print_Area</vt:lpstr>
      <vt:lpstr>'P25　一般会計歳入の構成比'!Print_Area</vt:lpstr>
      <vt:lpstr>'P25　一般会計歳入の内訳（４年度当初予算額との比較）'!Print_Area</vt:lpstr>
      <vt:lpstr>'P27　一般会計予算の構成比'!Print_Area</vt:lpstr>
      <vt:lpstr>'P29　１ 会計別予算'!Print_Area</vt:lpstr>
      <vt:lpstr>'P３　令和５年度の一般会計全体の分野別（局別）予算額'!Print_Area</vt:lpstr>
      <vt:lpstr>'P30～31　２ 一般会計予算局別一覧'!Print_Area</vt:lpstr>
      <vt:lpstr>'P32　３ 会計別予算及び施設等整備費の推移'!Print_Area</vt:lpstr>
      <vt:lpstr>'P33　４ 一般会計予算　財源別一覧表'!Print_Area</vt:lpstr>
      <vt:lpstr>'P34　５ 一般会計歳出経費別構成比の推移'!Print_Area</vt:lpstr>
      <vt:lpstr>'P35　６ 地方交付税と臨時財政対策債の推移'!Print_Area</vt:lpstr>
      <vt:lpstr>'P35　７ 一般会計市債計上額等の推移'!Print_Area</vt:lpstr>
      <vt:lpstr>'P36　８ 主な基金残高の推移'!Print_Area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2023-01-27T02:22:26Z</dcterms:modified>
</cp:coreProperties>
</file>