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95" activeTab="0"/>
  </bookViews>
  <sheets>
    <sheet name="Ⅳ" sheetId="1" r:id="rId1"/>
  </sheets>
  <definedNames>
    <definedName name="_xlnm.Print_Area" localSheetId="0">'Ⅳ'!$B$4:$AM$310</definedName>
    <definedName name="_xlnm.Print_Titles" localSheetId="0">'Ⅳ'!$5:$6</definedName>
    <definedName name="Z_99D0D80E_6470_4AAC_9647_4374620D6957_.wvu.PrintArea" localSheetId="0" hidden="1">'Ⅳ'!$A$1:$AM$274</definedName>
  </definedNames>
  <calcPr fullCalcOnLoad="1"/>
</workbook>
</file>

<file path=xl/sharedStrings.xml><?xml version="1.0" encoding="utf-8"?>
<sst xmlns="http://schemas.openxmlformats.org/spreadsheetml/2006/main" count="433" uniqueCount="382">
  <si>
    <t>（単位：百万円）</t>
  </si>
  <si>
    <t>増△減</t>
  </si>
  <si>
    <t>事    業    名</t>
  </si>
  <si>
    <t>説　　　　　明</t>
  </si>
  <si>
    <t>局名</t>
  </si>
  <si>
    <t>＜ごみの減量・リサイクル＞</t>
  </si>
  <si>
    <t>資源</t>
  </si>
  <si>
    <t>　・リユース・リサ</t>
  </si>
  <si>
    <t>40百万円</t>
  </si>
  <si>
    <t>港湾</t>
  </si>
  <si>
    <t>◆地球温暖化対策の</t>
  </si>
  <si>
    <t>市民</t>
  </si>
  <si>
    <t>　推進</t>
  </si>
  <si>
    <t>　（一部再掲）</t>
  </si>
  <si>
    <t>◆環境未来都市の</t>
  </si>
  <si>
    <t>政策</t>
  </si>
  <si>
    <t>持続可能な住宅地モデルプロジェクト</t>
  </si>
  <si>
    <t>環境</t>
  </si>
  <si>
    <t>建築</t>
  </si>
  <si>
    <t>都整</t>
  </si>
  <si>
    <t>道路</t>
  </si>
  <si>
    <t>水道</t>
  </si>
  <si>
    <t>【エネルギーの安定供給・自立化と</t>
  </si>
  <si>
    <t>低炭素型次世代交通推進事業</t>
  </si>
  <si>
    <t>【脱温暖化行動の推進】</t>
  </si>
  <si>
    <t>10百万円</t>
  </si>
  <si>
    <t>　横浜みどりアップ</t>
  </si>
  <si>
    <t>　計画</t>
  </si>
  <si>
    <t>　&lt;みどり保全創造</t>
  </si>
  <si>
    <t>　事業費会計&gt;</t>
  </si>
  <si>
    <t>　緑地保全制度による指定の拡大・市による買</t>
  </si>
  <si>
    <t>　取り事業</t>
  </si>
  <si>
    <t>　農とふれあう場づくり事業</t>
  </si>
  <si>
    <t>　緑や花による魅力・賑わいの創出事業</t>
  </si>
  <si>
    <t>　公園整備事業</t>
  </si>
  <si>
    <t>7百万円</t>
  </si>
  <si>
    <t>温対</t>
  </si>
  <si>
    <t>＜都心・郊外部の整備＞</t>
  </si>
  <si>
    <t>　横浜駅周辺の</t>
  </si>
  <si>
    <t>エキサイトよこはま２２推進事業</t>
  </si>
  <si>
    <t>都整</t>
  </si>
  <si>
    <t>　開発と連携した基盤整備の推進</t>
  </si>
  <si>
    <t>　まちづくりの推進・運営</t>
  </si>
  <si>
    <t>　関内・関外地区</t>
  </si>
  <si>
    <t>　の活性化推進</t>
  </si>
  <si>
    <t>関内・関外地区活性化協議会への支援等</t>
  </si>
  <si>
    <t>総務</t>
  </si>
  <si>
    <t>　新横浜都心の整備</t>
  </si>
  <si>
    <t>新横浜駅南部地区、羽沢駅周辺地区まちづくり</t>
  </si>
  <si>
    <t>　市街地開発の推進</t>
  </si>
  <si>
    <t>　（再掲）</t>
  </si>
  <si>
    <t>政策</t>
  </si>
  <si>
    <t>　持続可能な住宅</t>
  </si>
  <si>
    <t>　地モデルプロジ</t>
  </si>
  <si>
    <t>・青葉区たまプラーザ駅北側地区</t>
  </si>
  <si>
    <t>・磯子区洋光台周辺地区</t>
  </si>
  <si>
    <t>・相鉄いずみ野線沿線地域</t>
  </si>
  <si>
    <t>＜都市基盤整備＞　</t>
  </si>
  <si>
    <t>　都市計画道路等</t>
  </si>
  <si>
    <t>本市の骨格を形成する幹線道路網（都市計画道</t>
  </si>
  <si>
    <t>　の整備</t>
  </si>
  <si>
    <t>　（一部再掲）</t>
  </si>
  <si>
    <t>　整備</t>
  </si>
  <si>
    <t>　道路の修繕</t>
  </si>
  <si>
    <t>道路の維持・修繕等</t>
  </si>
  <si>
    <t>　道路費負担金</t>
  </si>
  <si>
    <t>国直轄事業の本市負担金</t>
  </si>
  <si>
    <t>　横浜環状道路等</t>
  </si>
  <si>
    <t>　道路特別整備費（南線関連街路）</t>
  </si>
  <si>
    <t>　高速道路等整備費</t>
  </si>
  <si>
    <t>　道路費負担金（南線・横浜湘南道路）</t>
  </si>
  <si>
    <t>差引</t>
  </si>
  <si>
    <t>増減</t>
  </si>
  <si>
    <t>　河川整備事業</t>
  </si>
  <si>
    <t>　下水道整備事業</t>
  </si>
  <si>
    <t>　鉄道等ネットワー</t>
  </si>
  <si>
    <t>神奈川東部方面線整備事業</t>
  </si>
  <si>
    <t>鉄道計画検討調査費</t>
  </si>
  <si>
    <t>南本牧ふ頭高規格コンテナターミナル整備</t>
  </si>
  <si>
    <t>国際コンテナ戦略港湾推進事業</t>
  </si>
  <si>
    <t>　ふ頭の整備</t>
  </si>
  <si>
    <t>大黒ふ頭整備事業</t>
  </si>
  <si>
    <t>　港湾整備費負担金</t>
  </si>
  <si>
    <t>岸壁整備など国直轄事業の本市負担金</t>
  </si>
  <si>
    <t>地域保健推進事業（熱中症対策）</t>
  </si>
  <si>
    <t>　まちづくり</t>
  </si>
  <si>
    <t>雨水幹線、雨水貯留管、雨水浸透施設等の整備</t>
  </si>
  <si>
    <t>下水道管や下水道施設の再整備、高度処理施設、</t>
  </si>
  <si>
    <t>基幹水道施設の整備</t>
  </si>
  <si>
    <t>子供たちが水道水を飲む文化を育む事業</t>
  </si>
  <si>
    <t>　小中学校等屋内水飲み場の直結給水化</t>
  </si>
  <si>
    <t>　15校（前年同）</t>
  </si>
  <si>
    <t>スマートな住まい・住まい方プロジェクト</t>
  </si>
  <si>
    <t>建築物省エネルギー化推進事業</t>
  </si>
  <si>
    <t>1百万円</t>
  </si>
  <si>
    <t>可能な魅力あるまちづくりモデルの創出</t>
  </si>
  <si>
    <t>誰もが安心して暮らし続けることができる持続</t>
  </si>
  <si>
    <t>横浜都心部コミュニティサイクル事業</t>
  </si>
  <si>
    <t>※｛ ｝内の数字はみどり税充当額</t>
  </si>
  <si>
    <t>環境未来都市地域展開事業</t>
  </si>
  <si>
    <t>広報・プロモーション</t>
  </si>
  <si>
    <t>身近な公園の整備・改良</t>
  </si>
  <si>
    <t xml:space="preserve"> （北線･北西線の首都高出資金等）</t>
  </si>
  <si>
    <t>みなとみらい２１地区のスマートなまちづくり</t>
  </si>
  <si>
    <t>老朽管更新の推進等</t>
  </si>
  <si>
    <t>住まいのエコリノベーション推進事業</t>
  </si>
  <si>
    <t>【温暖化対策に有効な制度の運用や仕組みの検討】</t>
  </si>
  <si>
    <t>公園整備事業（旧小柴貯油施設跡地）</t>
  </si>
  <si>
    <t>選挙</t>
  </si>
  <si>
    <t>Ⅳ　都市機能・環境の充実</t>
  </si>
  <si>
    <t>IR（統合型</t>
  </si>
  <si>
    <t>リゾート）等</t>
  </si>
  <si>
    <t>新たな戦略的</t>
  </si>
  <si>
    <t>都市づくり検討</t>
  </si>
  <si>
    <t>　インフラ基本計画の実現に向けた検討</t>
  </si>
  <si>
    <t>新市庁舎整備事業</t>
  </si>
  <si>
    <t>都心臨海部の回遊性向上、まちの賑わいづくりに</t>
  </si>
  <si>
    <t>寄与する新たな交通システムの導入を検討</t>
  </si>
  <si>
    <t>　みなとみらい</t>
  </si>
  <si>
    <t>　２０５０プロ</t>
  </si>
  <si>
    <t>　ジェクト</t>
  </si>
  <si>
    <t>　基地の跡地利用</t>
  </si>
  <si>
    <t>　ェクト</t>
  </si>
  <si>
    <t>・緑区十日市場町周辺地域</t>
  </si>
  <si>
    <t>路）等の整備、横浜環状道路北西線の整備</t>
  </si>
  <si>
    <t>51百万円</t>
  </si>
  <si>
    <t>11百万円</t>
  </si>
  <si>
    <t>27年度</t>
  </si>
  <si>
    <t>＜環境未来都市・環境施策＞</t>
  </si>
  <si>
    <t>成長発展分野育成支援事業</t>
  </si>
  <si>
    <t>港のスマート化実証実験事業</t>
  </si>
  <si>
    <t>地方公共団体実行計画推進事業など</t>
  </si>
  <si>
    <t>（主な事業を掲載）</t>
  </si>
  <si>
    <t>【市民とともに次世代につなぐ森を育む</t>
  </si>
  <si>
    <t>【市民が身近に農を感じる場をつくる</t>
  </si>
  <si>
    <t>【市民が実感できる緑をつくる</t>
  </si>
  <si>
    <t>【効果的な広報の展開</t>
  </si>
  <si>
    <t>18百万円】</t>
  </si>
  <si>
    <t>　３Ｒ（リデュース</t>
  </si>
  <si>
    <t>ヨコハマ３Ｒ夢プランの普及・啓発</t>
  </si>
  <si>
    <t>事業系ごみの適正処理・減量化の推進</t>
  </si>
  <si>
    <t>　イクル）の推進</t>
  </si>
  <si>
    <t>資源集団回収促進事業</t>
  </si>
  <si>
    <t>分別・リサイクル推進事業</t>
  </si>
  <si>
    <t>　高齢者等のニーズ</t>
  </si>
  <si>
    <t>ぬくもりのある街横浜事業</t>
  </si>
  <si>
    <t>　支援の実施</t>
  </si>
  <si>
    <t>　焼却工場の安定</t>
  </si>
  <si>
    <t>　稼働</t>
  </si>
  <si>
    <t>工場運営費</t>
  </si>
  <si>
    <t>工場補修費</t>
  </si>
  <si>
    <t>都筑工場長寿命化対策事業</t>
  </si>
  <si>
    <t>　最終処分場の安定</t>
  </si>
  <si>
    <t>南本牧ふ頭第５ブロック処分場整備</t>
  </si>
  <si>
    <t>　的な確保</t>
  </si>
  <si>
    <t>第５ブロック処分場排水処理施設整備</t>
  </si>
  <si>
    <t>南本牧ふ頭第２ブロック処分場の延命化対策</t>
  </si>
  <si>
    <t>＜市施行＞</t>
  </si>
  <si>
    <t>＜組合等施行＞</t>
  </si>
  <si>
    <t>20百万円</t>
  </si>
  <si>
    <t>2百万円</t>
  </si>
  <si>
    <t>みなとみらい２０５０プロジェクト</t>
  </si>
  <si>
    <t>時間降雨量約50㎜対応の河道改修、暫定的な貯</t>
  </si>
  <si>
    <t>留機能の確保、雨水貯留施設の整備　など</t>
  </si>
  <si>
    <t>温対等</t>
  </si>
  <si>
    <t>クリーンタウン横浜事業（喫煙禁止地区の取組等）</t>
  </si>
  <si>
    <t>23百万円</t>
  </si>
  <si>
    <t>市営バスへの燃料電池バス導入検討</t>
  </si>
  <si>
    <t>　　　　　　　　　　　節電・省エネの推進】</t>
  </si>
  <si>
    <t>横浜スマートシティプロジェクト</t>
  </si>
  <si>
    <t>ＬＥＤ防犯灯の設置・管理</t>
  </si>
  <si>
    <t>36百万円</t>
  </si>
  <si>
    <t>　横浜みどり税充当事業</t>
  </si>
  <si>
    <t>　横浜みどり税非充当事業</t>
  </si>
  <si>
    <t>　（再整備・施設改良）</t>
  </si>
  <si>
    <t>　と保全</t>
  </si>
  <si>
    <t>　道路等の改良</t>
  </si>
  <si>
    <t>IR（統合型リゾート）の検討等</t>
  </si>
  <si>
    <t>横浜グリーンバレー　など</t>
  </si>
  <si>
    <t>エネルギーマネジメント事業</t>
  </si>
  <si>
    <t>区における温暖化対策推進事業　など</t>
  </si>
  <si>
    <t>脱温暖化行動推進事業（ＹＥＳ）</t>
  </si>
  <si>
    <t>の推進、アジアスマートシティ会議の開催</t>
  </si>
  <si>
    <t>◆国際コンテナ</t>
  </si>
  <si>
    <t>　戦略港湾の推進</t>
  </si>
  <si>
    <t>　南本牧ふ頭ＭＣ４、連絡臨港道路　など</t>
  </si>
  <si>
    <t>　新設・改築</t>
  </si>
  <si>
    <t>　生物多様性の取組</t>
  </si>
  <si>
    <t>【※環境未来都市計画の取組】</t>
  </si>
  <si>
    <t>　街路整備費（北西線整備、北線･北西線・南</t>
  </si>
  <si>
    <t>　線関連街路）　</t>
  </si>
  <si>
    <t>136百万円</t>
  </si>
  <si>
    <t>都市の骨格となる横浜環状道路等の整備</t>
  </si>
  <si>
    <t>　利用者サービス向上等</t>
  </si>
  <si>
    <t>　　　１施設あたり7,000万円（定額）</t>
  </si>
  <si>
    <t>　　　土地の賃借料1/2を補助（上限10万円/月）</t>
  </si>
  <si>
    <t>　　　車両価格補助：1台あたり50万円</t>
  </si>
  <si>
    <t>関内駅周辺地区再整備検討</t>
  </si>
  <si>
    <t>　　新規指定面積： 100ha　（前年同）</t>
  </si>
  <si>
    <t>【水素エネルギーの導入推進】</t>
  </si>
  <si>
    <t>水素エネルギーの利活用推進</t>
  </si>
  <si>
    <r>
      <t>　</t>
    </r>
    <r>
      <rPr>
        <u val="single"/>
        <sz val="11"/>
        <rFont val="ＭＳ ゴシック"/>
        <family val="3"/>
      </rPr>
      <t>山下ふ頭の再開発</t>
    </r>
  </si>
  <si>
    <t>【公債費等</t>
  </si>
  <si>
    <t>28年度</t>
  </si>
  <si>
    <t>27年度</t>
  </si>
  <si>
    <t>33百万円</t>
  </si>
  <si>
    <t>39百万円</t>
  </si>
  <si>
    <t>204百万円</t>
  </si>
  <si>
    <t>36百万円</t>
  </si>
  <si>
    <t>関内駅北口改良及び周辺整備等</t>
  </si>
  <si>
    <t>の検討</t>
  </si>
  <si>
    <t>9,082百万円</t>
  </si>
  <si>
    <t>46百万円</t>
  </si>
  <si>
    <r>
      <t>　</t>
    </r>
    <r>
      <rPr>
        <u val="single"/>
        <sz val="11"/>
        <rFont val="ＭＳ ゴシック"/>
        <family val="3"/>
      </rPr>
      <t>参議院議員選挙費</t>
    </r>
  </si>
  <si>
    <t>任期満了に伴う参議院議員通常選挙の執行に要</t>
  </si>
  <si>
    <t>する経費</t>
  </si>
  <si>
    <t xml:space="preserve">  ク形成</t>
  </si>
  <si>
    <r>
      <rPr>
        <sz val="10"/>
        <rFont val="ＭＳ ゴシック"/>
        <family val="3"/>
      </rPr>
      <t>　　</t>
    </r>
    <r>
      <rPr>
        <u val="single"/>
        <sz val="10"/>
        <rFont val="ＭＳ ゴシック"/>
        <family val="3"/>
      </rPr>
      <t>スマート水素ステーション設置費補助</t>
    </r>
  </si>
  <si>
    <t>81百万円</t>
  </si>
  <si>
    <t>※設計・建設に係る契約議案：</t>
  </si>
  <si>
    <t>　（横浜環状南線、国道16号など）</t>
  </si>
  <si>
    <t>2,377百万円</t>
  </si>
  <si>
    <t>　都心臨海部にお</t>
  </si>
  <si>
    <t>　ける新たな交通</t>
  </si>
  <si>
    <t>　システムの検討</t>
  </si>
  <si>
    <t>　東神奈川一丁目地区、泉ゆめが丘地区、</t>
  </si>
  <si>
    <t>　二俣川駅南口地区、大船駅北第二地区、</t>
  </si>
  <si>
    <r>
      <t>　</t>
    </r>
    <r>
      <rPr>
        <u val="single"/>
        <sz val="10"/>
        <rFont val="ＭＳ ゴシック"/>
        <family val="3"/>
      </rPr>
      <t>横浜駅きた西口鶴屋地区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新綱島駅前地区</t>
    </r>
    <r>
      <rPr>
        <sz val="10"/>
        <rFont val="ＭＳ ゴシック"/>
        <family val="3"/>
      </rPr>
      <t>、</t>
    </r>
  </si>
  <si>
    <r>
      <t>　</t>
    </r>
    <r>
      <rPr>
        <u val="single"/>
        <sz val="11"/>
        <rFont val="ＭＳ ゴシック"/>
        <family val="3"/>
      </rPr>
      <t>新市庁舎整備事業</t>
    </r>
  </si>
  <si>
    <r>
      <t>　</t>
    </r>
    <r>
      <rPr>
        <u val="single"/>
        <sz val="10"/>
        <rFont val="ＭＳ ゴシック"/>
        <family val="3"/>
      </rPr>
      <t>ＭＣ４の岸壁整備</t>
    </r>
    <r>
      <rPr>
        <sz val="10"/>
        <rFont val="ＭＳ ゴシック"/>
        <family val="3"/>
      </rPr>
      <t>等</t>
    </r>
  </si>
  <si>
    <t>7,487百万円</t>
  </si>
  <si>
    <t>本牧ふ頭再整備</t>
  </si>
  <si>
    <t>310百万円</t>
  </si>
  <si>
    <r>
      <t>　</t>
    </r>
    <r>
      <rPr>
        <u val="single"/>
        <sz val="10"/>
        <rFont val="ＭＳ ゴシック"/>
        <family val="3"/>
      </rPr>
      <t>Ｄ１岸壁改良</t>
    </r>
  </si>
  <si>
    <t>173百万円</t>
  </si>
  <si>
    <t>新港９号客船バース等整備</t>
  </si>
  <si>
    <t>・岸壁整備</t>
  </si>
  <si>
    <t>大黒ふ頭自動車専用船岸壁改良</t>
  </si>
  <si>
    <t>162百万円</t>
  </si>
  <si>
    <t>315百万円</t>
  </si>
  <si>
    <t>　　※28年度より港湾整備事業費会計で実施</t>
  </si>
  <si>
    <t>　新規ふ頭の整備</t>
  </si>
  <si>
    <t>　に向けた調査</t>
  </si>
  <si>
    <t>1,770百万円</t>
  </si>
  <si>
    <t>201百万円</t>
  </si>
  <si>
    <t>2,233百万円</t>
  </si>
  <si>
    <t>1,898百万円</t>
  </si>
  <si>
    <t>第５ブロック処分場浮桟橋整備</t>
  </si>
  <si>
    <t>　環境影響評価、実施設計等</t>
  </si>
  <si>
    <t>（仮称）鶴見花月園公園の造成工事等</t>
  </si>
  <si>
    <t>（仮称）舞岡町公園の実施設計等</t>
  </si>
  <si>
    <t>（仮称）小柴貯油施設跡地公園の実施設計等</t>
  </si>
  <si>
    <t>　水道整備事業</t>
  </si>
  <si>
    <t>21,400百万円</t>
  </si>
  <si>
    <t>7,230百万円</t>
  </si>
  <si>
    <t>60百万円</t>
  </si>
  <si>
    <t>7,438百万円｛1,382百万円｝】</t>
  </si>
  <si>
    <t>6,604百万円</t>
  </si>
  <si>
    <t>　　買取見込面積：21.7ha　（27：19.7ha）</t>
  </si>
  <si>
    <t>1,076百万円｛182百万円｝】</t>
  </si>
  <si>
    <t>2,330百万円｛1,432百万円｝】</t>
  </si>
  <si>
    <t>1,162百万円</t>
  </si>
  <si>
    <t>774百万円</t>
  </si>
  <si>
    <t>6,943百万円　</t>
  </si>
  <si>
    <t>　3,918百万円　</t>
  </si>
  <si>
    <t>　　・西口駅前広場整備・鶴屋橋架け替え工事等</t>
  </si>
  <si>
    <t>　　・東口駅前基盤整備（基本設計）等</t>
  </si>
  <si>
    <t>979百万円</t>
  </si>
  <si>
    <t>1,479百万円</t>
  </si>
  <si>
    <t>　28年第１回市会定例会に提案</t>
  </si>
  <si>
    <r>
      <t>南本牧ふ頭連絡臨港道路整備（</t>
    </r>
    <r>
      <rPr>
        <u val="single"/>
        <sz val="10"/>
        <rFont val="ＭＳ ゴシック"/>
        <family val="3"/>
      </rPr>
      <t>29年３月供用開始</t>
    </r>
    <r>
      <rPr>
        <sz val="10"/>
        <rFont val="ＭＳ ゴシック"/>
        <family val="3"/>
      </rPr>
      <t>）</t>
    </r>
  </si>
  <si>
    <t>水素ステーションの整備促進</t>
  </si>
  <si>
    <t>交通</t>
  </si>
  <si>
    <t>燃料電池自動車（FCV）の普及促進</t>
  </si>
  <si>
    <t>86百万円</t>
  </si>
  <si>
    <t>　返還合意施設の跡地利用の具体化に向けた調</t>
  </si>
  <si>
    <r>
      <t>　査・検討の実施（</t>
    </r>
    <r>
      <rPr>
        <u val="single"/>
        <sz val="10"/>
        <rFont val="ＭＳ ゴシック"/>
        <family val="3"/>
      </rPr>
      <t>旧深谷通信所の跡地利用基</t>
    </r>
  </si>
  <si>
    <r>
      <t>　</t>
    </r>
    <r>
      <rPr>
        <u val="single"/>
        <sz val="10"/>
        <rFont val="ＭＳ ゴシック"/>
        <family val="3"/>
      </rPr>
      <t>本計画の具体化の検討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旧上瀬谷通信施設の</t>
    </r>
  </si>
  <si>
    <r>
      <t>　</t>
    </r>
    <r>
      <rPr>
        <u val="single"/>
        <sz val="10"/>
        <rFont val="ＭＳ ゴシック"/>
        <family val="3"/>
      </rPr>
      <t>跡地利用基本計画の検討及び跡地利用推進方</t>
    </r>
  </si>
  <si>
    <t>25百万円</t>
  </si>
  <si>
    <t>8百万円</t>
  </si>
  <si>
    <t>48百万円</t>
  </si>
  <si>
    <t>生ごみの減量化に向けた取組の推進</t>
  </si>
  <si>
    <t>5,956百万円</t>
  </si>
  <si>
    <t>1,656百万円</t>
  </si>
  <si>
    <t>1,205百万円】</t>
  </si>
  <si>
    <t>１期地区の整備</t>
  </si>
  <si>
    <t>　　　（一部、一般会計）</t>
  </si>
  <si>
    <t>・客船ターミナル整備</t>
  </si>
  <si>
    <t>4,492百万円</t>
  </si>
  <si>
    <t>150百万円</t>
  </si>
  <si>
    <t>　（対象地区：新山下、本牧、南本牧）</t>
  </si>
  <si>
    <t>4,205百万円</t>
  </si>
  <si>
    <r>
      <t>　</t>
    </r>
    <r>
      <rPr>
        <sz val="10"/>
        <rFont val="ＭＳ ゴシック"/>
        <family val="3"/>
      </rPr>
      <t>施設の集積を促進</t>
    </r>
  </si>
  <si>
    <t>環境エネルギー活用による水防機能の強化</t>
  </si>
  <si>
    <t>9百万円</t>
  </si>
  <si>
    <t>　移転補償、用地取得、１期地区内等の道路・</t>
  </si>
  <si>
    <t>本牧ふ頭沖に新本牧ふ頭を整備するための環境</t>
  </si>
  <si>
    <t>影響調査等</t>
  </si>
  <si>
    <t>　　既存岸壁撤去工事、本体工事（27：実施設計）</t>
  </si>
  <si>
    <t>　　事業者公募・選定、特定用途港湾施設整備事</t>
  </si>
  <si>
    <r>
      <t>　（航路補助、</t>
    </r>
    <r>
      <rPr>
        <u val="single"/>
        <sz val="10"/>
        <color indexed="8"/>
        <rFont val="ＭＳ ゴシック"/>
        <family val="3"/>
      </rPr>
      <t>船舶大型化支援</t>
    </r>
    <r>
      <rPr>
        <sz val="10"/>
        <color indexed="8"/>
        <rFont val="ＭＳ ゴシック"/>
        <family val="3"/>
      </rPr>
      <t>等）</t>
    </r>
  </si>
  <si>
    <t>　倉庫の新規誘致や港内の老朽化した倉庫の更新</t>
  </si>
  <si>
    <t>　により、流通加工機能等を有する高機能な物流</t>
  </si>
  <si>
    <r>
      <t>　・</t>
    </r>
    <r>
      <rPr>
        <u val="single"/>
        <sz val="10"/>
        <color indexed="8"/>
        <rFont val="ＭＳ ゴシック"/>
        <family val="3"/>
      </rPr>
      <t>交通政策審議会次期答申を踏まえた事業</t>
    </r>
  </si>
  <si>
    <t>　・駅改良検討調査</t>
  </si>
  <si>
    <t>一般国道及び主要地方道等の道路改良や通学路交通</t>
  </si>
  <si>
    <t>安全のための歩道の設置・拡幅、老朽橋の補修等、道</t>
  </si>
  <si>
    <t>路がけ対策、踏切の安全対策（生見尾）等</t>
  </si>
  <si>
    <r>
      <t>　　</t>
    </r>
    <r>
      <rPr>
        <u val="single"/>
        <sz val="10"/>
        <color indexed="8"/>
        <rFont val="ＭＳ ゴシック"/>
        <family val="3"/>
      </rPr>
      <t>化検討調査</t>
    </r>
  </si>
  <si>
    <t>　東高島駅北地区　等</t>
  </si>
  <si>
    <t>2,624百万円</t>
  </si>
  <si>
    <t>基本・実施設計、設計・建設等にかかる支援業務委託、</t>
  </si>
  <si>
    <t>商業機能検討業務委託、既存杭解体撤去工事等</t>
  </si>
  <si>
    <t>　瀬谷駅南口第１地区、北仲通南地区、</t>
  </si>
  <si>
    <r>
      <t>　金沢八景駅東口地区、</t>
    </r>
    <r>
      <rPr>
        <u val="single"/>
        <sz val="10"/>
        <rFont val="ＭＳ ゴシック"/>
        <family val="3"/>
      </rPr>
      <t>二ツ橋北部地区</t>
    </r>
    <r>
      <rPr>
        <sz val="10"/>
        <rFont val="ＭＳ ゴシック"/>
        <family val="3"/>
      </rPr>
      <t>、</t>
    </r>
  </si>
  <si>
    <r>
      <t>　</t>
    </r>
    <r>
      <rPr>
        <u val="single"/>
        <sz val="10"/>
        <rFont val="ＭＳ ゴシック"/>
        <family val="3"/>
      </rPr>
      <t>新綱島駅周辺地区</t>
    </r>
  </si>
  <si>
    <t>　水素エネルギー</t>
  </si>
  <si>
    <t>　の利活用推進</t>
  </si>
  <si>
    <t>　　固定式ステーション建設費補助　</t>
  </si>
  <si>
    <t>　　移動式ステーション設置促進補助　</t>
  </si>
  <si>
    <t>　　　１か所（前年同）</t>
  </si>
  <si>
    <t>　　　１か所（皆増）</t>
  </si>
  <si>
    <t>　　公用車への導入　 3台（前年同）</t>
  </si>
  <si>
    <t>604百万円</t>
  </si>
  <si>
    <t>2,305百万円</t>
  </si>
  <si>
    <t>7,753百万円</t>
  </si>
  <si>
    <t>28年度</t>
  </si>
  <si>
    <r>
      <t>　</t>
    </r>
    <r>
      <rPr>
        <u val="single"/>
        <sz val="10"/>
        <rFont val="ＭＳ ゴシック"/>
        <family val="3"/>
      </rPr>
      <t>策の検討</t>
    </r>
    <r>
      <rPr>
        <sz val="10"/>
        <rFont val="ＭＳ ゴシック"/>
        <family val="3"/>
      </rPr>
      <t>等）、返還施設の暫定利用</t>
    </r>
  </si>
  <si>
    <t>　緑地や交通ターミナルなど基盤施設整備に</t>
  </si>
  <si>
    <t>　向けた設計等</t>
  </si>
  <si>
    <r>
      <t>ロジスティクスパークの整備</t>
    </r>
    <r>
      <rPr>
        <sz val="10"/>
        <color indexed="8"/>
        <rFont val="ＭＳ ゴシック"/>
        <family val="3"/>
      </rPr>
      <t>等</t>
    </r>
  </si>
  <si>
    <t>　関内駅周辺・港町地区・北仲通地区の再整備</t>
  </si>
  <si>
    <t>横浜文化体育館再整備事業</t>
  </si>
  <si>
    <t>　サービス料</t>
  </si>
  <si>
    <t>47百万円</t>
  </si>
  <si>
    <r>
      <t>　</t>
    </r>
    <r>
      <rPr>
        <u val="single"/>
        <sz val="10"/>
        <rFont val="ＭＳ ゴシック"/>
        <family val="3"/>
      </rPr>
      <t>相模鉄道本線（星川駅～天王町駅）連続立体</t>
    </r>
  </si>
  <si>
    <r>
      <t>　</t>
    </r>
    <r>
      <rPr>
        <u val="single"/>
        <sz val="10"/>
        <rFont val="ＭＳ ゴシック"/>
        <family val="3"/>
      </rPr>
      <t>交差事業</t>
    </r>
    <r>
      <rPr>
        <sz val="10"/>
        <rFont val="ＭＳ ゴシック"/>
        <family val="3"/>
      </rPr>
      <t>：</t>
    </r>
    <r>
      <rPr>
        <u val="single"/>
        <sz val="10"/>
        <rFont val="ＭＳ ゴシック"/>
        <family val="3"/>
      </rPr>
      <t>下り線高架化</t>
    </r>
  </si>
  <si>
    <t>800百万円</t>
  </si>
  <si>
    <t>492百万円</t>
  </si>
  <si>
    <t>8,360百万円</t>
  </si>
  <si>
    <t>2,495百万円</t>
  </si>
  <si>
    <t>27百万円</t>
  </si>
  <si>
    <t>　　実施）</t>
  </si>
  <si>
    <t>公民連携による下水バイオガス利活用の研究</t>
  </si>
  <si>
    <t>ゼロエネルギーハウス推進事業</t>
  </si>
  <si>
    <t>　新規設置1,000灯、電柱共架型ＥＳＣＯ事業</t>
  </si>
  <si>
    <t>　　　１施設あたり1,000万円（限度額）</t>
  </si>
  <si>
    <t xml:space="preserve">　　特定用途港湾施設整備事業貸付金（国制度 </t>
  </si>
  <si>
    <t>　　※港湾整備事業費会計で実施）、事業推進</t>
  </si>
  <si>
    <t>　　調査等</t>
  </si>
  <si>
    <t>　　業貸付金（国制度　※港湾整備事業費会計で</t>
  </si>
  <si>
    <t>跡地利用の推進</t>
  </si>
  <si>
    <r>
      <t>　　市民の導入促進補助　</t>
    </r>
    <r>
      <rPr>
        <u val="single"/>
        <sz val="10"/>
        <rFont val="ＭＳ ゴシック"/>
        <family val="3"/>
      </rPr>
      <t>20台</t>
    </r>
    <r>
      <rPr>
        <sz val="10"/>
        <rFont val="ＭＳ ゴシック"/>
        <family val="3"/>
      </rPr>
      <t>（27：10台）</t>
    </r>
  </si>
  <si>
    <t>34百万円</t>
  </si>
  <si>
    <t>9百万円</t>
  </si>
  <si>
    <t>218百万円</t>
  </si>
  <si>
    <t>14百万円</t>
  </si>
  <si>
    <t>29百万円</t>
  </si>
  <si>
    <t>118百万円</t>
  </si>
  <si>
    <t>49百万円</t>
  </si>
  <si>
    <t>97百万円</t>
  </si>
  <si>
    <t>　※27年度 2月補正：1,000百万円</t>
  </si>
  <si>
    <t>小型家電リサイクル事業</t>
  </si>
  <si>
    <r>
      <t>　区役所、収集事務所、</t>
    </r>
    <r>
      <rPr>
        <u val="single"/>
        <sz val="10"/>
        <rFont val="ＭＳ ゴシック"/>
        <family val="3"/>
      </rPr>
      <t>民間店舗</t>
    </r>
    <r>
      <rPr>
        <sz val="10"/>
        <rFont val="ＭＳ ゴシック"/>
        <family val="3"/>
      </rPr>
      <t>等で回収</t>
    </r>
  </si>
  <si>
    <t>1,847百万円</t>
  </si>
  <si>
    <t>1,650百万円</t>
  </si>
  <si>
    <t>606百万円</t>
  </si>
  <si>
    <t>2,806百万円</t>
  </si>
  <si>
    <t>30,882百万円</t>
  </si>
  <si>
    <t>802百万円</t>
  </si>
  <si>
    <t>　29年度中開設予定</t>
  </si>
  <si>
    <t>生物多様性横浜行動計画推進事業等</t>
  </si>
  <si>
    <r>
      <t>　検討、</t>
    </r>
    <r>
      <rPr>
        <u val="single"/>
        <sz val="10"/>
        <color indexed="8"/>
        <rFont val="ＭＳ ゴシック"/>
        <family val="3"/>
      </rPr>
      <t>(仮称)大岡川横断人道橋整備（設計）</t>
    </r>
  </si>
  <si>
    <t>　※27年度 2月補正：344百万円</t>
  </si>
  <si>
    <t>　88百万円</t>
  </si>
  <si>
    <t>29,739百万円</t>
  </si>
  <si>
    <t>　※27年度 2月補正：5,460百万円</t>
  </si>
  <si>
    <t>2,871百万円</t>
  </si>
  <si>
    <t>　貨物集貨支援</t>
  </si>
  <si>
    <r>
      <t>　　</t>
    </r>
    <r>
      <rPr>
        <u val="single"/>
        <sz val="10"/>
        <color indexed="8"/>
        <rFont val="ＭＳ ゴシック"/>
        <family val="3"/>
      </rPr>
      <t>横浜環状北線：28年度末開通</t>
    </r>
  </si>
  <si>
    <t xml:space="preserve"> 公共施設・公有地での緑の創出事業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</si>
</sst>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#,##0;&quot;△ &quot;#,##0;\ &quot;－&quot;"/>
    <numFmt numFmtId="181" formatCode="\(#,##0\);\(&quot;△&quot;#,##0\);[Blue]\(\-\)"/>
    <numFmt numFmtId="182" formatCode="\(#,##0\);\(&quot;△&quot;#,##0\);\(\-\)"/>
    <numFmt numFmtId="183" formatCode="\(#,##0\);\(&quot;△&quot;#,##0\);\(&quot;-&quot;\)"/>
    <numFmt numFmtId="184" formatCode="#,##0;&quot;△ &quot;#,##0;\-"/>
    <numFmt numFmtId="185" formatCode="#,##0_ "/>
    <numFmt numFmtId="186" formatCode="#,##0;&quot;▲ &quot;#,##0"/>
    <numFmt numFmtId="187" formatCode="#,##0.0&quot;%&quot;;&quot;▲&quot;#,##0.0&quot;%&quot;;&quot;-&quot;&quot;%&quot;"/>
    <numFmt numFmtId="188" formatCode="0.0%"/>
    <numFmt numFmtId="189" formatCode="\(#,##0\);\(&quot;△ &quot;#,##0\);\(&quot;－&quot;\)"/>
    <numFmt numFmtId="190" formatCode="#,##0;&quot;△&quot;\ #,##0;&quot;－&quot;"/>
    <numFmt numFmtId="191" formatCode="#,##0_);\(#,##0\)"/>
    <numFmt numFmtId="192" formatCode="\(#,##0\);[Red]\(&quot;△&quot;#,##0\);[Blue]\(\-\)"/>
    <numFmt numFmtId="193" formatCode="&quot;〈&quot;#,##0&quot;〉&quot;;&quot;〈&quot;&quot;△&quot;#,##0&quot;〉&quot;;&quot;〈&quot;&quot;-&quot;&quot;〉&quot;"/>
    <numFmt numFmtId="194" formatCode="#,##0;[Red]&quot;△&quot;#,##0;[Blue]\-"/>
    <numFmt numFmtId="195" formatCode="&quot;¥&quot;#,##0;[Red]\-&quot;¥&quot;#,##0"/>
    <numFmt numFmtId="196" formatCode="&quot;(&quot;#,##0&quot;)&quot;;&quot;(&quot;&quot;▲ &quot;#,##0&quot;)&quot;;\-"/>
    <numFmt numFmtId="197" formatCode="#,##0;&quot;▲ &quot;#,##0;\-"/>
    <numFmt numFmtId="198" formatCode="\(#,##0\);\(&quot;△&quot;#,##0\);\ \(&quot;－&quot;\)"/>
    <numFmt numFmtId="199" formatCode="\(#,###\-\);\(&quot;△&quot;#,###\)"/>
    <numFmt numFmtId="200" formatCode="#,##0;[Red]#,##0"/>
    <numFmt numFmtId="201" formatCode="\(#,##0\);\(&quot;△ &quot;#,##0\)"/>
    <numFmt numFmtId="202" formatCode="&quot;[&quot;#,##0&quot;]&quot;;&quot;[△&quot;#,##0&quot;]&quot;;&quot;[-]&quot;"/>
    <numFmt numFmtId="203" formatCode="\(#,##0\);\(&quot;△&quot;#,##0\);\(&quot;0&quot;\)"/>
    <numFmt numFmtId="204" formatCode="&quot;[&quot;#,##0&quot;]&quot;;&quot;[△&quot;#,##0&quot;]&quot;;&quot;－&quot;"/>
    <numFmt numFmtId="205" formatCode="#,##0;&quot;△&quot;\ #,##0"/>
    <numFmt numFmtId="206" formatCode="\(#,##0\);\(&quot;△&quot;#,##0\);\(&quot;－&quot;\)"/>
    <numFmt numFmtId="207" formatCode="0_ "/>
    <numFmt numFmtId="208" formatCode="#,##0.0%;[Red]\ \▲#,##0.0%"/>
    <numFmt numFmtId="209" formatCode="#,##0.0%;[Black]\ \▲#,##0.0%"/>
    <numFmt numFmtId="210" formatCode="#,##0.0%;[Black]\ \△#,##0.0%"/>
  </numFmts>
  <fonts count="87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sz val="11"/>
      <name val="ＭＳ ゴシック"/>
      <family val="3"/>
    </font>
    <font>
      <u val="single"/>
      <sz val="10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u val="single"/>
      <sz val="11"/>
      <name val="ＭＳ ゴシック"/>
      <family val="3"/>
    </font>
    <font>
      <u val="single"/>
      <sz val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Ｐ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30"/>
      <name val="ＭＳ ゴシック"/>
      <family val="3"/>
    </font>
    <font>
      <sz val="10"/>
      <color indexed="30"/>
      <name val="ＭＳ ゴシック"/>
      <family val="3"/>
    </font>
    <font>
      <sz val="10"/>
      <color indexed="9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9"/>
      <color theme="0"/>
      <name val="ＭＳ ゴシック"/>
      <family val="3"/>
    </font>
    <font>
      <b/>
      <sz val="9"/>
      <color theme="0"/>
      <name val="ＭＳ ゴシック"/>
      <family val="3"/>
    </font>
    <font>
      <sz val="8"/>
      <color theme="0"/>
      <name val="ＭＳ ゴシック"/>
      <family val="3"/>
    </font>
    <font>
      <sz val="11"/>
      <color rgb="FF0070C0"/>
      <name val="ＭＳ ゴシック"/>
      <family val="3"/>
    </font>
    <font>
      <sz val="10"/>
      <color rgb="FF0070C0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name val="Calibri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1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8" fillId="0" borderId="10" xfId="70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2" fillId="0" borderId="10" xfId="70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92" fontId="8" fillId="0" borderId="10" xfId="50" applyNumberFormat="1" applyFont="1" applyFill="1" applyBorder="1" applyAlignment="1">
      <alignment vertical="center" shrinkToFit="1"/>
    </xf>
    <xf numFmtId="177" fontId="6" fillId="0" borderId="0" xfId="5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0" xfId="50" applyFont="1" applyFill="1" applyBorder="1" applyAlignment="1">
      <alignment vertical="center"/>
    </xf>
    <xf numFmtId="0" fontId="6" fillId="0" borderId="10" xfId="70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92" fontId="5" fillId="0" borderId="0" xfId="70" applyNumberFormat="1" applyFont="1" applyFill="1" applyBorder="1" applyAlignment="1">
      <alignment vertical="center" shrinkToFit="1"/>
      <protection/>
    </xf>
    <xf numFmtId="192" fontId="5" fillId="0" borderId="10" xfId="70" applyNumberFormat="1" applyFont="1" applyFill="1" applyBorder="1" applyAlignment="1">
      <alignment vertical="center" shrinkToFit="1"/>
      <protection/>
    </xf>
    <xf numFmtId="192" fontId="5" fillId="0" borderId="11" xfId="70" applyNumberFormat="1" applyFont="1" applyFill="1" applyBorder="1" applyAlignment="1">
      <alignment vertical="center" shrinkToFit="1"/>
      <protection/>
    </xf>
    <xf numFmtId="182" fontId="5" fillId="0" borderId="10" xfId="70" applyNumberFormat="1" applyFont="1" applyFill="1" applyBorder="1" applyAlignment="1">
      <alignment vertical="center" shrinkToFit="1"/>
      <protection/>
    </xf>
    <xf numFmtId="182" fontId="5" fillId="0" borderId="0" xfId="70" applyNumberFormat="1" applyFont="1" applyFill="1" applyBorder="1" applyAlignment="1">
      <alignment vertical="center" shrinkToFit="1"/>
      <protection/>
    </xf>
    <xf numFmtId="182" fontId="5" fillId="0" borderId="11" xfId="70" applyNumberFormat="1" applyFont="1" applyFill="1" applyBorder="1" applyAlignment="1">
      <alignment vertical="center" shrinkToFit="1"/>
      <protection/>
    </xf>
    <xf numFmtId="0" fontId="8" fillId="0" borderId="0" xfId="0" applyFont="1" applyFill="1" applyBorder="1" applyAlignment="1">
      <alignment vertical="center" shrinkToFit="1"/>
    </xf>
    <xf numFmtId="0" fontId="5" fillId="0" borderId="0" xfId="70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12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Fill="1" applyBorder="1" applyAlignment="1">
      <alignment horizontal="right" vertical="center" shrinkToFit="1"/>
    </xf>
    <xf numFmtId="183" fontId="5" fillId="0" borderId="11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Fill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77" fontId="5" fillId="0" borderId="0" xfId="50" applyFont="1" applyFill="1" applyBorder="1" applyAlignment="1">
      <alignment horizontal="right" vertical="center"/>
    </xf>
    <xf numFmtId="188" fontId="5" fillId="0" borderId="0" xfId="42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206" fontId="5" fillId="0" borderId="10" xfId="70" applyNumberFormat="1" applyFont="1" applyFill="1" applyBorder="1" applyAlignment="1">
      <alignment vertical="center" shrinkToFit="1"/>
      <protection/>
    </xf>
    <xf numFmtId="206" fontId="5" fillId="0" borderId="0" xfId="70" applyNumberFormat="1" applyFont="1" applyFill="1" applyBorder="1" applyAlignment="1">
      <alignment vertical="center" shrinkToFit="1"/>
      <protection/>
    </xf>
    <xf numFmtId="0" fontId="9" fillId="0" borderId="10" xfId="0" applyFont="1" applyFill="1" applyBorder="1" applyAlignment="1">
      <alignment horizontal="left" vertical="center"/>
    </xf>
    <xf numFmtId="198" fontId="5" fillId="0" borderId="10" xfId="0" applyNumberFormat="1" applyFont="1" applyFill="1" applyBorder="1" applyAlignment="1">
      <alignment horizontal="right" vertical="center" shrinkToFit="1"/>
    </xf>
    <xf numFmtId="198" fontId="5" fillId="0" borderId="0" xfId="0" applyNumberFormat="1" applyFont="1" applyFill="1" applyBorder="1" applyAlignment="1">
      <alignment horizontal="right" vertical="center" shrinkToFit="1"/>
    </xf>
    <xf numFmtId="198" fontId="5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199" fontId="5" fillId="0" borderId="10" xfId="0" applyNumberFormat="1" applyFont="1" applyFill="1" applyBorder="1" applyAlignment="1">
      <alignment horizontal="right" vertical="center" shrinkToFit="1"/>
    </xf>
    <xf numFmtId="199" fontId="5" fillId="0" borderId="0" xfId="0" applyNumberFormat="1" applyFont="1" applyFill="1" applyBorder="1" applyAlignment="1">
      <alignment horizontal="right" vertical="center" shrinkToFit="1"/>
    </xf>
    <xf numFmtId="199" fontId="5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/>
    </xf>
    <xf numFmtId="183" fontId="5" fillId="0" borderId="0" xfId="0" applyNumberFormat="1" applyFont="1" applyFill="1" applyBorder="1" applyAlignment="1">
      <alignment vertical="center" shrinkToFit="1"/>
    </xf>
    <xf numFmtId="183" fontId="5" fillId="0" borderId="11" xfId="0" applyNumberFormat="1" applyFont="1" applyFill="1" applyBorder="1" applyAlignment="1">
      <alignment vertical="center" shrinkToFit="1"/>
    </xf>
    <xf numFmtId="182" fontId="5" fillId="0" borderId="10" xfId="0" applyNumberFormat="1" applyFont="1" applyFill="1" applyBorder="1" applyAlignment="1">
      <alignment vertical="center" shrinkToFit="1"/>
    </xf>
    <xf numFmtId="182" fontId="5" fillId="0" borderId="0" xfId="0" applyNumberFormat="1" applyFont="1" applyBorder="1" applyAlignment="1">
      <alignment vertical="center" shrinkToFit="1"/>
    </xf>
    <xf numFmtId="182" fontId="5" fillId="0" borderId="11" xfId="0" applyNumberFormat="1" applyFont="1" applyBorder="1" applyAlignment="1">
      <alignment vertical="center" shrinkToFit="1"/>
    </xf>
    <xf numFmtId="0" fontId="72" fillId="34" borderId="10" xfId="0" applyFont="1" applyFill="1" applyBorder="1" applyAlignment="1">
      <alignment vertical="center"/>
    </xf>
    <xf numFmtId="0" fontId="72" fillId="35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3" fillId="0" borderId="0" xfId="0" applyFont="1" applyAlignment="1">
      <alignment vertical="center"/>
    </xf>
    <xf numFmtId="0" fontId="74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 shrinkToFit="1"/>
    </xf>
    <xf numFmtId="0" fontId="72" fillId="35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72" fillId="35" borderId="0" xfId="0" applyFont="1" applyFill="1" applyBorder="1" applyAlignment="1">
      <alignment vertical="center" shrinkToFit="1"/>
    </xf>
    <xf numFmtId="0" fontId="7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horizontal="right" vertical="center" shrinkToFit="1"/>
    </xf>
    <xf numFmtId="176" fontId="17" fillId="0" borderId="10" xfId="0" applyNumberFormat="1" applyFont="1" applyFill="1" applyBorder="1" applyAlignment="1">
      <alignment horizontal="right" vertical="center" shrinkToFit="1"/>
    </xf>
    <xf numFmtId="176" fontId="17" fillId="0" borderId="0" xfId="0" applyNumberFormat="1" applyFont="1" applyFill="1" applyBorder="1" applyAlignment="1">
      <alignment horizontal="right" vertical="center" shrinkToFit="1"/>
    </xf>
    <xf numFmtId="176" fontId="17" fillId="0" borderId="11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177" fontId="2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201" fontId="17" fillId="0" borderId="10" xfId="0" applyNumberFormat="1" applyFont="1" applyFill="1" applyBorder="1" applyAlignment="1">
      <alignment horizontal="right" vertical="center" shrinkToFit="1"/>
    </xf>
    <xf numFmtId="201" fontId="17" fillId="0" borderId="0" xfId="0" applyNumberFormat="1" applyFont="1" applyFill="1" applyBorder="1" applyAlignment="1">
      <alignment horizontal="right" vertical="center" shrinkToFit="1"/>
    </xf>
    <xf numFmtId="201" fontId="17" fillId="0" borderId="11" xfId="0" applyNumberFormat="1" applyFont="1" applyFill="1" applyBorder="1" applyAlignment="1">
      <alignment horizontal="right" vertical="center" shrinkToFit="1"/>
    </xf>
    <xf numFmtId="179" fontId="17" fillId="0" borderId="10" xfId="0" applyNumberFormat="1" applyFont="1" applyFill="1" applyBorder="1" applyAlignment="1">
      <alignment horizontal="right" vertical="center" shrinkToFit="1"/>
    </xf>
    <xf numFmtId="179" fontId="17" fillId="0" borderId="0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1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3" fontId="5" fillId="0" borderId="10" xfId="0" applyNumberFormat="1" applyFont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190" fontId="8" fillId="0" borderId="1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199" fontId="5" fillId="0" borderId="11" xfId="0" applyNumberFormat="1" applyFont="1" applyFill="1" applyBorder="1" applyAlignment="1">
      <alignment horizontal="right" vertical="center"/>
    </xf>
    <xf numFmtId="210" fontId="5" fillId="0" borderId="0" xfId="42" applyNumberFormat="1" applyFont="1" applyFill="1" applyBorder="1" applyAlignment="1">
      <alignment vertical="center" shrinkToFit="1"/>
    </xf>
    <xf numFmtId="177" fontId="5" fillId="0" borderId="0" xfId="50" applyFont="1" applyFill="1" applyBorder="1" applyAlignment="1">
      <alignment vertical="center"/>
    </xf>
    <xf numFmtId="205" fontId="5" fillId="0" borderId="0" xfId="5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2" fillId="35" borderId="10" xfId="0" applyFont="1" applyFill="1" applyBorder="1" applyAlignment="1">
      <alignment vertical="center" shrinkToFit="1"/>
    </xf>
    <xf numFmtId="0" fontId="72" fillId="35" borderId="11" xfId="0" applyFont="1" applyFill="1" applyBorder="1" applyAlignment="1">
      <alignment vertical="center" shrinkToFit="1"/>
    </xf>
    <xf numFmtId="179" fontId="17" fillId="0" borderId="11" xfId="0" applyNumberFormat="1" applyFont="1" applyFill="1" applyBorder="1" applyAlignment="1">
      <alignment horizontal="right" vertical="center" shrinkToFit="1"/>
    </xf>
    <xf numFmtId="0" fontId="12" fillId="35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vertical="center"/>
    </xf>
    <xf numFmtId="0" fontId="72" fillId="35" borderId="16" xfId="0" applyFont="1" applyFill="1" applyBorder="1" applyAlignment="1">
      <alignment vertical="center" shrinkToFit="1"/>
    </xf>
    <xf numFmtId="0" fontId="12" fillId="35" borderId="16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192" fontId="8" fillId="0" borderId="0" xfId="5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0" xfId="70" applyFont="1" applyFill="1" applyBorder="1" applyAlignment="1">
      <alignment vertical="center" wrapText="1" shrinkToFit="1"/>
      <protection/>
    </xf>
    <xf numFmtId="0" fontId="2" fillId="0" borderId="16" xfId="0" applyFont="1" applyBorder="1" applyAlignment="1">
      <alignment vertical="center" shrinkToFit="1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8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93" fontId="5" fillId="0" borderId="10" xfId="70" applyNumberFormat="1" applyFont="1" applyFill="1" applyBorder="1" applyAlignment="1">
      <alignment vertical="center" shrinkToFit="1"/>
      <protection/>
    </xf>
    <xf numFmtId="193" fontId="5" fillId="0" borderId="0" xfId="70" applyNumberFormat="1" applyFont="1" applyFill="1" applyBorder="1" applyAlignment="1">
      <alignment vertical="center" shrinkToFit="1"/>
      <protection/>
    </xf>
    <xf numFmtId="193" fontId="5" fillId="0" borderId="11" xfId="70" applyNumberFormat="1" applyFont="1" applyFill="1" applyBorder="1" applyAlignment="1">
      <alignment vertical="center" shrinkToFit="1"/>
      <protection/>
    </xf>
    <xf numFmtId="193" fontId="8" fillId="0" borderId="10" xfId="70" applyNumberFormat="1" applyFont="1" applyFill="1" applyBorder="1" applyAlignment="1">
      <alignment horizontal="right" vertical="center" shrinkToFit="1"/>
      <protection/>
    </xf>
    <xf numFmtId="193" fontId="0" fillId="0" borderId="0" xfId="0" applyNumberFormat="1" applyFont="1" applyFill="1" applyBorder="1" applyAlignment="1">
      <alignment horizontal="right" vertical="center" shrinkToFit="1"/>
    </xf>
    <xf numFmtId="193" fontId="0" fillId="0" borderId="11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horizontal="right"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199" fontId="5" fillId="0" borderId="13" xfId="0" applyNumberFormat="1" applyFont="1" applyFill="1" applyBorder="1" applyAlignment="1">
      <alignment horizontal="right" vertical="center" shrinkToFit="1"/>
    </xf>
    <xf numFmtId="199" fontId="5" fillId="0" borderId="12" xfId="0" applyNumberFormat="1" applyFont="1" applyFill="1" applyBorder="1" applyAlignment="1">
      <alignment horizontal="right" vertical="center" shrinkToFit="1"/>
    </xf>
    <xf numFmtId="199" fontId="5" fillId="0" borderId="14" xfId="0" applyNumberFormat="1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92" fontId="5" fillId="0" borderId="12" xfId="70" applyNumberFormat="1" applyFont="1" applyFill="1" applyBorder="1" applyAlignment="1">
      <alignment vertical="center" shrinkToFit="1"/>
      <protection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 shrinkToFit="1"/>
    </xf>
    <xf numFmtId="0" fontId="17" fillId="0" borderId="12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/>
    </xf>
    <xf numFmtId="198" fontId="5" fillId="0" borderId="12" xfId="70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78" fillId="0" borderId="0" xfId="0" applyFont="1" applyFill="1" applyBorder="1" applyAlignment="1">
      <alignment horizontal="left" vertical="center"/>
    </xf>
    <xf numFmtId="193" fontId="82" fillId="0" borderId="10" xfId="70" applyNumberFormat="1" applyFont="1" applyFill="1" applyBorder="1" applyAlignment="1">
      <alignment vertical="center" shrinkToFit="1"/>
      <protection/>
    </xf>
    <xf numFmtId="193" fontId="82" fillId="0" borderId="0" xfId="70" applyNumberFormat="1" applyFont="1" applyFill="1" applyBorder="1" applyAlignment="1">
      <alignment vertical="center" shrinkToFit="1"/>
      <protection/>
    </xf>
    <xf numFmtId="193" fontId="82" fillId="0" borderId="11" xfId="70" applyNumberFormat="1" applyFont="1" applyFill="1" applyBorder="1" applyAlignment="1">
      <alignment vertical="center" shrinkToFit="1"/>
      <protection/>
    </xf>
    <xf numFmtId="183" fontId="82" fillId="0" borderId="10" xfId="0" applyNumberFormat="1" applyFont="1" applyFill="1" applyBorder="1" applyAlignment="1">
      <alignment horizontal="right" vertical="center" shrinkToFit="1"/>
    </xf>
    <xf numFmtId="183" fontId="82" fillId="0" borderId="0" xfId="0" applyNumberFormat="1" applyFont="1" applyFill="1" applyBorder="1" applyAlignment="1">
      <alignment horizontal="right" vertical="center" shrinkToFit="1"/>
    </xf>
    <xf numFmtId="183" fontId="82" fillId="0" borderId="11" xfId="0" applyNumberFormat="1" applyFont="1" applyFill="1" applyBorder="1" applyAlignment="1">
      <alignment horizontal="right" vertical="center" shrinkToFit="1"/>
    </xf>
    <xf numFmtId="198" fontId="82" fillId="0" borderId="10" xfId="0" applyNumberFormat="1" applyFont="1" applyFill="1" applyBorder="1" applyAlignment="1">
      <alignment horizontal="right" vertical="center" shrinkToFit="1"/>
    </xf>
    <xf numFmtId="198" fontId="82" fillId="0" borderId="0" xfId="0" applyNumberFormat="1" applyFont="1" applyFill="1" applyBorder="1" applyAlignment="1">
      <alignment horizontal="right" vertical="center" shrinkToFit="1"/>
    </xf>
    <xf numFmtId="198" fontId="82" fillId="0" borderId="11" xfId="0" applyNumberFormat="1" applyFont="1" applyFill="1" applyBorder="1" applyAlignment="1">
      <alignment horizontal="right" vertical="center" shrinkToFit="1"/>
    </xf>
    <xf numFmtId="183" fontId="82" fillId="0" borderId="0" xfId="0" applyNumberFormat="1" applyFont="1" applyFill="1" applyAlignment="1">
      <alignment horizontal="right" vertical="center" shrinkToFit="1"/>
    </xf>
    <xf numFmtId="198" fontId="82" fillId="0" borderId="13" xfId="0" applyNumberFormat="1" applyFont="1" applyFill="1" applyBorder="1" applyAlignment="1">
      <alignment horizontal="right" vertical="center" shrinkToFit="1"/>
    </xf>
    <xf numFmtId="198" fontId="82" fillId="0" borderId="12" xfId="0" applyNumberFormat="1" applyFont="1" applyFill="1" applyBorder="1" applyAlignment="1">
      <alignment horizontal="right" vertical="center" shrinkToFit="1"/>
    </xf>
    <xf numFmtId="198" fontId="82" fillId="0" borderId="14" xfId="0" applyNumberFormat="1" applyFont="1" applyFill="1" applyBorder="1" applyAlignment="1">
      <alignment horizontal="right" vertical="center" shrinkToFit="1"/>
    </xf>
    <xf numFmtId="183" fontId="83" fillId="0" borderId="10" xfId="0" applyNumberFormat="1" applyFont="1" applyFill="1" applyBorder="1" applyAlignment="1">
      <alignment horizontal="right" vertical="center" shrinkToFit="1"/>
    </xf>
    <xf numFmtId="183" fontId="83" fillId="0" borderId="0" xfId="0" applyNumberFormat="1" applyFont="1" applyFill="1" applyBorder="1" applyAlignment="1">
      <alignment horizontal="right" vertical="center" shrinkToFit="1"/>
    </xf>
    <xf numFmtId="183" fontId="83" fillId="0" borderId="11" xfId="0" applyNumberFormat="1" applyFont="1" applyFill="1" applyBorder="1" applyAlignment="1">
      <alignment horizontal="right" vertical="center" shrinkToFit="1"/>
    </xf>
    <xf numFmtId="198" fontId="82" fillId="0" borderId="0" xfId="70" applyNumberFormat="1" applyFont="1" applyFill="1" applyBorder="1" applyAlignment="1">
      <alignment vertical="center" shrinkToFit="1"/>
      <protection/>
    </xf>
    <xf numFmtId="192" fontId="82" fillId="0" borderId="10" xfId="70" applyNumberFormat="1" applyFont="1" applyFill="1" applyBorder="1" applyAlignment="1">
      <alignment vertical="center" shrinkToFit="1"/>
      <protection/>
    </xf>
    <xf numFmtId="192" fontId="82" fillId="0" borderId="0" xfId="70" applyNumberFormat="1" applyFont="1" applyFill="1" applyBorder="1" applyAlignment="1">
      <alignment vertical="center" shrinkToFit="1"/>
      <protection/>
    </xf>
    <xf numFmtId="192" fontId="82" fillId="0" borderId="11" xfId="70" applyNumberFormat="1" applyFont="1" applyFill="1" applyBorder="1" applyAlignment="1">
      <alignment vertical="center" shrinkToFit="1"/>
      <protection/>
    </xf>
    <xf numFmtId="198" fontId="82" fillId="0" borderId="10" xfId="70" applyNumberFormat="1" applyFont="1" applyFill="1" applyBorder="1" applyAlignment="1">
      <alignment vertical="center" shrinkToFit="1"/>
      <protection/>
    </xf>
    <xf numFmtId="198" fontId="82" fillId="0" borderId="11" xfId="70" applyNumberFormat="1" applyFont="1" applyFill="1" applyBorder="1" applyAlignment="1">
      <alignment vertical="center" shrinkToFit="1"/>
      <protection/>
    </xf>
    <xf numFmtId="183" fontId="82" fillId="0" borderId="10" xfId="70" applyNumberFormat="1" applyFont="1" applyFill="1" applyBorder="1" applyAlignment="1">
      <alignment vertical="center" shrinkToFit="1"/>
      <protection/>
    </xf>
    <xf numFmtId="183" fontId="82" fillId="0" borderId="0" xfId="70" applyNumberFormat="1" applyFont="1" applyFill="1" applyBorder="1" applyAlignment="1">
      <alignment vertical="center" shrinkToFit="1"/>
      <protection/>
    </xf>
    <xf numFmtId="183" fontId="82" fillId="0" borderId="11" xfId="70" applyNumberFormat="1" applyFont="1" applyFill="1" applyBorder="1" applyAlignment="1">
      <alignment vertical="center" shrinkToFit="1"/>
      <protection/>
    </xf>
    <xf numFmtId="0" fontId="83" fillId="0" borderId="0" xfId="0" applyFont="1" applyFill="1" applyBorder="1" applyAlignment="1">
      <alignment vertical="center"/>
    </xf>
    <xf numFmtId="193" fontId="82" fillId="0" borderId="12" xfId="70" applyNumberFormat="1" applyFont="1" applyFill="1" applyBorder="1" applyAlignment="1">
      <alignment vertical="center" shrinkToFit="1"/>
      <protection/>
    </xf>
    <xf numFmtId="182" fontId="82" fillId="0" borderId="10" xfId="70" applyNumberFormat="1" applyFont="1" applyFill="1" applyBorder="1" applyAlignment="1">
      <alignment vertical="center" shrinkToFit="1"/>
      <protection/>
    </xf>
    <xf numFmtId="182" fontId="82" fillId="0" borderId="0" xfId="70" applyNumberFormat="1" applyFont="1" applyFill="1" applyBorder="1" applyAlignment="1">
      <alignment vertical="center" shrinkToFit="1"/>
      <protection/>
    </xf>
    <xf numFmtId="182" fontId="82" fillId="0" borderId="11" xfId="70" applyNumberFormat="1" applyFont="1" applyFill="1" applyBorder="1" applyAlignment="1">
      <alignment vertical="center" shrinkToFit="1"/>
      <protection/>
    </xf>
    <xf numFmtId="182" fontId="82" fillId="0" borderId="10" xfId="70" applyNumberFormat="1" applyFont="1" applyFill="1" applyBorder="1" applyAlignment="1">
      <alignment horizontal="right" vertical="center" shrinkToFit="1"/>
      <protection/>
    </xf>
    <xf numFmtId="182" fontId="82" fillId="0" borderId="0" xfId="70" applyNumberFormat="1" applyFont="1" applyFill="1" applyBorder="1" applyAlignment="1">
      <alignment horizontal="right" vertical="center" shrinkToFit="1"/>
      <protection/>
    </xf>
    <xf numFmtId="182" fontId="82" fillId="0" borderId="11" xfId="70" applyNumberFormat="1" applyFont="1" applyFill="1" applyBorder="1" applyAlignment="1">
      <alignment horizontal="right" vertical="center" shrinkToFit="1"/>
      <protection/>
    </xf>
    <xf numFmtId="183" fontId="82" fillId="0" borderId="0" xfId="0" applyNumberFormat="1" applyFont="1" applyBorder="1" applyAlignment="1">
      <alignment horizontal="right" vertical="center" shrinkToFit="1"/>
    </xf>
    <xf numFmtId="183" fontId="82" fillId="0" borderId="11" xfId="0" applyNumberFormat="1" applyFont="1" applyBorder="1" applyAlignment="1">
      <alignment horizontal="right" vertical="center" shrinkToFit="1"/>
    </xf>
    <xf numFmtId="183" fontId="82" fillId="0" borderId="10" xfId="0" applyNumberFormat="1" applyFont="1" applyFill="1" applyBorder="1" applyAlignment="1">
      <alignment horizontal="right" vertical="center"/>
    </xf>
    <xf numFmtId="183" fontId="82" fillId="0" borderId="0" xfId="0" applyNumberFormat="1" applyFont="1" applyBorder="1" applyAlignment="1">
      <alignment horizontal="right" vertical="center"/>
    </xf>
    <xf numFmtId="183" fontId="82" fillId="0" borderId="11" xfId="0" applyNumberFormat="1" applyFont="1" applyBorder="1" applyAlignment="1">
      <alignment horizontal="right" vertical="center"/>
    </xf>
    <xf numFmtId="182" fontId="82" fillId="0" borderId="10" xfId="0" applyNumberFormat="1" applyFont="1" applyFill="1" applyBorder="1" applyAlignment="1">
      <alignment horizontal="right" vertical="center" shrinkToFit="1"/>
    </xf>
    <xf numFmtId="182" fontId="82" fillId="0" borderId="0" xfId="0" applyNumberFormat="1" applyFont="1" applyFill="1" applyBorder="1" applyAlignment="1">
      <alignment horizontal="right" vertical="center" shrinkToFit="1"/>
    </xf>
    <xf numFmtId="182" fontId="82" fillId="0" borderId="11" xfId="0" applyNumberFormat="1" applyFont="1" applyFill="1" applyBorder="1" applyAlignment="1">
      <alignment horizontal="right" vertical="center" shrinkToFit="1"/>
    </xf>
    <xf numFmtId="183" fontId="82" fillId="0" borderId="10" xfId="0" applyNumberFormat="1" applyFont="1" applyBorder="1" applyAlignment="1">
      <alignment horizontal="right" vertical="center"/>
    </xf>
    <xf numFmtId="183" fontId="82" fillId="0" borderId="0" xfId="0" applyNumberFormat="1" applyFont="1" applyFill="1" applyBorder="1" applyAlignment="1">
      <alignment horizontal="right" vertical="center"/>
    </xf>
    <xf numFmtId="183" fontId="82" fillId="0" borderId="11" xfId="0" applyNumberFormat="1" applyFont="1" applyFill="1" applyBorder="1" applyAlignment="1">
      <alignment horizontal="right" vertical="center"/>
    </xf>
    <xf numFmtId="183" fontId="82" fillId="0" borderId="10" xfId="0" applyNumberFormat="1" applyFont="1" applyFill="1" applyBorder="1" applyAlignment="1">
      <alignment horizontal="right" vertical="center" shrinkToFit="1"/>
    </xf>
    <xf numFmtId="190" fontId="8" fillId="0" borderId="10" xfId="0" applyNumberFormat="1" applyFont="1" applyFill="1" applyBorder="1" applyAlignment="1">
      <alignment horizontal="right" vertical="center" shrinkToFit="1"/>
    </xf>
    <xf numFmtId="190" fontId="8" fillId="0" borderId="0" xfId="0" applyNumberFormat="1" applyFont="1" applyFill="1" applyBorder="1" applyAlignment="1">
      <alignment horizontal="right" vertical="center" shrinkToFit="1"/>
    </xf>
    <xf numFmtId="190" fontId="8" fillId="0" borderId="11" xfId="0" applyNumberFormat="1" applyFont="1" applyFill="1" applyBorder="1" applyAlignment="1">
      <alignment horizontal="right" vertical="center" shrinkToFit="1"/>
    </xf>
    <xf numFmtId="193" fontId="82" fillId="0" borderId="10" xfId="70" applyNumberFormat="1" applyFont="1" applyFill="1" applyBorder="1" applyAlignment="1">
      <alignment vertical="center" shrinkToFit="1"/>
      <protection/>
    </xf>
    <xf numFmtId="193" fontId="84" fillId="0" borderId="0" xfId="70" applyNumberFormat="1" applyFont="1" applyFill="1" applyBorder="1" applyAlignment="1">
      <alignment vertical="center" shrinkToFit="1"/>
      <protection/>
    </xf>
    <xf numFmtId="193" fontId="84" fillId="0" borderId="11" xfId="70" applyNumberFormat="1" applyFont="1" applyFill="1" applyBorder="1" applyAlignment="1">
      <alignment vertical="center" shrinkToFit="1"/>
      <protection/>
    </xf>
    <xf numFmtId="183" fontId="83" fillId="0" borderId="10" xfId="70" applyNumberFormat="1" applyFont="1" applyFill="1" applyBorder="1" applyAlignment="1">
      <alignment vertical="center" shrinkToFit="1"/>
      <protection/>
    </xf>
    <xf numFmtId="183" fontId="18" fillId="0" borderId="0" xfId="70" applyNumberFormat="1" applyFont="1" applyFill="1" applyBorder="1" applyAlignment="1">
      <alignment vertical="center" shrinkToFit="1"/>
      <protection/>
    </xf>
    <xf numFmtId="183" fontId="18" fillId="0" borderId="11" xfId="70" applyNumberFormat="1" applyFont="1" applyFill="1" applyBorder="1" applyAlignment="1">
      <alignment vertical="center" shrinkToFit="1"/>
      <protection/>
    </xf>
    <xf numFmtId="183" fontId="82" fillId="0" borderId="10" xfId="0" applyNumberFormat="1" applyFont="1" applyFill="1" applyBorder="1" applyAlignment="1">
      <alignment horizontal="right" vertical="center" shrinkToFit="1"/>
    </xf>
    <xf numFmtId="183" fontId="84" fillId="0" borderId="0" xfId="0" applyNumberFormat="1" applyFont="1" applyFill="1" applyBorder="1" applyAlignment="1">
      <alignment horizontal="right" vertical="center" shrinkToFit="1"/>
    </xf>
    <xf numFmtId="183" fontId="84" fillId="0" borderId="11" xfId="0" applyNumberFormat="1" applyFont="1" applyFill="1" applyBorder="1" applyAlignment="1">
      <alignment horizontal="right" vertical="center" shrinkToFit="1"/>
    </xf>
    <xf numFmtId="0" fontId="5" fillId="37" borderId="18" xfId="70" applyFont="1" applyFill="1" applyBorder="1" applyAlignment="1">
      <alignment horizontal="center" vertical="center"/>
      <protection/>
    </xf>
    <xf numFmtId="176" fontId="8" fillId="0" borderId="10" xfId="50" applyNumberFormat="1" applyFont="1" applyFill="1" applyBorder="1" applyAlignment="1">
      <alignment horizontal="right" vertical="center" shrinkToFit="1"/>
    </xf>
    <xf numFmtId="176" fontId="8" fillId="0" borderId="0" xfId="50" applyNumberFormat="1" applyFont="1" applyFill="1" applyBorder="1" applyAlignment="1">
      <alignment horizontal="right" vertical="center" shrinkToFit="1"/>
    </xf>
    <xf numFmtId="176" fontId="8" fillId="0" borderId="11" xfId="5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17" fillId="0" borderId="10" xfId="0" applyNumberFormat="1" applyFont="1" applyFill="1" applyBorder="1" applyAlignment="1">
      <alignment horizontal="right" vertical="center" shrinkToFit="1"/>
    </xf>
    <xf numFmtId="176" fontId="17" fillId="0" borderId="0" xfId="0" applyNumberFormat="1" applyFont="1" applyFill="1" applyBorder="1" applyAlignment="1">
      <alignment horizontal="right" vertical="center" shrinkToFit="1"/>
    </xf>
    <xf numFmtId="176" fontId="17" fillId="0" borderId="11" xfId="0" applyNumberFormat="1" applyFont="1" applyFill="1" applyBorder="1" applyAlignment="1">
      <alignment horizontal="right" vertical="center" shrinkToFit="1"/>
    </xf>
    <xf numFmtId="183" fontId="83" fillId="0" borderId="10" xfId="0" applyNumberFormat="1" applyFont="1" applyFill="1" applyBorder="1" applyAlignment="1">
      <alignment horizontal="right" vertical="center" shrinkToFit="1"/>
    </xf>
    <xf numFmtId="183" fontId="18" fillId="0" borderId="0" xfId="0" applyNumberFormat="1" applyFont="1" applyFill="1" applyBorder="1" applyAlignment="1">
      <alignment horizontal="right" vertical="center" shrinkToFit="1"/>
    </xf>
    <xf numFmtId="183" fontId="18" fillId="0" borderId="11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0" fontId="8" fillId="0" borderId="0" xfId="0" applyNumberFormat="1" applyFont="1" applyFill="1" applyAlignment="1">
      <alignment horizontal="right" vertical="center" shrinkToFit="1"/>
    </xf>
    <xf numFmtId="193" fontId="82" fillId="0" borderId="0" xfId="70" applyNumberFormat="1" applyFont="1" applyFill="1" applyBorder="1" applyAlignment="1">
      <alignment vertical="center" shrinkToFit="1"/>
      <protection/>
    </xf>
    <xf numFmtId="193" fontId="82" fillId="0" borderId="11" xfId="70" applyNumberFormat="1" applyFont="1" applyFill="1" applyBorder="1" applyAlignment="1">
      <alignment vertical="center" shrinkToFit="1"/>
      <protection/>
    </xf>
    <xf numFmtId="193" fontId="83" fillId="0" borderId="10" xfId="0" applyNumberFormat="1" applyFont="1" applyFill="1" applyBorder="1" applyAlignment="1">
      <alignment vertical="center" shrinkToFit="1"/>
    </xf>
    <xf numFmtId="193" fontId="85" fillId="0" borderId="0" xfId="0" applyNumberFormat="1" applyFont="1" applyFill="1" applyBorder="1" applyAlignment="1">
      <alignment vertical="center" shrinkToFit="1"/>
    </xf>
    <xf numFmtId="193" fontId="85" fillId="0" borderId="11" xfId="0" applyNumberFormat="1" applyFont="1" applyFill="1" applyBorder="1" applyAlignment="1">
      <alignment vertical="center" shrinkToFit="1"/>
    </xf>
    <xf numFmtId="176" fontId="8" fillId="0" borderId="10" xfId="70" applyNumberFormat="1" applyFont="1" applyFill="1" applyBorder="1" applyAlignment="1">
      <alignment vertical="center" shrinkToFit="1"/>
      <protection/>
    </xf>
    <xf numFmtId="176" fontId="8" fillId="0" borderId="0" xfId="70" applyNumberFormat="1" applyFont="1" applyFill="1" applyBorder="1" applyAlignment="1">
      <alignment vertical="center" shrinkToFit="1"/>
      <protection/>
    </xf>
    <xf numFmtId="176" fontId="8" fillId="0" borderId="11" xfId="70" applyNumberFormat="1" applyFont="1" applyFill="1" applyBorder="1" applyAlignment="1">
      <alignment vertical="center" shrinkToFit="1"/>
      <protection/>
    </xf>
    <xf numFmtId="193" fontId="8" fillId="0" borderId="10" xfId="70" applyNumberFormat="1" applyFont="1" applyFill="1" applyBorder="1" applyAlignment="1">
      <alignment vertical="center" shrinkToFit="1"/>
      <protection/>
    </xf>
    <xf numFmtId="193" fontId="8" fillId="0" borderId="0" xfId="70" applyNumberFormat="1" applyFont="1" applyFill="1" applyBorder="1" applyAlignment="1">
      <alignment vertical="center" shrinkToFit="1"/>
      <protection/>
    </xf>
    <xf numFmtId="193" fontId="8" fillId="0" borderId="11" xfId="70" applyNumberFormat="1" applyFont="1" applyFill="1" applyBorder="1" applyAlignment="1">
      <alignment vertical="center" shrinkToFit="1"/>
      <protection/>
    </xf>
    <xf numFmtId="176" fontId="17" fillId="0" borderId="1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vertical="center" shrinkToFit="1"/>
    </xf>
    <xf numFmtId="183" fontId="82" fillId="0" borderId="10" xfId="0" applyNumberFormat="1" applyFont="1" applyFill="1" applyBorder="1" applyAlignment="1">
      <alignment vertical="center" shrinkToFit="1"/>
    </xf>
    <xf numFmtId="183" fontId="19" fillId="0" borderId="0" xfId="0" applyNumberFormat="1" applyFont="1" applyFill="1" applyBorder="1" applyAlignment="1">
      <alignment vertical="center" shrinkToFit="1"/>
    </xf>
    <xf numFmtId="183" fontId="19" fillId="0" borderId="11" xfId="0" applyNumberFormat="1" applyFont="1" applyFill="1" applyBorder="1" applyAlignment="1">
      <alignment vertical="center" shrinkToFit="1"/>
    </xf>
    <xf numFmtId="193" fontId="8" fillId="0" borderId="10" xfId="0" applyNumberFormat="1" applyFont="1" applyFill="1" applyBorder="1" applyAlignment="1">
      <alignment vertical="center" shrinkToFit="1"/>
    </xf>
    <xf numFmtId="193" fontId="0" fillId="0" borderId="0" xfId="0" applyNumberFormat="1" applyFont="1" applyFill="1" applyBorder="1" applyAlignment="1">
      <alignment vertical="center" shrinkToFit="1"/>
    </xf>
    <xf numFmtId="193" fontId="0" fillId="0" borderId="11" xfId="0" applyNumberFormat="1" applyFont="1" applyFill="1" applyBorder="1" applyAlignment="1">
      <alignment vertical="center" shrinkToFit="1"/>
    </xf>
    <xf numFmtId="193" fontId="5" fillId="0" borderId="10" xfId="0" applyNumberFormat="1" applyFont="1" applyFill="1" applyBorder="1" applyAlignment="1">
      <alignment vertical="center" shrinkToFit="1"/>
    </xf>
    <xf numFmtId="193" fontId="5" fillId="0" borderId="0" xfId="0" applyNumberFormat="1" applyFont="1" applyFill="1" applyBorder="1" applyAlignment="1">
      <alignment vertical="center" shrinkToFit="1"/>
    </xf>
    <xf numFmtId="193" fontId="5" fillId="0" borderId="11" xfId="0" applyNumberFormat="1" applyFont="1" applyFill="1" applyBorder="1" applyAlignment="1">
      <alignment vertical="center" shrinkToFit="1"/>
    </xf>
    <xf numFmtId="193" fontId="5" fillId="0" borderId="10" xfId="70" applyNumberFormat="1" applyFont="1" applyFill="1" applyBorder="1" applyAlignment="1">
      <alignment vertical="center" shrinkToFit="1"/>
      <protection/>
    </xf>
    <xf numFmtId="193" fontId="5" fillId="0" borderId="0" xfId="70" applyNumberFormat="1" applyFont="1" applyFill="1" applyBorder="1" applyAlignment="1">
      <alignment vertical="center" shrinkToFit="1"/>
      <protection/>
    </xf>
    <xf numFmtId="193" fontId="5" fillId="0" borderId="11" xfId="70" applyNumberFormat="1" applyFont="1" applyFill="1" applyBorder="1" applyAlignment="1">
      <alignment vertical="center" shrinkToFit="1"/>
      <protection/>
    </xf>
    <xf numFmtId="193" fontId="5" fillId="0" borderId="10" xfId="0" applyNumberFormat="1" applyFont="1" applyFill="1" applyBorder="1" applyAlignment="1">
      <alignment horizontal="right"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193" fontId="5" fillId="0" borderId="11" xfId="0" applyNumberFormat="1" applyFont="1" applyFill="1" applyBorder="1" applyAlignment="1">
      <alignment horizontal="right" vertical="center" shrinkToFit="1"/>
    </xf>
    <xf numFmtId="183" fontId="82" fillId="0" borderId="10" xfId="70" applyNumberFormat="1" applyFont="1" applyFill="1" applyBorder="1" applyAlignment="1">
      <alignment vertical="center" shrinkToFit="1"/>
      <protection/>
    </xf>
    <xf numFmtId="183" fontId="84" fillId="0" borderId="0" xfId="70" applyNumberFormat="1" applyFont="1" applyFill="1" applyBorder="1" applyAlignment="1">
      <alignment vertical="center" shrinkToFit="1"/>
      <protection/>
    </xf>
    <xf numFmtId="183" fontId="84" fillId="0" borderId="11" xfId="70" applyNumberFormat="1" applyFont="1" applyFill="1" applyBorder="1" applyAlignment="1">
      <alignment vertical="center" shrinkToFit="1"/>
      <protection/>
    </xf>
    <xf numFmtId="183" fontId="19" fillId="0" borderId="0" xfId="0" applyNumberFormat="1" applyFont="1" applyFill="1" applyBorder="1" applyAlignment="1">
      <alignment horizontal="right" vertical="center" shrinkToFit="1"/>
    </xf>
    <xf numFmtId="183" fontId="19" fillId="0" borderId="11" xfId="0" applyNumberFormat="1" applyFont="1" applyFill="1" applyBorder="1" applyAlignment="1">
      <alignment horizontal="right" vertical="center" shrinkToFit="1"/>
    </xf>
    <xf numFmtId="198" fontId="82" fillId="0" borderId="10" xfId="0" applyNumberFormat="1" applyFont="1" applyFill="1" applyBorder="1" applyAlignment="1">
      <alignment horizontal="right" vertical="center" shrinkToFit="1"/>
    </xf>
    <xf numFmtId="198" fontId="16" fillId="0" borderId="0" xfId="0" applyNumberFormat="1" applyFont="1" applyFill="1" applyBorder="1" applyAlignment="1">
      <alignment horizontal="right" vertical="center" shrinkToFit="1"/>
    </xf>
    <xf numFmtId="198" fontId="16" fillId="0" borderId="11" xfId="0" applyNumberFormat="1" applyFont="1" applyFill="1" applyBorder="1" applyAlignment="1">
      <alignment horizontal="right" vertical="center" shrinkToFit="1"/>
    </xf>
    <xf numFmtId="204" fontId="8" fillId="0" borderId="10" xfId="0" applyNumberFormat="1" applyFont="1" applyFill="1" applyBorder="1" applyAlignment="1">
      <alignment vertical="center" shrinkToFit="1"/>
    </xf>
    <xf numFmtId="204" fontId="8" fillId="0" borderId="0" xfId="0" applyNumberFormat="1" applyFont="1" applyFill="1" applyBorder="1" applyAlignment="1">
      <alignment vertical="center" shrinkToFit="1"/>
    </xf>
    <xf numFmtId="204" fontId="8" fillId="0" borderId="11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176" fontId="17" fillId="0" borderId="10" xfId="50" applyNumberFormat="1" applyFont="1" applyFill="1" applyBorder="1" applyAlignment="1">
      <alignment horizontal="right" vertical="center" shrinkToFit="1"/>
    </xf>
    <xf numFmtId="176" fontId="17" fillId="0" borderId="0" xfId="50" applyNumberFormat="1" applyFont="1" applyFill="1" applyBorder="1" applyAlignment="1">
      <alignment horizontal="right" vertical="center" shrinkToFit="1"/>
    </xf>
    <xf numFmtId="176" fontId="17" fillId="0" borderId="11" xfId="50" applyNumberFormat="1" applyFont="1" applyFill="1" applyBorder="1" applyAlignment="1">
      <alignment horizontal="right" vertical="center" shrinkToFit="1"/>
    </xf>
    <xf numFmtId="0" fontId="6" fillId="0" borderId="10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193" fontId="82" fillId="0" borderId="10" xfId="0" applyNumberFormat="1" applyFont="1" applyFill="1" applyBorder="1" applyAlignment="1">
      <alignment vertical="center" shrinkToFit="1"/>
    </xf>
    <xf numFmtId="193" fontId="82" fillId="0" borderId="0" xfId="0" applyNumberFormat="1" applyFont="1" applyFill="1" applyBorder="1" applyAlignment="1">
      <alignment vertical="center" shrinkToFit="1"/>
    </xf>
    <xf numFmtId="193" fontId="82" fillId="0" borderId="11" xfId="0" applyNumberFormat="1" applyFont="1" applyFill="1" applyBorder="1" applyAlignment="1">
      <alignment vertical="center" shrinkToFit="1"/>
    </xf>
    <xf numFmtId="183" fontId="82" fillId="0" borderId="10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16" fillId="0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right" vertical="center" shrinkToFit="1"/>
    </xf>
    <xf numFmtId="180" fontId="8" fillId="0" borderId="16" xfId="0" applyNumberFormat="1" applyFont="1" applyFill="1" applyBorder="1" applyAlignment="1">
      <alignment horizontal="right" vertical="center" shrinkToFit="1"/>
    </xf>
    <xf numFmtId="180" fontId="8" fillId="0" borderId="17" xfId="0" applyNumberFormat="1" applyFont="1" applyFill="1" applyBorder="1" applyAlignment="1">
      <alignment horizontal="right" vertical="center" shrinkToFit="1"/>
    </xf>
    <xf numFmtId="182" fontId="82" fillId="0" borderId="10" xfId="70" applyNumberFormat="1" applyFont="1" applyFill="1" applyBorder="1" applyAlignment="1">
      <alignment vertical="center" shrinkToFit="1"/>
      <protection/>
    </xf>
    <xf numFmtId="182" fontId="84" fillId="0" borderId="0" xfId="70" applyNumberFormat="1" applyFont="1" applyFill="1" applyBorder="1" applyAlignment="1">
      <alignment vertical="center" shrinkToFit="1"/>
      <protection/>
    </xf>
    <xf numFmtId="182" fontId="84" fillId="0" borderId="11" xfId="70" applyNumberFormat="1" applyFont="1" applyFill="1" applyBorder="1" applyAlignment="1">
      <alignment vertical="center" shrinkToFit="1"/>
      <protection/>
    </xf>
    <xf numFmtId="180" fontId="8" fillId="0" borderId="10" xfId="70" applyNumberFormat="1" applyFont="1" applyFill="1" applyBorder="1" applyAlignment="1">
      <alignment vertical="center" shrinkToFit="1"/>
      <protection/>
    </xf>
    <xf numFmtId="180" fontId="8" fillId="0" borderId="0" xfId="70" applyNumberFormat="1" applyFont="1" applyFill="1" applyBorder="1" applyAlignment="1">
      <alignment vertical="center" shrinkToFit="1"/>
      <protection/>
    </xf>
    <xf numFmtId="180" fontId="8" fillId="0" borderId="11" xfId="70" applyNumberFormat="1" applyFont="1" applyFill="1" applyBorder="1" applyAlignment="1">
      <alignment vertical="center" shrinkToFit="1"/>
      <protection/>
    </xf>
    <xf numFmtId="190" fontId="8" fillId="0" borderId="1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 shrinkToFit="1"/>
    </xf>
    <xf numFmtId="183" fontId="16" fillId="0" borderId="11" xfId="0" applyNumberFormat="1" applyFont="1" applyBorder="1" applyAlignment="1">
      <alignment horizontal="right" vertical="center" shrinkToFit="1"/>
    </xf>
    <xf numFmtId="190" fontId="8" fillId="0" borderId="10" xfId="0" applyNumberFormat="1" applyFont="1" applyBorder="1" applyAlignment="1">
      <alignment horizontal="right" vertical="center" shrinkToFit="1"/>
    </xf>
    <xf numFmtId="190" fontId="8" fillId="0" borderId="0" xfId="0" applyNumberFormat="1" applyFont="1" applyBorder="1" applyAlignment="1">
      <alignment horizontal="right" vertical="center" shrinkToFit="1"/>
    </xf>
    <xf numFmtId="190" fontId="8" fillId="0" borderId="11" xfId="0" applyNumberFormat="1" applyFont="1" applyBorder="1" applyAlignment="1">
      <alignment horizontal="right" vertical="center" shrinkToFit="1"/>
    </xf>
    <xf numFmtId="182" fontId="82" fillId="0" borderId="10" xfId="0" applyNumberFormat="1" applyFont="1" applyFill="1" applyBorder="1" applyAlignment="1">
      <alignment horizontal="right" vertical="center" shrinkToFit="1"/>
    </xf>
    <xf numFmtId="182" fontId="84" fillId="0" borderId="0" xfId="0" applyNumberFormat="1" applyFont="1" applyFill="1" applyBorder="1" applyAlignment="1">
      <alignment horizontal="right" vertical="center" shrinkToFit="1"/>
    </xf>
    <xf numFmtId="182" fontId="84" fillId="0" borderId="11" xfId="0" applyNumberFormat="1" applyFont="1" applyFill="1" applyBorder="1" applyAlignment="1">
      <alignment horizontal="right" vertical="center" shrinkToFit="1"/>
    </xf>
    <xf numFmtId="193" fontId="8" fillId="0" borderId="10" xfId="70" applyNumberFormat="1" applyFont="1" applyFill="1" applyBorder="1" applyAlignment="1">
      <alignment horizontal="right" vertical="center" shrinkToFit="1"/>
      <protection/>
    </xf>
    <xf numFmtId="193" fontId="0" fillId="0" borderId="0" xfId="0" applyNumberFormat="1" applyFont="1" applyFill="1" applyBorder="1" applyAlignment="1">
      <alignment horizontal="right" vertical="center" shrinkToFit="1"/>
    </xf>
    <xf numFmtId="193" fontId="0" fillId="0" borderId="11" xfId="0" applyNumberFormat="1" applyFont="1" applyFill="1" applyBorder="1" applyAlignment="1">
      <alignment horizontal="right" vertical="center" shrinkToFit="1"/>
    </xf>
    <xf numFmtId="180" fontId="8" fillId="0" borderId="10" xfId="0" applyNumberFormat="1" applyFont="1" applyBorder="1" applyAlignment="1">
      <alignment horizontal="right" vertical="center" shrinkToFit="1"/>
    </xf>
    <xf numFmtId="180" fontId="8" fillId="0" borderId="0" xfId="0" applyNumberFormat="1" applyFont="1" applyBorder="1" applyAlignment="1">
      <alignment horizontal="right" vertical="center" shrinkToFit="1"/>
    </xf>
    <xf numFmtId="180" fontId="8" fillId="0" borderId="11" xfId="0" applyNumberFormat="1" applyFont="1" applyBorder="1" applyAlignment="1">
      <alignment horizontal="right" vertical="center" shrinkToFit="1"/>
    </xf>
    <xf numFmtId="180" fontId="8" fillId="0" borderId="10" xfId="70" applyNumberFormat="1" applyFont="1" applyFill="1" applyBorder="1" applyAlignment="1">
      <alignment horizontal="right" vertical="center" shrinkToFit="1"/>
      <protection/>
    </xf>
    <xf numFmtId="180" fontId="8" fillId="0" borderId="0" xfId="70" applyNumberFormat="1" applyFont="1" applyFill="1" applyBorder="1" applyAlignment="1">
      <alignment horizontal="right" vertical="center" shrinkToFit="1"/>
      <protection/>
    </xf>
    <xf numFmtId="180" fontId="8" fillId="0" borderId="11" xfId="70" applyNumberFormat="1" applyFont="1" applyFill="1" applyBorder="1" applyAlignment="1">
      <alignment horizontal="right" vertical="center" shrinkToFit="1"/>
      <protection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shrinkToFit="1"/>
    </xf>
    <xf numFmtId="176" fontId="6" fillId="39" borderId="18" xfId="50" applyNumberFormat="1" applyFont="1" applyFill="1" applyBorder="1" applyAlignment="1">
      <alignment horizontal="center" vertical="center" shrinkToFit="1"/>
    </xf>
    <xf numFmtId="176" fontId="6" fillId="39" borderId="19" xfId="50" applyNumberFormat="1" applyFont="1" applyFill="1" applyBorder="1" applyAlignment="1">
      <alignment horizontal="center" vertical="center" wrapText="1"/>
    </xf>
    <xf numFmtId="176" fontId="6" fillId="39" borderId="21" xfId="50" applyNumberFormat="1" applyFont="1" applyFill="1" applyBorder="1" applyAlignment="1">
      <alignment horizontal="center" vertical="center" wrapText="1"/>
    </xf>
    <xf numFmtId="210" fontId="5" fillId="0" borderId="22" xfId="42" applyNumberFormat="1" applyFont="1" applyFill="1" applyBorder="1" applyAlignment="1">
      <alignment horizontal="right" vertical="center" shrinkToFit="1"/>
    </xf>
    <xf numFmtId="177" fontId="5" fillId="0" borderId="23" xfId="50" applyFont="1" applyFill="1" applyBorder="1" applyAlignment="1">
      <alignment horizontal="right" vertical="center"/>
    </xf>
    <xf numFmtId="193" fontId="5" fillId="0" borderId="22" xfId="50" applyNumberFormat="1" applyFont="1" applyFill="1" applyBorder="1" applyAlignment="1">
      <alignment horizontal="right" vertical="center" shrinkToFit="1"/>
    </xf>
    <xf numFmtId="205" fontId="5" fillId="0" borderId="23" xfId="50" applyNumberFormat="1" applyFont="1" applyFill="1" applyBorder="1" applyAlignment="1">
      <alignment horizontal="right" vertical="center" shrinkToFit="1"/>
    </xf>
    <xf numFmtId="210" fontId="5" fillId="0" borderId="23" xfId="42" applyNumberFormat="1" applyFont="1" applyFill="1" applyBorder="1" applyAlignment="1">
      <alignment horizontal="right" vertical="center" shrinkToFit="1"/>
    </xf>
    <xf numFmtId="177" fontId="5" fillId="0" borderId="23" xfId="50" applyFont="1" applyFill="1" applyBorder="1" applyAlignment="1">
      <alignment vertical="center"/>
    </xf>
    <xf numFmtId="193" fontId="82" fillId="0" borderId="22" xfId="50" applyNumberFormat="1" applyFont="1" applyFill="1" applyBorder="1" applyAlignment="1">
      <alignment vertical="center" shrinkToFit="1"/>
    </xf>
    <xf numFmtId="183" fontId="16" fillId="0" borderId="0" xfId="0" applyNumberFormat="1" applyFont="1" applyBorder="1" applyAlignment="1">
      <alignment horizontal="right" vertical="center"/>
    </xf>
    <xf numFmtId="183" fontId="16" fillId="0" borderId="11" xfId="0" applyNumberFormat="1" applyFont="1" applyBorder="1" applyAlignment="1">
      <alignment horizontal="right" vertical="center"/>
    </xf>
    <xf numFmtId="182" fontId="82" fillId="0" borderId="10" xfId="70" applyNumberFormat="1" applyFont="1" applyFill="1" applyBorder="1" applyAlignment="1">
      <alignment horizontal="right" vertical="center" shrinkToFit="1"/>
      <protection/>
    </xf>
    <xf numFmtId="182" fontId="84" fillId="0" borderId="0" xfId="70" applyNumberFormat="1" applyFont="1" applyFill="1" applyBorder="1" applyAlignment="1">
      <alignment horizontal="right" vertical="center" shrinkToFit="1"/>
      <protection/>
    </xf>
    <xf numFmtId="182" fontId="84" fillId="0" borderId="11" xfId="70" applyNumberFormat="1" applyFont="1" applyFill="1" applyBorder="1" applyAlignment="1">
      <alignment horizontal="right" vertical="center" shrinkToFit="1"/>
      <protection/>
    </xf>
    <xf numFmtId="190" fontId="8" fillId="0" borderId="1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93" fontId="83" fillId="0" borderId="10" xfId="70" applyNumberFormat="1" applyFont="1" applyFill="1" applyBorder="1" applyAlignment="1">
      <alignment vertical="center" shrinkToFit="1"/>
      <protection/>
    </xf>
    <xf numFmtId="193" fontId="83" fillId="0" borderId="0" xfId="70" applyNumberFormat="1" applyFont="1" applyFill="1" applyBorder="1" applyAlignment="1">
      <alignment vertical="center" shrinkToFit="1"/>
      <protection/>
    </xf>
    <xf numFmtId="193" fontId="83" fillId="0" borderId="11" xfId="70" applyNumberFormat="1" applyFont="1" applyFill="1" applyBorder="1" applyAlignment="1">
      <alignment vertical="center" shrinkToFit="1"/>
      <protection/>
    </xf>
    <xf numFmtId="183" fontId="16" fillId="0" borderId="0" xfId="0" applyNumberFormat="1" applyFont="1" applyFill="1" applyBorder="1" applyAlignment="1">
      <alignment horizontal="right" vertical="center" shrinkToFit="1"/>
    </xf>
    <xf numFmtId="183" fontId="16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0" fontId="6" fillId="0" borderId="10" xfId="70" applyFont="1" applyFill="1" applyBorder="1" applyAlignment="1">
      <alignment horizontal="center" vertical="center" shrinkToFit="1"/>
      <protection/>
    </xf>
    <xf numFmtId="0" fontId="6" fillId="0" borderId="11" xfId="70" applyFont="1" applyFill="1" applyBorder="1" applyAlignment="1">
      <alignment horizontal="center" vertical="center" shrinkToFit="1"/>
      <protection/>
    </xf>
    <xf numFmtId="0" fontId="86" fillId="0" borderId="1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21" fillId="0" borderId="0" xfId="0" applyNumberFormat="1" applyFont="1" applyFill="1" applyBorder="1" applyAlignment="1">
      <alignment horizontal="right" vertical="center" shrinkToFit="1"/>
    </xf>
    <xf numFmtId="179" fontId="20" fillId="0" borderId="0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21" fillId="0" borderId="0" xfId="0" applyNumberFormat="1" applyFont="1" applyFill="1" applyBorder="1" applyAlignment="1">
      <alignment vertical="center" shrinkToFit="1"/>
    </xf>
    <xf numFmtId="177" fontId="21" fillId="0" borderId="0" xfId="0" applyNumberFormat="1" applyFont="1" applyFill="1" applyBorder="1" applyAlignment="1">
      <alignment horizontal="right" vertical="center" shrinkToFit="1"/>
    </xf>
    <xf numFmtId="179" fontId="20" fillId="0" borderId="0" xfId="0" applyNumberFormat="1" applyFont="1" applyFill="1" applyBorder="1" applyAlignment="1">
      <alignment vertical="center" shrinkToFit="1"/>
    </xf>
    <xf numFmtId="177" fontId="82" fillId="0" borderId="0" xfId="0" applyNumberFormat="1" applyFont="1" applyFill="1" applyBorder="1" applyAlignment="1">
      <alignment horizontal="right" vertical="center" shrinkToFit="1"/>
    </xf>
    <xf numFmtId="177" fontId="82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73" fillId="0" borderId="0" xfId="0" applyFont="1" applyFill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⑱新様式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292</xdr:row>
      <xdr:rowOff>76200</xdr:rowOff>
    </xdr:from>
    <xdr:to>
      <xdr:col>16</xdr:col>
      <xdr:colOff>123825</xdr:colOff>
      <xdr:row>294</xdr:row>
      <xdr:rowOff>114300</xdr:rowOff>
    </xdr:to>
    <xdr:sp>
      <xdr:nvSpPr>
        <xdr:cNvPr id="1" name="Rectangle 674"/>
        <xdr:cNvSpPr>
          <a:spLocks/>
        </xdr:cNvSpPr>
      </xdr:nvSpPr>
      <xdr:spPr>
        <a:xfrm>
          <a:off x="161925" y="61150500"/>
          <a:ext cx="2943225" cy="4572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【主な増減理由】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都筑工場長寿命化対策事業の進捗に伴う減　△</a:t>
          </a:r>
          <a:r>
            <a:rPr lang="en-US" cap="none" sz="800" b="0" i="0" u="none" baseline="0">
              <a:solidFill>
                <a:srgbClr val="000000"/>
              </a:solidFill>
            </a:rPr>
            <a:t>739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19</xdr:col>
      <xdr:colOff>123825</xdr:colOff>
      <xdr:row>269</xdr:row>
      <xdr:rowOff>38100</xdr:rowOff>
    </xdr:from>
    <xdr:to>
      <xdr:col>35</xdr:col>
      <xdr:colOff>85725</xdr:colOff>
      <xdr:row>270</xdr:row>
      <xdr:rowOff>161925</xdr:rowOff>
    </xdr:to>
    <xdr:sp>
      <xdr:nvSpPr>
        <xdr:cNvPr id="2" name="大かっこ 7"/>
        <xdr:cNvSpPr>
          <a:spLocks/>
        </xdr:cNvSpPr>
      </xdr:nvSpPr>
      <xdr:spPr>
        <a:xfrm>
          <a:off x="3676650" y="56292750"/>
          <a:ext cx="30099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W311"/>
  <sheetViews>
    <sheetView tabSelected="1" zoomScaleSheetLayoutView="100" workbookViewId="0" topLeftCell="A1">
      <selection activeCell="AY205" sqref="AY205"/>
    </sheetView>
  </sheetViews>
  <sheetFormatPr defaultColWidth="3.33203125" defaultRowHeight="16.5" customHeight="1"/>
  <cols>
    <col min="1" max="1" width="2.16015625" style="1" customWidth="1"/>
    <col min="2" max="9" width="3.33203125" style="1" customWidth="1"/>
    <col min="10" max="19" width="3.33203125" style="63" customWidth="1"/>
    <col min="20" max="36" width="3.33203125" style="1" customWidth="1"/>
    <col min="37" max="37" width="1.83203125" style="1" customWidth="1"/>
    <col min="38" max="45" width="3.33203125" style="26" customWidth="1"/>
    <col min="46" max="46" width="9.66015625" style="26" customWidth="1"/>
    <col min="47" max="60" width="3.33203125" style="26" customWidth="1"/>
    <col min="61" max="16384" width="3.33203125" style="1" customWidth="1"/>
  </cols>
  <sheetData>
    <row r="1" spans="39:40" ht="16.5" customHeight="1">
      <c r="AM1" s="5"/>
      <c r="AN1" s="5"/>
    </row>
    <row r="2" spans="39:40" ht="12" customHeight="1">
      <c r="AM2" s="49"/>
      <c r="AN2" s="5"/>
    </row>
    <row r="3" spans="39:40" ht="12" customHeight="1">
      <c r="AM3" s="49"/>
      <c r="AN3" s="5"/>
    </row>
    <row r="4" spans="2:39" ht="16.5" customHeight="1">
      <c r="B4" s="4" t="s">
        <v>109</v>
      </c>
      <c r="AM4" s="122"/>
    </row>
    <row r="5" spans="2:39" ht="16.5" customHeight="1">
      <c r="B5" s="2"/>
      <c r="AI5" s="6"/>
      <c r="AL5" s="123"/>
      <c r="AM5" s="123" t="s">
        <v>0</v>
      </c>
    </row>
    <row r="6" spans="2:41" ht="16.5" customHeight="1">
      <c r="B6" s="435" t="s">
        <v>2</v>
      </c>
      <c r="C6" s="436"/>
      <c r="D6" s="436"/>
      <c r="E6" s="436"/>
      <c r="F6" s="436"/>
      <c r="G6" s="436"/>
      <c r="H6" s="436"/>
      <c r="I6" s="436"/>
      <c r="J6" s="437" t="s">
        <v>203</v>
      </c>
      <c r="K6" s="437"/>
      <c r="L6" s="437"/>
      <c r="M6" s="437" t="s">
        <v>204</v>
      </c>
      <c r="N6" s="437"/>
      <c r="O6" s="437"/>
      <c r="P6" s="438" t="s">
        <v>1</v>
      </c>
      <c r="Q6" s="438"/>
      <c r="R6" s="438"/>
      <c r="S6" s="438"/>
      <c r="T6" s="439" t="s">
        <v>3</v>
      </c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33" t="s">
        <v>4</v>
      </c>
      <c r="AM6" s="434"/>
      <c r="AN6" s="5"/>
      <c r="AO6" s="5"/>
    </row>
    <row r="7" spans="1:60" s="128" customFormat="1" ht="16.5" customHeight="1">
      <c r="A7" s="124"/>
      <c r="B7" s="120" t="s">
        <v>37</v>
      </c>
      <c r="C7" s="125"/>
      <c r="D7" s="125"/>
      <c r="E7" s="125"/>
      <c r="F7" s="125"/>
      <c r="G7" s="125"/>
      <c r="H7" s="125"/>
      <c r="I7" s="12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83"/>
      <c r="AM7" s="133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</row>
    <row r="8" spans="1:45" ht="16.5" customHeight="1">
      <c r="A8" s="262"/>
      <c r="B8" s="136" t="s">
        <v>38</v>
      </c>
      <c r="C8" s="137"/>
      <c r="D8" s="137"/>
      <c r="E8" s="137"/>
      <c r="F8" s="137"/>
      <c r="G8" s="137"/>
      <c r="H8" s="137"/>
      <c r="I8" s="138"/>
      <c r="J8" s="337">
        <v>1040</v>
      </c>
      <c r="K8" s="338"/>
      <c r="L8" s="339"/>
      <c r="M8" s="337">
        <v>813</v>
      </c>
      <c r="N8" s="338"/>
      <c r="O8" s="339"/>
      <c r="P8" s="337">
        <f>J8-M8</f>
        <v>227</v>
      </c>
      <c r="Q8" s="338"/>
      <c r="R8" s="338"/>
      <c r="S8" s="339"/>
      <c r="T8" s="9" t="s">
        <v>39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26"/>
      <c r="AJ8" s="11"/>
      <c r="AK8" s="11"/>
      <c r="AL8" s="343" t="s">
        <v>40</v>
      </c>
      <c r="AM8" s="344"/>
      <c r="AN8" s="467"/>
      <c r="AO8" s="467"/>
      <c r="AP8" s="467"/>
      <c r="AQ8" s="468"/>
      <c r="AR8" s="468"/>
      <c r="AS8" s="468"/>
    </row>
    <row r="9" spans="1:46" ht="16.5" customHeight="1">
      <c r="A9" s="15"/>
      <c r="B9" s="136" t="s">
        <v>85</v>
      </c>
      <c r="C9" s="137"/>
      <c r="D9" s="137"/>
      <c r="E9" s="137"/>
      <c r="F9" s="137"/>
      <c r="G9" s="137"/>
      <c r="H9" s="137"/>
      <c r="I9" s="138"/>
      <c r="J9" s="327"/>
      <c r="K9" s="459"/>
      <c r="L9" s="460"/>
      <c r="M9" s="327"/>
      <c r="N9" s="459"/>
      <c r="O9" s="460"/>
      <c r="P9" s="327"/>
      <c r="Q9" s="459"/>
      <c r="R9" s="459"/>
      <c r="S9" s="460"/>
      <c r="T9" s="9" t="s">
        <v>41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11" t="s">
        <v>338</v>
      </c>
      <c r="AK9" s="11"/>
      <c r="AL9" s="12"/>
      <c r="AM9" s="13"/>
      <c r="AN9" s="461"/>
      <c r="AO9" s="461"/>
      <c r="AP9" s="461"/>
      <c r="AQ9" s="469"/>
      <c r="AR9" s="469"/>
      <c r="AS9" s="469"/>
      <c r="AT9" s="470"/>
    </row>
    <row r="10" spans="1:39" s="26" customFormat="1" ht="16.5" customHeight="1">
      <c r="A10" s="18"/>
      <c r="B10" s="136"/>
      <c r="C10" s="143"/>
      <c r="D10" s="143"/>
      <c r="E10" s="143"/>
      <c r="F10" s="143"/>
      <c r="G10" s="143"/>
      <c r="H10" s="143"/>
      <c r="I10" s="138"/>
      <c r="J10" s="144"/>
      <c r="K10" s="145"/>
      <c r="L10" s="146"/>
      <c r="M10" s="144"/>
      <c r="N10" s="145"/>
      <c r="O10" s="146"/>
      <c r="P10" s="144"/>
      <c r="Q10" s="145"/>
      <c r="R10" s="145"/>
      <c r="S10" s="146"/>
      <c r="T10" s="43" t="s">
        <v>265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5"/>
      <c r="AG10" s="11"/>
      <c r="AH10" s="11"/>
      <c r="AI10" s="11"/>
      <c r="AJ10" s="11"/>
      <c r="AK10" s="11"/>
      <c r="AL10" s="22"/>
      <c r="AM10" s="23"/>
    </row>
    <row r="11" spans="2:46" ht="16.5" customHeight="1">
      <c r="B11" s="136"/>
      <c r="C11" s="137"/>
      <c r="D11" s="137"/>
      <c r="E11" s="137"/>
      <c r="F11" s="137"/>
      <c r="G11" s="137"/>
      <c r="H11" s="137"/>
      <c r="I11" s="138"/>
      <c r="J11" s="144"/>
      <c r="K11" s="145"/>
      <c r="L11" s="146"/>
      <c r="M11" s="144"/>
      <c r="N11" s="145"/>
      <c r="O11" s="146"/>
      <c r="P11" s="144"/>
      <c r="Q11" s="145"/>
      <c r="R11" s="145"/>
      <c r="S11" s="146"/>
      <c r="T11" s="9" t="s">
        <v>114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26"/>
      <c r="AJ11" s="11" t="s">
        <v>207</v>
      </c>
      <c r="AK11" s="11"/>
      <c r="AL11" s="12"/>
      <c r="AM11" s="13"/>
      <c r="AN11" s="467"/>
      <c r="AO11" s="467"/>
      <c r="AP11" s="467"/>
      <c r="AQ11" s="468"/>
      <c r="AR11" s="468"/>
      <c r="AS11" s="468"/>
      <c r="AT11" s="471"/>
    </row>
    <row r="12" spans="2:46" ht="16.5" customHeight="1">
      <c r="B12" s="136"/>
      <c r="C12" s="137"/>
      <c r="D12" s="137"/>
      <c r="E12" s="137"/>
      <c r="F12" s="137"/>
      <c r="G12" s="137"/>
      <c r="H12" s="137"/>
      <c r="I12" s="138"/>
      <c r="J12" s="144"/>
      <c r="K12" s="145"/>
      <c r="L12" s="146"/>
      <c r="M12" s="144"/>
      <c r="N12" s="145"/>
      <c r="O12" s="146"/>
      <c r="P12" s="144"/>
      <c r="Q12" s="145"/>
      <c r="R12" s="145"/>
      <c r="S12" s="146"/>
      <c r="T12" s="43" t="s">
        <v>266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26"/>
      <c r="AK12" s="11"/>
      <c r="AL12" s="12"/>
      <c r="AM12" s="13"/>
      <c r="AN12" s="470"/>
      <c r="AO12" s="470"/>
      <c r="AP12" s="470"/>
      <c r="AQ12" s="472"/>
      <c r="AR12" s="472"/>
      <c r="AS12" s="472"/>
      <c r="AT12" s="471"/>
    </row>
    <row r="13" spans="2:46" ht="16.5" customHeight="1">
      <c r="B13" s="136"/>
      <c r="C13" s="137"/>
      <c r="E13" s="137"/>
      <c r="F13" s="137"/>
      <c r="G13" s="137"/>
      <c r="H13" s="137"/>
      <c r="I13" s="138"/>
      <c r="J13" s="144"/>
      <c r="K13" s="145"/>
      <c r="L13" s="146"/>
      <c r="M13" s="144"/>
      <c r="N13" s="145"/>
      <c r="O13" s="146"/>
      <c r="P13" s="144"/>
      <c r="Q13" s="145"/>
      <c r="R13" s="145"/>
      <c r="S13" s="146"/>
      <c r="T13" s="9" t="s">
        <v>42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1" t="s">
        <v>208</v>
      </c>
      <c r="AK13" s="11"/>
      <c r="AL13" s="12"/>
      <c r="AM13" s="13"/>
      <c r="AN13" s="461"/>
      <c r="AO13" s="461"/>
      <c r="AP13" s="461"/>
      <c r="AQ13" s="469"/>
      <c r="AR13" s="469"/>
      <c r="AS13" s="469"/>
      <c r="AT13" s="473"/>
    </row>
    <row r="14" spans="2:45" ht="16.5" customHeight="1">
      <c r="B14" s="136"/>
      <c r="C14" s="137"/>
      <c r="D14" s="137"/>
      <c r="E14" s="137"/>
      <c r="F14" s="137"/>
      <c r="G14" s="137"/>
      <c r="H14" s="137"/>
      <c r="I14" s="138"/>
      <c r="J14" s="276"/>
      <c r="K14" s="277"/>
      <c r="L14" s="277"/>
      <c r="M14" s="276"/>
      <c r="N14" s="277"/>
      <c r="O14" s="278"/>
      <c r="P14" s="277"/>
      <c r="Q14" s="277"/>
      <c r="R14" s="277"/>
      <c r="S14" s="27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0"/>
      <c r="AL14" s="22"/>
      <c r="AM14" s="23"/>
      <c r="AN14" s="147"/>
      <c r="AO14" s="147"/>
      <c r="AP14" s="148"/>
      <c r="AQ14" s="148"/>
      <c r="AR14" s="148"/>
      <c r="AS14" s="148"/>
    </row>
    <row r="15" spans="2:45" ht="16.5" customHeight="1">
      <c r="B15" s="136"/>
      <c r="C15" s="137"/>
      <c r="D15" s="137"/>
      <c r="E15" s="137"/>
      <c r="F15" s="137"/>
      <c r="G15" s="137"/>
      <c r="H15" s="137"/>
      <c r="I15" s="138"/>
      <c r="J15" s="276"/>
      <c r="K15" s="277"/>
      <c r="L15" s="277"/>
      <c r="M15" s="276"/>
      <c r="N15" s="277"/>
      <c r="O15" s="278"/>
      <c r="P15" s="277"/>
      <c r="Q15" s="277"/>
      <c r="R15" s="277"/>
      <c r="S15" s="278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0"/>
      <c r="AL15" s="22"/>
      <c r="AM15" s="23"/>
      <c r="AN15" s="147"/>
      <c r="AO15" s="147"/>
      <c r="AP15" s="148"/>
      <c r="AQ15" s="148"/>
      <c r="AR15" s="148"/>
      <c r="AS15" s="148"/>
    </row>
    <row r="16" spans="1:45" ht="16.5" customHeight="1">
      <c r="A16" s="262"/>
      <c r="B16" s="28" t="s">
        <v>43</v>
      </c>
      <c r="C16" s="29"/>
      <c r="D16" s="29"/>
      <c r="E16" s="29"/>
      <c r="F16" s="29"/>
      <c r="G16" s="29"/>
      <c r="H16" s="29"/>
      <c r="I16" s="25"/>
      <c r="J16" s="334">
        <v>2276</v>
      </c>
      <c r="K16" s="335"/>
      <c r="L16" s="336"/>
      <c r="M16" s="334">
        <v>631</v>
      </c>
      <c r="N16" s="335"/>
      <c r="O16" s="336"/>
      <c r="P16" s="334">
        <f>J16-M16</f>
        <v>1645</v>
      </c>
      <c r="Q16" s="335"/>
      <c r="R16" s="335"/>
      <c r="S16" s="336"/>
      <c r="T16" s="39" t="s">
        <v>197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 t="s">
        <v>361</v>
      </c>
      <c r="AK16" s="11"/>
      <c r="AL16" s="343" t="s">
        <v>40</v>
      </c>
      <c r="AM16" s="344"/>
      <c r="AN16" s="65"/>
      <c r="AO16" s="65"/>
      <c r="AP16" s="65"/>
      <c r="AQ16" s="65"/>
      <c r="AR16" s="65"/>
      <c r="AS16" s="65"/>
    </row>
    <row r="17" spans="2:45" ht="16.5" customHeight="1">
      <c r="B17" s="28" t="s">
        <v>44</v>
      </c>
      <c r="C17" s="29"/>
      <c r="D17" s="29"/>
      <c r="E17" s="29"/>
      <c r="F17" s="29"/>
      <c r="G17" s="29"/>
      <c r="H17" s="29"/>
      <c r="I17" s="25"/>
      <c r="J17" s="327"/>
      <c r="K17" s="328"/>
      <c r="L17" s="329"/>
      <c r="M17" s="327"/>
      <c r="N17" s="328"/>
      <c r="O17" s="329"/>
      <c r="P17" s="327"/>
      <c r="Q17" s="328"/>
      <c r="R17" s="328"/>
      <c r="S17" s="329"/>
      <c r="T17" s="10" t="s">
        <v>332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9"/>
      <c r="AH17" s="10"/>
      <c r="AI17" s="10"/>
      <c r="AJ17" s="11"/>
      <c r="AK17" s="11"/>
      <c r="AL17" s="343" t="s">
        <v>20</v>
      </c>
      <c r="AM17" s="344"/>
      <c r="AN17" s="65"/>
      <c r="AO17" s="65"/>
      <c r="AP17" s="65"/>
      <c r="AQ17" s="65"/>
      <c r="AR17" s="65"/>
      <c r="AS17" s="65"/>
    </row>
    <row r="18" spans="2:45" ht="16.5" customHeight="1">
      <c r="B18" s="178" t="s">
        <v>61</v>
      </c>
      <c r="C18" s="29"/>
      <c r="D18" s="29"/>
      <c r="E18" s="29"/>
      <c r="F18" s="29"/>
      <c r="G18" s="29"/>
      <c r="H18" s="137"/>
      <c r="I18" s="25"/>
      <c r="J18" s="276"/>
      <c r="K18" s="277"/>
      <c r="L18" s="278"/>
      <c r="M18" s="276"/>
      <c r="N18" s="277"/>
      <c r="O18" s="278"/>
      <c r="P18" s="276"/>
      <c r="Q18" s="277"/>
      <c r="R18" s="277"/>
      <c r="S18" s="278"/>
      <c r="T18" s="216" t="s">
        <v>373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9"/>
      <c r="AH18" s="10"/>
      <c r="AI18" s="10"/>
      <c r="AJ18" s="11"/>
      <c r="AK18" s="11"/>
      <c r="AL18" s="343"/>
      <c r="AM18" s="344"/>
      <c r="AN18" s="65"/>
      <c r="AO18" s="65"/>
      <c r="AP18" s="65"/>
      <c r="AQ18" s="65"/>
      <c r="AR18" s="65"/>
      <c r="AS18" s="65"/>
    </row>
    <row r="19" spans="2:45" ht="16.5" customHeight="1">
      <c r="B19" s="178"/>
      <c r="C19" s="29"/>
      <c r="D19" s="29"/>
      <c r="E19" s="29"/>
      <c r="F19" s="29"/>
      <c r="G19" s="29"/>
      <c r="H19" s="137"/>
      <c r="I19" s="25"/>
      <c r="J19" s="276"/>
      <c r="K19" s="277"/>
      <c r="L19" s="278"/>
      <c r="M19" s="276"/>
      <c r="N19" s="277"/>
      <c r="O19" s="278"/>
      <c r="P19" s="276"/>
      <c r="Q19" s="277"/>
      <c r="R19" s="277"/>
      <c r="S19" s="278"/>
      <c r="T19" s="48" t="s">
        <v>115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29"/>
      <c r="AH19" s="10"/>
      <c r="AI19" s="10"/>
      <c r="AJ19" s="11" t="s">
        <v>284</v>
      </c>
      <c r="AK19" s="11"/>
      <c r="AL19" s="343" t="s">
        <v>46</v>
      </c>
      <c r="AM19" s="344"/>
      <c r="AN19" s="65"/>
      <c r="AO19" s="65"/>
      <c r="AP19" s="65"/>
      <c r="AQ19" s="65"/>
      <c r="AR19" s="65"/>
      <c r="AS19" s="65"/>
    </row>
    <row r="20" spans="2:45" ht="16.5" customHeight="1">
      <c r="B20" s="178"/>
      <c r="C20" s="29"/>
      <c r="D20" s="29"/>
      <c r="E20" s="29"/>
      <c r="F20" s="29"/>
      <c r="G20" s="29"/>
      <c r="H20" s="137"/>
      <c r="I20" s="25"/>
      <c r="J20" s="276"/>
      <c r="K20" s="277"/>
      <c r="L20" s="278"/>
      <c r="M20" s="276"/>
      <c r="N20" s="277"/>
      <c r="O20" s="278"/>
      <c r="P20" s="276"/>
      <c r="Q20" s="277"/>
      <c r="R20" s="277"/>
      <c r="S20" s="278"/>
      <c r="T20" s="10" t="s">
        <v>333</v>
      </c>
      <c r="U20" s="10"/>
      <c r="V20" s="10"/>
      <c r="W20" s="10"/>
      <c r="X20" s="10"/>
      <c r="Y20" s="10"/>
      <c r="Z20" s="10"/>
      <c r="AA20" s="10"/>
      <c r="AB20" s="10"/>
      <c r="AC20" s="5"/>
      <c r="AD20" s="11"/>
      <c r="AE20" s="10"/>
      <c r="AF20" s="10"/>
      <c r="AG20" s="10"/>
      <c r="AH20" s="10"/>
      <c r="AI20" s="11"/>
      <c r="AJ20" s="11" t="s">
        <v>279</v>
      </c>
      <c r="AK20" s="11"/>
      <c r="AL20" s="343" t="s">
        <v>11</v>
      </c>
      <c r="AM20" s="344"/>
      <c r="AN20" s="65"/>
      <c r="AO20" s="65"/>
      <c r="AP20" s="65"/>
      <c r="AQ20" s="65"/>
      <c r="AR20" s="65"/>
      <c r="AS20" s="65"/>
    </row>
    <row r="21" spans="2:45" ht="16.5" customHeight="1">
      <c r="B21" s="178"/>
      <c r="C21" s="29"/>
      <c r="D21" s="29"/>
      <c r="E21" s="29"/>
      <c r="F21" s="29"/>
      <c r="H21" s="137"/>
      <c r="I21" s="25"/>
      <c r="J21" s="276"/>
      <c r="K21" s="277"/>
      <c r="L21" s="278"/>
      <c r="M21" s="276"/>
      <c r="N21" s="277"/>
      <c r="O21" s="278"/>
      <c r="P21" s="276"/>
      <c r="Q21" s="277"/>
      <c r="R21" s="277"/>
      <c r="S21" s="278"/>
      <c r="T21" s="39" t="s">
        <v>45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 t="s">
        <v>35</v>
      </c>
      <c r="AK21" s="11"/>
      <c r="AL21" s="343" t="s">
        <v>40</v>
      </c>
      <c r="AM21" s="344"/>
      <c r="AN21" s="65"/>
      <c r="AO21" s="65"/>
      <c r="AP21" s="65"/>
      <c r="AQ21" s="65"/>
      <c r="AR21" s="65"/>
      <c r="AS21" s="65"/>
    </row>
    <row r="22" spans="2:45" ht="16.5" customHeight="1">
      <c r="B22" s="178"/>
      <c r="C22" s="29"/>
      <c r="D22" s="29"/>
      <c r="E22" s="29"/>
      <c r="F22" s="29"/>
      <c r="H22" s="137"/>
      <c r="I22" s="25"/>
      <c r="J22" s="276"/>
      <c r="K22" s="277"/>
      <c r="L22" s="278"/>
      <c r="M22" s="276"/>
      <c r="N22" s="277"/>
      <c r="O22" s="278"/>
      <c r="P22" s="276"/>
      <c r="Q22" s="277"/>
      <c r="R22" s="277"/>
      <c r="S22" s="278"/>
      <c r="T22" s="39" t="s">
        <v>209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 t="s">
        <v>339</v>
      </c>
      <c r="AK22" s="11"/>
      <c r="AL22" s="12"/>
      <c r="AM22" s="13"/>
      <c r="AN22" s="65"/>
      <c r="AO22" s="65"/>
      <c r="AP22" s="65"/>
      <c r="AQ22" s="65"/>
      <c r="AR22" s="65"/>
      <c r="AS22" s="65"/>
    </row>
    <row r="23" spans="1:45" ht="16.5" customHeight="1">
      <c r="A23" s="26"/>
      <c r="B23" s="28"/>
      <c r="C23" s="29"/>
      <c r="D23" s="5"/>
      <c r="E23" s="29"/>
      <c r="F23" s="29"/>
      <c r="G23" s="29"/>
      <c r="H23" s="29"/>
      <c r="I23" s="25"/>
      <c r="J23" s="91"/>
      <c r="K23" s="92"/>
      <c r="L23" s="93"/>
      <c r="M23" s="91"/>
      <c r="N23" s="92"/>
      <c r="O23" s="93"/>
      <c r="P23" s="91"/>
      <c r="Q23" s="92"/>
      <c r="R23" s="92"/>
      <c r="S23" s="93"/>
      <c r="T23" s="48"/>
      <c r="U23" s="10"/>
      <c r="V23" s="10"/>
      <c r="W23" s="10"/>
      <c r="X23" s="10"/>
      <c r="Y23" s="10"/>
      <c r="Z23" s="10"/>
      <c r="AA23" s="10"/>
      <c r="AB23" s="10"/>
      <c r="AC23" s="5"/>
      <c r="AD23" s="11"/>
      <c r="AE23" s="10"/>
      <c r="AF23" s="10"/>
      <c r="AG23" s="10"/>
      <c r="AH23" s="10"/>
      <c r="AI23" s="11"/>
      <c r="AJ23" s="11"/>
      <c r="AK23" s="10"/>
      <c r="AL23" s="343"/>
      <c r="AM23" s="344"/>
      <c r="AN23" s="65"/>
      <c r="AO23" s="65"/>
      <c r="AP23" s="65"/>
      <c r="AQ23" s="65"/>
      <c r="AR23" s="65"/>
      <c r="AS23" s="65"/>
    </row>
    <row r="24" spans="2:45" ht="16.5" customHeight="1">
      <c r="B24" s="134"/>
      <c r="C24" s="29"/>
      <c r="D24" s="5"/>
      <c r="E24" s="29"/>
      <c r="G24" s="29"/>
      <c r="H24" s="29"/>
      <c r="I24" s="25"/>
      <c r="J24" s="91"/>
      <c r="K24" s="92"/>
      <c r="L24" s="93"/>
      <c r="M24" s="91"/>
      <c r="N24" s="92"/>
      <c r="O24" s="93"/>
      <c r="P24" s="91"/>
      <c r="Q24" s="92"/>
      <c r="R24" s="92"/>
      <c r="S24" s="93"/>
      <c r="T24" s="39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343"/>
      <c r="AM24" s="344"/>
      <c r="AN24" s="65"/>
      <c r="AO24" s="65"/>
      <c r="AP24" s="65"/>
      <c r="AQ24" s="65"/>
      <c r="AR24" s="65"/>
      <c r="AS24" s="65"/>
    </row>
    <row r="25" spans="1:45" ht="16.5" customHeight="1">
      <c r="A25" s="262"/>
      <c r="B25" s="28" t="s">
        <v>228</v>
      </c>
      <c r="C25" s="29"/>
      <c r="D25" s="5"/>
      <c r="E25" s="29"/>
      <c r="G25" s="29"/>
      <c r="H25" s="29"/>
      <c r="I25" s="25"/>
      <c r="J25" s="386">
        <v>1656</v>
      </c>
      <c r="K25" s="387"/>
      <c r="L25" s="388"/>
      <c r="M25" s="386">
        <v>130</v>
      </c>
      <c r="N25" s="387"/>
      <c r="O25" s="388"/>
      <c r="P25" s="386">
        <f>J25-M25</f>
        <v>1526</v>
      </c>
      <c r="Q25" s="387"/>
      <c r="R25" s="387"/>
      <c r="S25" s="388"/>
      <c r="T25" s="223" t="s">
        <v>312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  <c r="AK25" s="11"/>
      <c r="AL25" s="343" t="s">
        <v>46</v>
      </c>
      <c r="AM25" s="344"/>
      <c r="AN25" s="65"/>
      <c r="AO25" s="65"/>
      <c r="AP25" s="65"/>
      <c r="AQ25" s="65"/>
      <c r="AR25" s="65"/>
      <c r="AS25" s="65"/>
    </row>
    <row r="26" spans="2:45" ht="16.5" customHeight="1">
      <c r="B26" s="28" t="s">
        <v>50</v>
      </c>
      <c r="C26" s="29"/>
      <c r="D26" s="5"/>
      <c r="E26" s="29"/>
      <c r="G26" s="29"/>
      <c r="H26" s="29"/>
      <c r="I26" s="25"/>
      <c r="J26" s="380"/>
      <c r="K26" s="381"/>
      <c r="L26" s="382"/>
      <c r="M26" s="380"/>
      <c r="N26" s="381"/>
      <c r="O26" s="382"/>
      <c r="P26" s="380"/>
      <c r="Q26" s="381"/>
      <c r="R26" s="381"/>
      <c r="S26" s="382"/>
      <c r="T26" s="224" t="s">
        <v>313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0"/>
      <c r="AL26" s="12"/>
      <c r="AM26" s="13"/>
      <c r="AN26" s="65"/>
      <c r="AO26" s="65"/>
      <c r="AP26" s="65"/>
      <c r="AQ26" s="65"/>
      <c r="AR26" s="65"/>
      <c r="AS26" s="65"/>
    </row>
    <row r="27" spans="2:45" ht="16.5" customHeight="1">
      <c r="B27" s="28"/>
      <c r="C27" s="29"/>
      <c r="D27" s="5"/>
      <c r="E27" s="29"/>
      <c r="G27" s="29"/>
      <c r="H27" s="29"/>
      <c r="I27" s="25"/>
      <c r="J27" s="279"/>
      <c r="K27" s="280"/>
      <c r="L27" s="281"/>
      <c r="M27" s="279"/>
      <c r="N27" s="280"/>
      <c r="O27" s="281"/>
      <c r="P27" s="279"/>
      <c r="Q27" s="280"/>
      <c r="R27" s="280"/>
      <c r="S27" s="281"/>
      <c r="T27" s="10" t="s">
        <v>219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0"/>
      <c r="AL27" s="12"/>
      <c r="AM27" s="13"/>
      <c r="AN27" s="65"/>
      <c r="AO27" s="65"/>
      <c r="AP27" s="65"/>
      <c r="AQ27" s="65"/>
      <c r="AR27" s="65"/>
      <c r="AS27" s="65"/>
    </row>
    <row r="28" spans="2:45" ht="16.5" customHeight="1">
      <c r="B28" s="28"/>
      <c r="C28" s="29"/>
      <c r="D28" s="5"/>
      <c r="E28" s="29"/>
      <c r="G28" s="29"/>
      <c r="H28" s="29"/>
      <c r="I28" s="25"/>
      <c r="J28" s="279"/>
      <c r="K28" s="280"/>
      <c r="L28" s="281"/>
      <c r="M28" s="279"/>
      <c r="N28" s="280"/>
      <c r="O28" s="281"/>
      <c r="P28" s="279"/>
      <c r="Q28" s="280"/>
      <c r="R28" s="280"/>
      <c r="S28" s="281"/>
      <c r="T28" s="10" t="s">
        <v>269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0"/>
      <c r="AL28" s="12"/>
      <c r="AM28" s="13"/>
      <c r="AN28" s="65"/>
      <c r="AO28" s="65"/>
      <c r="AP28" s="65"/>
      <c r="AQ28" s="65"/>
      <c r="AR28" s="65"/>
      <c r="AS28" s="65"/>
    </row>
    <row r="29" spans="2:45" ht="16.5" customHeight="1">
      <c r="B29" s="134"/>
      <c r="C29" s="29"/>
      <c r="D29" s="5"/>
      <c r="E29" s="29"/>
      <c r="G29" s="29"/>
      <c r="H29" s="29"/>
      <c r="I29" s="25"/>
      <c r="J29" s="91"/>
      <c r="K29" s="92"/>
      <c r="L29" s="93"/>
      <c r="M29" s="91"/>
      <c r="N29" s="92"/>
      <c r="O29" s="93"/>
      <c r="P29" s="91"/>
      <c r="Q29" s="92"/>
      <c r="R29" s="92"/>
      <c r="S29" s="9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0"/>
      <c r="AL29" s="12"/>
      <c r="AM29" s="13"/>
      <c r="AN29" s="65"/>
      <c r="AO29" s="65"/>
      <c r="AP29" s="65"/>
      <c r="AQ29" s="65"/>
      <c r="AR29" s="65"/>
      <c r="AS29" s="65"/>
    </row>
    <row r="30" spans="2:45" ht="16.5" customHeight="1">
      <c r="B30" s="28"/>
      <c r="C30" s="29"/>
      <c r="D30" s="5"/>
      <c r="E30" s="29"/>
      <c r="F30" s="29"/>
      <c r="G30" s="29"/>
      <c r="H30" s="137"/>
      <c r="I30" s="25"/>
      <c r="J30" s="383"/>
      <c r="K30" s="384"/>
      <c r="L30" s="385"/>
      <c r="M30" s="91"/>
      <c r="N30" s="92"/>
      <c r="O30" s="93"/>
      <c r="P30" s="91"/>
      <c r="Q30" s="92"/>
      <c r="R30" s="92"/>
      <c r="S30" s="93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  <c r="AK30" s="10"/>
      <c r="AL30" s="12"/>
      <c r="AM30" s="13"/>
      <c r="AN30" s="65"/>
      <c r="AO30" s="65"/>
      <c r="AP30" s="65"/>
      <c r="AQ30" s="65"/>
      <c r="AR30" s="65"/>
      <c r="AS30" s="65"/>
    </row>
    <row r="31" spans="1:47" ht="16.5" customHeight="1">
      <c r="A31" s="262"/>
      <c r="B31" s="136" t="s">
        <v>222</v>
      </c>
      <c r="C31" s="137"/>
      <c r="D31" s="137"/>
      <c r="E31" s="137"/>
      <c r="F31" s="137"/>
      <c r="G31" s="137"/>
      <c r="H31" s="137"/>
      <c r="I31" s="138"/>
      <c r="J31" s="386">
        <v>20</v>
      </c>
      <c r="K31" s="387"/>
      <c r="L31" s="388"/>
      <c r="M31" s="386">
        <v>30</v>
      </c>
      <c r="N31" s="387"/>
      <c r="O31" s="388"/>
      <c r="P31" s="386">
        <f>J31-M31</f>
        <v>-10</v>
      </c>
      <c r="Q31" s="387"/>
      <c r="R31" s="387"/>
      <c r="S31" s="388"/>
      <c r="T31" s="9" t="s">
        <v>116</v>
      </c>
      <c r="U31" s="10"/>
      <c r="V31" s="10"/>
      <c r="W31" s="10"/>
      <c r="X31" s="10"/>
      <c r="Y31" s="10"/>
      <c r="Z31" s="10"/>
      <c r="AA31" s="61"/>
      <c r="AB31" s="10"/>
      <c r="AC31" s="10"/>
      <c r="AD31" s="10"/>
      <c r="AE31" s="10"/>
      <c r="AF31" s="61"/>
      <c r="AG31" s="10"/>
      <c r="AH31" s="10"/>
      <c r="AI31" s="10"/>
      <c r="AJ31" s="11"/>
      <c r="AK31" s="11"/>
      <c r="AL31" s="343" t="s">
        <v>19</v>
      </c>
      <c r="AM31" s="344"/>
      <c r="AN31" s="65"/>
      <c r="AO31" s="65"/>
      <c r="AP31" s="65"/>
      <c r="AQ31" s="65"/>
      <c r="AR31" s="65"/>
      <c r="AS31" s="65"/>
      <c r="AU31" s="67"/>
    </row>
    <row r="32" spans="2:47" ht="16.5" customHeight="1">
      <c r="B32" s="136" t="s">
        <v>223</v>
      </c>
      <c r="C32" s="137"/>
      <c r="D32" s="137"/>
      <c r="E32" s="137"/>
      <c r="F32" s="137"/>
      <c r="G32" s="137"/>
      <c r="H32" s="137"/>
      <c r="I32" s="138"/>
      <c r="J32" s="380"/>
      <c r="K32" s="381"/>
      <c r="L32" s="382"/>
      <c r="M32" s="380"/>
      <c r="N32" s="381"/>
      <c r="O32" s="382"/>
      <c r="P32" s="380"/>
      <c r="Q32" s="381"/>
      <c r="R32" s="381"/>
      <c r="S32" s="382"/>
      <c r="T32" s="9" t="s">
        <v>117</v>
      </c>
      <c r="U32" s="10"/>
      <c r="V32" s="10"/>
      <c r="W32" s="10"/>
      <c r="X32" s="10"/>
      <c r="Y32" s="10"/>
      <c r="Z32" s="10"/>
      <c r="AA32" s="61"/>
      <c r="AB32" s="10"/>
      <c r="AC32" s="10"/>
      <c r="AD32" s="10"/>
      <c r="AE32" s="10"/>
      <c r="AF32" s="61"/>
      <c r="AG32" s="10"/>
      <c r="AH32" s="10"/>
      <c r="AI32" s="10"/>
      <c r="AJ32" s="11"/>
      <c r="AK32" s="11"/>
      <c r="AL32" s="343" t="s">
        <v>20</v>
      </c>
      <c r="AM32" s="344"/>
      <c r="AN32" s="139"/>
      <c r="AO32" s="139"/>
      <c r="AP32" s="139"/>
      <c r="AQ32" s="139"/>
      <c r="AR32" s="67"/>
      <c r="AS32" s="67"/>
      <c r="AT32" s="67"/>
      <c r="AU32" s="67"/>
    </row>
    <row r="33" spans="2:47" ht="16.5" customHeight="1">
      <c r="B33" s="136" t="s">
        <v>224</v>
      </c>
      <c r="C33" s="137"/>
      <c r="D33" s="137"/>
      <c r="E33" s="137"/>
      <c r="F33" s="137"/>
      <c r="G33" s="137"/>
      <c r="H33" s="137"/>
      <c r="I33" s="138"/>
      <c r="J33" s="279"/>
      <c r="K33" s="280"/>
      <c r="L33" s="281"/>
      <c r="M33" s="279"/>
      <c r="N33" s="280"/>
      <c r="O33" s="281"/>
      <c r="P33" s="279"/>
      <c r="Q33" s="280"/>
      <c r="R33" s="280"/>
      <c r="S33" s="280"/>
      <c r="T33" s="9"/>
      <c r="U33" s="10"/>
      <c r="V33" s="10"/>
      <c r="W33" s="10"/>
      <c r="X33" s="10"/>
      <c r="Y33" s="10"/>
      <c r="Z33" s="10"/>
      <c r="AA33" s="10"/>
      <c r="AB33" s="10"/>
      <c r="AC33" s="5"/>
      <c r="AD33" s="11"/>
      <c r="AE33" s="10"/>
      <c r="AF33" s="10"/>
      <c r="AG33" s="10"/>
      <c r="AH33" s="10"/>
      <c r="AI33" s="11"/>
      <c r="AJ33" s="11"/>
      <c r="AK33" s="10"/>
      <c r="AL33" s="12"/>
      <c r="AM33" s="13"/>
      <c r="AN33" s="139"/>
      <c r="AO33" s="139"/>
      <c r="AP33" s="139"/>
      <c r="AQ33" s="139"/>
      <c r="AR33" s="67"/>
      <c r="AS33" s="67"/>
      <c r="AT33" s="67"/>
      <c r="AU33" s="67"/>
    </row>
    <row r="34" spans="2:46" ht="16.5" customHeight="1">
      <c r="B34" s="136"/>
      <c r="C34" s="137"/>
      <c r="D34" s="71"/>
      <c r="E34" s="71"/>
      <c r="F34" s="71"/>
      <c r="G34" s="71"/>
      <c r="H34" s="71"/>
      <c r="I34" s="71"/>
      <c r="J34" s="72"/>
      <c r="K34" s="73"/>
      <c r="L34" s="74"/>
      <c r="M34" s="73"/>
      <c r="N34" s="75"/>
      <c r="O34" s="73"/>
      <c r="P34" s="276"/>
      <c r="Q34" s="282"/>
      <c r="R34" s="282"/>
      <c r="S34" s="277"/>
      <c r="T34" s="9"/>
      <c r="U34" s="10"/>
      <c r="V34" s="10"/>
      <c r="W34" s="10"/>
      <c r="X34" s="10"/>
      <c r="Y34" s="10"/>
      <c r="Z34" s="10"/>
      <c r="AA34" s="10"/>
      <c r="AB34" s="10"/>
      <c r="AC34" s="5"/>
      <c r="AD34" s="11"/>
      <c r="AE34" s="10"/>
      <c r="AF34" s="10"/>
      <c r="AG34" s="10"/>
      <c r="AH34" s="10"/>
      <c r="AI34" s="11"/>
      <c r="AJ34" s="11"/>
      <c r="AK34" s="10"/>
      <c r="AL34" s="22"/>
      <c r="AM34" s="23"/>
      <c r="AN34" s="139"/>
      <c r="AO34" s="139"/>
      <c r="AP34" s="139"/>
      <c r="AQ34" s="139"/>
      <c r="AR34" s="67"/>
      <c r="AS34" s="67"/>
      <c r="AT34" s="67"/>
    </row>
    <row r="35" spans="1:47" ht="16.5" customHeight="1">
      <c r="A35" s="271"/>
      <c r="B35" s="28"/>
      <c r="C35" s="29" t="s">
        <v>110</v>
      </c>
      <c r="D35" s="86"/>
      <c r="E35" s="86"/>
      <c r="F35" s="86"/>
      <c r="G35" s="86"/>
      <c r="H35" s="86"/>
      <c r="I35" s="25"/>
      <c r="J35" s="351">
        <v>10</v>
      </c>
      <c r="K35" s="352"/>
      <c r="L35" s="353"/>
      <c r="M35" s="352">
        <v>10</v>
      </c>
      <c r="N35" s="352"/>
      <c r="O35" s="352"/>
      <c r="P35" s="334">
        <f>J35-M35</f>
        <v>0</v>
      </c>
      <c r="Q35" s="335"/>
      <c r="R35" s="335"/>
      <c r="S35" s="335"/>
      <c r="T35" s="9" t="s">
        <v>177</v>
      </c>
      <c r="U35" s="10"/>
      <c r="V35" s="10"/>
      <c r="W35" s="10"/>
      <c r="X35" s="10"/>
      <c r="Y35" s="10"/>
      <c r="Z35" s="10"/>
      <c r="AA35" s="61"/>
      <c r="AB35" s="10"/>
      <c r="AC35" s="10"/>
      <c r="AD35" s="10"/>
      <c r="AE35" s="10"/>
      <c r="AF35" s="61"/>
      <c r="AG35" s="10"/>
      <c r="AH35" s="10"/>
      <c r="AI35" s="10"/>
      <c r="AJ35" s="11"/>
      <c r="AK35" s="11"/>
      <c r="AL35" s="394" t="s">
        <v>15</v>
      </c>
      <c r="AM35" s="395"/>
      <c r="AU35" s="67"/>
    </row>
    <row r="36" spans="1:60" s="8" customFormat="1" ht="16.5" customHeight="1">
      <c r="A36" s="1"/>
      <c r="B36" s="28"/>
      <c r="C36" s="29" t="s">
        <v>111</v>
      </c>
      <c r="D36" s="77"/>
      <c r="E36" s="86"/>
      <c r="F36" s="86"/>
      <c r="G36" s="86"/>
      <c r="H36" s="86"/>
      <c r="I36" s="71"/>
      <c r="J36" s="375"/>
      <c r="K36" s="376"/>
      <c r="L36" s="377"/>
      <c r="M36" s="375"/>
      <c r="N36" s="376"/>
      <c r="O36" s="376"/>
      <c r="P36" s="327"/>
      <c r="Q36" s="328"/>
      <c r="R36" s="328"/>
      <c r="S36" s="328"/>
      <c r="T36" s="9"/>
      <c r="U36" s="10"/>
      <c r="V36" s="10"/>
      <c r="W36" s="10"/>
      <c r="X36" s="10"/>
      <c r="Y36" s="10"/>
      <c r="Z36" s="7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11"/>
      <c r="AM36" s="112"/>
      <c r="AN36" s="67"/>
      <c r="AO36" s="67"/>
      <c r="AP36" s="67"/>
      <c r="AQ36" s="67"/>
      <c r="AR36" s="67"/>
      <c r="AS36" s="67"/>
      <c r="AT36" s="67"/>
      <c r="AU36" s="26"/>
      <c r="AV36" s="26"/>
      <c r="AW36" s="26"/>
      <c r="AX36" s="26"/>
      <c r="AY36" s="26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127" s="79" customFormat="1" ht="16.5" customHeight="1">
      <c r="A37" s="1"/>
      <c r="B37" s="76"/>
      <c r="C37" s="29" t="s">
        <v>112</v>
      </c>
      <c r="D37" s="77"/>
      <c r="E37" s="77"/>
      <c r="F37" s="77"/>
      <c r="G37" s="135"/>
      <c r="H37" s="77"/>
      <c r="I37" s="83"/>
      <c r="J37" s="53"/>
      <c r="K37" s="53"/>
      <c r="L37" s="53"/>
      <c r="M37" s="102"/>
      <c r="N37" s="53"/>
      <c r="O37" s="103"/>
      <c r="P37" s="102"/>
      <c r="Q37" s="53"/>
      <c r="R37" s="53"/>
      <c r="S37" s="103"/>
      <c r="T37" s="10"/>
      <c r="U37" s="10"/>
      <c r="V37" s="10"/>
      <c r="W37" s="10"/>
      <c r="X37" s="10"/>
      <c r="Y37" s="10"/>
      <c r="Z37" s="10"/>
      <c r="AA37" s="10"/>
      <c r="AB37" s="10"/>
      <c r="AC37" s="5"/>
      <c r="AD37" s="10"/>
      <c r="AE37" s="10"/>
      <c r="AF37" s="10"/>
      <c r="AG37" s="10"/>
      <c r="AH37" s="10"/>
      <c r="AI37" s="10"/>
      <c r="AJ37" s="11"/>
      <c r="AK37" s="44"/>
      <c r="AL37" s="22"/>
      <c r="AM37" s="23"/>
      <c r="AN37" s="24"/>
      <c r="AO37" s="24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</row>
    <row r="38" spans="1:60" s="8" customFormat="1" ht="16.5" customHeight="1">
      <c r="A38" s="1"/>
      <c r="B38" s="28"/>
      <c r="C38" s="29" t="s">
        <v>113</v>
      </c>
      <c r="D38" s="77"/>
      <c r="E38" s="86"/>
      <c r="F38" s="86"/>
      <c r="G38" s="86"/>
      <c r="H38" s="86"/>
      <c r="I38" s="71"/>
      <c r="J38" s="94"/>
      <c r="K38" s="60"/>
      <c r="L38" s="95"/>
      <c r="M38" s="60"/>
      <c r="N38" s="60"/>
      <c r="O38" s="60"/>
      <c r="P38" s="94"/>
      <c r="Q38" s="60"/>
      <c r="R38" s="60"/>
      <c r="S38" s="60"/>
      <c r="T38" s="9"/>
      <c r="U38" s="35"/>
      <c r="V38" s="34"/>
      <c r="W38" s="34"/>
      <c r="X38" s="34"/>
      <c r="Y38" s="80"/>
      <c r="Z38" s="85"/>
      <c r="AA38" s="85"/>
      <c r="AB38" s="3"/>
      <c r="AC38" s="80"/>
      <c r="AD38" s="80"/>
      <c r="AE38" s="80"/>
      <c r="AF38" s="80"/>
      <c r="AG38" s="80"/>
      <c r="AH38" s="81"/>
      <c r="AI38" s="81"/>
      <c r="AJ38" s="81"/>
      <c r="AK38" s="81"/>
      <c r="AL38" s="111"/>
      <c r="AM38" s="112"/>
      <c r="AN38" s="24"/>
      <c r="AO38" s="24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s="8" customFormat="1" ht="16.5" customHeight="1">
      <c r="A39" s="1"/>
      <c r="B39" s="28"/>
      <c r="C39" s="29"/>
      <c r="D39" s="77"/>
      <c r="E39" s="86"/>
      <c r="F39" s="86"/>
      <c r="G39" s="86"/>
      <c r="H39" s="86"/>
      <c r="I39" s="71"/>
      <c r="J39" s="94"/>
      <c r="K39" s="60"/>
      <c r="L39" s="95"/>
      <c r="M39" s="60"/>
      <c r="N39" s="60"/>
      <c r="O39" s="60"/>
      <c r="P39" s="94"/>
      <c r="Q39" s="60"/>
      <c r="R39" s="60"/>
      <c r="S39" s="60"/>
      <c r="T39" s="9"/>
      <c r="U39" s="35"/>
      <c r="V39" s="34"/>
      <c r="W39" s="34"/>
      <c r="X39" s="34"/>
      <c r="Y39" s="80"/>
      <c r="Z39" s="85"/>
      <c r="AA39" s="85"/>
      <c r="AB39" s="3"/>
      <c r="AC39" s="80"/>
      <c r="AD39" s="80"/>
      <c r="AE39" s="80"/>
      <c r="AF39" s="80"/>
      <c r="AG39" s="80"/>
      <c r="AH39" s="81"/>
      <c r="AI39" s="81"/>
      <c r="AJ39" s="81"/>
      <c r="AK39" s="81"/>
      <c r="AL39" s="111"/>
      <c r="AM39" s="112"/>
      <c r="AN39" s="26"/>
      <c r="AO39" s="24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39" s="26" customFormat="1" ht="16.5" customHeight="1">
      <c r="A40" s="262"/>
      <c r="B40" s="28" t="s">
        <v>118</v>
      </c>
      <c r="C40" s="71"/>
      <c r="D40" s="71"/>
      <c r="E40" s="71"/>
      <c r="F40" s="71"/>
      <c r="G40" s="71"/>
      <c r="H40" s="71"/>
      <c r="I40" s="25"/>
      <c r="J40" s="334">
        <v>49</v>
      </c>
      <c r="K40" s="335"/>
      <c r="L40" s="336"/>
      <c r="M40" s="334">
        <v>44</v>
      </c>
      <c r="N40" s="335"/>
      <c r="O40" s="336"/>
      <c r="P40" s="334">
        <f>J40-M40</f>
        <v>5</v>
      </c>
      <c r="Q40" s="335"/>
      <c r="R40" s="335"/>
      <c r="S40" s="336"/>
      <c r="T40" s="43" t="s">
        <v>103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10"/>
      <c r="AF40" s="10"/>
      <c r="AG40" s="10"/>
      <c r="AH40" s="10"/>
      <c r="AI40" s="10"/>
      <c r="AJ40" s="11"/>
      <c r="AK40" s="11"/>
      <c r="AL40" s="343" t="s">
        <v>36</v>
      </c>
      <c r="AM40" s="344"/>
    </row>
    <row r="41" spans="1:50" s="26" customFormat="1" ht="16.5" customHeight="1">
      <c r="A41" s="18"/>
      <c r="B41" s="28" t="s">
        <v>119</v>
      </c>
      <c r="C41" s="71"/>
      <c r="E41" s="71"/>
      <c r="F41" s="71"/>
      <c r="G41" s="71"/>
      <c r="H41" s="71"/>
      <c r="I41" s="25"/>
      <c r="J41" s="327"/>
      <c r="K41" s="328"/>
      <c r="L41" s="329"/>
      <c r="M41" s="327"/>
      <c r="N41" s="328"/>
      <c r="O41" s="329"/>
      <c r="P41" s="327"/>
      <c r="Q41" s="328"/>
      <c r="R41" s="328"/>
      <c r="S41" s="329"/>
      <c r="T41" s="43" t="s">
        <v>182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F41" s="5"/>
      <c r="AG41" s="11"/>
      <c r="AH41" s="11"/>
      <c r="AI41" s="11"/>
      <c r="AJ41" s="11"/>
      <c r="AK41" s="11"/>
      <c r="AL41" s="22"/>
      <c r="AM41" s="23"/>
      <c r="AN41" s="65"/>
      <c r="AX41" s="24"/>
    </row>
    <row r="42" spans="1:59" ht="16.5" customHeight="1">
      <c r="A42" s="18"/>
      <c r="B42" s="28" t="s">
        <v>120</v>
      </c>
      <c r="C42" s="29"/>
      <c r="D42" s="29"/>
      <c r="E42" s="26"/>
      <c r="F42" s="29"/>
      <c r="G42" s="29"/>
      <c r="H42" s="29"/>
      <c r="I42" s="25"/>
      <c r="J42" s="94"/>
      <c r="K42" s="60"/>
      <c r="L42" s="95"/>
      <c r="M42" s="94"/>
      <c r="N42" s="60"/>
      <c r="O42" s="95"/>
      <c r="P42" s="94"/>
      <c r="Q42" s="60"/>
      <c r="R42" s="60"/>
      <c r="S42" s="95"/>
      <c r="T42" s="43"/>
      <c r="U42" s="35"/>
      <c r="W42" s="34"/>
      <c r="X42" s="34"/>
      <c r="Y42" s="80"/>
      <c r="Z42" s="85"/>
      <c r="AA42" s="85"/>
      <c r="AB42" s="34"/>
      <c r="AC42" s="80"/>
      <c r="AD42" s="80"/>
      <c r="AE42" s="80"/>
      <c r="AF42" s="80"/>
      <c r="AG42" s="80"/>
      <c r="AH42" s="81"/>
      <c r="AI42" s="81"/>
      <c r="AJ42" s="81"/>
      <c r="AK42" s="81"/>
      <c r="AL42" s="22"/>
      <c r="AM42" s="23"/>
      <c r="AN42" s="67"/>
      <c r="AO42" s="461"/>
      <c r="AP42" s="461"/>
      <c r="AQ42" s="461"/>
      <c r="AR42" s="65"/>
      <c r="AS42" s="65"/>
      <c r="AT42" s="65"/>
      <c r="AU42" s="65"/>
      <c r="AX42" s="24"/>
      <c r="AY42" s="24"/>
      <c r="AZ42" s="24"/>
      <c r="BA42" s="24"/>
      <c r="BB42" s="24"/>
      <c r="BC42" s="24"/>
      <c r="BD42" s="24"/>
      <c r="BE42" s="24"/>
      <c r="BF42" s="24"/>
      <c r="BG42" s="24"/>
    </row>
    <row r="43" spans="1:59" ht="16.5" customHeight="1">
      <c r="A43" s="5"/>
      <c r="B43" s="28"/>
      <c r="C43" s="29"/>
      <c r="D43" s="29"/>
      <c r="E43" s="26"/>
      <c r="F43" s="29"/>
      <c r="G43" s="29"/>
      <c r="H43" s="29"/>
      <c r="I43" s="29"/>
      <c r="J43" s="94"/>
      <c r="K43" s="60"/>
      <c r="L43" s="95"/>
      <c r="M43" s="94"/>
      <c r="N43" s="60"/>
      <c r="O43" s="95"/>
      <c r="P43" s="94"/>
      <c r="Q43" s="60"/>
      <c r="R43" s="60"/>
      <c r="S43" s="60"/>
      <c r="T43" s="43"/>
      <c r="U43" s="35"/>
      <c r="W43" s="34"/>
      <c r="X43" s="34"/>
      <c r="Y43" s="80"/>
      <c r="Z43" s="85"/>
      <c r="AA43" s="85"/>
      <c r="AB43" s="34"/>
      <c r="AC43" s="80"/>
      <c r="AD43" s="80"/>
      <c r="AE43" s="80"/>
      <c r="AF43" s="80"/>
      <c r="AG43" s="80"/>
      <c r="AH43" s="81"/>
      <c r="AI43" s="81"/>
      <c r="AJ43" s="81"/>
      <c r="AK43" s="81"/>
      <c r="AL43" s="22"/>
      <c r="AM43" s="23"/>
      <c r="AN43" s="67"/>
      <c r="AO43" s="65"/>
      <c r="AP43" s="65"/>
      <c r="AQ43" s="65"/>
      <c r="AR43" s="65"/>
      <c r="AS43" s="65"/>
      <c r="AT43" s="67"/>
      <c r="AU43" s="67"/>
      <c r="AY43" s="24"/>
      <c r="AZ43" s="24"/>
      <c r="BA43" s="24"/>
      <c r="BB43" s="24"/>
      <c r="BC43" s="24"/>
      <c r="BD43" s="24"/>
      <c r="BE43" s="24"/>
      <c r="BF43" s="24"/>
      <c r="BG43" s="24"/>
    </row>
    <row r="44" spans="1:127" s="79" customFormat="1" ht="16.5" customHeight="1">
      <c r="A44" s="1"/>
      <c r="B44" s="76" t="s">
        <v>47</v>
      </c>
      <c r="C44" s="71"/>
      <c r="D44" s="71"/>
      <c r="E44" s="71"/>
      <c r="F44" s="71"/>
      <c r="G44" s="71"/>
      <c r="H44" s="71"/>
      <c r="I44" s="83"/>
      <c r="J44" s="334">
        <v>11</v>
      </c>
      <c r="K44" s="335"/>
      <c r="L44" s="336"/>
      <c r="M44" s="331">
        <v>12</v>
      </c>
      <c r="N44" s="332"/>
      <c r="O44" s="333"/>
      <c r="P44" s="331">
        <f>J44-M44</f>
        <v>-1</v>
      </c>
      <c r="Q44" s="332"/>
      <c r="R44" s="332"/>
      <c r="S44" s="333"/>
      <c r="T44" s="9" t="s">
        <v>48</v>
      </c>
      <c r="U44" s="10"/>
      <c r="V44" s="10"/>
      <c r="W44" s="10"/>
      <c r="X44" s="10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343" t="s">
        <v>40</v>
      </c>
      <c r="AM44" s="344"/>
      <c r="AN44" s="65"/>
      <c r="AO44" s="67"/>
      <c r="AP44" s="67"/>
      <c r="AQ44" s="67"/>
      <c r="AR44" s="67"/>
      <c r="AS44" s="67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</row>
    <row r="45" spans="1:127" s="79" customFormat="1" ht="16.5" customHeight="1">
      <c r="A45" s="1"/>
      <c r="B45" s="76"/>
      <c r="C45" s="5"/>
      <c r="D45" s="71"/>
      <c r="E45" s="71"/>
      <c r="F45" s="71"/>
      <c r="G45" s="71"/>
      <c r="H45" s="71"/>
      <c r="I45" s="83"/>
      <c r="J45" s="327"/>
      <c r="K45" s="328"/>
      <c r="L45" s="329"/>
      <c r="M45" s="327"/>
      <c r="N45" s="328"/>
      <c r="O45" s="329"/>
      <c r="P45" s="327"/>
      <c r="Q45" s="328"/>
      <c r="R45" s="328"/>
      <c r="S45" s="329"/>
      <c r="T45" s="9" t="s">
        <v>210</v>
      </c>
      <c r="U45" s="10"/>
      <c r="V45" s="10"/>
      <c r="W45" s="10"/>
      <c r="X45" s="2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22"/>
      <c r="AM45" s="23"/>
      <c r="AN45" s="65"/>
      <c r="AO45" s="65"/>
      <c r="AP45" s="65"/>
      <c r="AQ45" s="65"/>
      <c r="AR45" s="65"/>
      <c r="AS45" s="6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</row>
    <row r="46" spans="2:43" ht="16.5" customHeight="1">
      <c r="B46" s="134"/>
      <c r="C46" s="29"/>
      <c r="D46" s="5"/>
      <c r="E46" s="29"/>
      <c r="G46" s="71"/>
      <c r="H46" s="29"/>
      <c r="I46" s="25"/>
      <c r="J46" s="91"/>
      <c r="K46" s="92"/>
      <c r="L46" s="93"/>
      <c r="M46" s="91"/>
      <c r="N46" s="92"/>
      <c r="O46" s="93"/>
      <c r="P46" s="91"/>
      <c r="Q46" s="92"/>
      <c r="R46" s="92"/>
      <c r="S46" s="93"/>
      <c r="T46" s="10"/>
      <c r="U46" s="10"/>
      <c r="V46" s="10"/>
      <c r="W46" s="10"/>
      <c r="X46" s="7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0"/>
      <c r="AL46" s="12"/>
      <c r="AM46" s="13"/>
      <c r="AO46" s="65"/>
      <c r="AP46" s="65"/>
      <c r="AQ46" s="65"/>
    </row>
    <row r="47" spans="1:65" s="26" customFormat="1" ht="16.5" customHeight="1">
      <c r="A47" s="1"/>
      <c r="B47" s="28" t="s">
        <v>49</v>
      </c>
      <c r="C47" s="29"/>
      <c r="D47" s="29"/>
      <c r="E47" s="29"/>
      <c r="F47" s="29"/>
      <c r="G47" s="29"/>
      <c r="H47" s="29"/>
      <c r="I47" s="29"/>
      <c r="J47" s="334">
        <v>5001</v>
      </c>
      <c r="K47" s="335"/>
      <c r="L47" s="336"/>
      <c r="M47" s="334">
        <v>2558</v>
      </c>
      <c r="N47" s="335"/>
      <c r="O47" s="336"/>
      <c r="P47" s="334">
        <f>J47-M47</f>
        <v>2443</v>
      </c>
      <c r="Q47" s="335"/>
      <c r="R47" s="335"/>
      <c r="S47" s="336"/>
      <c r="T47" s="10" t="s">
        <v>157</v>
      </c>
      <c r="U47" s="10"/>
      <c r="V47" s="10"/>
      <c r="W47" s="10"/>
      <c r="X47" s="10"/>
      <c r="Y47" s="10"/>
      <c r="Z47" s="10"/>
      <c r="AA47" s="10"/>
      <c r="AB47" s="10"/>
      <c r="AC47" s="10"/>
      <c r="AD47" s="5"/>
      <c r="AE47" s="10"/>
      <c r="AF47" s="10"/>
      <c r="AG47" s="10"/>
      <c r="AH47" s="10"/>
      <c r="AI47" s="10"/>
      <c r="AJ47" s="11" t="s">
        <v>221</v>
      </c>
      <c r="AK47" s="11"/>
      <c r="AL47" s="343" t="s">
        <v>40</v>
      </c>
      <c r="AM47" s="344"/>
      <c r="BI47" s="1"/>
      <c r="BJ47" s="1"/>
      <c r="BK47" s="1"/>
      <c r="BL47" s="1"/>
      <c r="BM47" s="1"/>
    </row>
    <row r="48" spans="1:65" s="26" customFormat="1" ht="16.5" customHeight="1">
      <c r="A48" s="1"/>
      <c r="B48" s="28" t="s">
        <v>50</v>
      </c>
      <c r="C48" s="29"/>
      <c r="D48" s="29"/>
      <c r="E48" s="29"/>
      <c r="F48" s="29"/>
      <c r="G48" s="29"/>
      <c r="H48" s="29"/>
      <c r="I48" s="29"/>
      <c r="J48" s="327"/>
      <c r="K48" s="328"/>
      <c r="L48" s="329"/>
      <c r="M48" s="327"/>
      <c r="N48" s="328"/>
      <c r="O48" s="329"/>
      <c r="P48" s="327"/>
      <c r="Q48" s="328"/>
      <c r="R48" s="328"/>
      <c r="S48" s="329"/>
      <c r="T48" s="10" t="s">
        <v>315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5"/>
      <c r="AK48" s="11"/>
      <c r="AL48" s="22"/>
      <c r="AM48" s="23"/>
      <c r="BI48" s="1"/>
      <c r="BJ48" s="1"/>
      <c r="BK48" s="1"/>
      <c r="BL48" s="1"/>
      <c r="BM48" s="1"/>
    </row>
    <row r="49" spans="1:65" s="26" customFormat="1" ht="16.5" customHeight="1">
      <c r="A49" s="1"/>
      <c r="B49" s="28"/>
      <c r="C49" s="5"/>
      <c r="D49" s="29"/>
      <c r="E49" s="29"/>
      <c r="F49" s="29"/>
      <c r="G49" s="29"/>
      <c r="H49" s="29"/>
      <c r="I49" s="29"/>
      <c r="J49" s="72"/>
      <c r="K49" s="73"/>
      <c r="L49" s="74"/>
      <c r="M49" s="72"/>
      <c r="N49" s="73"/>
      <c r="O49" s="74"/>
      <c r="P49" s="72"/>
      <c r="Q49" s="73"/>
      <c r="R49" s="73"/>
      <c r="S49" s="74"/>
      <c r="T49" s="10" t="s">
        <v>316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  <c r="AJ49" s="11"/>
      <c r="AK49" s="11"/>
      <c r="AL49" s="12"/>
      <c r="AM49" s="13"/>
      <c r="BI49" s="1"/>
      <c r="BJ49" s="1"/>
      <c r="BK49" s="1"/>
      <c r="BL49" s="1"/>
      <c r="BM49" s="1"/>
    </row>
    <row r="50" spans="1:65" s="26" customFormat="1" ht="16.5" customHeight="1">
      <c r="A50" s="1"/>
      <c r="B50" s="28"/>
      <c r="C50" s="29"/>
      <c r="D50" s="29"/>
      <c r="E50" s="29"/>
      <c r="F50" s="29"/>
      <c r="G50" s="29"/>
      <c r="H50" s="29"/>
      <c r="I50" s="29"/>
      <c r="J50" s="91"/>
      <c r="K50" s="92"/>
      <c r="L50" s="93"/>
      <c r="M50" s="91"/>
      <c r="N50" s="92"/>
      <c r="O50" s="93"/>
      <c r="P50" s="91"/>
      <c r="Q50" s="92"/>
      <c r="R50" s="92"/>
      <c r="S50" s="93"/>
      <c r="T50" s="10" t="s">
        <v>158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9"/>
      <c r="AH50" s="10"/>
      <c r="AI50" s="10"/>
      <c r="AJ50" s="11" t="s">
        <v>311</v>
      </c>
      <c r="AK50" s="11"/>
      <c r="AL50" s="12"/>
      <c r="AM50" s="13"/>
      <c r="AT50" s="24"/>
      <c r="AU50" s="24"/>
      <c r="AV50" s="24"/>
      <c r="BI50" s="1"/>
      <c r="BJ50" s="1"/>
      <c r="BK50" s="1"/>
      <c r="BL50" s="1"/>
      <c r="BM50" s="1"/>
    </row>
    <row r="51" spans="1:65" s="26" customFormat="1" ht="16.5" customHeight="1">
      <c r="A51" s="1"/>
      <c r="B51" s="28"/>
      <c r="C51" s="29"/>
      <c r="D51" s="29"/>
      <c r="E51" s="29"/>
      <c r="F51" s="5"/>
      <c r="G51" s="29"/>
      <c r="H51" s="29"/>
      <c r="I51" s="29"/>
      <c r="J51" s="91"/>
      <c r="K51" s="92"/>
      <c r="L51" s="93"/>
      <c r="M51" s="91"/>
      <c r="N51" s="92"/>
      <c r="O51" s="93"/>
      <c r="P51" s="91"/>
      <c r="Q51" s="92"/>
      <c r="R51" s="92"/>
      <c r="S51" s="93"/>
      <c r="T51" s="10" t="s">
        <v>227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2"/>
      <c r="AM51" s="13"/>
      <c r="AR51" s="24"/>
      <c r="AS51" s="24"/>
      <c r="AW51" s="24"/>
      <c r="AX51" s="24"/>
      <c r="BI51" s="1"/>
      <c r="BJ51" s="1"/>
      <c r="BK51" s="1"/>
      <c r="BL51" s="1"/>
      <c r="BM51" s="1"/>
    </row>
    <row r="52" spans="2:60" s="8" customFormat="1" ht="16.5" customHeight="1">
      <c r="B52" s="28"/>
      <c r="C52" s="29"/>
      <c r="D52" s="5"/>
      <c r="E52" s="29"/>
      <c r="F52" s="29"/>
      <c r="G52" s="29"/>
      <c r="H52" s="29"/>
      <c r="I52" s="29"/>
      <c r="J52" s="91"/>
      <c r="K52" s="92"/>
      <c r="L52" s="93"/>
      <c r="M52" s="91"/>
      <c r="N52" s="92"/>
      <c r="O52" s="93"/>
      <c r="P52" s="91"/>
      <c r="Q52" s="92"/>
      <c r="R52" s="92"/>
      <c r="S52" s="93"/>
      <c r="T52" s="10" t="s">
        <v>226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2"/>
      <c r="AM52" s="13"/>
      <c r="AN52" s="26"/>
      <c r="AO52" s="26"/>
      <c r="AP52" s="24"/>
      <c r="AQ52" s="24"/>
      <c r="AR52" s="26"/>
      <c r="AS52" s="26"/>
      <c r="AT52" s="26"/>
      <c r="AU52" s="26"/>
      <c r="AV52" s="26"/>
      <c r="AW52" s="26"/>
      <c r="AX52" s="26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2:39" ht="16.5" customHeight="1">
      <c r="B53" s="28"/>
      <c r="C53" s="29"/>
      <c r="D53" s="5"/>
      <c r="E53" s="29"/>
      <c r="F53" s="29"/>
      <c r="G53" s="29"/>
      <c r="H53" s="29"/>
      <c r="I53" s="29"/>
      <c r="J53" s="91"/>
      <c r="K53" s="92"/>
      <c r="L53" s="93"/>
      <c r="M53" s="91"/>
      <c r="N53" s="92"/>
      <c r="O53" s="93"/>
      <c r="P53" s="91"/>
      <c r="Q53" s="92"/>
      <c r="R53" s="92"/>
      <c r="S53" s="93"/>
      <c r="T53" s="10" t="s">
        <v>225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2"/>
      <c r="AM53" s="13"/>
    </row>
    <row r="54" spans="2:48" ht="16.5" customHeight="1">
      <c r="B54" s="28"/>
      <c r="C54" s="27"/>
      <c r="D54" s="29"/>
      <c r="E54" s="29"/>
      <c r="F54" s="29"/>
      <c r="G54" s="29"/>
      <c r="H54" s="29"/>
      <c r="I54" s="29"/>
      <c r="J54" s="144"/>
      <c r="K54" s="145"/>
      <c r="L54" s="146"/>
      <c r="M54" s="144"/>
      <c r="N54" s="145"/>
      <c r="O54" s="146"/>
      <c r="P54" s="144"/>
      <c r="Q54" s="145"/>
      <c r="R54" s="145"/>
      <c r="S54" s="145"/>
      <c r="T54" s="9" t="s">
        <v>314</v>
      </c>
      <c r="U54" s="10"/>
      <c r="V54" s="5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217"/>
      <c r="AM54" s="218"/>
      <c r="AT54" s="24"/>
      <c r="AU54" s="24"/>
      <c r="AV54" s="24"/>
    </row>
    <row r="55" spans="2:48" ht="16.5" customHeight="1">
      <c r="B55" s="28"/>
      <c r="C55" s="27"/>
      <c r="D55" s="29"/>
      <c r="E55" s="29"/>
      <c r="F55" s="29"/>
      <c r="G55" s="29"/>
      <c r="H55" s="29"/>
      <c r="I55" s="29"/>
      <c r="J55" s="144"/>
      <c r="K55" s="145"/>
      <c r="L55" s="146"/>
      <c r="M55" s="144"/>
      <c r="N55" s="145"/>
      <c r="O55" s="146"/>
      <c r="P55" s="144"/>
      <c r="Q55" s="145"/>
      <c r="R55" s="145"/>
      <c r="S55" s="145"/>
      <c r="T55" s="9" t="s">
        <v>310</v>
      </c>
      <c r="U55" s="10"/>
      <c r="V55" s="5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L55" s="217"/>
      <c r="AM55" s="218"/>
      <c r="AN55" s="24"/>
      <c r="AR55" s="24"/>
      <c r="AS55" s="24"/>
      <c r="AT55" s="24"/>
      <c r="AU55" s="24"/>
      <c r="AV55" s="24"/>
    </row>
    <row r="56" spans="2:47" ht="16.5" customHeight="1">
      <c r="B56" s="219"/>
      <c r="C56" s="50"/>
      <c r="D56" s="220"/>
      <c r="E56" s="220"/>
      <c r="F56" s="220"/>
      <c r="G56" s="220"/>
      <c r="H56" s="220"/>
      <c r="I56" s="221"/>
      <c r="J56" s="283"/>
      <c r="K56" s="284"/>
      <c r="L56" s="285"/>
      <c r="M56" s="283"/>
      <c r="N56" s="284"/>
      <c r="O56" s="285"/>
      <c r="P56" s="283"/>
      <c r="Q56" s="284"/>
      <c r="R56" s="284"/>
      <c r="S56" s="284"/>
      <c r="T56" s="107"/>
      <c r="U56" s="38"/>
      <c r="V56" s="38"/>
      <c r="W56" s="38"/>
      <c r="X56" s="38"/>
      <c r="Y56" s="38"/>
      <c r="Z56" s="38"/>
      <c r="AA56" s="38"/>
      <c r="AB56" s="38"/>
      <c r="AC56" s="51"/>
      <c r="AD56" s="64"/>
      <c r="AE56" s="38"/>
      <c r="AF56" s="38"/>
      <c r="AG56" s="38"/>
      <c r="AH56" s="38"/>
      <c r="AI56" s="64"/>
      <c r="AJ56" s="64"/>
      <c r="AK56" s="38"/>
      <c r="AL56" s="205"/>
      <c r="AM56" s="206"/>
      <c r="AN56" s="24"/>
      <c r="AR56" s="24"/>
      <c r="AS56" s="24"/>
      <c r="AT56" s="24"/>
      <c r="AU56" s="67"/>
    </row>
    <row r="57" spans="2:60" s="8" customFormat="1" ht="16.5" customHeight="1">
      <c r="B57" s="28" t="s">
        <v>121</v>
      </c>
      <c r="C57" s="29"/>
      <c r="D57" s="29"/>
      <c r="E57" s="29"/>
      <c r="F57" s="29"/>
      <c r="G57" s="29"/>
      <c r="H57" s="29"/>
      <c r="I57" s="202"/>
      <c r="J57" s="318">
        <v>174</v>
      </c>
      <c r="K57" s="319"/>
      <c r="L57" s="320"/>
      <c r="M57" s="318">
        <v>199</v>
      </c>
      <c r="N57" s="319"/>
      <c r="O57" s="320"/>
      <c r="P57" s="319">
        <f>J57-M57</f>
        <v>-25</v>
      </c>
      <c r="Q57" s="345"/>
      <c r="R57" s="345"/>
      <c r="S57" s="320"/>
      <c r="T57" s="39" t="s">
        <v>352</v>
      </c>
      <c r="U57" s="10"/>
      <c r="V57" s="10"/>
      <c r="W57" s="10"/>
      <c r="X57" s="39"/>
      <c r="Y57" s="39"/>
      <c r="Z57" s="39"/>
      <c r="AA57" s="39"/>
      <c r="AB57" s="39"/>
      <c r="AC57" s="26"/>
      <c r="AD57" s="11"/>
      <c r="AE57" s="10"/>
      <c r="AF57" s="26"/>
      <c r="AG57" s="10"/>
      <c r="AH57" s="10"/>
      <c r="AI57" s="11"/>
      <c r="AJ57" s="11" t="s">
        <v>274</v>
      </c>
      <c r="AK57" s="10"/>
      <c r="AL57" s="343" t="s">
        <v>51</v>
      </c>
      <c r="AM57" s="344"/>
      <c r="AN57" s="139"/>
      <c r="AO57" s="139"/>
      <c r="AP57" s="139"/>
      <c r="AQ57" s="139"/>
      <c r="AR57" s="67"/>
      <c r="AS57" s="67"/>
      <c r="AT57" s="67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</row>
    <row r="58" spans="2:60" s="8" customFormat="1" ht="16.5" customHeight="1">
      <c r="B58" s="28" t="s">
        <v>50</v>
      </c>
      <c r="C58" s="29"/>
      <c r="D58" s="29"/>
      <c r="E58" s="29"/>
      <c r="F58" s="29"/>
      <c r="G58" s="29"/>
      <c r="H58" s="29"/>
      <c r="I58" s="25"/>
      <c r="J58" s="327"/>
      <c r="K58" s="328"/>
      <c r="L58" s="329"/>
      <c r="M58" s="327"/>
      <c r="N58" s="328"/>
      <c r="O58" s="329"/>
      <c r="P58" s="327"/>
      <c r="Q58" s="328"/>
      <c r="R58" s="328"/>
      <c r="S58" s="329"/>
      <c r="T58" s="39" t="s">
        <v>275</v>
      </c>
      <c r="U58" s="10"/>
      <c r="V58" s="10"/>
      <c r="W58" s="10"/>
      <c r="X58" s="39"/>
      <c r="Y58" s="39"/>
      <c r="Z58" s="39"/>
      <c r="AA58" s="39"/>
      <c r="AB58" s="39"/>
      <c r="AC58" s="26"/>
      <c r="AD58" s="11"/>
      <c r="AE58" s="10"/>
      <c r="AF58" s="10"/>
      <c r="AG58" s="10"/>
      <c r="AH58" s="10"/>
      <c r="AI58" s="11"/>
      <c r="AJ58" s="11"/>
      <c r="AK58" s="10"/>
      <c r="AL58" s="22"/>
      <c r="AM58" s="23"/>
      <c r="AN58" s="24"/>
      <c r="AO58" s="26"/>
      <c r="AP58" s="26"/>
      <c r="AQ58" s="26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</row>
    <row r="59" spans="2:60" s="8" customFormat="1" ht="16.5" customHeight="1">
      <c r="B59" s="28"/>
      <c r="C59" s="71"/>
      <c r="D59" s="71"/>
      <c r="E59" s="10"/>
      <c r="F59" s="71"/>
      <c r="G59" s="71"/>
      <c r="H59" s="71"/>
      <c r="I59" s="71"/>
      <c r="J59" s="22"/>
      <c r="K59" s="73"/>
      <c r="L59" s="74"/>
      <c r="M59" s="72"/>
      <c r="N59" s="73"/>
      <c r="O59" s="74"/>
      <c r="P59" s="73"/>
      <c r="Q59" s="75"/>
      <c r="R59" s="75"/>
      <c r="S59" s="74"/>
      <c r="T59" s="39" t="s">
        <v>276</v>
      </c>
      <c r="U59" s="10"/>
      <c r="V59" s="10"/>
      <c r="W59" s="10"/>
      <c r="X59" s="39"/>
      <c r="Y59" s="39"/>
      <c r="Z59" s="39"/>
      <c r="AA59" s="39"/>
      <c r="AB59" s="39"/>
      <c r="AC59" s="26"/>
      <c r="AD59" s="11"/>
      <c r="AE59" s="10"/>
      <c r="AF59" s="10"/>
      <c r="AG59" s="10"/>
      <c r="AH59" s="10"/>
      <c r="AI59" s="11"/>
      <c r="AJ59" s="11"/>
      <c r="AK59" s="10"/>
      <c r="AL59" s="22"/>
      <c r="AM59" s="23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</row>
    <row r="60" spans="2:60" s="8" customFormat="1" ht="16.5" customHeight="1">
      <c r="B60" s="28"/>
      <c r="C60" s="71"/>
      <c r="D60" s="71"/>
      <c r="E60" s="71"/>
      <c r="F60" s="71"/>
      <c r="G60" s="71"/>
      <c r="H60" s="71"/>
      <c r="I60" s="71"/>
      <c r="J60" s="72"/>
      <c r="K60" s="73"/>
      <c r="L60" s="74"/>
      <c r="M60" s="72"/>
      <c r="N60" s="73"/>
      <c r="O60" s="74"/>
      <c r="P60" s="73"/>
      <c r="Q60" s="75"/>
      <c r="R60" s="75"/>
      <c r="S60" s="74"/>
      <c r="T60" s="39" t="s">
        <v>277</v>
      </c>
      <c r="U60" s="10"/>
      <c r="V60" s="10"/>
      <c r="W60" s="10"/>
      <c r="X60" s="39"/>
      <c r="Y60" s="39"/>
      <c r="Z60" s="39"/>
      <c r="AA60" s="39"/>
      <c r="AB60" s="39"/>
      <c r="AC60" s="26"/>
      <c r="AD60" s="11"/>
      <c r="AE60" s="10"/>
      <c r="AF60" s="10"/>
      <c r="AG60" s="10"/>
      <c r="AH60" s="10"/>
      <c r="AI60" s="11"/>
      <c r="AJ60" s="11"/>
      <c r="AK60" s="10"/>
      <c r="AL60" s="22"/>
      <c r="AM60" s="23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</row>
    <row r="61" spans="2:60" s="8" customFormat="1" ht="16.5" customHeight="1">
      <c r="B61" s="28"/>
      <c r="C61" s="71"/>
      <c r="D61" s="71"/>
      <c r="E61" s="10"/>
      <c r="F61" s="71"/>
      <c r="G61" s="71"/>
      <c r="H61" s="71"/>
      <c r="I61" s="71"/>
      <c r="J61" s="72"/>
      <c r="K61" s="73"/>
      <c r="L61" s="74"/>
      <c r="M61" s="72"/>
      <c r="N61" s="73"/>
      <c r="O61" s="74"/>
      <c r="P61" s="73"/>
      <c r="Q61" s="75"/>
      <c r="R61" s="75"/>
      <c r="S61" s="74"/>
      <c r="T61" s="39" t="s">
        <v>278</v>
      </c>
      <c r="U61" s="10"/>
      <c r="V61" s="10"/>
      <c r="W61" s="10"/>
      <c r="X61" s="39"/>
      <c r="Y61" s="39"/>
      <c r="Z61" s="39"/>
      <c r="AA61" s="39"/>
      <c r="AB61" s="39"/>
      <c r="AC61" s="26"/>
      <c r="AD61" s="11"/>
      <c r="AE61" s="10"/>
      <c r="AF61" s="10"/>
      <c r="AG61" s="10"/>
      <c r="AH61" s="10"/>
      <c r="AI61" s="11"/>
      <c r="AJ61" s="11"/>
      <c r="AK61" s="10"/>
      <c r="AL61" s="22"/>
      <c r="AM61" s="23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2:60" s="8" customFormat="1" ht="16.5" customHeight="1">
      <c r="B62" s="28"/>
      <c r="C62" s="71"/>
      <c r="D62" s="71"/>
      <c r="E62" s="10"/>
      <c r="F62" s="71"/>
      <c r="G62" s="71"/>
      <c r="H62" s="71"/>
      <c r="I62" s="71"/>
      <c r="J62" s="72"/>
      <c r="K62" s="73"/>
      <c r="L62" s="74"/>
      <c r="M62" s="72"/>
      <c r="N62" s="73"/>
      <c r="O62" s="74"/>
      <c r="P62" s="73"/>
      <c r="Q62" s="75"/>
      <c r="R62" s="75"/>
      <c r="S62" s="74"/>
      <c r="T62" s="39" t="s">
        <v>328</v>
      </c>
      <c r="U62" s="10"/>
      <c r="V62" s="10"/>
      <c r="W62" s="10"/>
      <c r="X62" s="39"/>
      <c r="Y62" s="39"/>
      <c r="Z62" s="39"/>
      <c r="AA62" s="39"/>
      <c r="AB62" s="39"/>
      <c r="AC62" s="26"/>
      <c r="AD62" s="11"/>
      <c r="AE62" s="10"/>
      <c r="AF62" s="10"/>
      <c r="AG62" s="10"/>
      <c r="AH62" s="10"/>
      <c r="AI62" s="11"/>
      <c r="AJ62" s="11"/>
      <c r="AK62" s="10"/>
      <c r="AL62" s="22"/>
      <c r="AM62" s="23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</row>
    <row r="63" spans="2:60" s="8" customFormat="1" ht="16.5" customHeight="1">
      <c r="B63" s="76"/>
      <c r="C63" s="71"/>
      <c r="D63" s="71"/>
      <c r="E63" s="71"/>
      <c r="F63" s="71"/>
      <c r="G63" s="71"/>
      <c r="H63" s="71"/>
      <c r="I63" s="71"/>
      <c r="J63" s="72"/>
      <c r="K63" s="73"/>
      <c r="L63" s="74"/>
      <c r="M63" s="72"/>
      <c r="N63" s="73"/>
      <c r="O63" s="74"/>
      <c r="P63" s="72"/>
      <c r="Q63" s="73"/>
      <c r="R63" s="73"/>
      <c r="S63" s="74"/>
      <c r="T63" s="10" t="s">
        <v>107</v>
      </c>
      <c r="U63" s="10"/>
      <c r="V63" s="10"/>
      <c r="W63" s="10"/>
      <c r="X63" s="10"/>
      <c r="Y63" s="48"/>
      <c r="Z63" s="10"/>
      <c r="AA63" s="10"/>
      <c r="AB63" s="10"/>
      <c r="AC63" s="5"/>
      <c r="AD63" s="11"/>
      <c r="AE63" s="10"/>
      <c r="AF63" s="10"/>
      <c r="AG63" s="10"/>
      <c r="AH63" s="10"/>
      <c r="AI63" s="11"/>
      <c r="AJ63" s="11" t="s">
        <v>375</v>
      </c>
      <c r="AK63" s="10"/>
      <c r="AL63" s="343" t="s">
        <v>17</v>
      </c>
      <c r="AM63" s="34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2:60" s="8" customFormat="1" ht="16.5" customHeight="1">
      <c r="B64" s="76"/>
      <c r="C64" s="71"/>
      <c r="D64" s="71"/>
      <c r="E64" s="71"/>
      <c r="F64" s="71"/>
      <c r="G64" s="71"/>
      <c r="H64" s="71"/>
      <c r="I64" s="71"/>
      <c r="J64" s="72"/>
      <c r="K64" s="73"/>
      <c r="L64" s="74"/>
      <c r="M64" s="72"/>
      <c r="N64" s="73"/>
      <c r="O64" s="74"/>
      <c r="P64" s="22"/>
      <c r="Q64" s="73"/>
      <c r="R64" s="73"/>
      <c r="S64" s="74"/>
      <c r="T64" s="10" t="s">
        <v>248</v>
      </c>
      <c r="U64" s="10"/>
      <c r="V64" s="10"/>
      <c r="W64" s="10"/>
      <c r="X64" s="10"/>
      <c r="Y64" s="10"/>
      <c r="Z64" s="10"/>
      <c r="AA64" s="10"/>
      <c r="AB64" s="10"/>
      <c r="AC64" s="10"/>
      <c r="AD64" s="11"/>
      <c r="AE64" s="10"/>
      <c r="AF64" s="10"/>
      <c r="AG64" s="10"/>
      <c r="AH64" s="10"/>
      <c r="AI64" s="11"/>
      <c r="AJ64" s="11"/>
      <c r="AK64" s="10"/>
      <c r="AL64" s="22"/>
      <c r="AM64" s="23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2:60" s="8" customFormat="1" ht="16.5" customHeight="1">
      <c r="B65" s="76"/>
      <c r="C65" s="71"/>
      <c r="D65" s="71"/>
      <c r="E65" s="71"/>
      <c r="F65" s="71"/>
      <c r="G65" s="71"/>
      <c r="H65" s="71"/>
      <c r="I65" s="71"/>
      <c r="J65" s="72"/>
      <c r="K65" s="73"/>
      <c r="L65" s="74"/>
      <c r="M65" s="72"/>
      <c r="N65" s="73"/>
      <c r="O65" s="74"/>
      <c r="P65" s="72"/>
      <c r="Q65" s="73"/>
      <c r="R65" s="73"/>
      <c r="S65" s="7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1"/>
      <c r="AE65" s="10"/>
      <c r="AF65" s="10"/>
      <c r="AG65" s="10"/>
      <c r="AH65" s="10"/>
      <c r="AI65" s="11"/>
      <c r="AJ65" s="11"/>
      <c r="AK65" s="10"/>
      <c r="AL65" s="22"/>
      <c r="AM65" s="23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2:60" s="8" customFormat="1" ht="16.5" customHeight="1">
      <c r="B66" s="9"/>
      <c r="C66" s="20"/>
      <c r="D66" s="20"/>
      <c r="E66" s="20"/>
      <c r="F66" s="20"/>
      <c r="G66" s="20"/>
      <c r="H66" s="20"/>
      <c r="I66" s="20"/>
      <c r="J66" s="28"/>
      <c r="K66" s="29"/>
      <c r="L66" s="25"/>
      <c r="M66" s="28"/>
      <c r="N66" s="29"/>
      <c r="O66" s="25"/>
      <c r="P66" s="28"/>
      <c r="Q66" s="29"/>
      <c r="R66" s="29"/>
      <c r="S66" s="25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3"/>
      <c r="AL66" s="22"/>
      <c r="AM66" s="23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8" customFormat="1" ht="16.5" customHeight="1">
      <c r="A67" s="262"/>
      <c r="B67" s="76" t="s">
        <v>52</v>
      </c>
      <c r="C67" s="71"/>
      <c r="D67" s="71"/>
      <c r="E67" s="71"/>
      <c r="F67" s="71"/>
      <c r="G67" s="71"/>
      <c r="H67" s="71"/>
      <c r="I67" s="71"/>
      <c r="J67" s="318">
        <v>46</v>
      </c>
      <c r="K67" s="319"/>
      <c r="L67" s="320"/>
      <c r="M67" s="318">
        <v>40</v>
      </c>
      <c r="N67" s="319"/>
      <c r="O67" s="320"/>
      <c r="P67" s="318">
        <f>J67-M67</f>
        <v>6</v>
      </c>
      <c r="Q67" s="319"/>
      <c r="R67" s="319"/>
      <c r="S67" s="320"/>
      <c r="T67" s="10" t="s">
        <v>96</v>
      </c>
      <c r="U67" s="10"/>
      <c r="V67" s="10"/>
      <c r="W67" s="10"/>
      <c r="X67" s="10"/>
      <c r="Y67" s="10"/>
      <c r="Z67" s="10"/>
      <c r="AA67" s="10"/>
      <c r="AB67" s="5"/>
      <c r="AC67" s="10"/>
      <c r="AD67" s="10"/>
      <c r="AE67" s="10"/>
      <c r="AF67" s="10"/>
      <c r="AG67" s="10"/>
      <c r="AH67" s="10"/>
      <c r="AI67" s="10"/>
      <c r="AJ67" s="10"/>
      <c r="AK67" s="10"/>
      <c r="AL67" s="343" t="s">
        <v>18</v>
      </c>
      <c r="AM67" s="34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  <row r="68" spans="2:60" s="8" customFormat="1" ht="16.5" customHeight="1">
      <c r="B68" s="76" t="s">
        <v>53</v>
      </c>
      <c r="C68" s="71"/>
      <c r="D68" s="71"/>
      <c r="E68" s="71"/>
      <c r="F68" s="71"/>
      <c r="G68" s="71"/>
      <c r="H68" s="71"/>
      <c r="I68" s="71"/>
      <c r="J68" s="327"/>
      <c r="K68" s="328"/>
      <c r="L68" s="329"/>
      <c r="M68" s="327"/>
      <c r="N68" s="328"/>
      <c r="O68" s="329"/>
      <c r="P68" s="327"/>
      <c r="Q68" s="328"/>
      <c r="R68" s="328"/>
      <c r="S68" s="329"/>
      <c r="T68" s="10" t="s">
        <v>95</v>
      </c>
      <c r="U68" s="10"/>
      <c r="V68" s="10"/>
      <c r="W68" s="10"/>
      <c r="X68" s="10"/>
      <c r="Y68" s="10"/>
      <c r="Z68" s="5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22"/>
      <c r="AM68" s="23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</row>
    <row r="69" spans="2:60" s="8" customFormat="1" ht="16.5" customHeight="1">
      <c r="B69" s="76" t="s">
        <v>122</v>
      </c>
      <c r="C69" s="71"/>
      <c r="D69" s="71"/>
      <c r="E69" s="71"/>
      <c r="F69" s="71"/>
      <c r="G69" s="71"/>
      <c r="H69" s="71"/>
      <c r="I69" s="71"/>
      <c r="J69" s="72"/>
      <c r="K69" s="73"/>
      <c r="L69" s="74"/>
      <c r="M69" s="72"/>
      <c r="N69" s="73"/>
      <c r="O69" s="74"/>
      <c r="P69" s="72"/>
      <c r="Q69" s="73"/>
      <c r="R69" s="73"/>
      <c r="S69" s="74"/>
      <c r="T69" s="10" t="s">
        <v>54</v>
      </c>
      <c r="U69" s="10"/>
      <c r="V69" s="10"/>
      <c r="W69" s="10"/>
      <c r="X69" s="10"/>
      <c r="Y69" s="10"/>
      <c r="Z69" s="5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2"/>
      <c r="AM69" s="23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2:60" s="8" customFormat="1" ht="16.5" customHeight="1">
      <c r="B70" s="76"/>
      <c r="C70" s="71"/>
      <c r="D70" s="71"/>
      <c r="E70" s="71"/>
      <c r="F70" s="71"/>
      <c r="G70" s="71"/>
      <c r="H70" s="71"/>
      <c r="I70" s="71"/>
      <c r="J70" s="72"/>
      <c r="K70" s="73"/>
      <c r="L70" s="74"/>
      <c r="M70" s="72"/>
      <c r="N70" s="73"/>
      <c r="O70" s="74"/>
      <c r="P70" s="72"/>
      <c r="Q70" s="73"/>
      <c r="R70" s="73"/>
      <c r="S70" s="74"/>
      <c r="T70" s="10" t="s">
        <v>55</v>
      </c>
      <c r="U70" s="35"/>
      <c r="V70" s="34"/>
      <c r="W70" s="34"/>
      <c r="X70" s="34"/>
      <c r="Y70" s="80"/>
      <c r="Z70" s="85"/>
      <c r="AA70" s="85"/>
      <c r="AB70" s="80"/>
      <c r="AC70" s="80"/>
      <c r="AD70" s="80"/>
      <c r="AE70" s="80"/>
      <c r="AF70" s="80"/>
      <c r="AG70" s="80"/>
      <c r="AH70" s="81"/>
      <c r="AI70" s="81"/>
      <c r="AJ70" s="81"/>
      <c r="AK70" s="81"/>
      <c r="AL70" s="22"/>
      <c r="AM70" s="23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</row>
    <row r="71" spans="2:60" s="8" customFormat="1" ht="16.5" customHeight="1">
      <c r="B71" s="76"/>
      <c r="C71" s="71"/>
      <c r="D71" s="10"/>
      <c r="E71" s="71"/>
      <c r="F71" s="71"/>
      <c r="G71" s="71"/>
      <c r="H71" s="71"/>
      <c r="I71" s="71"/>
      <c r="J71" s="72"/>
      <c r="K71" s="73"/>
      <c r="L71" s="74"/>
      <c r="M71" s="72"/>
      <c r="N71" s="73"/>
      <c r="O71" s="74"/>
      <c r="P71" s="72"/>
      <c r="Q71" s="73"/>
      <c r="R71" s="73"/>
      <c r="S71" s="74"/>
      <c r="T71" s="10" t="s">
        <v>123</v>
      </c>
      <c r="U71" s="35"/>
      <c r="V71" s="34"/>
      <c r="W71" s="34"/>
      <c r="X71" s="34"/>
      <c r="Y71" s="80"/>
      <c r="Z71" s="85"/>
      <c r="AA71" s="85"/>
      <c r="AB71" s="80"/>
      <c r="AC71" s="80"/>
      <c r="AD71" s="80"/>
      <c r="AE71" s="80"/>
      <c r="AF71" s="35"/>
      <c r="AG71" s="80"/>
      <c r="AH71" s="81"/>
      <c r="AI71" s="81"/>
      <c r="AJ71" s="81"/>
      <c r="AK71" s="81"/>
      <c r="AL71" s="22"/>
      <c r="AM71" s="23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</row>
    <row r="72" spans="2:60" s="8" customFormat="1" ht="16.5" customHeight="1">
      <c r="B72" s="76"/>
      <c r="C72" s="71"/>
      <c r="D72" s="71"/>
      <c r="E72" s="71"/>
      <c r="F72" s="71"/>
      <c r="G72" s="71"/>
      <c r="H72" s="71"/>
      <c r="I72" s="71"/>
      <c r="J72" s="72"/>
      <c r="K72" s="73"/>
      <c r="L72" s="74"/>
      <c r="M72" s="72"/>
      <c r="N72" s="73"/>
      <c r="O72" s="74"/>
      <c r="P72" s="72"/>
      <c r="Q72" s="73"/>
      <c r="R72" s="73"/>
      <c r="S72" s="74"/>
      <c r="T72" s="10" t="s">
        <v>56</v>
      </c>
      <c r="U72" s="35"/>
      <c r="V72" s="34"/>
      <c r="W72" s="34"/>
      <c r="X72" s="34"/>
      <c r="Y72" s="80"/>
      <c r="Z72" s="85"/>
      <c r="AA72" s="85"/>
      <c r="AB72" s="80"/>
      <c r="AC72" s="80"/>
      <c r="AD72" s="80"/>
      <c r="AE72" s="80"/>
      <c r="AF72" s="80"/>
      <c r="AG72" s="80"/>
      <c r="AH72" s="81"/>
      <c r="AI72" s="81"/>
      <c r="AJ72" s="81"/>
      <c r="AK72" s="81"/>
      <c r="AL72" s="22"/>
      <c r="AM72" s="23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</row>
    <row r="73" spans="2:60" s="8" customFormat="1" ht="16.5" customHeight="1">
      <c r="B73" s="76"/>
      <c r="C73" s="71"/>
      <c r="D73" s="71"/>
      <c r="E73" s="71"/>
      <c r="F73" s="71"/>
      <c r="G73" s="71"/>
      <c r="H73" s="71"/>
      <c r="I73" s="71"/>
      <c r="J73" s="72"/>
      <c r="K73" s="73"/>
      <c r="L73" s="74"/>
      <c r="M73" s="72"/>
      <c r="N73" s="73"/>
      <c r="O73" s="74"/>
      <c r="P73" s="72"/>
      <c r="Q73" s="73"/>
      <c r="R73" s="73"/>
      <c r="S73" s="74"/>
      <c r="T73" s="10"/>
      <c r="U73" s="35"/>
      <c r="V73" s="34"/>
      <c r="W73" s="34"/>
      <c r="X73" s="34"/>
      <c r="Y73" s="80"/>
      <c r="Z73" s="85"/>
      <c r="AA73" s="85"/>
      <c r="AB73" s="80"/>
      <c r="AC73" s="80"/>
      <c r="AD73" s="80"/>
      <c r="AE73" s="80"/>
      <c r="AF73" s="80"/>
      <c r="AG73" s="80"/>
      <c r="AH73" s="81"/>
      <c r="AI73" s="81"/>
      <c r="AJ73" s="81"/>
      <c r="AK73" s="81"/>
      <c r="AL73" s="22"/>
      <c r="AM73" s="23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</row>
    <row r="74" spans="2:60" s="128" customFormat="1" ht="16.5" customHeight="1">
      <c r="B74" s="121" t="s">
        <v>57</v>
      </c>
      <c r="C74" s="127"/>
      <c r="D74" s="127"/>
      <c r="E74" s="127"/>
      <c r="F74" s="127"/>
      <c r="G74" s="127"/>
      <c r="H74" s="127"/>
      <c r="I74" s="127"/>
      <c r="J74" s="180"/>
      <c r="K74" s="129"/>
      <c r="L74" s="181"/>
      <c r="M74" s="180"/>
      <c r="N74" s="129"/>
      <c r="O74" s="181"/>
      <c r="P74" s="180"/>
      <c r="Q74" s="129"/>
      <c r="R74" s="129"/>
      <c r="S74" s="181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83"/>
      <c r="AM74" s="133"/>
      <c r="AN74" s="26"/>
      <c r="AO74" s="26"/>
      <c r="AP74" s="26"/>
      <c r="AQ74" s="26"/>
      <c r="AR74" s="24"/>
      <c r="AS74" s="466"/>
      <c r="AT74" s="24"/>
      <c r="AU74" s="24"/>
      <c r="AV74" s="24"/>
      <c r="AW74" s="24"/>
      <c r="AX74" s="24"/>
      <c r="AY74" s="474"/>
      <c r="AZ74" s="474"/>
      <c r="BA74" s="475"/>
      <c r="BB74" s="475"/>
      <c r="BC74" s="475"/>
      <c r="BD74" s="475"/>
      <c r="BE74" s="475"/>
      <c r="BF74" s="475"/>
      <c r="BG74" s="475"/>
      <c r="BH74" s="466"/>
    </row>
    <row r="75" spans="2:60" s="8" customFormat="1" ht="16.5" customHeight="1">
      <c r="B75" s="157"/>
      <c r="C75" s="7"/>
      <c r="D75" s="7"/>
      <c r="E75" s="7"/>
      <c r="F75" s="7"/>
      <c r="G75" s="7"/>
      <c r="H75" s="7"/>
      <c r="I75" s="7"/>
      <c r="J75" s="369">
        <v>43439</v>
      </c>
      <c r="K75" s="370"/>
      <c r="L75" s="371"/>
      <c r="M75" s="321">
        <v>33766</v>
      </c>
      <c r="N75" s="346"/>
      <c r="O75" s="347"/>
      <c r="P75" s="372">
        <f>J75-M76</f>
        <v>9843</v>
      </c>
      <c r="Q75" s="373"/>
      <c r="R75" s="373"/>
      <c r="S75" s="374"/>
      <c r="T75" s="27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22"/>
      <c r="AM75" s="23"/>
      <c r="AN75" s="466"/>
      <c r="AO75" s="26"/>
      <c r="AP75" s="26"/>
      <c r="AQ75" s="466"/>
      <c r="AR75" s="24"/>
      <c r="AS75" s="24"/>
      <c r="AT75" s="24"/>
      <c r="AU75" s="26"/>
      <c r="AV75" s="26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</row>
    <row r="76" spans="1:60" s="8" customFormat="1" ht="16.5" customHeight="1">
      <c r="A76" s="262"/>
      <c r="B76" s="76" t="s">
        <v>58</v>
      </c>
      <c r="C76" s="71"/>
      <c r="D76" s="71"/>
      <c r="E76" s="71"/>
      <c r="F76" s="71"/>
      <c r="G76" s="71"/>
      <c r="H76" s="71"/>
      <c r="I76" s="71"/>
      <c r="J76" s="337">
        <v>37979</v>
      </c>
      <c r="K76" s="338"/>
      <c r="L76" s="339"/>
      <c r="M76" s="337">
        <v>33596</v>
      </c>
      <c r="N76" s="338"/>
      <c r="O76" s="339"/>
      <c r="P76" s="391">
        <f>J76-M76</f>
        <v>4383</v>
      </c>
      <c r="Q76" s="392"/>
      <c r="R76" s="392"/>
      <c r="S76" s="393"/>
      <c r="T76" s="44" t="s">
        <v>59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0"/>
      <c r="AL76" s="343" t="s">
        <v>20</v>
      </c>
      <c r="AM76" s="344"/>
      <c r="AN76" s="24"/>
      <c r="AO76" s="466"/>
      <c r="AP76" s="466"/>
      <c r="AQ76" s="24"/>
      <c r="AR76" s="26"/>
      <c r="AS76" s="24"/>
      <c r="AT76" s="26"/>
      <c r="AU76" s="26"/>
      <c r="AV76" s="26"/>
      <c r="AW76" s="26"/>
      <c r="AX76" s="26"/>
      <c r="AY76" s="24"/>
      <c r="AZ76" s="24"/>
      <c r="BA76" s="24"/>
      <c r="BB76" s="24"/>
      <c r="BC76" s="24"/>
      <c r="BD76" s="24"/>
      <c r="BE76" s="24"/>
      <c r="BF76" s="24"/>
      <c r="BG76" s="24"/>
      <c r="BH76" s="24"/>
    </row>
    <row r="77" spans="2:43" ht="16.5" customHeight="1">
      <c r="B77" s="76" t="s">
        <v>60</v>
      </c>
      <c r="C77" s="3"/>
      <c r="D77" s="71"/>
      <c r="E77" s="71"/>
      <c r="F77" s="71"/>
      <c r="G77" s="71"/>
      <c r="H77" s="71"/>
      <c r="I77" s="71"/>
      <c r="J77" s="340"/>
      <c r="K77" s="341"/>
      <c r="L77" s="342"/>
      <c r="M77" s="340"/>
      <c r="N77" s="341"/>
      <c r="O77" s="342"/>
      <c r="P77" s="340"/>
      <c r="Q77" s="341"/>
      <c r="R77" s="341"/>
      <c r="S77" s="342"/>
      <c r="T77" s="44" t="s">
        <v>124</v>
      </c>
      <c r="U77" s="192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0"/>
      <c r="AL77" s="22"/>
      <c r="AM77" s="23"/>
      <c r="AN77" s="24"/>
      <c r="AO77" s="24"/>
      <c r="AP77" s="24"/>
      <c r="AQ77" s="24"/>
    </row>
    <row r="78" spans="2:42" ht="16.5" customHeight="1">
      <c r="B78" s="76" t="s">
        <v>61</v>
      </c>
      <c r="C78" s="3"/>
      <c r="D78" s="71"/>
      <c r="E78" s="71"/>
      <c r="F78" s="71"/>
      <c r="G78" s="71"/>
      <c r="H78" s="71"/>
      <c r="I78" s="71"/>
      <c r="J78" s="150"/>
      <c r="K78" s="151"/>
      <c r="L78" s="152"/>
      <c r="M78" s="150"/>
      <c r="N78" s="151"/>
      <c r="O78" s="152"/>
      <c r="P78" s="153"/>
      <c r="Q78" s="154"/>
      <c r="R78" s="154"/>
      <c r="S78" s="182"/>
      <c r="T78" s="10" t="s">
        <v>336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0"/>
      <c r="AL78" s="22"/>
      <c r="AM78" s="23"/>
      <c r="AO78" s="24"/>
      <c r="AP78" s="24"/>
    </row>
    <row r="79" spans="2:39" ht="16.5" customHeight="1">
      <c r="B79" s="76"/>
      <c r="C79" s="3"/>
      <c r="D79" s="71"/>
      <c r="E79" s="71"/>
      <c r="F79" s="71"/>
      <c r="G79" s="71"/>
      <c r="H79" s="71"/>
      <c r="I79" s="71"/>
      <c r="J79" s="150"/>
      <c r="K79" s="151"/>
      <c r="L79" s="152"/>
      <c r="M79" s="150"/>
      <c r="N79" s="151"/>
      <c r="O79" s="152"/>
      <c r="P79" s="153"/>
      <c r="Q79" s="154"/>
      <c r="R79" s="154"/>
      <c r="S79" s="182"/>
      <c r="T79" s="10" t="s">
        <v>337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0"/>
      <c r="AL79" s="22"/>
      <c r="AM79" s="23"/>
    </row>
    <row r="80" spans="2:39" ht="16.5" customHeight="1">
      <c r="B80" s="136"/>
      <c r="C80" s="71"/>
      <c r="D80" s="71"/>
      <c r="E80" s="71"/>
      <c r="F80" s="71"/>
      <c r="G80" s="71"/>
      <c r="H80" s="71"/>
      <c r="I80" s="71"/>
      <c r="J80" s="150"/>
      <c r="K80" s="151"/>
      <c r="L80" s="152"/>
      <c r="M80" s="150"/>
      <c r="N80" s="151"/>
      <c r="O80" s="152"/>
      <c r="P80" s="153"/>
      <c r="Q80" s="154"/>
      <c r="R80" s="154"/>
      <c r="S80" s="182"/>
      <c r="T80" s="10" t="s">
        <v>377</v>
      </c>
      <c r="U80" s="27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0"/>
      <c r="AL80" s="22"/>
      <c r="AM80" s="23"/>
    </row>
    <row r="81" spans="2:39" ht="16.5" customHeight="1">
      <c r="B81" s="68"/>
      <c r="C81" s="3"/>
      <c r="D81" s="3"/>
      <c r="E81" s="3"/>
      <c r="F81" s="3"/>
      <c r="G81" s="3"/>
      <c r="H81" s="3"/>
      <c r="I81" s="3"/>
      <c r="J81" s="321">
        <v>10228</v>
      </c>
      <c r="K81" s="346"/>
      <c r="L81" s="347"/>
      <c r="M81" s="321">
        <v>11285</v>
      </c>
      <c r="N81" s="346"/>
      <c r="O81" s="347"/>
      <c r="P81" s="396">
        <f>J81-M81</f>
        <v>-1057</v>
      </c>
      <c r="Q81" s="397"/>
      <c r="R81" s="397"/>
      <c r="S81" s="398"/>
      <c r="T81" s="10"/>
      <c r="U81" s="5"/>
      <c r="V81" s="34"/>
      <c r="W81" s="26"/>
      <c r="X81" s="34"/>
      <c r="Y81" s="80"/>
      <c r="Z81" s="5"/>
      <c r="AA81" s="85"/>
      <c r="AB81" s="80"/>
      <c r="AC81" s="80"/>
      <c r="AD81" s="80"/>
      <c r="AE81" s="80"/>
      <c r="AF81" s="80"/>
      <c r="AG81" s="80"/>
      <c r="AH81" s="81"/>
      <c r="AI81" s="81"/>
      <c r="AJ81" s="81"/>
      <c r="AK81" s="44"/>
      <c r="AL81" s="14"/>
      <c r="AM81" s="18"/>
    </row>
    <row r="82" spans="1:39" ht="16.5" customHeight="1">
      <c r="A82" s="262"/>
      <c r="B82" s="76" t="s">
        <v>176</v>
      </c>
      <c r="C82" s="29"/>
      <c r="D82" s="29"/>
      <c r="E82" s="29"/>
      <c r="F82" s="29"/>
      <c r="G82" s="29"/>
      <c r="H82" s="29"/>
      <c r="I82" s="29"/>
      <c r="J82" s="337">
        <v>10228</v>
      </c>
      <c r="K82" s="338"/>
      <c r="L82" s="339"/>
      <c r="M82" s="337">
        <v>10380</v>
      </c>
      <c r="N82" s="338"/>
      <c r="O82" s="339"/>
      <c r="P82" s="337">
        <f>J82-M82</f>
        <v>-152</v>
      </c>
      <c r="Q82" s="338"/>
      <c r="R82" s="338"/>
      <c r="S82" s="339"/>
      <c r="T82" s="222" t="s">
        <v>306</v>
      </c>
      <c r="U82" s="35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11"/>
      <c r="AK82" s="44"/>
      <c r="AL82" s="343" t="s">
        <v>20</v>
      </c>
      <c r="AM82" s="344"/>
    </row>
    <row r="83" spans="2:39" ht="16.5" customHeight="1">
      <c r="B83" s="76" t="s">
        <v>175</v>
      </c>
      <c r="C83" s="71"/>
      <c r="D83" s="71"/>
      <c r="E83" s="71"/>
      <c r="F83" s="71"/>
      <c r="G83" s="71"/>
      <c r="H83" s="71"/>
      <c r="I83" s="71"/>
      <c r="J83" s="340"/>
      <c r="K83" s="341"/>
      <c r="L83" s="342"/>
      <c r="M83" s="340"/>
      <c r="N83" s="341"/>
      <c r="O83" s="342"/>
      <c r="P83" s="340"/>
      <c r="Q83" s="341"/>
      <c r="R83" s="341"/>
      <c r="S83" s="342"/>
      <c r="T83" s="222" t="s">
        <v>307</v>
      </c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11"/>
      <c r="AK83" s="44"/>
      <c r="AL83" s="22"/>
      <c r="AM83" s="23"/>
    </row>
    <row r="84" spans="2:39" ht="16.5" customHeight="1">
      <c r="B84" s="76" t="s">
        <v>61</v>
      </c>
      <c r="C84" s="44"/>
      <c r="D84" s="71"/>
      <c r="E84" s="71"/>
      <c r="F84" s="71"/>
      <c r="G84" s="71"/>
      <c r="H84" s="71"/>
      <c r="I84" s="71"/>
      <c r="J84" s="286"/>
      <c r="K84" s="287"/>
      <c r="L84" s="288"/>
      <c r="M84" s="286"/>
      <c r="N84" s="287"/>
      <c r="O84" s="288"/>
      <c r="P84" s="286"/>
      <c r="Q84" s="287"/>
      <c r="R84" s="287"/>
      <c r="S84" s="288"/>
      <c r="T84" s="222" t="s">
        <v>308</v>
      </c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11"/>
      <c r="AK84" s="44"/>
      <c r="AL84" s="22"/>
      <c r="AM84" s="23"/>
    </row>
    <row r="85" spans="2:39" ht="16.5" customHeight="1">
      <c r="B85" s="136"/>
      <c r="C85" s="71"/>
      <c r="D85" s="71"/>
      <c r="E85" s="287"/>
      <c r="F85" s="71"/>
      <c r="G85" s="71"/>
      <c r="H85" s="71"/>
      <c r="I85" s="71"/>
      <c r="J85" s="286"/>
      <c r="K85" s="287"/>
      <c r="L85" s="288"/>
      <c r="M85" s="286"/>
      <c r="N85" s="287"/>
      <c r="O85" s="288"/>
      <c r="P85" s="286"/>
      <c r="Q85" s="287"/>
      <c r="R85" s="287"/>
      <c r="S85" s="288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11"/>
      <c r="AK85" s="44"/>
      <c r="AL85" s="22"/>
      <c r="AM85" s="23"/>
    </row>
    <row r="86" spans="2:50" s="26" customFormat="1" ht="16.5" customHeight="1">
      <c r="B86" s="14"/>
      <c r="C86" s="29"/>
      <c r="D86" s="29"/>
      <c r="E86" s="29"/>
      <c r="F86" s="29"/>
      <c r="G86" s="29"/>
      <c r="H86" s="29"/>
      <c r="I86" s="29"/>
      <c r="J86" s="354">
        <v>9960</v>
      </c>
      <c r="K86" s="355"/>
      <c r="L86" s="356"/>
      <c r="M86" s="321">
        <v>10860</v>
      </c>
      <c r="N86" s="346"/>
      <c r="O86" s="347"/>
      <c r="P86" s="366">
        <f>J86-M87</f>
        <v>1000</v>
      </c>
      <c r="Q86" s="367"/>
      <c r="R86" s="367"/>
      <c r="S86" s="368"/>
      <c r="T86" s="5"/>
      <c r="U86" s="35"/>
      <c r="V86" s="34"/>
      <c r="W86" s="44"/>
      <c r="X86" s="34"/>
      <c r="Y86" s="80"/>
      <c r="Z86" s="5"/>
      <c r="AA86" s="85"/>
      <c r="AB86" s="80"/>
      <c r="AC86" s="80"/>
      <c r="AD86" s="80"/>
      <c r="AE86" s="80"/>
      <c r="AF86" s="80"/>
      <c r="AG86" s="80"/>
      <c r="AH86" s="81"/>
      <c r="AI86" s="81"/>
      <c r="AJ86" s="81"/>
      <c r="AK86" s="81"/>
      <c r="AL86" s="14"/>
      <c r="AM86" s="18"/>
      <c r="AR86" s="24"/>
      <c r="AT86" s="24"/>
      <c r="AU86" s="24"/>
      <c r="AV86" s="24"/>
      <c r="AW86" s="24"/>
      <c r="AX86" s="24"/>
    </row>
    <row r="87" spans="1:43" s="24" customFormat="1" ht="16.5" customHeight="1">
      <c r="A87" s="262"/>
      <c r="B87" s="76" t="s">
        <v>63</v>
      </c>
      <c r="C87" s="71"/>
      <c r="D87" s="71"/>
      <c r="E87" s="71"/>
      <c r="F87" s="71"/>
      <c r="G87" s="71"/>
      <c r="H87" s="71"/>
      <c r="I87" s="71"/>
      <c r="J87" s="337">
        <v>8960</v>
      </c>
      <c r="K87" s="338"/>
      <c r="L87" s="339"/>
      <c r="M87" s="337">
        <v>8960</v>
      </c>
      <c r="N87" s="338"/>
      <c r="O87" s="339"/>
      <c r="P87" s="337">
        <f>J87-M87</f>
        <v>0</v>
      </c>
      <c r="Q87" s="338"/>
      <c r="R87" s="338"/>
      <c r="S87" s="339"/>
      <c r="T87" s="10" t="s">
        <v>64</v>
      </c>
      <c r="U87" s="10"/>
      <c r="V87" s="10"/>
      <c r="W87" s="10"/>
      <c r="X87" s="10"/>
      <c r="Y87" s="10"/>
      <c r="Z87" s="10"/>
      <c r="AA87" s="10"/>
      <c r="AB87" s="5"/>
      <c r="AC87" s="10"/>
      <c r="AD87" s="10"/>
      <c r="AE87" s="10"/>
      <c r="AF87" s="10"/>
      <c r="AG87" s="10"/>
      <c r="AH87" s="10"/>
      <c r="AI87" s="10"/>
      <c r="AJ87" s="10"/>
      <c r="AK87" s="10"/>
      <c r="AL87" s="343" t="s">
        <v>20</v>
      </c>
      <c r="AM87" s="344"/>
      <c r="AN87" s="26"/>
      <c r="AO87" s="26"/>
      <c r="AP87" s="26"/>
      <c r="AQ87" s="26"/>
    </row>
    <row r="88" spans="2:42" s="24" customFormat="1" ht="16.5" customHeight="1">
      <c r="B88" s="76"/>
      <c r="C88" s="71"/>
      <c r="D88" s="71"/>
      <c r="E88" s="71"/>
      <c r="F88" s="71"/>
      <c r="G88" s="71"/>
      <c r="H88" s="71"/>
      <c r="I88" s="71"/>
      <c r="J88" s="340"/>
      <c r="K88" s="341"/>
      <c r="L88" s="342"/>
      <c r="M88" s="340"/>
      <c r="N88" s="341"/>
      <c r="O88" s="342"/>
      <c r="P88" s="340"/>
      <c r="Q88" s="341"/>
      <c r="R88" s="341"/>
      <c r="S88" s="342"/>
      <c r="T88" s="10" t="s">
        <v>362</v>
      </c>
      <c r="U88" s="10"/>
      <c r="V88" s="10"/>
      <c r="W88" s="10"/>
      <c r="X88" s="10"/>
      <c r="Y88" s="10"/>
      <c r="Z88" s="5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22"/>
      <c r="AM88" s="23"/>
      <c r="AO88" s="26"/>
      <c r="AP88" s="26"/>
    </row>
    <row r="89" spans="2:39" s="24" customFormat="1" ht="16.5" customHeight="1">
      <c r="B89" s="76"/>
      <c r="C89" s="29"/>
      <c r="D89" s="29"/>
      <c r="E89" s="71"/>
      <c r="F89" s="71"/>
      <c r="G89" s="71"/>
      <c r="H89" s="71"/>
      <c r="I89" s="71"/>
      <c r="J89" s="286"/>
      <c r="K89" s="287"/>
      <c r="L89" s="288"/>
      <c r="M89" s="286"/>
      <c r="N89" s="287"/>
      <c r="O89" s="288"/>
      <c r="P89" s="286"/>
      <c r="Q89" s="287"/>
      <c r="R89" s="287"/>
      <c r="S89" s="288"/>
      <c r="T89" s="10"/>
      <c r="U89" s="10"/>
      <c r="V89" s="10"/>
      <c r="W89" s="10"/>
      <c r="X89" s="10"/>
      <c r="Y89" s="10"/>
      <c r="Z89" s="5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2"/>
      <c r="AM89" s="23"/>
    </row>
    <row r="90" spans="2:39" s="24" customFormat="1" ht="16.5" customHeight="1">
      <c r="B90" s="76"/>
      <c r="C90" s="29"/>
      <c r="D90" s="29"/>
      <c r="E90" s="71"/>
      <c r="F90" s="71"/>
      <c r="G90" s="71"/>
      <c r="H90" s="71"/>
      <c r="I90" s="71"/>
      <c r="J90" s="286"/>
      <c r="K90" s="287"/>
      <c r="L90" s="288"/>
      <c r="M90" s="286"/>
      <c r="N90" s="287"/>
      <c r="O90" s="288"/>
      <c r="P90" s="286"/>
      <c r="Q90" s="287"/>
      <c r="R90" s="287"/>
      <c r="S90" s="288"/>
      <c r="T90" s="10"/>
      <c r="U90" s="10"/>
      <c r="V90" s="10"/>
      <c r="W90" s="10"/>
      <c r="X90" s="10"/>
      <c r="Y90" s="10"/>
      <c r="Z90" s="5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22"/>
      <c r="AM90" s="23"/>
    </row>
    <row r="91" spans="1:39" s="24" customFormat="1" ht="16.5" customHeight="1">
      <c r="A91" s="262"/>
      <c r="B91" s="155" t="s">
        <v>65</v>
      </c>
      <c r="C91" s="143"/>
      <c r="D91" s="143"/>
      <c r="E91" s="143"/>
      <c r="F91" s="143"/>
      <c r="G91" s="143"/>
      <c r="H91" s="143"/>
      <c r="I91" s="156"/>
      <c r="J91" s="337">
        <v>9254</v>
      </c>
      <c r="K91" s="338"/>
      <c r="L91" s="339"/>
      <c r="M91" s="337">
        <v>5651</v>
      </c>
      <c r="N91" s="338"/>
      <c r="O91" s="339"/>
      <c r="P91" s="391">
        <f>J91-M91</f>
        <v>3603</v>
      </c>
      <c r="Q91" s="392"/>
      <c r="R91" s="392"/>
      <c r="S91" s="393"/>
      <c r="T91" s="44" t="s">
        <v>66</v>
      </c>
      <c r="U91" s="44"/>
      <c r="V91" s="44"/>
      <c r="W91" s="44"/>
      <c r="X91" s="44"/>
      <c r="Y91" s="44"/>
      <c r="Z91" s="44"/>
      <c r="AA91" s="44"/>
      <c r="AB91" s="44"/>
      <c r="AC91" s="44"/>
      <c r="AD91" s="10"/>
      <c r="AE91" s="10"/>
      <c r="AF91" s="5"/>
      <c r="AG91" s="11"/>
      <c r="AH91" s="11"/>
      <c r="AI91" s="11"/>
      <c r="AK91" s="11"/>
      <c r="AL91" s="343" t="s">
        <v>20</v>
      </c>
      <c r="AM91" s="344"/>
    </row>
    <row r="92" spans="2:39" s="24" customFormat="1" ht="16.5" customHeight="1">
      <c r="B92" s="155"/>
      <c r="C92" s="143"/>
      <c r="D92" s="5"/>
      <c r="E92" s="143"/>
      <c r="F92" s="143"/>
      <c r="G92" s="143"/>
      <c r="H92" s="143"/>
      <c r="I92" s="156"/>
      <c r="J92" s="340"/>
      <c r="K92" s="341"/>
      <c r="L92" s="342"/>
      <c r="M92" s="340"/>
      <c r="N92" s="341"/>
      <c r="O92" s="342"/>
      <c r="P92" s="340"/>
      <c r="Q92" s="341"/>
      <c r="R92" s="341"/>
      <c r="S92" s="342"/>
      <c r="T92" s="44" t="s">
        <v>186</v>
      </c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5"/>
      <c r="AG92" s="11"/>
      <c r="AH92" s="11"/>
      <c r="AI92" s="11"/>
      <c r="AJ92" s="11"/>
      <c r="AK92" s="11"/>
      <c r="AL92" s="22"/>
      <c r="AM92" s="23"/>
    </row>
    <row r="93" spans="2:39" s="24" customFormat="1" ht="16.5" customHeight="1">
      <c r="B93" s="136"/>
      <c r="C93" s="143"/>
      <c r="D93" s="5"/>
      <c r="E93" s="10"/>
      <c r="F93" s="143"/>
      <c r="G93" s="143"/>
      <c r="H93" s="143"/>
      <c r="I93" s="138"/>
      <c r="J93" s="144"/>
      <c r="K93" s="145"/>
      <c r="L93" s="146"/>
      <c r="M93" s="144"/>
      <c r="N93" s="145"/>
      <c r="O93" s="146"/>
      <c r="P93" s="144"/>
      <c r="Q93" s="145"/>
      <c r="R93" s="145"/>
      <c r="S93" s="146"/>
      <c r="T93" s="44" t="s">
        <v>220</v>
      </c>
      <c r="U93" s="44"/>
      <c r="AL93" s="22"/>
      <c r="AM93" s="23"/>
    </row>
    <row r="94" spans="2:39" s="24" customFormat="1" ht="16.5" customHeight="1">
      <c r="B94" s="136"/>
      <c r="C94" s="7"/>
      <c r="D94" s="5"/>
      <c r="E94" s="10"/>
      <c r="F94" s="143"/>
      <c r="G94" s="143"/>
      <c r="H94" s="143"/>
      <c r="I94" s="138"/>
      <c r="J94" s="144"/>
      <c r="K94" s="145"/>
      <c r="L94" s="146"/>
      <c r="M94" s="144"/>
      <c r="N94" s="145"/>
      <c r="O94" s="146"/>
      <c r="P94" s="144"/>
      <c r="Q94" s="145"/>
      <c r="R94" s="145"/>
      <c r="S94" s="146"/>
      <c r="T94" s="44"/>
      <c r="U94" s="44"/>
      <c r="AL94" s="22"/>
      <c r="AM94" s="23"/>
    </row>
    <row r="95" spans="2:48" s="24" customFormat="1" ht="16.5" customHeight="1">
      <c r="B95" s="136"/>
      <c r="C95" s="7"/>
      <c r="D95" s="5"/>
      <c r="E95" s="10"/>
      <c r="F95" s="143"/>
      <c r="G95" s="143"/>
      <c r="H95" s="143"/>
      <c r="I95" s="138"/>
      <c r="J95" s="144"/>
      <c r="K95" s="145"/>
      <c r="L95" s="146"/>
      <c r="M95" s="144"/>
      <c r="N95" s="145"/>
      <c r="O95" s="146"/>
      <c r="P95" s="144"/>
      <c r="Q95" s="145"/>
      <c r="R95" s="145"/>
      <c r="S95" s="146"/>
      <c r="T95" s="44"/>
      <c r="U95" s="44"/>
      <c r="AL95" s="22"/>
      <c r="AM95" s="23"/>
      <c r="AU95" s="26"/>
      <c r="AV95" s="26"/>
    </row>
    <row r="96" spans="2:48" s="24" customFormat="1" ht="16.5" customHeight="1">
      <c r="B96" s="136"/>
      <c r="C96" s="7"/>
      <c r="D96" s="5"/>
      <c r="E96" s="10"/>
      <c r="F96" s="143"/>
      <c r="G96" s="143"/>
      <c r="H96" s="143"/>
      <c r="I96" s="138"/>
      <c r="J96" s="369">
        <v>52962</v>
      </c>
      <c r="K96" s="370"/>
      <c r="L96" s="371"/>
      <c r="M96" s="321">
        <v>33985</v>
      </c>
      <c r="N96" s="346"/>
      <c r="O96" s="347"/>
      <c r="P96" s="372">
        <f>J96-M97</f>
        <v>18977</v>
      </c>
      <c r="Q96" s="373"/>
      <c r="R96" s="373"/>
      <c r="S96" s="374"/>
      <c r="T96" s="44"/>
      <c r="U96" s="44"/>
      <c r="AL96" s="22"/>
      <c r="AM96" s="23"/>
      <c r="AU96" s="26"/>
      <c r="AV96" s="26"/>
    </row>
    <row r="97" spans="1:60" s="8" customFormat="1" ht="16.5" customHeight="1">
      <c r="A97" s="262"/>
      <c r="B97" s="155" t="s">
        <v>67</v>
      </c>
      <c r="C97" s="143"/>
      <c r="D97" s="143"/>
      <c r="E97" s="143"/>
      <c r="F97" s="143"/>
      <c r="G97" s="143"/>
      <c r="H97" s="143"/>
      <c r="I97" s="156"/>
      <c r="J97" s="337">
        <v>47502</v>
      </c>
      <c r="K97" s="338"/>
      <c r="L97" s="339"/>
      <c r="M97" s="337">
        <v>33985</v>
      </c>
      <c r="N97" s="338"/>
      <c r="O97" s="339"/>
      <c r="P97" s="391">
        <f>J97-M97</f>
        <v>13517</v>
      </c>
      <c r="Q97" s="392"/>
      <c r="R97" s="392"/>
      <c r="S97" s="393"/>
      <c r="T97" s="44" t="s">
        <v>192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343" t="s">
        <v>20</v>
      </c>
      <c r="AM97" s="344"/>
      <c r="AN97" s="24"/>
      <c r="AO97" s="24"/>
      <c r="AP97" s="24"/>
      <c r="AQ97" s="24"/>
      <c r="AR97" s="26"/>
      <c r="AS97" s="24"/>
      <c r="AT97" s="26"/>
      <c r="AU97" s="24"/>
      <c r="AV97" s="24"/>
      <c r="AW97" s="26"/>
      <c r="AX97" s="26"/>
      <c r="AY97" s="24"/>
      <c r="AZ97" s="24"/>
      <c r="BA97" s="24"/>
      <c r="BB97" s="24"/>
      <c r="BC97" s="24"/>
      <c r="BD97" s="24"/>
      <c r="BE97" s="24"/>
      <c r="BF97" s="24"/>
      <c r="BG97" s="24"/>
      <c r="BH97" s="24"/>
    </row>
    <row r="98" spans="2:50" ht="16.5" customHeight="1">
      <c r="B98" s="155" t="s">
        <v>62</v>
      </c>
      <c r="C98" s="143"/>
      <c r="D98" s="143"/>
      <c r="E98" s="143"/>
      <c r="F98" s="143"/>
      <c r="G98" s="143"/>
      <c r="H98" s="143"/>
      <c r="I98" s="156"/>
      <c r="J98" s="340"/>
      <c r="K98" s="341"/>
      <c r="L98" s="342"/>
      <c r="M98" s="340"/>
      <c r="N98" s="341"/>
      <c r="O98" s="342"/>
      <c r="P98" s="340"/>
      <c r="Q98" s="341"/>
      <c r="R98" s="341"/>
      <c r="S98" s="342"/>
      <c r="T98" s="272" t="s">
        <v>380</v>
      </c>
      <c r="U98" s="44"/>
      <c r="V98" s="44"/>
      <c r="W98" s="44"/>
      <c r="X98" s="44"/>
      <c r="Y98" s="44"/>
      <c r="Z98" s="44"/>
      <c r="AA98" s="44"/>
      <c r="AB98" s="44"/>
      <c r="AC98" s="44"/>
      <c r="AD98" s="10"/>
      <c r="AE98" s="10"/>
      <c r="AF98" s="5"/>
      <c r="AG98" s="11"/>
      <c r="AH98" s="11"/>
      <c r="AI98" s="11"/>
      <c r="AJ98" s="26"/>
      <c r="AK98" s="11"/>
      <c r="AL98" s="22"/>
      <c r="AM98" s="23"/>
      <c r="AN98" s="24"/>
      <c r="AO98" s="24"/>
      <c r="AP98" s="24"/>
      <c r="AQ98" s="24"/>
      <c r="AR98" s="24"/>
      <c r="AT98" s="24"/>
      <c r="AU98" s="24"/>
      <c r="AV98" s="24"/>
      <c r="AW98" s="24"/>
      <c r="AX98" s="24"/>
    </row>
    <row r="99" spans="2:60" s="8" customFormat="1" ht="16.5" customHeight="1">
      <c r="B99" s="76" t="s">
        <v>61</v>
      </c>
      <c r="C99" s="143"/>
      <c r="D99" s="143"/>
      <c r="E99" s="143"/>
      <c r="F99" s="143"/>
      <c r="G99" s="143"/>
      <c r="H99" s="143"/>
      <c r="I99" s="138"/>
      <c r="J99" s="144"/>
      <c r="K99" s="145"/>
      <c r="L99" s="146"/>
      <c r="M99" s="144"/>
      <c r="N99" s="145"/>
      <c r="O99" s="146"/>
      <c r="P99" s="144"/>
      <c r="Q99" s="145"/>
      <c r="R99" s="145"/>
      <c r="S99" s="146"/>
      <c r="T99" s="44" t="s">
        <v>189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5"/>
      <c r="AG99" s="11"/>
      <c r="AH99" s="11"/>
      <c r="AI99" s="11"/>
      <c r="AJ99" s="11"/>
      <c r="AK99" s="11"/>
      <c r="AL99" s="22"/>
      <c r="AM99" s="23"/>
      <c r="AN99" s="26"/>
      <c r="AO99" s="24"/>
      <c r="AP99" s="24"/>
      <c r="AQ99" s="26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</row>
    <row r="100" spans="2:60" s="8" customFormat="1" ht="16.5" customHeight="1">
      <c r="B100" s="136"/>
      <c r="C100" s="137"/>
      <c r="D100" s="5"/>
      <c r="E100" s="137"/>
      <c r="F100" s="137"/>
      <c r="G100" s="137"/>
      <c r="H100" s="137"/>
      <c r="I100" s="138"/>
      <c r="J100" s="144"/>
      <c r="K100" s="145"/>
      <c r="L100" s="146"/>
      <c r="M100" s="144"/>
      <c r="N100" s="145"/>
      <c r="O100" s="146"/>
      <c r="P100" s="144"/>
      <c r="Q100" s="145"/>
      <c r="R100" s="145"/>
      <c r="S100" s="146"/>
      <c r="T100" s="10" t="s">
        <v>190</v>
      </c>
      <c r="U100" s="10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214" t="s">
        <v>376</v>
      </c>
      <c r="AK100" s="44"/>
      <c r="AL100" s="22"/>
      <c r="AM100" s="23"/>
      <c r="AN100" s="24"/>
      <c r="AO100" s="26"/>
      <c r="AP100" s="26"/>
      <c r="AQ100" s="24"/>
      <c r="AR100" s="24"/>
      <c r="AS100" s="24"/>
      <c r="AT100" s="24"/>
      <c r="AU100" s="26"/>
      <c r="AV100" s="26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</row>
    <row r="101" spans="2:60" s="8" customFormat="1" ht="16.5" customHeight="1">
      <c r="B101" s="136"/>
      <c r="C101" s="137"/>
      <c r="D101" s="5"/>
      <c r="E101" s="137"/>
      <c r="F101" s="137"/>
      <c r="G101" s="137"/>
      <c r="H101" s="137"/>
      <c r="I101" s="138"/>
      <c r="J101" s="144"/>
      <c r="K101" s="145"/>
      <c r="L101" s="146"/>
      <c r="M101" s="144"/>
      <c r="N101" s="145"/>
      <c r="O101" s="146"/>
      <c r="P101" s="144"/>
      <c r="Q101" s="145"/>
      <c r="R101" s="145"/>
      <c r="S101" s="146"/>
      <c r="T101" s="10" t="s">
        <v>377</v>
      </c>
      <c r="U101" s="10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214"/>
      <c r="AK101" s="44"/>
      <c r="AL101" s="22"/>
      <c r="AM101" s="23"/>
      <c r="AN101" s="24"/>
      <c r="AO101" s="26"/>
      <c r="AP101" s="26"/>
      <c r="AQ101" s="24"/>
      <c r="AR101" s="24"/>
      <c r="AS101" s="24"/>
      <c r="AT101" s="24"/>
      <c r="AU101" s="26"/>
      <c r="AV101" s="26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</row>
    <row r="102" spans="2:60" s="8" customFormat="1" ht="16.5" customHeight="1">
      <c r="B102" s="136"/>
      <c r="C102" s="137"/>
      <c r="D102" s="5"/>
      <c r="E102" s="137"/>
      <c r="F102" s="137"/>
      <c r="G102" s="137"/>
      <c r="H102" s="137"/>
      <c r="I102" s="138"/>
      <c r="J102" s="144"/>
      <c r="K102" s="145"/>
      <c r="L102" s="146"/>
      <c r="M102" s="144"/>
      <c r="N102" s="145"/>
      <c r="O102" s="146"/>
      <c r="P102" s="144"/>
      <c r="Q102" s="145"/>
      <c r="R102" s="145"/>
      <c r="S102" s="146"/>
      <c r="T102" s="44" t="s">
        <v>69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24"/>
      <c r="AK102" s="11"/>
      <c r="AL102" s="22"/>
      <c r="AM102" s="23"/>
      <c r="AN102" s="24"/>
      <c r="AO102" s="24"/>
      <c r="AP102" s="24"/>
      <c r="AQ102" s="24"/>
      <c r="AR102" s="26"/>
      <c r="AS102" s="24"/>
      <c r="AT102" s="26"/>
      <c r="AU102" s="24"/>
      <c r="AV102" s="24"/>
      <c r="AW102" s="26"/>
      <c r="AX102" s="26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</row>
    <row r="103" spans="2:50" ht="16.5" customHeight="1">
      <c r="B103" s="136"/>
      <c r="C103" s="137"/>
      <c r="D103" s="5"/>
      <c r="E103" s="137"/>
      <c r="F103" s="137"/>
      <c r="G103" s="137"/>
      <c r="H103" s="137"/>
      <c r="I103" s="138"/>
      <c r="J103" s="144"/>
      <c r="K103" s="145"/>
      <c r="L103" s="146"/>
      <c r="M103" s="144"/>
      <c r="N103" s="145"/>
      <c r="O103" s="146"/>
      <c r="P103" s="144"/>
      <c r="Q103" s="145"/>
      <c r="R103" s="145"/>
      <c r="S103" s="146"/>
      <c r="T103" s="10" t="s">
        <v>102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93" t="s">
        <v>326</v>
      </c>
      <c r="AK103" s="11"/>
      <c r="AL103" s="22"/>
      <c r="AM103" s="23"/>
      <c r="AN103" s="24"/>
      <c r="AO103" s="24"/>
      <c r="AP103" s="24"/>
      <c r="AQ103" s="24"/>
      <c r="AR103" s="24"/>
      <c r="AT103" s="24"/>
      <c r="AU103" s="24"/>
      <c r="AV103" s="24"/>
      <c r="AW103" s="24"/>
      <c r="AX103" s="24"/>
    </row>
    <row r="104" spans="2:60" s="8" customFormat="1" ht="16.5" customHeight="1">
      <c r="B104" s="136"/>
      <c r="C104" s="137"/>
      <c r="D104" s="5"/>
      <c r="E104" s="137"/>
      <c r="F104" s="137"/>
      <c r="G104" s="137"/>
      <c r="H104" s="137"/>
      <c r="I104" s="138"/>
      <c r="J104" s="144"/>
      <c r="K104" s="145"/>
      <c r="L104" s="146"/>
      <c r="M104" s="144"/>
      <c r="N104" s="145"/>
      <c r="O104" s="146"/>
      <c r="P104" s="144"/>
      <c r="Q104" s="145"/>
      <c r="R104" s="145"/>
      <c r="S104" s="146"/>
      <c r="T104" s="44" t="s">
        <v>70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10"/>
      <c r="AF104" s="5"/>
      <c r="AG104" s="5"/>
      <c r="AH104" s="5"/>
      <c r="AI104" s="5"/>
      <c r="AJ104" s="26"/>
      <c r="AK104" s="11"/>
      <c r="AL104" s="22"/>
      <c r="AM104" s="23"/>
      <c r="AN104" s="26"/>
      <c r="AO104" s="24"/>
      <c r="AP104" s="24"/>
      <c r="AQ104" s="26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</row>
    <row r="105" spans="2:60" s="8" customFormat="1" ht="16.5" customHeight="1">
      <c r="B105" s="136"/>
      <c r="C105" s="143"/>
      <c r="D105" s="5"/>
      <c r="E105" s="143"/>
      <c r="F105" s="143"/>
      <c r="G105" s="143"/>
      <c r="H105" s="143"/>
      <c r="I105" s="138"/>
      <c r="J105" s="144"/>
      <c r="K105" s="145"/>
      <c r="L105" s="146"/>
      <c r="M105" s="144"/>
      <c r="N105" s="145"/>
      <c r="O105" s="146"/>
      <c r="P105" s="144"/>
      <c r="Q105" s="145"/>
      <c r="R105" s="145"/>
      <c r="S105" s="146"/>
      <c r="T105" s="44"/>
      <c r="U105" s="27"/>
      <c r="V105" s="44"/>
      <c r="W105" s="44"/>
      <c r="X105" s="44"/>
      <c r="Y105" s="44"/>
      <c r="Z105" s="44"/>
      <c r="AA105" s="44"/>
      <c r="AB105" s="44"/>
      <c r="AC105" s="44"/>
      <c r="AD105" s="44"/>
      <c r="AE105" s="10"/>
      <c r="AF105" s="10"/>
      <c r="AG105" s="10"/>
      <c r="AH105" s="10"/>
      <c r="AI105" s="10"/>
      <c r="AJ105" s="11" t="s">
        <v>340</v>
      </c>
      <c r="AK105" s="11"/>
      <c r="AL105" s="22"/>
      <c r="AM105" s="23"/>
      <c r="AN105" s="24"/>
      <c r="AO105" s="26"/>
      <c r="AP105" s="26"/>
      <c r="AQ105" s="24"/>
      <c r="AR105" s="24"/>
      <c r="AS105" s="24"/>
      <c r="AT105" s="24"/>
      <c r="AU105" s="26"/>
      <c r="AV105" s="26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</row>
    <row r="106" spans="2:60" s="8" customFormat="1" ht="16.5" customHeight="1">
      <c r="B106" s="136"/>
      <c r="C106" s="143"/>
      <c r="D106" s="5"/>
      <c r="E106" s="143"/>
      <c r="F106" s="143"/>
      <c r="G106" s="143"/>
      <c r="H106" s="143"/>
      <c r="I106" s="138"/>
      <c r="J106" s="144"/>
      <c r="K106" s="145"/>
      <c r="L106" s="146"/>
      <c r="M106" s="144"/>
      <c r="N106" s="145"/>
      <c r="O106" s="146"/>
      <c r="P106" s="144"/>
      <c r="Q106" s="145"/>
      <c r="R106" s="145"/>
      <c r="S106" s="146"/>
      <c r="T106" s="44" t="s">
        <v>68</v>
      </c>
      <c r="U106" s="24"/>
      <c r="V106" s="44"/>
      <c r="W106" s="44"/>
      <c r="X106" s="44"/>
      <c r="Y106" s="44"/>
      <c r="Z106" s="44"/>
      <c r="AA106" s="44"/>
      <c r="AB106" s="44"/>
      <c r="AC106" s="44"/>
      <c r="AD106" s="44"/>
      <c r="AE106" s="10"/>
      <c r="AF106" s="10"/>
      <c r="AG106" s="10"/>
      <c r="AH106" s="10"/>
      <c r="AI106" s="10"/>
      <c r="AJ106" s="11" t="s">
        <v>366</v>
      </c>
      <c r="AK106" s="11"/>
      <c r="AL106" s="22"/>
      <c r="AM106" s="23"/>
      <c r="AN106" s="24"/>
      <c r="AO106" s="24"/>
      <c r="AP106" s="24"/>
      <c r="AQ106" s="24"/>
      <c r="AR106" s="26"/>
      <c r="AS106" s="24"/>
      <c r="AT106" s="26"/>
      <c r="AU106" s="24"/>
      <c r="AV106" s="24"/>
      <c r="AW106" s="26"/>
      <c r="AX106" s="26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</row>
    <row r="107" spans="2:60" s="8" customFormat="1" ht="16.5" customHeight="1">
      <c r="B107" s="219"/>
      <c r="C107" s="265"/>
      <c r="D107" s="51"/>
      <c r="E107" s="265"/>
      <c r="F107" s="265"/>
      <c r="G107" s="265"/>
      <c r="H107" s="265"/>
      <c r="I107" s="221"/>
      <c r="J107" s="266"/>
      <c r="K107" s="267"/>
      <c r="L107" s="268"/>
      <c r="M107" s="266"/>
      <c r="N107" s="267"/>
      <c r="O107" s="268"/>
      <c r="P107" s="266"/>
      <c r="Q107" s="267"/>
      <c r="R107" s="267"/>
      <c r="S107" s="268"/>
      <c r="T107" s="269"/>
      <c r="U107" s="270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38"/>
      <c r="AF107" s="38"/>
      <c r="AG107" s="38"/>
      <c r="AH107" s="38"/>
      <c r="AI107" s="38"/>
      <c r="AJ107" s="64"/>
      <c r="AK107" s="64"/>
      <c r="AL107" s="184"/>
      <c r="AM107" s="110"/>
      <c r="AN107" s="24"/>
      <c r="AO107" s="24"/>
      <c r="AP107" s="24"/>
      <c r="AQ107" s="24"/>
      <c r="AR107" s="24"/>
      <c r="AS107" s="26"/>
      <c r="AT107" s="24"/>
      <c r="AU107" s="24"/>
      <c r="AV107" s="24"/>
      <c r="AW107" s="26"/>
      <c r="AX107" s="26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</row>
    <row r="108" spans="1:50" s="26" customFormat="1" ht="16.5" customHeight="1">
      <c r="A108" s="5"/>
      <c r="B108" s="28"/>
      <c r="C108" s="71"/>
      <c r="D108" s="71"/>
      <c r="E108" s="71"/>
      <c r="F108" s="71"/>
      <c r="G108" s="71"/>
      <c r="H108" s="71"/>
      <c r="I108" s="25"/>
      <c r="J108" s="354">
        <v>12904</v>
      </c>
      <c r="K108" s="355"/>
      <c r="L108" s="356"/>
      <c r="M108" s="456">
        <v>0</v>
      </c>
      <c r="N108" s="457"/>
      <c r="O108" s="458"/>
      <c r="P108" s="363">
        <f>J108-M109</f>
        <v>-938</v>
      </c>
      <c r="Q108" s="364"/>
      <c r="R108" s="364"/>
      <c r="S108" s="365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5"/>
      <c r="AG108" s="11"/>
      <c r="AH108" s="11"/>
      <c r="AI108" s="11"/>
      <c r="AJ108" s="11"/>
      <c r="AK108" s="11"/>
      <c r="AL108" s="22"/>
      <c r="AM108" s="23"/>
      <c r="AN108" s="24"/>
      <c r="AO108" s="24"/>
      <c r="AP108" s="24"/>
      <c r="AQ108" s="24"/>
      <c r="AR108" s="24"/>
      <c r="AT108" s="24"/>
      <c r="AW108" s="24"/>
      <c r="AX108" s="24"/>
    </row>
    <row r="109" spans="1:60" s="8" customFormat="1" ht="16.5" customHeight="1">
      <c r="A109" s="262"/>
      <c r="B109" s="33" t="s">
        <v>34</v>
      </c>
      <c r="C109" s="29"/>
      <c r="D109" s="29"/>
      <c r="E109" s="29"/>
      <c r="F109" s="29"/>
      <c r="G109" s="29"/>
      <c r="H109" s="29"/>
      <c r="I109" s="25"/>
      <c r="J109" s="318">
        <v>12560</v>
      </c>
      <c r="K109" s="319"/>
      <c r="L109" s="320"/>
      <c r="M109" s="318">
        <v>13842</v>
      </c>
      <c r="N109" s="319"/>
      <c r="O109" s="320"/>
      <c r="P109" s="318">
        <f>J109-M109</f>
        <v>-1282</v>
      </c>
      <c r="Q109" s="319"/>
      <c r="R109" s="319"/>
      <c r="S109" s="320"/>
      <c r="T109" s="61" t="s">
        <v>101</v>
      </c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389" t="s">
        <v>17</v>
      </c>
      <c r="AM109" s="390"/>
      <c r="AN109" s="26"/>
      <c r="AO109" s="24"/>
      <c r="AP109" s="24"/>
      <c r="AQ109" s="26"/>
      <c r="AR109" s="26"/>
      <c r="AS109" s="24"/>
      <c r="AT109" s="26"/>
      <c r="AU109" s="26"/>
      <c r="AV109" s="26"/>
      <c r="AW109" s="26"/>
      <c r="AX109" s="26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</row>
    <row r="110" spans="2:43" ht="16.5" customHeight="1">
      <c r="B110" s="28" t="s">
        <v>61</v>
      </c>
      <c r="C110" s="29"/>
      <c r="D110" s="29"/>
      <c r="E110" s="29"/>
      <c r="F110" s="29"/>
      <c r="G110" s="29"/>
      <c r="H110" s="29"/>
      <c r="I110" s="25"/>
      <c r="J110" s="327"/>
      <c r="K110" s="328"/>
      <c r="L110" s="329"/>
      <c r="M110" s="327"/>
      <c r="N110" s="328"/>
      <c r="O110" s="329"/>
      <c r="P110" s="327"/>
      <c r="Q110" s="328"/>
      <c r="R110" s="328"/>
      <c r="S110" s="329"/>
      <c r="T110" s="61" t="s">
        <v>249</v>
      </c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36"/>
      <c r="AM110" s="37"/>
      <c r="AN110" s="24"/>
      <c r="AQ110" s="24"/>
    </row>
    <row r="111" spans="2:42" ht="16.5" customHeight="1">
      <c r="B111" s="28"/>
      <c r="C111" s="29"/>
      <c r="D111" s="29"/>
      <c r="E111" s="29"/>
      <c r="F111" s="29"/>
      <c r="G111" s="29"/>
      <c r="H111" s="29"/>
      <c r="I111" s="29"/>
      <c r="J111" s="72"/>
      <c r="K111" s="73"/>
      <c r="L111" s="74"/>
      <c r="M111" s="72"/>
      <c r="N111" s="73"/>
      <c r="O111" s="74"/>
      <c r="P111" s="72"/>
      <c r="Q111" s="73"/>
      <c r="R111" s="73"/>
      <c r="S111" s="74"/>
      <c r="T111" s="61" t="s">
        <v>250</v>
      </c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36"/>
      <c r="AM111" s="37"/>
      <c r="AO111" s="24"/>
      <c r="AP111" s="24"/>
    </row>
    <row r="112" spans="2:39" ht="16.5" customHeight="1">
      <c r="B112" s="28"/>
      <c r="C112" s="71"/>
      <c r="D112" s="71"/>
      <c r="E112" s="71"/>
      <c r="F112" s="71"/>
      <c r="G112" s="71"/>
      <c r="H112" s="71"/>
      <c r="I112" s="71"/>
      <c r="J112" s="72"/>
      <c r="K112" s="73"/>
      <c r="L112" s="74"/>
      <c r="M112" s="72"/>
      <c r="N112" s="73"/>
      <c r="O112" s="74"/>
      <c r="P112" s="72"/>
      <c r="Q112" s="73"/>
      <c r="R112" s="73"/>
      <c r="S112" s="74"/>
      <c r="T112" s="61" t="s">
        <v>251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5"/>
      <c r="AG112" s="11"/>
      <c r="AH112" s="11"/>
      <c r="AI112" s="11"/>
      <c r="AJ112" s="11"/>
      <c r="AK112" s="11"/>
      <c r="AL112" s="22"/>
      <c r="AM112" s="23"/>
    </row>
    <row r="113" spans="2:39" ht="16.5" customHeight="1">
      <c r="B113" s="28"/>
      <c r="C113" s="71"/>
      <c r="D113" s="71"/>
      <c r="E113" s="71"/>
      <c r="F113" s="71"/>
      <c r="G113" s="71"/>
      <c r="H113" s="71"/>
      <c r="I113" s="71"/>
      <c r="J113" s="72"/>
      <c r="K113" s="73"/>
      <c r="L113" s="74"/>
      <c r="M113" s="72"/>
      <c r="N113" s="73"/>
      <c r="O113" s="74"/>
      <c r="P113" s="72"/>
      <c r="Q113" s="73"/>
      <c r="R113" s="73"/>
      <c r="S113" s="74"/>
      <c r="T113" s="10" t="s">
        <v>374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5"/>
      <c r="AG113" s="11"/>
      <c r="AH113" s="11"/>
      <c r="AI113" s="11"/>
      <c r="AJ113" s="11"/>
      <c r="AK113" s="11"/>
      <c r="AL113" s="22"/>
      <c r="AM113" s="23"/>
    </row>
    <row r="114" spans="2:39" ht="16.5" customHeight="1">
      <c r="B114" s="76"/>
      <c r="C114" s="71"/>
      <c r="D114" s="71"/>
      <c r="E114" s="71"/>
      <c r="F114" s="71"/>
      <c r="G114" s="71"/>
      <c r="H114" s="71"/>
      <c r="I114" s="71"/>
      <c r="J114" s="72"/>
      <c r="K114" s="73"/>
      <c r="L114" s="74"/>
      <c r="M114" s="72"/>
      <c r="N114" s="73"/>
      <c r="O114" s="74"/>
      <c r="P114" s="72"/>
      <c r="Q114" s="73"/>
      <c r="R114" s="73"/>
      <c r="S114" s="74"/>
      <c r="T114" s="43" t="s">
        <v>174</v>
      </c>
      <c r="U114" s="44"/>
      <c r="W114" s="44"/>
      <c r="X114" s="44"/>
      <c r="Y114" s="44"/>
      <c r="Z114" s="44"/>
      <c r="AA114" s="44"/>
      <c r="AB114" s="44"/>
      <c r="AC114" s="5"/>
      <c r="AD114" s="11"/>
      <c r="AE114" s="11"/>
      <c r="AF114" s="11"/>
      <c r="AG114" s="11"/>
      <c r="AH114" s="11"/>
      <c r="AI114" s="11"/>
      <c r="AJ114" s="11"/>
      <c r="AK114" s="11"/>
      <c r="AL114" s="22"/>
      <c r="AM114" s="23"/>
    </row>
    <row r="115" spans="2:39" ht="16.5" customHeight="1">
      <c r="B115" s="76"/>
      <c r="C115" s="71"/>
      <c r="D115" s="29"/>
      <c r="E115" s="71"/>
      <c r="F115" s="71"/>
      <c r="G115" s="71"/>
      <c r="H115" s="71"/>
      <c r="I115" s="71"/>
      <c r="J115" s="72"/>
      <c r="K115" s="73"/>
      <c r="L115" s="74"/>
      <c r="M115" s="72"/>
      <c r="N115" s="73"/>
      <c r="O115" s="74"/>
      <c r="P115" s="72"/>
      <c r="Q115" s="73"/>
      <c r="R115" s="73"/>
      <c r="S115" s="74"/>
      <c r="T115" s="61"/>
      <c r="U115" s="5"/>
      <c r="V115" s="330" t="s">
        <v>327</v>
      </c>
      <c r="W115" s="330"/>
      <c r="X115" s="330"/>
      <c r="Y115" s="330" t="s">
        <v>127</v>
      </c>
      <c r="Z115" s="330"/>
      <c r="AA115" s="330"/>
      <c r="AB115" s="330" t="s">
        <v>71</v>
      </c>
      <c r="AC115" s="330"/>
      <c r="AD115" s="330"/>
      <c r="AE115" s="330" t="s">
        <v>72</v>
      </c>
      <c r="AF115" s="330"/>
      <c r="AG115" s="330"/>
      <c r="AH115" s="61"/>
      <c r="AI115" s="61"/>
      <c r="AJ115" s="61"/>
      <c r="AK115" s="61"/>
      <c r="AL115" s="36"/>
      <c r="AM115" s="37"/>
    </row>
    <row r="116" spans="2:39" ht="16.5" customHeight="1">
      <c r="B116" s="76"/>
      <c r="C116" s="71"/>
      <c r="D116" s="71"/>
      <c r="E116" s="71"/>
      <c r="F116" s="71"/>
      <c r="G116" s="71"/>
      <c r="H116" s="71"/>
      <c r="I116" s="71"/>
      <c r="J116" s="72"/>
      <c r="K116" s="73"/>
      <c r="L116" s="74"/>
      <c r="M116" s="72"/>
      <c r="N116" s="73"/>
      <c r="O116" s="74"/>
      <c r="P116" s="72"/>
      <c r="Q116" s="73"/>
      <c r="R116" s="73"/>
      <c r="S116" s="74"/>
      <c r="T116" s="61"/>
      <c r="U116" s="194"/>
      <c r="V116" s="443">
        <f>2235+6548</f>
        <v>8783</v>
      </c>
      <c r="W116" s="443"/>
      <c r="X116" s="443"/>
      <c r="Y116" s="447">
        <v>7675</v>
      </c>
      <c r="Z116" s="447"/>
      <c r="AA116" s="447"/>
      <c r="AB116" s="443">
        <f>V116-Y117</f>
        <v>-537</v>
      </c>
      <c r="AC116" s="443"/>
      <c r="AD116" s="443"/>
      <c r="AE116" s="441">
        <f>V116/Y117-1</f>
        <v>-0.057618025751073</v>
      </c>
      <c r="AF116" s="441"/>
      <c r="AG116" s="441"/>
      <c r="AH116" s="173"/>
      <c r="AI116" s="173"/>
      <c r="AJ116" s="173"/>
      <c r="AK116" s="61"/>
      <c r="AL116" s="36"/>
      <c r="AM116" s="37"/>
    </row>
    <row r="117" spans="2:48" ht="16.5" customHeight="1">
      <c r="B117" s="76"/>
      <c r="C117" s="71"/>
      <c r="D117" s="71"/>
      <c r="E117" s="71"/>
      <c r="F117" s="71"/>
      <c r="G117" s="71"/>
      <c r="H117" s="71"/>
      <c r="I117" s="71"/>
      <c r="J117" s="72"/>
      <c r="K117" s="73"/>
      <c r="L117" s="74"/>
      <c r="M117" s="72"/>
      <c r="N117" s="73"/>
      <c r="O117" s="74"/>
      <c r="P117" s="72"/>
      <c r="Q117" s="73"/>
      <c r="R117" s="73"/>
      <c r="S117" s="74"/>
      <c r="T117" s="44"/>
      <c r="U117" s="176"/>
      <c r="V117" s="442">
        <f>2235+6548-344</f>
        <v>8439</v>
      </c>
      <c r="W117" s="442"/>
      <c r="X117" s="442"/>
      <c r="Y117" s="446">
        <v>9320</v>
      </c>
      <c r="Z117" s="446"/>
      <c r="AA117" s="446"/>
      <c r="AB117" s="444">
        <f>V117-Y117</f>
        <v>-881</v>
      </c>
      <c r="AC117" s="444"/>
      <c r="AD117" s="444"/>
      <c r="AE117" s="445">
        <f>V117/Y117-1</f>
        <v>-0.09452789699570818</v>
      </c>
      <c r="AF117" s="445"/>
      <c r="AG117" s="445"/>
      <c r="AH117" s="173"/>
      <c r="AI117" s="173"/>
      <c r="AJ117" s="173"/>
      <c r="AK117" s="61"/>
      <c r="AL117" s="36"/>
      <c r="AM117" s="37"/>
      <c r="AU117" s="24"/>
      <c r="AV117" s="24"/>
    </row>
    <row r="118" spans="2:50" ht="16.5" customHeight="1">
      <c r="B118" s="76"/>
      <c r="C118" s="71"/>
      <c r="D118" s="71"/>
      <c r="E118" s="71"/>
      <c r="F118" s="71"/>
      <c r="G118" s="71"/>
      <c r="H118" s="71"/>
      <c r="I118" s="71"/>
      <c r="J118" s="72"/>
      <c r="K118" s="73"/>
      <c r="L118" s="74"/>
      <c r="M118" s="72"/>
      <c r="N118" s="73"/>
      <c r="O118" s="74"/>
      <c r="P118" s="72"/>
      <c r="Q118" s="73"/>
      <c r="R118" s="73"/>
      <c r="S118" s="74"/>
      <c r="T118" s="44"/>
      <c r="U118" s="84"/>
      <c r="V118" s="176"/>
      <c r="W118" s="176"/>
      <c r="X118" s="176"/>
      <c r="Y118" s="174"/>
      <c r="Z118" s="85"/>
      <c r="AA118" s="85"/>
      <c r="AB118" s="174"/>
      <c r="AC118" s="85"/>
      <c r="AD118" s="85"/>
      <c r="AE118" s="175"/>
      <c r="AF118" s="175"/>
      <c r="AG118" s="175"/>
      <c r="AH118" s="173"/>
      <c r="AI118" s="173"/>
      <c r="AJ118" s="173"/>
      <c r="AK118" s="11"/>
      <c r="AL118" s="22"/>
      <c r="AM118" s="23"/>
      <c r="AR118" s="24"/>
      <c r="AT118" s="24"/>
      <c r="AU118" s="24"/>
      <c r="AV118" s="24"/>
      <c r="AW118" s="24"/>
      <c r="AX118" s="24"/>
    </row>
    <row r="119" spans="1:42" s="24" customFormat="1" ht="16.5" customHeight="1">
      <c r="A119" s="262"/>
      <c r="B119" s="28" t="s">
        <v>73</v>
      </c>
      <c r="C119" s="29"/>
      <c r="D119" s="29"/>
      <c r="E119" s="29"/>
      <c r="F119" s="29"/>
      <c r="G119" s="29"/>
      <c r="H119" s="29"/>
      <c r="I119" s="25"/>
      <c r="J119" s="351">
        <v>2744</v>
      </c>
      <c r="K119" s="352"/>
      <c r="L119" s="353"/>
      <c r="M119" s="351">
        <v>2688</v>
      </c>
      <c r="N119" s="352"/>
      <c r="O119" s="353"/>
      <c r="P119" s="351">
        <f>J119-M119</f>
        <v>56</v>
      </c>
      <c r="Q119" s="352"/>
      <c r="R119" s="352"/>
      <c r="S119" s="353"/>
      <c r="T119" s="61" t="s">
        <v>162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389" t="s">
        <v>20</v>
      </c>
      <c r="AM119" s="390"/>
      <c r="AO119" s="26"/>
      <c r="AP119" s="26"/>
    </row>
    <row r="120" spans="2:48" s="24" customFormat="1" ht="16.5" customHeight="1">
      <c r="B120" s="33"/>
      <c r="C120" s="29"/>
      <c r="D120" s="29"/>
      <c r="E120" s="29"/>
      <c r="F120" s="29"/>
      <c r="G120" s="29"/>
      <c r="H120" s="29"/>
      <c r="I120" s="25"/>
      <c r="J120" s="324"/>
      <c r="K120" s="325"/>
      <c r="L120" s="326"/>
      <c r="M120" s="324"/>
      <c r="N120" s="325"/>
      <c r="O120" s="326"/>
      <c r="P120" s="324"/>
      <c r="Q120" s="325"/>
      <c r="R120" s="325"/>
      <c r="S120" s="326"/>
      <c r="T120" s="61" t="s">
        <v>163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22"/>
      <c r="AM120" s="23"/>
      <c r="AU120" s="26"/>
      <c r="AV120" s="26"/>
    </row>
    <row r="121" spans="2:50" s="24" customFormat="1" ht="16.5" customHeight="1">
      <c r="B121" s="33"/>
      <c r="C121" s="29"/>
      <c r="D121" s="29"/>
      <c r="E121" s="289"/>
      <c r="F121" s="289"/>
      <c r="G121" s="29"/>
      <c r="H121" s="29"/>
      <c r="I121" s="5"/>
      <c r="J121" s="290"/>
      <c r="K121" s="291"/>
      <c r="L121" s="292"/>
      <c r="M121" s="293"/>
      <c r="N121" s="291"/>
      <c r="O121" s="292"/>
      <c r="P121" s="293"/>
      <c r="Q121" s="289"/>
      <c r="R121" s="289"/>
      <c r="S121" s="294"/>
      <c r="T121" s="61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22"/>
      <c r="AM121" s="23"/>
      <c r="AR121" s="26"/>
      <c r="AT121" s="26"/>
      <c r="AW121" s="26"/>
      <c r="AX121" s="26"/>
    </row>
    <row r="122" spans="2:50" s="26" customFormat="1" ht="16.5" customHeight="1">
      <c r="B122" s="76"/>
      <c r="C122" s="71"/>
      <c r="D122" s="78"/>
      <c r="E122" s="71"/>
      <c r="F122" s="71"/>
      <c r="G122" s="71"/>
      <c r="H122" s="71"/>
      <c r="I122" s="71"/>
      <c r="J122" s="72"/>
      <c r="K122" s="73"/>
      <c r="L122" s="74"/>
      <c r="M122" s="73"/>
      <c r="N122" s="73"/>
      <c r="O122" s="74"/>
      <c r="P122" s="277"/>
      <c r="Q122" s="277"/>
      <c r="R122" s="277"/>
      <c r="S122" s="277"/>
      <c r="T122" s="9"/>
      <c r="U122" s="10"/>
      <c r="V122" s="10"/>
      <c r="W122" s="10"/>
      <c r="X122" s="10"/>
      <c r="Y122" s="10"/>
      <c r="Z122" s="10"/>
      <c r="AA122" s="10"/>
      <c r="AB122" s="10"/>
      <c r="AC122" s="5"/>
      <c r="AD122" s="11"/>
      <c r="AE122" s="10"/>
      <c r="AF122" s="10"/>
      <c r="AG122" s="10"/>
      <c r="AH122" s="10"/>
      <c r="AI122" s="11"/>
      <c r="AJ122" s="11"/>
      <c r="AK122" s="10"/>
      <c r="AL122" s="22"/>
      <c r="AM122" s="23"/>
      <c r="AN122" s="24"/>
      <c r="AO122" s="24"/>
      <c r="AP122" s="24"/>
      <c r="AQ122" s="24"/>
      <c r="AR122" s="24"/>
      <c r="AT122" s="24"/>
      <c r="AU122" s="24"/>
      <c r="AV122" s="24"/>
      <c r="AW122" s="24"/>
      <c r="AX122" s="24"/>
    </row>
    <row r="123" spans="1:43" s="24" customFormat="1" ht="16.5" customHeight="1">
      <c r="A123" s="262"/>
      <c r="B123" s="28" t="s">
        <v>74</v>
      </c>
      <c r="C123" s="104"/>
      <c r="D123" s="104"/>
      <c r="E123" s="104"/>
      <c r="F123" s="104"/>
      <c r="G123" s="104"/>
      <c r="H123" s="104"/>
      <c r="I123" s="105"/>
      <c r="J123" s="318">
        <v>43107</v>
      </c>
      <c r="K123" s="319"/>
      <c r="L123" s="320"/>
      <c r="M123" s="318">
        <v>34876</v>
      </c>
      <c r="N123" s="319"/>
      <c r="O123" s="320"/>
      <c r="P123" s="318">
        <f>J123-M123</f>
        <v>8231</v>
      </c>
      <c r="Q123" s="319"/>
      <c r="R123" s="319"/>
      <c r="S123" s="320"/>
      <c r="T123" s="61" t="s">
        <v>87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89" t="s">
        <v>17</v>
      </c>
      <c r="AM123" s="390"/>
      <c r="AN123" s="26"/>
      <c r="AQ123" s="26"/>
    </row>
    <row r="124" spans="2:39" s="24" customFormat="1" ht="16.5" customHeight="1">
      <c r="B124" s="33" t="s">
        <v>61</v>
      </c>
      <c r="C124" s="29"/>
      <c r="D124" s="29"/>
      <c r="E124" s="29"/>
      <c r="F124" s="29"/>
      <c r="G124" s="29"/>
      <c r="H124" s="29"/>
      <c r="I124" s="25"/>
      <c r="J124" s="327"/>
      <c r="K124" s="328"/>
      <c r="L124" s="329"/>
      <c r="M124" s="327"/>
      <c r="N124" s="328"/>
      <c r="O124" s="329"/>
      <c r="P124" s="327"/>
      <c r="Q124" s="328"/>
      <c r="R124" s="328"/>
      <c r="S124" s="329"/>
      <c r="T124" s="61" t="s">
        <v>86</v>
      </c>
      <c r="U124" s="5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22"/>
      <c r="AM124" s="23"/>
    </row>
    <row r="125" spans="2:44" s="24" customFormat="1" ht="16.5" customHeight="1">
      <c r="B125" s="28"/>
      <c r="C125" s="61"/>
      <c r="D125" s="61"/>
      <c r="E125" s="29"/>
      <c r="F125" s="61"/>
      <c r="G125" s="61"/>
      <c r="H125" s="61"/>
      <c r="I125" s="61"/>
      <c r="J125" s="369"/>
      <c r="K125" s="370"/>
      <c r="L125" s="371"/>
      <c r="M125" s="321"/>
      <c r="N125" s="322"/>
      <c r="O125" s="323"/>
      <c r="P125" s="348"/>
      <c r="Q125" s="349"/>
      <c r="R125" s="349"/>
      <c r="S125" s="350"/>
      <c r="T125" s="5"/>
      <c r="U125" s="10"/>
      <c r="V125" s="10"/>
      <c r="W125" s="10"/>
      <c r="X125" s="10"/>
      <c r="Y125" s="10"/>
      <c r="Z125" s="10"/>
      <c r="AA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22"/>
      <c r="AM125" s="23"/>
      <c r="AR125" s="26"/>
    </row>
    <row r="126" spans="1:45" s="24" customFormat="1" ht="16.5" customHeight="1">
      <c r="A126" s="262"/>
      <c r="B126" s="28" t="s">
        <v>252</v>
      </c>
      <c r="C126" s="86"/>
      <c r="D126" s="104"/>
      <c r="E126" s="104"/>
      <c r="F126" s="104"/>
      <c r="G126" s="104"/>
      <c r="H126" s="104"/>
      <c r="I126" s="105"/>
      <c r="J126" s="318">
        <v>28690</v>
      </c>
      <c r="K126" s="319"/>
      <c r="L126" s="320"/>
      <c r="M126" s="318">
        <v>29155</v>
      </c>
      <c r="N126" s="319"/>
      <c r="O126" s="320"/>
      <c r="P126" s="318">
        <f>J126-M126</f>
        <v>-465</v>
      </c>
      <c r="Q126" s="319"/>
      <c r="R126" s="319"/>
      <c r="S126" s="320"/>
      <c r="T126" s="10" t="s">
        <v>104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1" t="s">
        <v>253</v>
      </c>
      <c r="AK126" s="11"/>
      <c r="AL126" s="389" t="s">
        <v>21</v>
      </c>
      <c r="AM126" s="390"/>
      <c r="AN126" s="26"/>
      <c r="AS126" s="26"/>
    </row>
    <row r="127" spans="2:43" s="24" customFormat="1" ht="16.5" customHeight="1">
      <c r="B127" s="28"/>
      <c r="C127" s="86"/>
      <c r="D127" s="29"/>
      <c r="E127" s="29"/>
      <c r="F127" s="29"/>
      <c r="G127" s="29"/>
      <c r="H127" s="29"/>
      <c r="I127" s="25"/>
      <c r="J127" s="327"/>
      <c r="K127" s="328"/>
      <c r="L127" s="329"/>
      <c r="M127" s="327"/>
      <c r="N127" s="328"/>
      <c r="O127" s="329"/>
      <c r="P127" s="327"/>
      <c r="Q127" s="328"/>
      <c r="R127" s="328"/>
      <c r="S127" s="329"/>
      <c r="T127" s="10" t="s">
        <v>88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5"/>
      <c r="AH127" s="5"/>
      <c r="AI127" s="29"/>
      <c r="AJ127" s="11" t="s">
        <v>254</v>
      </c>
      <c r="AK127" s="11"/>
      <c r="AL127" s="22"/>
      <c r="AM127" s="23"/>
      <c r="AN127" s="26"/>
      <c r="AO127" s="26"/>
      <c r="AQ127" s="26"/>
    </row>
    <row r="128" spans="2:42" s="24" customFormat="1" ht="16.5" customHeight="1">
      <c r="B128" s="33"/>
      <c r="C128" s="29"/>
      <c r="D128" s="29"/>
      <c r="E128" s="29"/>
      <c r="F128" s="29"/>
      <c r="G128" s="29"/>
      <c r="H128" s="27"/>
      <c r="I128" s="25"/>
      <c r="J128" s="69"/>
      <c r="K128" s="65"/>
      <c r="L128" s="70"/>
      <c r="M128" s="96"/>
      <c r="N128" s="97"/>
      <c r="O128" s="98"/>
      <c r="P128" s="69"/>
      <c r="Q128" s="65"/>
      <c r="R128" s="65"/>
      <c r="S128" s="70"/>
      <c r="T128" s="10" t="s">
        <v>89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1" t="s">
        <v>255</v>
      </c>
      <c r="AK128" s="11"/>
      <c r="AL128" s="22"/>
      <c r="AM128" s="23"/>
      <c r="AO128" s="26"/>
      <c r="AP128" s="26"/>
    </row>
    <row r="129" spans="2:48" s="24" customFormat="1" ht="16.5" customHeight="1">
      <c r="B129" s="28"/>
      <c r="C129" s="29"/>
      <c r="D129" s="29"/>
      <c r="E129" s="29"/>
      <c r="F129" s="29"/>
      <c r="G129" s="29"/>
      <c r="H129" s="29"/>
      <c r="I129" s="29"/>
      <c r="J129" s="69"/>
      <c r="K129" s="65"/>
      <c r="L129" s="70"/>
      <c r="M129" s="96"/>
      <c r="N129" s="97"/>
      <c r="O129" s="98"/>
      <c r="P129" s="65"/>
      <c r="Q129" s="65"/>
      <c r="R129" s="65"/>
      <c r="S129" s="70"/>
      <c r="T129" s="9" t="s">
        <v>90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5"/>
      <c r="AK129" s="11"/>
      <c r="AL129" s="22"/>
      <c r="AM129" s="23"/>
      <c r="AU129" s="26"/>
      <c r="AV129" s="26"/>
    </row>
    <row r="130" spans="2:50" s="24" customFormat="1" ht="16.5" customHeight="1">
      <c r="B130" s="28"/>
      <c r="C130" s="29"/>
      <c r="D130" s="29"/>
      <c r="E130" s="29"/>
      <c r="F130" s="29"/>
      <c r="G130" s="29"/>
      <c r="H130" s="29"/>
      <c r="I130" s="29"/>
      <c r="J130" s="69"/>
      <c r="K130" s="65"/>
      <c r="L130" s="70"/>
      <c r="M130" s="96"/>
      <c r="N130" s="97"/>
      <c r="O130" s="98"/>
      <c r="P130" s="65"/>
      <c r="Q130" s="65"/>
      <c r="R130" s="65"/>
      <c r="S130" s="70"/>
      <c r="T130" s="9" t="s">
        <v>91</v>
      </c>
      <c r="U130" s="5"/>
      <c r="V130" s="5"/>
      <c r="W130" s="5"/>
      <c r="X130" s="5"/>
      <c r="Y130" s="5"/>
      <c r="Z130" s="10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2"/>
      <c r="AM130" s="23"/>
      <c r="AR130" s="26"/>
      <c r="AT130" s="26"/>
      <c r="AU130" s="26"/>
      <c r="AV130" s="26"/>
      <c r="AW130" s="26"/>
      <c r="AX130" s="26"/>
    </row>
    <row r="131" spans="2:43" s="26" customFormat="1" ht="16.5" customHeight="1">
      <c r="B131" s="76"/>
      <c r="C131" s="5"/>
      <c r="D131" s="71"/>
      <c r="E131" s="71"/>
      <c r="F131" s="71"/>
      <c r="G131" s="71"/>
      <c r="H131" s="71"/>
      <c r="I131" s="71"/>
      <c r="J131" s="72"/>
      <c r="K131" s="73"/>
      <c r="L131" s="74"/>
      <c r="M131" s="72"/>
      <c r="N131" s="73"/>
      <c r="O131" s="74"/>
      <c r="P131" s="277"/>
      <c r="Q131" s="277"/>
      <c r="R131" s="277"/>
      <c r="S131" s="277"/>
      <c r="T131" s="62"/>
      <c r="U131" s="10"/>
      <c r="V131" s="10"/>
      <c r="W131" s="10"/>
      <c r="X131" s="10"/>
      <c r="Y131" s="10"/>
      <c r="Z131" s="29"/>
      <c r="AA131" s="10"/>
      <c r="AB131" s="10"/>
      <c r="AC131" s="10"/>
      <c r="AD131" s="10"/>
      <c r="AE131" s="10"/>
      <c r="AF131" s="10"/>
      <c r="AG131" s="10"/>
      <c r="AH131" s="10"/>
      <c r="AI131" s="10"/>
      <c r="AJ131" s="11"/>
      <c r="AK131" s="11"/>
      <c r="AL131" s="9"/>
      <c r="AM131" s="30"/>
      <c r="AN131" s="24"/>
      <c r="AO131" s="24"/>
      <c r="AP131" s="24"/>
      <c r="AQ131" s="24"/>
    </row>
    <row r="132" spans="2:42" s="26" customFormat="1" ht="16.5" customHeight="1">
      <c r="B132" s="76"/>
      <c r="C132" s="5"/>
      <c r="D132" s="71"/>
      <c r="E132" s="71"/>
      <c r="F132" s="71"/>
      <c r="G132" s="71"/>
      <c r="H132" s="71"/>
      <c r="I132" s="71"/>
      <c r="J132" s="72"/>
      <c r="K132" s="73"/>
      <c r="L132" s="74"/>
      <c r="M132" s="72"/>
      <c r="N132" s="73"/>
      <c r="O132" s="73"/>
      <c r="P132" s="317"/>
      <c r="Q132" s="277"/>
      <c r="R132" s="277"/>
      <c r="S132" s="277"/>
      <c r="T132" s="62"/>
      <c r="U132" s="10"/>
      <c r="V132" s="10"/>
      <c r="W132" s="10"/>
      <c r="X132" s="10"/>
      <c r="Y132" s="10"/>
      <c r="Z132" s="29"/>
      <c r="AA132" s="10"/>
      <c r="AB132" s="10"/>
      <c r="AC132" s="10"/>
      <c r="AD132" s="10"/>
      <c r="AE132" s="10"/>
      <c r="AF132" s="10"/>
      <c r="AG132" s="10"/>
      <c r="AH132" s="10"/>
      <c r="AI132" s="10"/>
      <c r="AJ132" s="11"/>
      <c r="AK132" s="11"/>
      <c r="AL132" s="9"/>
      <c r="AM132" s="30"/>
      <c r="AO132" s="24"/>
      <c r="AP132" s="24"/>
    </row>
    <row r="133" spans="1:42" s="26" customFormat="1" ht="16.5" customHeight="1">
      <c r="A133" s="262"/>
      <c r="B133" s="28" t="s">
        <v>75</v>
      </c>
      <c r="C133" s="86"/>
      <c r="D133" s="29"/>
      <c r="E133" s="29"/>
      <c r="F133" s="29"/>
      <c r="G133" s="29"/>
      <c r="H133" s="29"/>
      <c r="I133" s="25"/>
      <c r="J133" s="337">
        <v>9133</v>
      </c>
      <c r="K133" s="338"/>
      <c r="L133" s="339"/>
      <c r="M133" s="337">
        <v>5881</v>
      </c>
      <c r="N133" s="338"/>
      <c r="O133" s="338"/>
      <c r="P133" s="357">
        <f>J133-M133</f>
        <v>3252</v>
      </c>
      <c r="Q133" s="358"/>
      <c r="R133" s="358"/>
      <c r="S133" s="359"/>
      <c r="T133" s="9" t="s">
        <v>76</v>
      </c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1" t="s">
        <v>211</v>
      </c>
      <c r="AK133" s="11"/>
      <c r="AL133" s="343" t="s">
        <v>40</v>
      </c>
      <c r="AM133" s="344"/>
      <c r="AO133" s="24"/>
      <c r="AP133" s="24"/>
    </row>
    <row r="134" spans="2:39" s="26" customFormat="1" ht="16.5" customHeight="1">
      <c r="B134" s="28" t="s">
        <v>216</v>
      </c>
      <c r="C134" s="29"/>
      <c r="D134" s="29"/>
      <c r="E134" s="29"/>
      <c r="G134" s="5"/>
      <c r="H134" s="29"/>
      <c r="I134" s="25"/>
      <c r="J134" s="327"/>
      <c r="K134" s="378"/>
      <c r="L134" s="379"/>
      <c r="M134" s="327"/>
      <c r="N134" s="378"/>
      <c r="O134" s="378"/>
      <c r="P134" s="360"/>
      <c r="Q134" s="361"/>
      <c r="R134" s="361"/>
      <c r="S134" s="362"/>
      <c r="T134" s="10" t="s">
        <v>77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0"/>
      <c r="AG134" s="10"/>
      <c r="AH134" s="10"/>
      <c r="AI134" s="10"/>
      <c r="AJ134" s="11" t="s">
        <v>125</v>
      </c>
      <c r="AK134" s="10"/>
      <c r="AL134" s="22"/>
      <c r="AM134" s="23"/>
    </row>
    <row r="135" spans="2:39" s="26" customFormat="1" ht="16.5" customHeight="1">
      <c r="B135" s="28"/>
      <c r="C135" s="29"/>
      <c r="D135" s="29"/>
      <c r="E135" s="29"/>
      <c r="F135" s="29"/>
      <c r="G135" s="29"/>
      <c r="H135" s="29"/>
      <c r="I135" s="29"/>
      <c r="J135" s="140"/>
      <c r="K135" s="141"/>
      <c r="L135" s="142"/>
      <c r="M135" s="140"/>
      <c r="N135" s="141"/>
      <c r="O135" s="141"/>
      <c r="P135" s="140"/>
      <c r="Q135" s="141"/>
      <c r="R135" s="141"/>
      <c r="S135" s="142"/>
      <c r="T135" s="210" t="s">
        <v>304</v>
      </c>
      <c r="U135" s="21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0"/>
      <c r="AG135" s="10"/>
      <c r="AH135" s="10"/>
      <c r="AI135" s="10"/>
      <c r="AJ135" s="11"/>
      <c r="AK135" s="10"/>
      <c r="AL135" s="22"/>
      <c r="AM135" s="23"/>
    </row>
    <row r="136" spans="2:48" s="26" customFormat="1" ht="16.5" customHeight="1">
      <c r="B136" s="28"/>
      <c r="C136" s="29"/>
      <c r="D136" s="5"/>
      <c r="E136" s="29"/>
      <c r="F136" s="29"/>
      <c r="G136" s="29"/>
      <c r="H136" s="29"/>
      <c r="I136" s="25"/>
      <c r="J136" s="141"/>
      <c r="K136" s="141"/>
      <c r="L136" s="142"/>
      <c r="M136" s="140"/>
      <c r="N136" s="141"/>
      <c r="O136" s="141"/>
      <c r="P136" s="140"/>
      <c r="Q136" s="141"/>
      <c r="R136" s="141"/>
      <c r="S136" s="142"/>
      <c r="T136" s="210" t="s">
        <v>309</v>
      </c>
      <c r="U136" s="21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0"/>
      <c r="AG136" s="10"/>
      <c r="AH136" s="10"/>
      <c r="AI136" s="11" t="s">
        <v>8</v>
      </c>
      <c r="AJ136" s="11"/>
      <c r="AK136" s="10"/>
      <c r="AL136" s="22"/>
      <c r="AM136" s="23"/>
      <c r="AU136" s="24"/>
      <c r="AV136" s="24"/>
    </row>
    <row r="137" spans="2:50" s="26" customFormat="1" ht="16.5" customHeight="1">
      <c r="B137" s="76"/>
      <c r="C137" s="71"/>
      <c r="D137" s="78"/>
      <c r="E137" s="71"/>
      <c r="F137" s="71"/>
      <c r="G137" s="71"/>
      <c r="H137" s="71"/>
      <c r="I137" s="83"/>
      <c r="J137" s="73"/>
      <c r="K137" s="73"/>
      <c r="L137" s="74"/>
      <c r="M137" s="73"/>
      <c r="N137" s="73"/>
      <c r="O137" s="74"/>
      <c r="P137" s="277"/>
      <c r="Q137" s="277"/>
      <c r="R137" s="277"/>
      <c r="S137" s="277"/>
      <c r="T137" s="210" t="s">
        <v>305</v>
      </c>
      <c r="U137" s="216"/>
      <c r="V137" s="10"/>
      <c r="W137" s="10"/>
      <c r="X137" s="10"/>
      <c r="Y137" s="10"/>
      <c r="Z137" s="10"/>
      <c r="AA137" s="10"/>
      <c r="AB137" s="10"/>
      <c r="AC137" s="5"/>
      <c r="AD137" s="11"/>
      <c r="AE137" s="10"/>
      <c r="AF137" s="10"/>
      <c r="AG137" s="10"/>
      <c r="AH137" s="10"/>
      <c r="AI137" s="11" t="s">
        <v>126</v>
      </c>
      <c r="AJ137" s="11"/>
      <c r="AK137" s="10"/>
      <c r="AL137" s="22"/>
      <c r="AM137" s="23"/>
      <c r="AR137" s="24"/>
      <c r="AT137" s="24"/>
      <c r="AW137" s="24"/>
      <c r="AX137" s="24"/>
    </row>
    <row r="138" spans="2:50" s="24" customFormat="1" ht="16.5" customHeight="1">
      <c r="B138" s="33"/>
      <c r="C138" s="29"/>
      <c r="D138" s="29"/>
      <c r="E138" s="29"/>
      <c r="F138" s="29"/>
      <c r="G138" s="29"/>
      <c r="H138" s="29"/>
      <c r="I138" s="29"/>
      <c r="J138" s="317"/>
      <c r="K138" s="277"/>
      <c r="L138" s="278"/>
      <c r="M138" s="317"/>
      <c r="N138" s="277"/>
      <c r="O138" s="278"/>
      <c r="P138" s="317"/>
      <c r="Q138" s="277"/>
      <c r="R138" s="277"/>
      <c r="S138" s="278"/>
      <c r="T138" s="61"/>
      <c r="U138" s="2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22"/>
      <c r="AM138" s="23"/>
      <c r="AN138" s="26"/>
      <c r="AO138" s="26"/>
      <c r="AP138" s="26"/>
      <c r="AQ138" s="26"/>
      <c r="AR138" s="26"/>
      <c r="AT138" s="26"/>
      <c r="AU138" s="26"/>
      <c r="AV138" s="26"/>
      <c r="AW138" s="26"/>
      <c r="AX138" s="26"/>
    </row>
    <row r="139" spans="2:43" s="26" customFormat="1" ht="16.5" customHeight="1">
      <c r="B139" s="76"/>
      <c r="C139" s="71"/>
      <c r="D139" s="78"/>
      <c r="E139" s="71"/>
      <c r="F139" s="71"/>
      <c r="G139" s="71"/>
      <c r="H139" s="71"/>
      <c r="I139" s="71"/>
      <c r="J139" s="72"/>
      <c r="K139" s="73"/>
      <c r="L139" s="74"/>
      <c r="M139" s="73"/>
      <c r="N139" s="73"/>
      <c r="O139" s="74"/>
      <c r="P139" s="277"/>
      <c r="Q139" s="277"/>
      <c r="R139" s="277"/>
      <c r="S139" s="277"/>
      <c r="T139" s="9"/>
      <c r="U139" s="10"/>
      <c r="V139" s="10"/>
      <c r="W139" s="10"/>
      <c r="X139" s="10"/>
      <c r="Y139" s="10"/>
      <c r="Z139" s="10"/>
      <c r="AA139" s="10"/>
      <c r="AB139" s="10"/>
      <c r="AC139" s="5"/>
      <c r="AD139" s="11"/>
      <c r="AE139" s="10"/>
      <c r="AF139" s="10"/>
      <c r="AG139" s="10"/>
      <c r="AH139" s="10"/>
      <c r="AI139" s="11"/>
      <c r="AJ139" s="11"/>
      <c r="AK139" s="10"/>
      <c r="AL139" s="22"/>
      <c r="AM139" s="23"/>
      <c r="AN139" s="24"/>
      <c r="AQ139" s="24"/>
    </row>
    <row r="140" spans="1:42" s="26" customFormat="1" ht="16.5" customHeight="1">
      <c r="A140" s="262"/>
      <c r="B140" s="76" t="s">
        <v>183</v>
      </c>
      <c r="C140" s="71"/>
      <c r="D140" s="71"/>
      <c r="E140" s="71"/>
      <c r="F140" s="71"/>
      <c r="G140" s="71"/>
      <c r="H140" s="71"/>
      <c r="I140" s="83"/>
      <c r="J140" s="318">
        <v>16667</v>
      </c>
      <c r="K140" s="319"/>
      <c r="L140" s="320"/>
      <c r="M140" s="318">
        <v>8468</v>
      </c>
      <c r="N140" s="319"/>
      <c r="O140" s="320"/>
      <c r="P140" s="318">
        <f>J140-M140</f>
        <v>8199</v>
      </c>
      <c r="Q140" s="319"/>
      <c r="R140" s="319"/>
      <c r="S140" s="320"/>
      <c r="T140" s="9" t="s">
        <v>78</v>
      </c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394" t="s">
        <v>9</v>
      </c>
      <c r="AM140" s="395"/>
      <c r="AO140" s="24"/>
      <c r="AP140" s="24"/>
    </row>
    <row r="141" spans="1:39" ht="16.5" customHeight="1">
      <c r="A141" s="26"/>
      <c r="B141" s="76" t="s">
        <v>184</v>
      </c>
      <c r="C141" s="71"/>
      <c r="D141" s="71"/>
      <c r="E141" s="71"/>
      <c r="F141" s="71"/>
      <c r="G141" s="71"/>
      <c r="H141" s="71"/>
      <c r="I141" s="71"/>
      <c r="J141" s="327"/>
      <c r="K141" s="328"/>
      <c r="L141" s="329"/>
      <c r="M141" s="327"/>
      <c r="N141" s="328"/>
      <c r="O141" s="329"/>
      <c r="P141" s="327"/>
      <c r="Q141" s="328"/>
      <c r="R141" s="328"/>
      <c r="S141" s="328"/>
      <c r="T141" s="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1"/>
      <c r="AI141" s="10"/>
      <c r="AJ141" s="214" t="s">
        <v>289</v>
      </c>
      <c r="AK141" s="11"/>
      <c r="AL141" s="394"/>
      <c r="AM141" s="395"/>
    </row>
    <row r="142" spans="1:39" ht="16.5" customHeight="1">
      <c r="A142" s="26"/>
      <c r="B142" s="76"/>
      <c r="C142" s="71"/>
      <c r="D142" s="71"/>
      <c r="E142" s="71"/>
      <c r="F142" s="71"/>
      <c r="G142" s="71"/>
      <c r="H142" s="71"/>
      <c r="I142" s="71"/>
      <c r="J142" s="68"/>
      <c r="K142" s="3"/>
      <c r="L142" s="3"/>
      <c r="M142" s="68"/>
      <c r="N142" s="3"/>
      <c r="O142" s="15"/>
      <c r="P142" s="3"/>
      <c r="Q142" s="3"/>
      <c r="R142" s="3"/>
      <c r="S142" s="3"/>
      <c r="T142" s="9" t="s">
        <v>229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11"/>
      <c r="AI142" s="5"/>
      <c r="AJ142" s="78"/>
      <c r="AK142" s="78"/>
      <c r="AL142" s="111"/>
      <c r="AM142" s="112"/>
    </row>
    <row r="143" spans="1:39" ht="16.5" customHeight="1">
      <c r="A143" s="26"/>
      <c r="B143" s="76"/>
      <c r="C143" s="71"/>
      <c r="D143" s="71"/>
      <c r="E143" s="87"/>
      <c r="F143" s="87"/>
      <c r="G143" s="87"/>
      <c r="H143" s="71"/>
      <c r="I143" s="83"/>
      <c r="J143" s="72"/>
      <c r="K143" s="73"/>
      <c r="L143" s="74"/>
      <c r="M143" s="73"/>
      <c r="N143" s="73"/>
      <c r="O143" s="73"/>
      <c r="P143" s="72"/>
      <c r="Q143" s="73"/>
      <c r="R143" s="73"/>
      <c r="S143" s="73"/>
      <c r="T143" s="9" t="s">
        <v>270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11"/>
      <c r="AI143" s="5"/>
      <c r="AJ143" s="11"/>
      <c r="AK143" s="78"/>
      <c r="AL143" s="111"/>
      <c r="AM143" s="112"/>
    </row>
    <row r="144" spans="1:39" ht="16.5" customHeight="1">
      <c r="A144" s="26"/>
      <c r="B144" s="68"/>
      <c r="C144" s="3"/>
      <c r="D144" s="3"/>
      <c r="E144" s="3"/>
      <c r="F144" s="3"/>
      <c r="G144" s="3"/>
      <c r="H144" s="3"/>
      <c r="I144" s="3"/>
      <c r="J144" s="72"/>
      <c r="K144" s="73"/>
      <c r="L144" s="74"/>
      <c r="M144" s="73"/>
      <c r="N144" s="73"/>
      <c r="O144" s="74"/>
      <c r="P144" s="73"/>
      <c r="Q144" s="73"/>
      <c r="R144" s="73"/>
      <c r="S144" s="73"/>
      <c r="T144" s="9"/>
      <c r="U144" s="85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11"/>
      <c r="AI144" s="5"/>
      <c r="AJ144" s="11" t="s">
        <v>230</v>
      </c>
      <c r="AK144" s="10"/>
      <c r="AL144" s="82"/>
      <c r="AM144" s="66"/>
    </row>
    <row r="145" spans="1:39" ht="16.5" customHeight="1">
      <c r="A145" s="26"/>
      <c r="B145" s="76"/>
      <c r="C145" s="71"/>
      <c r="D145" s="10"/>
      <c r="E145" s="29"/>
      <c r="F145" s="71"/>
      <c r="G145" s="71"/>
      <c r="H145" s="71"/>
      <c r="I145" s="71"/>
      <c r="J145" s="72"/>
      <c r="K145" s="73"/>
      <c r="L145" s="74"/>
      <c r="M145" s="73"/>
      <c r="N145" s="73"/>
      <c r="O145" s="74"/>
      <c r="P145" s="73"/>
      <c r="Q145" s="73"/>
      <c r="R145" s="73"/>
      <c r="S145" s="73"/>
      <c r="T145" s="9" t="s">
        <v>231</v>
      </c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11"/>
      <c r="AI145" s="5"/>
      <c r="AJ145" s="11" t="s">
        <v>232</v>
      </c>
      <c r="AK145" s="10"/>
      <c r="AL145" s="111"/>
      <c r="AM145" s="66"/>
    </row>
    <row r="146" spans="1:39" ht="16.5" customHeight="1">
      <c r="A146" s="26"/>
      <c r="B146" s="76"/>
      <c r="C146" s="71"/>
      <c r="D146" s="71"/>
      <c r="E146" s="71"/>
      <c r="F146" s="71"/>
      <c r="G146" s="71"/>
      <c r="H146" s="71"/>
      <c r="I146" s="71"/>
      <c r="J146" s="72"/>
      <c r="K146" s="73"/>
      <c r="L146" s="74"/>
      <c r="M146" s="73"/>
      <c r="N146" s="73"/>
      <c r="O146" s="74"/>
      <c r="P146" s="73"/>
      <c r="Q146" s="73"/>
      <c r="R146" s="73"/>
      <c r="S146" s="73"/>
      <c r="T146" s="9" t="s">
        <v>233</v>
      </c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11"/>
      <c r="AI146" s="5"/>
      <c r="AJ146" s="11"/>
      <c r="AK146" s="10"/>
      <c r="AL146" s="111"/>
      <c r="AM146" s="66"/>
    </row>
    <row r="147" spans="1:48" s="26" customFormat="1" ht="16.5" customHeight="1">
      <c r="A147" s="24"/>
      <c r="B147" s="76"/>
      <c r="C147" s="71"/>
      <c r="D147" s="10"/>
      <c r="E147" s="71"/>
      <c r="F147" s="71"/>
      <c r="G147" s="71"/>
      <c r="H147" s="71"/>
      <c r="I147" s="71"/>
      <c r="J147" s="72"/>
      <c r="K147" s="73"/>
      <c r="L147" s="74"/>
      <c r="M147" s="73"/>
      <c r="N147" s="73"/>
      <c r="O147" s="74"/>
      <c r="P147" s="73"/>
      <c r="Q147" s="73"/>
      <c r="R147" s="73"/>
      <c r="S147" s="73"/>
      <c r="T147" s="9" t="s">
        <v>79</v>
      </c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11"/>
      <c r="AI147" s="5"/>
      <c r="AJ147" s="11" t="s">
        <v>234</v>
      </c>
      <c r="AK147" s="78"/>
      <c r="AL147" s="111"/>
      <c r="AM147" s="112"/>
      <c r="AN147" s="24"/>
      <c r="AQ147" s="24"/>
      <c r="AR147" s="24"/>
      <c r="AS147" s="24"/>
      <c r="AT147" s="24"/>
      <c r="AU147" s="24"/>
      <c r="AV147" s="24"/>
    </row>
    <row r="148" spans="1:50" ht="16.5" customHeight="1">
      <c r="A148" s="8"/>
      <c r="B148" s="76"/>
      <c r="C148" s="71"/>
      <c r="D148" s="29"/>
      <c r="E148" s="71"/>
      <c r="F148" s="71"/>
      <c r="G148" s="71"/>
      <c r="H148" s="71"/>
      <c r="I148" s="71"/>
      <c r="J148" s="72"/>
      <c r="K148" s="73"/>
      <c r="L148" s="74"/>
      <c r="M148" s="73"/>
      <c r="N148" s="73"/>
      <c r="O148" s="74"/>
      <c r="P148" s="73"/>
      <c r="Q148" s="73"/>
      <c r="R148" s="73"/>
      <c r="S148" s="73"/>
      <c r="T148" s="9" t="s">
        <v>379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1"/>
      <c r="AI148" s="214" t="s">
        <v>290</v>
      </c>
      <c r="AJ148" s="213"/>
      <c r="AK148" s="78"/>
      <c r="AL148" s="111"/>
      <c r="AM148" s="112"/>
      <c r="AT148" s="24"/>
      <c r="AU148" s="24"/>
      <c r="AV148" s="24"/>
      <c r="AW148" s="24"/>
      <c r="AX148" s="24"/>
    </row>
    <row r="149" spans="1:60" s="8" customFormat="1" ht="16.5" customHeight="1">
      <c r="A149" s="24"/>
      <c r="B149" s="28"/>
      <c r="C149" s="29"/>
      <c r="D149" s="29"/>
      <c r="E149" s="29"/>
      <c r="F149" s="29"/>
      <c r="G149" s="29"/>
      <c r="H149" s="29"/>
      <c r="I149" s="25"/>
      <c r="J149" s="69"/>
      <c r="K149" s="65"/>
      <c r="L149" s="65"/>
      <c r="M149" s="96"/>
      <c r="N149" s="97"/>
      <c r="O149" s="98"/>
      <c r="P149" s="69"/>
      <c r="Q149" s="65"/>
      <c r="R149" s="65"/>
      <c r="S149" s="65"/>
      <c r="T149" s="210" t="s">
        <v>301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1"/>
      <c r="AI149" s="215"/>
      <c r="AJ149" s="214"/>
      <c r="AK149" s="78"/>
      <c r="AL149" s="111"/>
      <c r="AM149" s="112"/>
      <c r="AN149" s="26"/>
      <c r="AO149" s="26"/>
      <c r="AP149" s="26"/>
      <c r="AQ149" s="26"/>
      <c r="AR149" s="26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</row>
    <row r="150" spans="1:60" s="8" customFormat="1" ht="16.5" customHeight="1">
      <c r="A150" s="24"/>
      <c r="B150" s="28"/>
      <c r="C150" s="29"/>
      <c r="D150" s="29"/>
      <c r="E150" s="29"/>
      <c r="F150" s="29"/>
      <c r="G150" s="29"/>
      <c r="H150" s="29"/>
      <c r="I150" s="25"/>
      <c r="J150" s="69"/>
      <c r="K150" s="65"/>
      <c r="L150" s="65"/>
      <c r="M150" s="96"/>
      <c r="N150" s="97"/>
      <c r="O150" s="98"/>
      <c r="P150" s="69"/>
      <c r="Q150" s="65"/>
      <c r="R150" s="65"/>
      <c r="S150" s="65"/>
      <c r="T150" s="210" t="s">
        <v>193</v>
      </c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5"/>
      <c r="AI150" s="214" t="s">
        <v>166</v>
      </c>
      <c r="AJ150" s="214"/>
      <c r="AK150" s="10"/>
      <c r="AL150" s="111"/>
      <c r="AM150" s="112"/>
      <c r="AN150" s="26"/>
      <c r="AO150" s="26"/>
      <c r="AP150" s="26"/>
      <c r="AQ150" s="26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</row>
    <row r="151" spans="1:60" s="8" customFormat="1" ht="16.5" customHeight="1">
      <c r="A151" s="24"/>
      <c r="B151" s="28"/>
      <c r="C151" s="29"/>
      <c r="D151" s="29"/>
      <c r="E151" s="29"/>
      <c r="F151" s="29"/>
      <c r="G151" s="29"/>
      <c r="H151" s="29"/>
      <c r="I151" s="25"/>
      <c r="J151" s="69"/>
      <c r="K151" s="65"/>
      <c r="L151" s="65"/>
      <c r="M151" s="96"/>
      <c r="N151" s="97"/>
      <c r="O151" s="98"/>
      <c r="P151" s="69"/>
      <c r="Q151" s="65"/>
      <c r="R151" s="65"/>
      <c r="S151" s="65"/>
      <c r="T151" s="212" t="s">
        <v>331</v>
      </c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10"/>
      <c r="AI151" s="11"/>
      <c r="AJ151" s="214" t="s">
        <v>292</v>
      </c>
      <c r="AK151" s="10"/>
      <c r="AL151" s="111"/>
      <c r="AM151" s="112"/>
      <c r="AN151" s="26"/>
      <c r="AO151" s="26"/>
      <c r="AP151" s="26"/>
      <c r="AQ151" s="26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</row>
    <row r="152" spans="1:60" s="8" customFormat="1" ht="16.5" customHeight="1">
      <c r="A152" s="24"/>
      <c r="B152" s="28"/>
      <c r="C152" s="29"/>
      <c r="D152" s="29"/>
      <c r="E152" s="29"/>
      <c r="F152" s="29"/>
      <c r="G152" s="29"/>
      <c r="H152" s="29"/>
      <c r="I152" s="25"/>
      <c r="J152" s="69"/>
      <c r="K152" s="65"/>
      <c r="L152" s="65"/>
      <c r="M152" s="96"/>
      <c r="N152" s="97"/>
      <c r="O152" s="98"/>
      <c r="P152" s="69"/>
      <c r="Q152" s="65"/>
      <c r="R152" s="65"/>
      <c r="S152" s="65"/>
      <c r="T152" s="210" t="s">
        <v>302</v>
      </c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10"/>
      <c r="AI152" s="11"/>
      <c r="AJ152" s="11"/>
      <c r="AK152" s="10"/>
      <c r="AL152" s="111"/>
      <c r="AM152" s="112"/>
      <c r="AN152" s="26"/>
      <c r="AO152" s="26"/>
      <c r="AP152" s="26"/>
      <c r="AQ152" s="26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</row>
    <row r="153" spans="1:60" s="8" customFormat="1" ht="16.5" customHeight="1">
      <c r="A153" s="24"/>
      <c r="B153" s="28"/>
      <c r="C153" s="29"/>
      <c r="D153" s="29"/>
      <c r="E153" s="29"/>
      <c r="F153" s="29"/>
      <c r="G153" s="29"/>
      <c r="H153" s="29"/>
      <c r="I153" s="25"/>
      <c r="J153" s="69"/>
      <c r="K153" s="65"/>
      <c r="L153" s="65"/>
      <c r="M153" s="96"/>
      <c r="N153" s="97"/>
      <c r="O153" s="98"/>
      <c r="P153" s="69"/>
      <c r="Q153" s="65"/>
      <c r="R153" s="65"/>
      <c r="S153" s="65"/>
      <c r="T153" s="210" t="s">
        <v>303</v>
      </c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10"/>
      <c r="AI153" s="11"/>
      <c r="AJ153" s="11"/>
      <c r="AK153" s="10"/>
      <c r="AL153" s="111"/>
      <c r="AM153" s="112"/>
      <c r="AN153" s="26"/>
      <c r="AO153" s="26"/>
      <c r="AP153" s="26"/>
      <c r="AQ153" s="26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</row>
    <row r="154" spans="1:60" s="8" customFormat="1" ht="16.5" customHeight="1">
      <c r="A154" s="24"/>
      <c r="B154" s="28"/>
      <c r="C154" s="29"/>
      <c r="D154" s="85"/>
      <c r="E154" s="29"/>
      <c r="F154" s="29"/>
      <c r="G154" s="29"/>
      <c r="H154" s="29"/>
      <c r="I154" s="25"/>
      <c r="J154" s="69"/>
      <c r="K154" s="65"/>
      <c r="L154" s="65"/>
      <c r="M154" s="96"/>
      <c r="N154" s="97"/>
      <c r="O154" s="98"/>
      <c r="P154" s="69"/>
      <c r="Q154" s="65"/>
      <c r="R154" s="65"/>
      <c r="S154" s="65"/>
      <c r="T154" s="9" t="s">
        <v>293</v>
      </c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10"/>
      <c r="AI154" s="11"/>
      <c r="AJ154" s="11"/>
      <c r="AK154" s="10"/>
      <c r="AL154" s="111"/>
      <c r="AM154" s="112"/>
      <c r="AN154" s="26"/>
      <c r="AO154" s="26"/>
      <c r="AP154" s="26"/>
      <c r="AQ154" s="26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 s="8" customFormat="1" ht="16.5" customHeight="1">
      <c r="A155" s="24"/>
      <c r="B155" s="28"/>
      <c r="C155" s="29"/>
      <c r="D155" s="85"/>
      <c r="E155" s="29"/>
      <c r="F155" s="29"/>
      <c r="G155" s="29"/>
      <c r="H155" s="29"/>
      <c r="I155" s="25"/>
      <c r="J155" s="69"/>
      <c r="K155" s="65"/>
      <c r="L155" s="65"/>
      <c r="M155" s="96"/>
      <c r="N155" s="97"/>
      <c r="O155" s="98"/>
      <c r="P155" s="69"/>
      <c r="Q155" s="65"/>
      <c r="R155" s="65"/>
      <c r="S155" s="65"/>
      <c r="T155" s="9" t="s">
        <v>291</v>
      </c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10"/>
      <c r="AI155" s="11"/>
      <c r="AJ155" s="11"/>
      <c r="AK155" s="10"/>
      <c r="AL155" s="111"/>
      <c r="AM155" s="112"/>
      <c r="AN155" s="26"/>
      <c r="AO155" s="26"/>
      <c r="AP155" s="26"/>
      <c r="AQ155" s="26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</row>
    <row r="156" spans="1:60" s="8" customFormat="1" ht="16.5" customHeight="1">
      <c r="A156" s="24"/>
      <c r="B156" s="28"/>
      <c r="C156" s="29"/>
      <c r="D156" s="29"/>
      <c r="E156" s="29"/>
      <c r="F156" s="29"/>
      <c r="G156" s="29"/>
      <c r="H156" s="29"/>
      <c r="I156" s="25"/>
      <c r="J156" s="69"/>
      <c r="K156" s="65"/>
      <c r="L156" s="65"/>
      <c r="M156" s="96"/>
      <c r="N156" s="97"/>
      <c r="O156" s="98"/>
      <c r="P156" s="69"/>
      <c r="Q156" s="65"/>
      <c r="R156" s="65"/>
      <c r="S156" s="65"/>
      <c r="T156" s="9" t="s">
        <v>348</v>
      </c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10"/>
      <c r="AI156" s="11"/>
      <c r="AJ156" s="11"/>
      <c r="AK156" s="10"/>
      <c r="AL156" s="111"/>
      <c r="AM156" s="112"/>
      <c r="AN156" s="26"/>
      <c r="AO156" s="26"/>
      <c r="AP156" s="26"/>
      <c r="AQ156" s="26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</row>
    <row r="157" spans="1:60" s="8" customFormat="1" ht="16.5" customHeight="1">
      <c r="A157" s="24"/>
      <c r="B157" s="28"/>
      <c r="C157" s="29"/>
      <c r="D157" s="29"/>
      <c r="E157" s="29"/>
      <c r="F157" s="29"/>
      <c r="G157" s="29"/>
      <c r="H157" s="29"/>
      <c r="I157" s="25"/>
      <c r="J157" s="69"/>
      <c r="K157" s="65"/>
      <c r="L157" s="65"/>
      <c r="M157" s="96"/>
      <c r="N157" s="97"/>
      <c r="O157" s="98"/>
      <c r="P157" s="69"/>
      <c r="Q157" s="65"/>
      <c r="R157" s="65"/>
      <c r="S157" s="65"/>
      <c r="T157" s="16" t="s">
        <v>349</v>
      </c>
      <c r="U157" s="209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11"/>
      <c r="AM157" s="112"/>
      <c r="AN157" s="26"/>
      <c r="AO157" s="26"/>
      <c r="AP157" s="26"/>
      <c r="AQ157" s="26"/>
      <c r="AR157" s="24"/>
      <c r="AS157" s="24"/>
      <c r="AT157" s="24"/>
      <c r="AU157" s="26"/>
      <c r="AV157" s="26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</row>
    <row r="158" spans="1:60" s="8" customFormat="1" ht="16.5" customHeight="1">
      <c r="A158" s="24"/>
      <c r="B158" s="108"/>
      <c r="C158" s="109"/>
      <c r="D158" s="237"/>
      <c r="E158" s="109"/>
      <c r="F158" s="109"/>
      <c r="G158" s="109"/>
      <c r="H158" s="109"/>
      <c r="I158" s="238"/>
      <c r="J158" s="239"/>
      <c r="K158" s="240"/>
      <c r="L158" s="240"/>
      <c r="M158" s="241"/>
      <c r="N158" s="242"/>
      <c r="O158" s="243"/>
      <c r="P158" s="239"/>
      <c r="Q158" s="240"/>
      <c r="R158" s="240"/>
      <c r="S158" s="240"/>
      <c r="T158" s="244" t="s">
        <v>350</v>
      </c>
      <c r="U158" s="245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46"/>
      <c r="AM158" s="247"/>
      <c r="AN158" s="24"/>
      <c r="AO158" s="26"/>
      <c r="AP158" s="26"/>
      <c r="AQ158" s="24"/>
      <c r="AR158" s="26"/>
      <c r="AS158" s="24"/>
      <c r="AT158" s="26"/>
      <c r="AU158" s="26"/>
      <c r="AV158" s="26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</row>
    <row r="159" spans="1:56" ht="16.5" customHeight="1">
      <c r="A159" s="262"/>
      <c r="B159" s="76" t="s">
        <v>80</v>
      </c>
      <c r="C159" s="71"/>
      <c r="D159" s="71"/>
      <c r="E159" s="71"/>
      <c r="F159" s="71"/>
      <c r="G159" s="71"/>
      <c r="H159" s="71"/>
      <c r="I159" s="83"/>
      <c r="J159" s="351">
        <v>2324</v>
      </c>
      <c r="K159" s="352"/>
      <c r="L159" s="352"/>
      <c r="M159" s="351">
        <v>542</v>
      </c>
      <c r="N159" s="352"/>
      <c r="O159" s="352"/>
      <c r="P159" s="334">
        <f>J159-M159</f>
        <v>1782</v>
      </c>
      <c r="Q159" s="335"/>
      <c r="R159" s="335"/>
      <c r="S159" s="335"/>
      <c r="T159" s="90" t="s">
        <v>235</v>
      </c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214" t="s">
        <v>365</v>
      </c>
      <c r="AK159" s="85"/>
      <c r="AL159" s="394" t="s">
        <v>9</v>
      </c>
      <c r="AM159" s="395"/>
      <c r="AO159" s="24"/>
      <c r="AP159" s="24"/>
      <c r="AQ159" s="24"/>
      <c r="AY159" s="24"/>
      <c r="AZ159" s="24"/>
      <c r="BA159" s="24"/>
      <c r="BB159" s="24"/>
      <c r="BC159" s="24"/>
      <c r="BD159" s="24"/>
    </row>
    <row r="160" spans="2:60" s="8" customFormat="1" ht="16.5" customHeight="1">
      <c r="B160" s="28"/>
      <c r="C160" s="85"/>
      <c r="D160" s="29"/>
      <c r="E160" s="29"/>
      <c r="F160" s="29"/>
      <c r="G160" s="29"/>
      <c r="H160" s="29"/>
      <c r="I160" s="25"/>
      <c r="J160" s="375"/>
      <c r="K160" s="376"/>
      <c r="L160" s="377"/>
      <c r="M160" s="375"/>
      <c r="N160" s="376"/>
      <c r="O160" s="376"/>
      <c r="P160" s="327"/>
      <c r="Q160" s="328"/>
      <c r="R160" s="328"/>
      <c r="S160" s="328"/>
      <c r="T160" s="43" t="s">
        <v>236</v>
      </c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11"/>
      <c r="AK160" s="85"/>
      <c r="AL160" s="82"/>
      <c r="AM160" s="66"/>
      <c r="AN160" s="24"/>
      <c r="AO160" s="26"/>
      <c r="AP160" s="26"/>
      <c r="AQ160" s="24"/>
      <c r="AR160" s="24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4"/>
      <c r="BF160" s="24"/>
      <c r="BG160" s="24"/>
      <c r="BH160" s="24"/>
    </row>
    <row r="161" spans="2:45" ht="16.5" customHeight="1">
      <c r="B161" s="76"/>
      <c r="C161" s="71"/>
      <c r="D161" s="71"/>
      <c r="E161" s="29"/>
      <c r="F161" s="71"/>
      <c r="G161" s="71"/>
      <c r="H161" s="71"/>
      <c r="I161" s="71"/>
      <c r="J161" s="88"/>
      <c r="K161" s="89"/>
      <c r="L161" s="89"/>
      <c r="M161" s="88"/>
      <c r="N161" s="89"/>
      <c r="O161" s="89"/>
      <c r="P161" s="88"/>
      <c r="Q161" s="89"/>
      <c r="R161" s="89"/>
      <c r="S161" s="89"/>
      <c r="T161" s="211" t="s">
        <v>299</v>
      </c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11"/>
      <c r="AK161" s="85"/>
      <c r="AL161" s="111"/>
      <c r="AM161" s="112"/>
      <c r="AN161" s="24"/>
      <c r="AO161" s="24"/>
      <c r="AP161" s="24"/>
      <c r="AQ161" s="24"/>
      <c r="AR161" s="24"/>
      <c r="AS161" s="24"/>
    </row>
    <row r="162" spans="2:45" ht="16.5" customHeight="1">
      <c r="B162" s="76"/>
      <c r="C162" s="71"/>
      <c r="D162" s="71"/>
      <c r="E162" s="29"/>
      <c r="F162" s="71"/>
      <c r="G162" s="71"/>
      <c r="H162" s="71"/>
      <c r="I162" s="71"/>
      <c r="J162" s="88"/>
      <c r="K162" s="89"/>
      <c r="L162" s="89"/>
      <c r="M162" s="88"/>
      <c r="N162" s="89"/>
      <c r="O162" s="89"/>
      <c r="P162" s="88"/>
      <c r="Q162" s="89"/>
      <c r="R162" s="89"/>
      <c r="S162" s="89"/>
      <c r="T162" s="211" t="s">
        <v>288</v>
      </c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11"/>
      <c r="AK162" s="85"/>
      <c r="AL162" s="111"/>
      <c r="AM162" s="112"/>
      <c r="AN162" s="24"/>
      <c r="AO162" s="24"/>
      <c r="AP162" s="24"/>
      <c r="AQ162" s="24"/>
      <c r="AR162" s="24"/>
      <c r="AS162" s="24"/>
    </row>
    <row r="163" spans="2:45" ht="16.5" customHeight="1">
      <c r="B163" s="76"/>
      <c r="C163" s="71"/>
      <c r="D163" s="71"/>
      <c r="E163" s="29"/>
      <c r="F163" s="71"/>
      <c r="G163" s="71"/>
      <c r="H163" s="71"/>
      <c r="I163" s="71"/>
      <c r="J163" s="88"/>
      <c r="K163" s="89"/>
      <c r="L163" s="89"/>
      <c r="M163" s="88"/>
      <c r="N163" s="89"/>
      <c r="O163" s="89"/>
      <c r="P163" s="88"/>
      <c r="Q163" s="89"/>
      <c r="R163" s="89"/>
      <c r="S163" s="89"/>
      <c r="T163" s="211" t="s">
        <v>300</v>
      </c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11"/>
      <c r="AK163" s="85"/>
      <c r="AL163" s="394"/>
      <c r="AM163" s="395"/>
      <c r="AN163" s="24"/>
      <c r="AO163" s="24"/>
      <c r="AP163" s="24"/>
      <c r="AQ163" s="24"/>
      <c r="AR163" s="24"/>
      <c r="AS163" s="24"/>
    </row>
    <row r="164" spans="2:45" ht="16.5" customHeight="1">
      <c r="B164" s="76"/>
      <c r="C164" s="71"/>
      <c r="D164" s="71"/>
      <c r="E164" s="29"/>
      <c r="F164" s="71"/>
      <c r="G164" s="71"/>
      <c r="H164" s="71"/>
      <c r="I164" s="71"/>
      <c r="J164" s="88"/>
      <c r="K164" s="89"/>
      <c r="L164" s="89"/>
      <c r="M164" s="88"/>
      <c r="N164" s="89"/>
      <c r="O164" s="89"/>
      <c r="P164" s="88"/>
      <c r="Q164" s="89"/>
      <c r="R164" s="89"/>
      <c r="S164" s="89"/>
      <c r="T164" s="211" t="s">
        <v>351</v>
      </c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11"/>
      <c r="AK164" s="85"/>
      <c r="AL164" s="207"/>
      <c r="AM164" s="208"/>
      <c r="AN164" s="24"/>
      <c r="AO164" s="24"/>
      <c r="AP164" s="24"/>
      <c r="AQ164" s="24"/>
      <c r="AR164" s="24"/>
      <c r="AS164" s="24"/>
    </row>
    <row r="165" spans="2:45" ht="16.5" customHeight="1">
      <c r="B165" s="76"/>
      <c r="C165" s="71"/>
      <c r="D165" s="71"/>
      <c r="E165" s="29"/>
      <c r="F165" s="71"/>
      <c r="G165" s="71"/>
      <c r="H165" s="71"/>
      <c r="I165" s="71"/>
      <c r="J165" s="88"/>
      <c r="K165" s="89"/>
      <c r="L165" s="89"/>
      <c r="M165" s="88"/>
      <c r="N165" s="89"/>
      <c r="O165" s="89"/>
      <c r="P165" s="88"/>
      <c r="Q165" s="89"/>
      <c r="R165" s="89"/>
      <c r="S165" s="89"/>
      <c r="T165" s="211" t="s">
        <v>343</v>
      </c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11"/>
      <c r="AK165" s="85"/>
      <c r="AL165" s="207"/>
      <c r="AM165" s="208"/>
      <c r="AN165" s="24"/>
      <c r="AO165" s="24"/>
      <c r="AP165" s="24"/>
      <c r="AQ165" s="24"/>
      <c r="AR165" s="24"/>
      <c r="AS165" s="24"/>
    </row>
    <row r="166" spans="2:45" ht="16.5" customHeight="1">
      <c r="B166" s="76"/>
      <c r="C166" s="71"/>
      <c r="D166" s="71"/>
      <c r="E166" s="29"/>
      <c r="F166" s="71"/>
      <c r="G166" s="71"/>
      <c r="H166" s="71"/>
      <c r="I166" s="71"/>
      <c r="J166" s="88"/>
      <c r="K166" s="89"/>
      <c r="L166" s="89"/>
      <c r="M166" s="88"/>
      <c r="N166" s="89"/>
      <c r="O166" s="89"/>
      <c r="P166" s="88"/>
      <c r="Q166" s="89"/>
      <c r="R166" s="89"/>
      <c r="S166" s="89"/>
      <c r="T166" s="43" t="s">
        <v>237</v>
      </c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11" t="s">
        <v>238</v>
      </c>
      <c r="AK166" s="85"/>
      <c r="AL166" s="111"/>
      <c r="AM166" s="112"/>
      <c r="AN166" s="24"/>
      <c r="AO166" s="24"/>
      <c r="AP166" s="24"/>
      <c r="AQ166" s="24"/>
      <c r="AR166" s="24"/>
      <c r="AS166" s="24"/>
    </row>
    <row r="167" spans="2:45" ht="16.5" customHeight="1">
      <c r="B167" s="76"/>
      <c r="C167" s="71"/>
      <c r="D167" s="71"/>
      <c r="E167" s="29"/>
      <c r="F167" s="71"/>
      <c r="G167" s="71"/>
      <c r="H167" s="71"/>
      <c r="I167" s="71"/>
      <c r="J167" s="88"/>
      <c r="K167" s="89"/>
      <c r="L167" s="89"/>
      <c r="M167" s="88"/>
      <c r="N167" s="89"/>
      <c r="O167" s="89"/>
      <c r="P167" s="88"/>
      <c r="Q167" s="89"/>
      <c r="R167" s="89"/>
      <c r="S167" s="89"/>
      <c r="T167" s="9" t="s">
        <v>81</v>
      </c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1" t="s">
        <v>239</v>
      </c>
      <c r="AK167" s="85"/>
      <c r="AL167" s="111"/>
      <c r="AM167" s="112"/>
      <c r="AN167" s="24"/>
      <c r="AO167" s="24"/>
      <c r="AP167" s="24"/>
      <c r="AQ167" s="24"/>
      <c r="AR167" s="24"/>
      <c r="AS167" s="24"/>
    </row>
    <row r="168" spans="2:45" ht="16.5" customHeight="1">
      <c r="B168" s="28"/>
      <c r="C168" s="29"/>
      <c r="D168" s="29"/>
      <c r="E168" s="29"/>
      <c r="F168" s="3"/>
      <c r="G168" s="29"/>
      <c r="H168" s="29"/>
      <c r="I168" s="25"/>
      <c r="J168" s="375"/>
      <c r="K168" s="376"/>
      <c r="L168" s="377"/>
      <c r="M168" s="375"/>
      <c r="N168" s="376"/>
      <c r="O168" s="376"/>
      <c r="P168" s="327"/>
      <c r="Q168" s="328"/>
      <c r="R168" s="328"/>
      <c r="S168" s="328"/>
      <c r="T168" s="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1"/>
      <c r="AK168" s="48"/>
      <c r="AL168" s="111"/>
      <c r="AM168" s="112"/>
      <c r="AN168" s="24"/>
      <c r="AO168" s="24"/>
      <c r="AP168" s="24"/>
      <c r="AQ168" s="24"/>
      <c r="AS168" s="24"/>
    </row>
    <row r="169" spans="2:43" ht="16.5" customHeight="1">
      <c r="B169" s="28"/>
      <c r="C169" s="29"/>
      <c r="D169" s="29"/>
      <c r="E169" s="29"/>
      <c r="F169" s="29"/>
      <c r="G169" s="29"/>
      <c r="H169" s="29"/>
      <c r="I169" s="29"/>
      <c r="J169" s="69"/>
      <c r="K169" s="65"/>
      <c r="L169" s="65"/>
      <c r="M169" s="69"/>
      <c r="N169" s="65"/>
      <c r="O169" s="65"/>
      <c r="P169" s="69"/>
      <c r="Q169" s="65"/>
      <c r="R169" s="65"/>
      <c r="S169" s="60"/>
      <c r="T169" s="9"/>
      <c r="U169" s="5"/>
      <c r="V169" s="8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11"/>
      <c r="AK169" s="5"/>
      <c r="AL169" s="111"/>
      <c r="AM169" s="112"/>
      <c r="AN169" s="24"/>
      <c r="AO169" s="24"/>
      <c r="AP169" s="24"/>
      <c r="AQ169" s="24"/>
    </row>
    <row r="170" spans="2:48" ht="16.5" customHeight="1">
      <c r="B170" s="28"/>
      <c r="C170" s="3"/>
      <c r="D170" s="29"/>
      <c r="E170" s="29"/>
      <c r="F170" s="29"/>
      <c r="G170" s="29"/>
      <c r="H170" s="29"/>
      <c r="I170" s="29"/>
      <c r="J170" s="69"/>
      <c r="K170" s="65"/>
      <c r="L170" s="65"/>
      <c r="M170" s="69"/>
      <c r="N170" s="65"/>
      <c r="O170" s="65"/>
      <c r="P170" s="69"/>
      <c r="Q170" s="65"/>
      <c r="R170" s="65"/>
      <c r="S170" s="60"/>
      <c r="T170" s="9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11"/>
      <c r="AK170" s="5"/>
      <c r="AL170" s="111"/>
      <c r="AM170" s="112"/>
      <c r="AO170" s="24"/>
      <c r="AP170" s="24"/>
      <c r="AU170" s="24"/>
      <c r="AV170" s="24"/>
    </row>
    <row r="171" spans="1:60" s="8" customFormat="1" ht="16.5" customHeight="1">
      <c r="A171" s="262"/>
      <c r="B171" s="76" t="s">
        <v>201</v>
      </c>
      <c r="C171" s="71"/>
      <c r="D171" s="71"/>
      <c r="E171" s="29"/>
      <c r="F171" s="71"/>
      <c r="G171" s="71"/>
      <c r="H171" s="71"/>
      <c r="I171" s="71"/>
      <c r="J171" s="351">
        <v>13531</v>
      </c>
      <c r="K171" s="352"/>
      <c r="L171" s="353"/>
      <c r="M171" s="352">
        <v>459</v>
      </c>
      <c r="N171" s="352"/>
      <c r="O171" s="352"/>
      <c r="P171" s="334">
        <f>J171-M171</f>
        <v>13072</v>
      </c>
      <c r="Q171" s="335"/>
      <c r="R171" s="335"/>
      <c r="S171" s="335"/>
      <c r="T171" s="9" t="s">
        <v>286</v>
      </c>
      <c r="U171" s="78"/>
      <c r="V171" s="78"/>
      <c r="W171" s="5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394" t="s">
        <v>9</v>
      </c>
      <c r="AM171" s="395"/>
      <c r="AN171" s="26"/>
      <c r="AO171" s="26"/>
      <c r="AP171" s="26"/>
      <c r="AQ171" s="26"/>
      <c r="AR171" s="24"/>
      <c r="AS171" s="26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</row>
    <row r="172" spans="2:60" s="8" customFormat="1" ht="16.5" customHeight="1">
      <c r="B172" s="76"/>
      <c r="C172" s="71"/>
      <c r="D172" s="71"/>
      <c r="E172" s="29"/>
      <c r="F172" s="71"/>
      <c r="G172" s="71"/>
      <c r="H172" s="71"/>
      <c r="I172" s="83"/>
      <c r="J172" s="375"/>
      <c r="K172" s="376"/>
      <c r="L172" s="377"/>
      <c r="M172" s="375"/>
      <c r="N172" s="376"/>
      <c r="O172" s="376"/>
      <c r="P172" s="327"/>
      <c r="Q172" s="328"/>
      <c r="R172" s="328"/>
      <c r="S172" s="328"/>
      <c r="T172" s="210" t="s">
        <v>296</v>
      </c>
      <c r="U172" s="10"/>
      <c r="V172" s="10"/>
      <c r="W172" s="10"/>
      <c r="X172" s="10"/>
      <c r="Y172" s="10"/>
      <c r="Z172" s="10"/>
      <c r="AA172" s="10"/>
      <c r="AB172" s="10"/>
      <c r="AC172" s="5"/>
      <c r="AD172" s="11"/>
      <c r="AE172" s="10"/>
      <c r="AF172" s="10"/>
      <c r="AG172" s="10"/>
      <c r="AH172" s="10"/>
      <c r="AI172" s="11"/>
      <c r="AJ172" s="11"/>
      <c r="AK172" s="10"/>
      <c r="AL172" s="394"/>
      <c r="AM172" s="395"/>
      <c r="AN172" s="24"/>
      <c r="AO172" s="26"/>
      <c r="AP172" s="26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</row>
    <row r="173" spans="2:60" s="8" customFormat="1" ht="16.5" customHeight="1">
      <c r="B173" s="76"/>
      <c r="C173" s="71"/>
      <c r="D173" s="71"/>
      <c r="E173" s="29"/>
      <c r="F173" s="71"/>
      <c r="G173" s="71"/>
      <c r="H173" s="71"/>
      <c r="I173" s="71"/>
      <c r="J173" s="295"/>
      <c r="K173" s="296"/>
      <c r="L173" s="297"/>
      <c r="M173" s="295"/>
      <c r="N173" s="296"/>
      <c r="O173" s="296"/>
      <c r="P173" s="276"/>
      <c r="Q173" s="277"/>
      <c r="R173" s="277"/>
      <c r="S173" s="277"/>
      <c r="T173" s="210" t="s">
        <v>329</v>
      </c>
      <c r="U173" s="10"/>
      <c r="V173" s="10"/>
      <c r="W173" s="10"/>
      <c r="X173" s="10"/>
      <c r="Y173" s="10"/>
      <c r="Z173" s="10"/>
      <c r="AA173" s="10"/>
      <c r="AB173" s="10"/>
      <c r="AC173" s="5"/>
      <c r="AD173" s="11"/>
      <c r="AE173" s="10"/>
      <c r="AF173" s="10"/>
      <c r="AG173" s="10"/>
      <c r="AH173" s="10"/>
      <c r="AI173" s="11"/>
      <c r="AJ173" s="11"/>
      <c r="AK173" s="10"/>
      <c r="AL173" s="394"/>
      <c r="AM173" s="395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</row>
    <row r="174" spans="2:60" s="8" customFormat="1" ht="16.5" customHeight="1">
      <c r="B174" s="76"/>
      <c r="C174" s="71"/>
      <c r="D174" s="71"/>
      <c r="E174" s="71"/>
      <c r="F174" s="71"/>
      <c r="G174" s="71"/>
      <c r="H174" s="71"/>
      <c r="I174" s="71"/>
      <c r="J174" s="295"/>
      <c r="K174" s="296"/>
      <c r="L174" s="297"/>
      <c r="M174" s="295"/>
      <c r="N174" s="296"/>
      <c r="O174" s="296"/>
      <c r="P174" s="276"/>
      <c r="Q174" s="277"/>
      <c r="R174" s="277"/>
      <c r="S174" s="277"/>
      <c r="T174" s="210" t="s">
        <v>330</v>
      </c>
      <c r="U174" s="10"/>
      <c r="V174" s="10"/>
      <c r="W174" s="10"/>
      <c r="X174" s="10"/>
      <c r="Y174" s="10"/>
      <c r="Z174" s="10"/>
      <c r="AA174" s="10"/>
      <c r="AB174" s="10"/>
      <c r="AC174" s="5"/>
      <c r="AD174" s="11"/>
      <c r="AE174" s="10"/>
      <c r="AF174" s="10"/>
      <c r="AG174" s="10"/>
      <c r="AH174" s="10"/>
      <c r="AI174" s="11"/>
      <c r="AJ174" s="11"/>
      <c r="AK174" s="10"/>
      <c r="AL174" s="111"/>
      <c r="AM174" s="112"/>
      <c r="AN174" s="24"/>
      <c r="AO174" s="24"/>
      <c r="AP174" s="24"/>
      <c r="AQ174" s="24"/>
      <c r="AR174" s="24"/>
      <c r="AS174" s="24"/>
      <c r="AT174" s="24"/>
      <c r="AU174" s="26"/>
      <c r="AV174" s="26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</row>
    <row r="175" spans="2:60" s="8" customFormat="1" ht="16.5" customHeight="1">
      <c r="B175" s="76"/>
      <c r="C175" s="71"/>
      <c r="D175" s="71"/>
      <c r="E175" s="29"/>
      <c r="F175" s="71"/>
      <c r="G175" s="71"/>
      <c r="H175" s="71"/>
      <c r="I175" s="71"/>
      <c r="J175" s="295"/>
      <c r="K175" s="296"/>
      <c r="L175" s="297"/>
      <c r="M175" s="295"/>
      <c r="N175" s="296"/>
      <c r="O175" s="296"/>
      <c r="P175" s="276"/>
      <c r="Q175" s="277"/>
      <c r="R175" s="277"/>
      <c r="S175" s="277"/>
      <c r="T175" s="210" t="s">
        <v>240</v>
      </c>
      <c r="U175" s="10"/>
      <c r="V175" s="10"/>
      <c r="W175" s="10"/>
      <c r="X175" s="10"/>
      <c r="Y175" s="10"/>
      <c r="Z175" s="10"/>
      <c r="AA175" s="10"/>
      <c r="AB175" s="10"/>
      <c r="AC175" s="5"/>
      <c r="AD175" s="11"/>
      <c r="AE175" s="10"/>
      <c r="AF175" s="10"/>
      <c r="AG175" s="10"/>
      <c r="AH175" s="10"/>
      <c r="AI175" s="11"/>
      <c r="AJ175" s="11"/>
      <c r="AK175" s="10"/>
      <c r="AL175" s="111"/>
      <c r="AM175" s="112"/>
      <c r="AN175" s="24"/>
      <c r="AO175" s="24"/>
      <c r="AP175" s="24"/>
      <c r="AQ175" s="24"/>
      <c r="AR175" s="26"/>
      <c r="AS175" s="24"/>
      <c r="AT175" s="26"/>
      <c r="AU175" s="26"/>
      <c r="AV175" s="26"/>
      <c r="AW175" s="26"/>
      <c r="AX175" s="26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</row>
    <row r="176" spans="1:60" s="8" customFormat="1" ht="16.5" customHeight="1">
      <c r="A176" s="1"/>
      <c r="B176" s="28"/>
      <c r="C176" s="137"/>
      <c r="D176" s="71"/>
      <c r="E176" s="29"/>
      <c r="F176" s="29"/>
      <c r="G176" s="71"/>
      <c r="H176" s="29"/>
      <c r="I176" s="71"/>
      <c r="J176" s="94"/>
      <c r="K176" s="60"/>
      <c r="L176" s="95"/>
      <c r="M176" s="94"/>
      <c r="N176" s="60"/>
      <c r="O176" s="95"/>
      <c r="P176" s="94"/>
      <c r="Q176" s="60"/>
      <c r="R176" s="60"/>
      <c r="S176" s="60"/>
      <c r="T176" s="210" t="s">
        <v>287</v>
      </c>
      <c r="U176" s="10"/>
      <c r="V176" s="10"/>
      <c r="W176" s="10"/>
      <c r="X176" s="10"/>
      <c r="Y176" s="10"/>
      <c r="Z176" s="10"/>
      <c r="AA176" s="10"/>
      <c r="AB176" s="10"/>
      <c r="AC176" s="5"/>
      <c r="AD176" s="11"/>
      <c r="AE176" s="71"/>
      <c r="AF176" s="10"/>
      <c r="AG176" s="10"/>
      <c r="AH176" s="10"/>
      <c r="AI176" s="11"/>
      <c r="AJ176" s="11"/>
      <c r="AK176" s="10"/>
      <c r="AL176" s="111"/>
      <c r="AM176" s="112"/>
      <c r="AN176" s="24"/>
      <c r="AO176" s="24"/>
      <c r="AP176" s="24"/>
      <c r="AQ176" s="24"/>
      <c r="AR176" s="26"/>
      <c r="AS176" s="26"/>
      <c r="AT176" s="26"/>
      <c r="AU176" s="26"/>
      <c r="AV176" s="26"/>
      <c r="AW176" s="26"/>
      <c r="AX176" s="26"/>
      <c r="AY176" s="26"/>
      <c r="AZ176" s="24"/>
      <c r="BA176" s="24"/>
      <c r="BB176" s="24"/>
      <c r="BC176" s="24"/>
      <c r="BD176" s="24"/>
      <c r="BE176" s="24"/>
      <c r="BF176" s="24"/>
      <c r="BG176" s="24"/>
      <c r="BH176" s="24"/>
    </row>
    <row r="177" spans="2:44" ht="16.5" customHeight="1">
      <c r="B177" s="68"/>
      <c r="C177" s="3"/>
      <c r="D177" s="3"/>
      <c r="E177" s="3"/>
      <c r="F177" s="3"/>
      <c r="G177" s="3"/>
      <c r="H177" s="3"/>
      <c r="I177" s="3"/>
      <c r="J177" s="225"/>
      <c r="K177" s="52"/>
      <c r="L177" s="226"/>
      <c r="M177" s="225"/>
      <c r="N177" s="52"/>
      <c r="O177" s="226"/>
      <c r="P177" s="225"/>
      <c r="Q177" s="52"/>
      <c r="R177" s="52"/>
      <c r="S177" s="226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14"/>
      <c r="AM177" s="18"/>
      <c r="AN177" s="24"/>
      <c r="AO177" s="24"/>
      <c r="AP177" s="24"/>
      <c r="AR177" s="24"/>
    </row>
    <row r="178" spans="1:60" s="8" customFormat="1" ht="16.5" customHeight="1">
      <c r="A178" s="1"/>
      <c r="B178" s="28"/>
      <c r="C178" s="29"/>
      <c r="D178" s="71"/>
      <c r="E178" s="29"/>
      <c r="F178" s="29"/>
      <c r="G178" s="29"/>
      <c r="H178" s="29"/>
      <c r="I178" s="71"/>
      <c r="J178" s="94"/>
      <c r="K178" s="60"/>
      <c r="L178" s="95"/>
      <c r="M178" s="60"/>
      <c r="N178" s="60"/>
      <c r="O178" s="60"/>
      <c r="P178" s="94"/>
      <c r="Q178" s="60"/>
      <c r="R178" s="60"/>
      <c r="S178" s="60"/>
      <c r="T178" s="210"/>
      <c r="U178" s="10"/>
      <c r="V178" s="10"/>
      <c r="W178" s="10"/>
      <c r="X178" s="10"/>
      <c r="Y178" s="10"/>
      <c r="Z178" s="10"/>
      <c r="AA178" s="10"/>
      <c r="AB178" s="10"/>
      <c r="AC178" s="5"/>
      <c r="AD178" s="11"/>
      <c r="AE178" s="10"/>
      <c r="AF178" s="10"/>
      <c r="AG178" s="10"/>
      <c r="AH178" s="10"/>
      <c r="AI178" s="11"/>
      <c r="AJ178" s="11"/>
      <c r="AK178" s="10"/>
      <c r="AL178" s="111"/>
      <c r="AM178" s="112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4"/>
      <c r="BA178" s="24"/>
      <c r="BB178" s="24"/>
      <c r="BC178" s="24"/>
      <c r="BD178" s="24"/>
      <c r="BE178" s="24"/>
      <c r="BF178" s="24"/>
      <c r="BG178" s="24"/>
      <c r="BH178" s="24"/>
    </row>
    <row r="179" spans="1:60" s="8" customFormat="1" ht="16.5" customHeight="1">
      <c r="A179" s="1"/>
      <c r="B179" s="28"/>
      <c r="C179" s="29"/>
      <c r="D179" s="71"/>
      <c r="E179" s="29"/>
      <c r="F179" s="29"/>
      <c r="G179" s="29"/>
      <c r="H179" s="29"/>
      <c r="I179" s="71"/>
      <c r="J179" s="94"/>
      <c r="K179" s="60"/>
      <c r="L179" s="95"/>
      <c r="M179" s="60"/>
      <c r="N179" s="60"/>
      <c r="O179" s="60"/>
      <c r="P179" s="94"/>
      <c r="Q179" s="60"/>
      <c r="R179" s="60"/>
      <c r="S179" s="60"/>
      <c r="T179" s="210"/>
      <c r="U179" s="10"/>
      <c r="V179" s="10"/>
      <c r="W179" s="10"/>
      <c r="X179" s="10"/>
      <c r="Y179" s="10"/>
      <c r="Z179" s="10"/>
      <c r="AA179" s="10"/>
      <c r="AB179" s="10"/>
      <c r="AC179" s="5"/>
      <c r="AD179" s="11"/>
      <c r="AE179" s="10"/>
      <c r="AF179" s="10"/>
      <c r="AG179" s="10"/>
      <c r="AH179" s="10"/>
      <c r="AI179" s="11"/>
      <c r="AJ179" s="11"/>
      <c r="AK179" s="10"/>
      <c r="AL179" s="111"/>
      <c r="AM179" s="112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4"/>
      <c r="BA179" s="24"/>
      <c r="BB179" s="24"/>
      <c r="BC179" s="24"/>
      <c r="BD179" s="24"/>
      <c r="BE179" s="24"/>
      <c r="BF179" s="24"/>
      <c r="BG179" s="24"/>
      <c r="BH179" s="24"/>
    </row>
    <row r="180" spans="1:45" ht="16.5" customHeight="1">
      <c r="A180" s="262"/>
      <c r="B180" s="76" t="s">
        <v>241</v>
      </c>
      <c r="C180" s="71"/>
      <c r="D180" s="71"/>
      <c r="E180" s="71"/>
      <c r="F180" s="71"/>
      <c r="G180" s="71"/>
      <c r="H180" s="71"/>
      <c r="I180" s="83"/>
      <c r="J180" s="351">
        <v>141</v>
      </c>
      <c r="K180" s="352"/>
      <c r="L180" s="352"/>
      <c r="M180" s="351">
        <v>165</v>
      </c>
      <c r="N180" s="352"/>
      <c r="O180" s="352"/>
      <c r="P180" s="334">
        <f>J180-M180</f>
        <v>-24</v>
      </c>
      <c r="Q180" s="335"/>
      <c r="R180" s="335"/>
      <c r="S180" s="335"/>
      <c r="T180" s="210" t="s">
        <v>297</v>
      </c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11"/>
      <c r="AK180" s="85"/>
      <c r="AL180" s="343" t="s">
        <v>9</v>
      </c>
      <c r="AM180" s="344"/>
      <c r="AN180" s="24"/>
      <c r="AO180" s="24"/>
      <c r="AR180" s="24"/>
      <c r="AS180" s="24"/>
    </row>
    <row r="181" spans="2:45" ht="16.5" customHeight="1">
      <c r="B181" s="28" t="s">
        <v>242</v>
      </c>
      <c r="C181" s="85"/>
      <c r="D181" s="29"/>
      <c r="E181" s="29"/>
      <c r="F181" s="29"/>
      <c r="G181" s="29"/>
      <c r="H181" s="29"/>
      <c r="I181" s="25"/>
      <c r="J181" s="375"/>
      <c r="K181" s="376"/>
      <c r="L181" s="377"/>
      <c r="M181" s="375"/>
      <c r="N181" s="376"/>
      <c r="O181" s="376"/>
      <c r="P181" s="327"/>
      <c r="Q181" s="328"/>
      <c r="R181" s="328"/>
      <c r="S181" s="328"/>
      <c r="T181" s="210" t="s">
        <v>298</v>
      </c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11"/>
      <c r="AK181" s="85"/>
      <c r="AL181" s="111"/>
      <c r="AM181" s="112"/>
      <c r="AN181" s="24"/>
      <c r="AO181" s="24"/>
      <c r="AQ181" s="24"/>
      <c r="AR181" s="24"/>
      <c r="AS181" s="24"/>
    </row>
    <row r="182" spans="2:45" ht="16.5" customHeight="1">
      <c r="B182" s="76"/>
      <c r="C182" s="85"/>
      <c r="D182" s="71"/>
      <c r="E182" s="29"/>
      <c r="F182" s="71"/>
      <c r="G182" s="71"/>
      <c r="H182" s="71"/>
      <c r="I182" s="71"/>
      <c r="J182" s="88"/>
      <c r="K182" s="89"/>
      <c r="L182" s="89"/>
      <c r="M182" s="88"/>
      <c r="N182" s="89"/>
      <c r="O182" s="89"/>
      <c r="P182" s="88"/>
      <c r="Q182" s="89"/>
      <c r="R182" s="89"/>
      <c r="S182" s="89"/>
      <c r="T182" s="9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11"/>
      <c r="AK182" s="85"/>
      <c r="AL182" s="111"/>
      <c r="AM182" s="112"/>
      <c r="AN182" s="24"/>
      <c r="AO182" s="24"/>
      <c r="AP182" s="24"/>
      <c r="AQ182" s="24"/>
      <c r="AR182" s="24"/>
      <c r="AS182" s="24"/>
    </row>
    <row r="183" spans="2:45" ht="16.5" customHeight="1">
      <c r="B183" s="76"/>
      <c r="C183" s="71"/>
      <c r="D183" s="71"/>
      <c r="E183" s="29"/>
      <c r="F183" s="71"/>
      <c r="G183" s="71"/>
      <c r="H183" s="71"/>
      <c r="I183" s="71"/>
      <c r="J183" s="88"/>
      <c r="K183" s="89"/>
      <c r="L183" s="89"/>
      <c r="M183" s="88"/>
      <c r="N183" s="89"/>
      <c r="O183" s="89"/>
      <c r="P183" s="88"/>
      <c r="Q183" s="89"/>
      <c r="R183" s="89"/>
      <c r="S183" s="89"/>
      <c r="T183" s="9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11"/>
      <c r="AK183" s="85"/>
      <c r="AL183" s="111"/>
      <c r="AM183" s="112"/>
      <c r="AN183" s="24"/>
      <c r="AO183" s="24"/>
      <c r="AP183" s="24"/>
      <c r="AQ183" s="24"/>
      <c r="AR183" s="24"/>
      <c r="AS183" s="24"/>
    </row>
    <row r="184" spans="2:45" ht="16.5" customHeight="1">
      <c r="B184" s="76"/>
      <c r="C184" s="71"/>
      <c r="D184" s="71"/>
      <c r="E184" s="29"/>
      <c r="F184" s="71"/>
      <c r="G184" s="71"/>
      <c r="H184" s="71"/>
      <c r="I184" s="71"/>
      <c r="J184" s="88"/>
      <c r="K184" s="89"/>
      <c r="L184" s="89"/>
      <c r="M184" s="88"/>
      <c r="N184" s="89"/>
      <c r="O184" s="89"/>
      <c r="P184" s="88"/>
      <c r="Q184" s="89"/>
      <c r="R184" s="89"/>
      <c r="S184" s="89"/>
      <c r="T184" s="9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11"/>
      <c r="AK184" s="85"/>
      <c r="AL184" s="111"/>
      <c r="AM184" s="112"/>
      <c r="AN184" s="24"/>
      <c r="AO184" s="24"/>
      <c r="AP184" s="24"/>
      <c r="AQ184" s="24"/>
      <c r="AR184" s="24"/>
      <c r="AS184" s="24"/>
    </row>
    <row r="185" spans="2:45" ht="16.5" customHeight="1">
      <c r="B185" s="76"/>
      <c r="C185" s="71"/>
      <c r="D185" s="71"/>
      <c r="E185" s="29"/>
      <c r="F185" s="71"/>
      <c r="G185" s="71"/>
      <c r="H185" s="71"/>
      <c r="I185" s="71"/>
      <c r="J185" s="88"/>
      <c r="K185" s="89"/>
      <c r="L185" s="89"/>
      <c r="M185" s="88"/>
      <c r="N185" s="89"/>
      <c r="O185" s="89"/>
      <c r="P185" s="88"/>
      <c r="Q185" s="89"/>
      <c r="R185" s="89"/>
      <c r="S185" s="89"/>
      <c r="T185" s="9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11"/>
      <c r="AK185" s="85"/>
      <c r="AL185" s="111"/>
      <c r="AM185" s="112"/>
      <c r="AN185" s="24"/>
      <c r="AO185" s="24"/>
      <c r="AP185" s="24"/>
      <c r="AQ185" s="24"/>
      <c r="AS185" s="24"/>
    </row>
    <row r="186" spans="2:43" ht="16.5" customHeight="1">
      <c r="B186" s="76" t="s">
        <v>82</v>
      </c>
      <c r="C186" s="29"/>
      <c r="D186" s="29"/>
      <c r="E186" s="29"/>
      <c r="F186" s="29"/>
      <c r="G186" s="29"/>
      <c r="H186" s="29"/>
      <c r="I186" s="25"/>
      <c r="J186" s="351">
        <v>5757</v>
      </c>
      <c r="K186" s="352"/>
      <c r="L186" s="353"/>
      <c r="M186" s="351">
        <v>5301</v>
      </c>
      <c r="N186" s="352"/>
      <c r="O186" s="353"/>
      <c r="P186" s="334">
        <f>J186-M186</f>
        <v>456</v>
      </c>
      <c r="Q186" s="335"/>
      <c r="R186" s="335"/>
      <c r="S186" s="335"/>
      <c r="T186" s="9" t="s">
        <v>83</v>
      </c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394" t="s">
        <v>9</v>
      </c>
      <c r="AM186" s="395"/>
      <c r="AO186" s="24"/>
      <c r="AP186" s="24"/>
      <c r="AQ186" s="24"/>
    </row>
    <row r="187" spans="2:42" ht="16.5" customHeight="1">
      <c r="B187" s="28" t="s">
        <v>50</v>
      </c>
      <c r="C187" s="5"/>
      <c r="D187" s="5"/>
      <c r="E187" s="5"/>
      <c r="F187" s="5"/>
      <c r="G187" s="5"/>
      <c r="H187" s="5"/>
      <c r="I187" s="18"/>
      <c r="J187" s="375"/>
      <c r="K187" s="376"/>
      <c r="L187" s="377"/>
      <c r="M187" s="375"/>
      <c r="N187" s="376"/>
      <c r="O187" s="377"/>
      <c r="P187" s="327"/>
      <c r="Q187" s="328"/>
      <c r="R187" s="328"/>
      <c r="S187" s="328"/>
      <c r="T187" s="9" t="s">
        <v>185</v>
      </c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1"/>
      <c r="AK187" s="10"/>
      <c r="AL187" s="82"/>
      <c r="AM187" s="66"/>
      <c r="AO187" s="24"/>
      <c r="AP187" s="24"/>
    </row>
    <row r="188" spans="2:42" ht="16.5" customHeight="1">
      <c r="B188" s="28"/>
      <c r="C188" s="5"/>
      <c r="D188" s="5"/>
      <c r="E188" s="5"/>
      <c r="F188" s="5"/>
      <c r="G188" s="5"/>
      <c r="H188" s="5"/>
      <c r="I188" s="5"/>
      <c r="J188" s="295"/>
      <c r="K188" s="296"/>
      <c r="L188" s="297"/>
      <c r="M188" s="296"/>
      <c r="N188" s="296"/>
      <c r="O188" s="296"/>
      <c r="P188" s="276"/>
      <c r="Q188" s="277"/>
      <c r="R188" s="277"/>
      <c r="S188" s="27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1"/>
      <c r="AK188" s="10"/>
      <c r="AL188" s="82"/>
      <c r="AM188" s="66"/>
      <c r="AO188" s="24"/>
      <c r="AP188" s="24"/>
    </row>
    <row r="189" spans="2:50" ht="16.5" customHeight="1">
      <c r="B189" s="185" t="s">
        <v>128</v>
      </c>
      <c r="C189" s="186"/>
      <c r="D189" s="186"/>
      <c r="E189" s="186"/>
      <c r="F189" s="186"/>
      <c r="G189" s="186"/>
      <c r="H189" s="186"/>
      <c r="I189" s="186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229"/>
      <c r="AM189" s="189"/>
      <c r="AN189" s="40"/>
      <c r="AO189" s="40"/>
      <c r="AP189" s="40"/>
      <c r="AW189" s="42"/>
      <c r="AX189" s="42"/>
    </row>
    <row r="190" spans="1:55" ht="16.5" customHeight="1">
      <c r="A190" s="262"/>
      <c r="B190" s="28" t="s">
        <v>317</v>
      </c>
      <c r="C190" s="298"/>
      <c r="D190" s="298"/>
      <c r="E190" s="298"/>
      <c r="F190" s="298"/>
      <c r="G190" s="298"/>
      <c r="H190" s="298"/>
      <c r="I190" s="298"/>
      <c r="J190" s="410">
        <v>218</v>
      </c>
      <c r="K190" s="411"/>
      <c r="L190" s="412"/>
      <c r="M190" s="410">
        <v>165</v>
      </c>
      <c r="N190" s="411"/>
      <c r="O190" s="412"/>
      <c r="P190" s="430">
        <f>J190-M190</f>
        <v>53</v>
      </c>
      <c r="Q190" s="431"/>
      <c r="R190" s="431"/>
      <c r="S190" s="432"/>
      <c r="T190" s="9" t="s">
        <v>271</v>
      </c>
      <c r="U190" s="10"/>
      <c r="V190" s="10"/>
      <c r="W190" s="10"/>
      <c r="X190" s="10"/>
      <c r="Y190" s="10"/>
      <c r="Z190" s="10"/>
      <c r="AA190" s="10"/>
      <c r="AB190" s="10"/>
      <c r="AC190" s="5"/>
      <c r="AD190" s="11"/>
      <c r="AE190" s="10"/>
      <c r="AF190" s="10"/>
      <c r="AG190" s="10"/>
      <c r="AH190" s="10"/>
      <c r="AI190" s="26"/>
      <c r="AJ190" s="11" t="s">
        <v>218</v>
      </c>
      <c r="AK190" s="26"/>
      <c r="AL190" s="389" t="s">
        <v>36</v>
      </c>
      <c r="AM190" s="390"/>
      <c r="AS190" s="45"/>
      <c r="AU190" s="5"/>
      <c r="AV190" s="5"/>
      <c r="AY190" s="42"/>
      <c r="AZ190" s="42"/>
      <c r="BA190" s="42"/>
      <c r="BB190" s="42"/>
      <c r="BC190" s="42"/>
    </row>
    <row r="191" spans="1:102" ht="16.5" customHeight="1">
      <c r="A191" s="3"/>
      <c r="B191" s="28" t="s">
        <v>318</v>
      </c>
      <c r="C191" s="298"/>
      <c r="D191" s="298"/>
      <c r="E191" s="298"/>
      <c r="F191" s="298"/>
      <c r="G191" s="298"/>
      <c r="H191" s="298"/>
      <c r="I191" s="298"/>
      <c r="J191" s="407"/>
      <c r="K191" s="408"/>
      <c r="L191" s="409"/>
      <c r="M191" s="407"/>
      <c r="N191" s="408"/>
      <c r="O191" s="409"/>
      <c r="P191" s="450"/>
      <c r="Q191" s="451"/>
      <c r="R191" s="451"/>
      <c r="S191" s="452"/>
      <c r="T191" s="9" t="s">
        <v>319</v>
      </c>
      <c r="U191" s="10"/>
      <c r="V191" s="10"/>
      <c r="W191" s="10"/>
      <c r="X191" s="10"/>
      <c r="Y191" s="10"/>
      <c r="Z191" s="10"/>
      <c r="AA191" s="10"/>
      <c r="AB191" s="10"/>
      <c r="AC191" s="5"/>
      <c r="AD191" s="11"/>
      <c r="AE191" s="10"/>
      <c r="AF191" s="10"/>
      <c r="AG191" s="10"/>
      <c r="AH191" s="10"/>
      <c r="AI191" s="11"/>
      <c r="AJ191" s="11"/>
      <c r="AK191" s="10"/>
      <c r="AL191" s="389" t="s">
        <v>17</v>
      </c>
      <c r="AM191" s="390"/>
      <c r="AN191" s="40"/>
      <c r="AT191" s="5"/>
      <c r="AU191" s="5"/>
      <c r="AV191" s="5"/>
      <c r="AW191" s="5"/>
      <c r="AX191" s="5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T191" s="8"/>
      <c r="CU191" s="8"/>
      <c r="CV191" s="8"/>
      <c r="CW191" s="8"/>
      <c r="CX191" s="8"/>
    </row>
    <row r="192" spans="1:106" ht="16.5" customHeight="1">
      <c r="A192" s="3"/>
      <c r="B192" s="28"/>
      <c r="D192" s="29"/>
      <c r="E192" s="29"/>
      <c r="F192" s="29"/>
      <c r="G192" s="29"/>
      <c r="H192" s="29"/>
      <c r="I192" s="29"/>
      <c r="J192" s="94"/>
      <c r="K192" s="60"/>
      <c r="L192" s="95"/>
      <c r="M192" s="321"/>
      <c r="N192" s="322"/>
      <c r="O192" s="323"/>
      <c r="P192" s="94"/>
      <c r="Q192" s="60"/>
      <c r="R192" s="60"/>
      <c r="S192" s="95"/>
      <c r="T192" s="39" t="s">
        <v>321</v>
      </c>
      <c r="U192" s="10"/>
      <c r="V192" s="10"/>
      <c r="W192" s="10"/>
      <c r="X192" s="10"/>
      <c r="Y192" s="10"/>
      <c r="Z192" s="10"/>
      <c r="AA192" s="10"/>
      <c r="AB192" s="10"/>
      <c r="AC192" s="5"/>
      <c r="AD192" s="11"/>
      <c r="AE192" s="10"/>
      <c r="AF192" s="10"/>
      <c r="AG192" s="10"/>
      <c r="AH192" s="10"/>
      <c r="AI192" s="11"/>
      <c r="AJ192" s="11"/>
      <c r="AK192" s="10"/>
      <c r="AL192" s="343" t="s">
        <v>9</v>
      </c>
      <c r="AM192" s="344"/>
      <c r="AN192" s="42"/>
      <c r="AP192" s="40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CY192" s="8"/>
      <c r="CZ192" s="8"/>
      <c r="DA192" s="8"/>
      <c r="DB192" s="8"/>
    </row>
    <row r="193" spans="1:55" ht="16.5" customHeight="1">
      <c r="A193" s="3"/>
      <c r="B193" s="28"/>
      <c r="C193" s="29"/>
      <c r="D193" s="29"/>
      <c r="E193" s="29"/>
      <c r="F193" s="29"/>
      <c r="G193" s="29"/>
      <c r="H193" s="29"/>
      <c r="I193" s="29"/>
      <c r="J193" s="94"/>
      <c r="K193" s="60"/>
      <c r="L193" s="95"/>
      <c r="M193" s="274"/>
      <c r="N193" s="274"/>
      <c r="O193" s="274"/>
      <c r="P193" s="94"/>
      <c r="Q193" s="60"/>
      <c r="R193" s="60"/>
      <c r="S193" s="60"/>
      <c r="T193" s="9" t="s">
        <v>194</v>
      </c>
      <c r="U193" s="10"/>
      <c r="V193" s="10"/>
      <c r="W193" s="10"/>
      <c r="X193" s="10"/>
      <c r="Y193" s="10"/>
      <c r="Z193" s="10"/>
      <c r="AA193" s="10"/>
      <c r="AB193" s="10"/>
      <c r="AC193" s="5"/>
      <c r="AD193" s="11"/>
      <c r="AE193" s="10"/>
      <c r="AF193" s="10"/>
      <c r="AG193" s="10"/>
      <c r="AH193" s="10"/>
      <c r="AI193" s="11"/>
      <c r="AJ193" s="11"/>
      <c r="AK193" s="10"/>
      <c r="AL193" s="343" t="s">
        <v>272</v>
      </c>
      <c r="AM193" s="344"/>
      <c r="AN193" s="42"/>
      <c r="AO193" s="40"/>
      <c r="AP193" s="42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t="16.5" customHeight="1">
      <c r="A194" s="3"/>
      <c r="B194" s="28"/>
      <c r="C194" s="29"/>
      <c r="D194" s="29"/>
      <c r="E194" s="29"/>
      <c r="F194" s="29"/>
      <c r="G194" s="29"/>
      <c r="H194" s="29"/>
      <c r="I194" s="29"/>
      <c r="J194" s="94"/>
      <c r="K194" s="60"/>
      <c r="L194" s="95"/>
      <c r="M194" s="274"/>
      <c r="N194" s="274"/>
      <c r="O194" s="274"/>
      <c r="P194" s="94"/>
      <c r="Q194" s="60"/>
      <c r="R194" s="60"/>
      <c r="S194" s="60"/>
      <c r="T194" s="9" t="s">
        <v>320</v>
      </c>
      <c r="U194" s="10"/>
      <c r="V194" s="10"/>
      <c r="W194" s="10"/>
      <c r="X194" s="10"/>
      <c r="Y194" s="10"/>
      <c r="Z194" s="10"/>
      <c r="AA194" s="10"/>
      <c r="AB194" s="10"/>
      <c r="AC194" s="5"/>
      <c r="AD194" s="11"/>
      <c r="AE194" s="10"/>
      <c r="AF194" s="10"/>
      <c r="AG194" s="10"/>
      <c r="AH194" s="10"/>
      <c r="AI194" s="11"/>
      <c r="AJ194" s="11"/>
      <c r="AK194" s="10"/>
      <c r="AL194" s="14"/>
      <c r="AM194" s="18"/>
      <c r="AN194" s="42"/>
      <c r="AO194" s="42"/>
      <c r="AP194" s="42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t="16.5" customHeight="1">
      <c r="A195" s="3"/>
      <c r="B195" s="28"/>
      <c r="C195" s="29"/>
      <c r="D195" s="29"/>
      <c r="E195" s="29"/>
      <c r="F195" s="29"/>
      <c r="G195" s="29"/>
      <c r="H195" s="29"/>
      <c r="I195" s="29"/>
      <c r="J195" s="94"/>
      <c r="K195" s="60"/>
      <c r="L195" s="95"/>
      <c r="M195" s="274"/>
      <c r="N195" s="274"/>
      <c r="O195" s="274"/>
      <c r="P195" s="94"/>
      <c r="Q195" s="60"/>
      <c r="R195" s="60"/>
      <c r="S195" s="60"/>
      <c r="T195" s="9" t="s">
        <v>321</v>
      </c>
      <c r="U195" s="10"/>
      <c r="V195" s="10"/>
      <c r="W195" s="10"/>
      <c r="X195" s="10"/>
      <c r="Y195" s="10"/>
      <c r="Z195" s="10"/>
      <c r="AA195" s="10"/>
      <c r="AB195" s="10"/>
      <c r="AC195" s="5"/>
      <c r="AD195" s="11"/>
      <c r="AE195" s="10"/>
      <c r="AF195" s="10"/>
      <c r="AG195" s="10"/>
      <c r="AH195" s="10"/>
      <c r="AI195" s="11"/>
      <c r="AJ195" s="11"/>
      <c r="AK195" s="10"/>
      <c r="AL195" s="14"/>
      <c r="AM195" s="18"/>
      <c r="AN195" s="42"/>
      <c r="AO195" s="42"/>
      <c r="AP195" s="42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t="16.5" customHeight="1">
      <c r="A196" s="3"/>
      <c r="B196" s="28"/>
      <c r="C196" s="29"/>
      <c r="D196" s="29"/>
      <c r="E196" s="29"/>
      <c r="F196" s="29"/>
      <c r="G196" s="29"/>
      <c r="H196" s="29"/>
      <c r="I196" s="29"/>
      <c r="J196" s="94"/>
      <c r="K196" s="60"/>
      <c r="L196" s="95"/>
      <c r="M196" s="274"/>
      <c r="N196" s="274"/>
      <c r="O196" s="274"/>
      <c r="P196" s="94"/>
      <c r="Q196" s="60"/>
      <c r="R196" s="60"/>
      <c r="S196" s="60"/>
      <c r="T196" s="9" t="s">
        <v>195</v>
      </c>
      <c r="U196" s="10"/>
      <c r="V196" s="10"/>
      <c r="W196" s="10"/>
      <c r="X196" s="10"/>
      <c r="Y196" s="10"/>
      <c r="Z196" s="10"/>
      <c r="AA196" s="10"/>
      <c r="AB196" s="10"/>
      <c r="AC196" s="5"/>
      <c r="AD196" s="11"/>
      <c r="AE196" s="10"/>
      <c r="AF196" s="10"/>
      <c r="AG196" s="10"/>
      <c r="AH196" s="10"/>
      <c r="AI196" s="11"/>
      <c r="AJ196" s="11"/>
      <c r="AK196" s="10"/>
      <c r="AL196" s="14"/>
      <c r="AM196" s="18"/>
      <c r="AN196" s="42"/>
      <c r="AO196" s="42"/>
      <c r="AP196" s="42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t="16.5" customHeight="1">
      <c r="A197" s="3"/>
      <c r="B197" s="28"/>
      <c r="C197" s="29"/>
      <c r="D197" s="29"/>
      <c r="E197" s="29"/>
      <c r="F197" s="29"/>
      <c r="G197" s="29"/>
      <c r="H197" s="29"/>
      <c r="I197" s="29"/>
      <c r="J197" s="94"/>
      <c r="K197" s="60"/>
      <c r="L197" s="95"/>
      <c r="M197" s="274"/>
      <c r="N197" s="274"/>
      <c r="O197" s="274"/>
      <c r="P197" s="94"/>
      <c r="Q197" s="60"/>
      <c r="R197" s="60"/>
      <c r="S197" s="60"/>
      <c r="T197" s="62" t="s">
        <v>217</v>
      </c>
      <c r="U197" s="10"/>
      <c r="V197" s="10"/>
      <c r="W197" s="10"/>
      <c r="X197" s="10"/>
      <c r="Y197" s="10"/>
      <c r="Z197" s="10"/>
      <c r="AA197" s="10"/>
      <c r="AB197" s="10"/>
      <c r="AC197" s="5"/>
      <c r="AD197" s="11"/>
      <c r="AE197" s="10"/>
      <c r="AF197" s="10"/>
      <c r="AG197" s="10"/>
      <c r="AH197" s="10"/>
      <c r="AI197" s="11"/>
      <c r="AJ197" s="11"/>
      <c r="AK197" s="10"/>
      <c r="AL197" s="14"/>
      <c r="AM197" s="18"/>
      <c r="AN197" s="42"/>
      <c r="AO197" s="42"/>
      <c r="AP197" s="42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t="16.5" customHeight="1">
      <c r="A198" s="3"/>
      <c r="B198" s="28"/>
      <c r="C198" s="29"/>
      <c r="D198" s="29"/>
      <c r="E198" s="29"/>
      <c r="F198" s="29"/>
      <c r="G198" s="29"/>
      <c r="H198" s="29"/>
      <c r="I198" s="29"/>
      <c r="J198" s="94"/>
      <c r="K198" s="60"/>
      <c r="L198" s="95"/>
      <c r="M198" s="274"/>
      <c r="N198" s="274"/>
      <c r="O198" s="274"/>
      <c r="P198" s="94"/>
      <c r="Q198" s="60"/>
      <c r="R198" s="60"/>
      <c r="S198" s="60"/>
      <c r="T198" s="9" t="s">
        <v>322</v>
      </c>
      <c r="U198" s="10"/>
      <c r="V198" s="10"/>
      <c r="W198" s="10"/>
      <c r="X198" s="10"/>
      <c r="Y198" s="10"/>
      <c r="Z198" s="10"/>
      <c r="AA198" s="10"/>
      <c r="AB198" s="10"/>
      <c r="AC198" s="5"/>
      <c r="AD198" s="11"/>
      <c r="AE198" s="10"/>
      <c r="AF198" s="10"/>
      <c r="AG198" s="10"/>
      <c r="AH198" s="10"/>
      <c r="AI198" s="11"/>
      <c r="AJ198" s="11"/>
      <c r="AK198" s="10"/>
      <c r="AL198" s="14"/>
      <c r="AM198" s="18"/>
      <c r="AN198" s="42"/>
      <c r="AO198" s="42"/>
      <c r="AP198" s="42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2:108" s="8" customFormat="1" ht="16.5" customHeight="1">
      <c r="B199" s="68"/>
      <c r="C199" s="3"/>
      <c r="D199" s="3"/>
      <c r="E199" s="3"/>
      <c r="F199" s="3"/>
      <c r="G199" s="3"/>
      <c r="H199" s="3"/>
      <c r="I199" s="3"/>
      <c r="J199" s="225"/>
      <c r="K199" s="52"/>
      <c r="L199" s="226"/>
      <c r="M199" s="225"/>
      <c r="N199" s="52"/>
      <c r="O199" s="226"/>
      <c r="P199" s="225"/>
      <c r="Q199" s="52"/>
      <c r="R199" s="52"/>
      <c r="S199" s="226"/>
      <c r="T199" s="17" t="s">
        <v>347</v>
      </c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3"/>
      <c r="AH199" s="3"/>
      <c r="AI199" s="3"/>
      <c r="AJ199" s="3"/>
      <c r="AK199" s="3"/>
      <c r="AL199" s="14"/>
      <c r="AM199" s="18"/>
      <c r="AN199" s="42"/>
      <c r="AO199" s="42"/>
      <c r="AP199" s="42"/>
      <c r="AQ199" s="26"/>
      <c r="AR199" s="26"/>
      <c r="AS199" s="26"/>
      <c r="AT199" s="5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</row>
    <row r="200" spans="1:55" ht="16.5" customHeight="1">
      <c r="A200" s="3"/>
      <c r="B200" s="28"/>
      <c r="C200" s="29"/>
      <c r="D200" s="29"/>
      <c r="E200" s="29"/>
      <c r="F200" s="29"/>
      <c r="G200" s="29"/>
      <c r="H200" s="29"/>
      <c r="I200" s="29"/>
      <c r="J200" s="94"/>
      <c r="K200" s="60"/>
      <c r="L200" s="95"/>
      <c r="M200" s="274"/>
      <c r="N200" s="274"/>
      <c r="O200" s="274"/>
      <c r="P200" s="94"/>
      <c r="Q200" s="60"/>
      <c r="R200" s="60"/>
      <c r="S200" s="60"/>
      <c r="T200" s="9" t="s">
        <v>273</v>
      </c>
      <c r="U200" s="10"/>
      <c r="V200" s="10"/>
      <c r="W200" s="10"/>
      <c r="X200" s="10"/>
      <c r="Y200" s="10"/>
      <c r="Z200" s="10"/>
      <c r="AA200" s="10"/>
      <c r="AB200" s="10"/>
      <c r="AC200" s="5"/>
      <c r="AD200" s="11"/>
      <c r="AE200" s="10"/>
      <c r="AF200" s="10"/>
      <c r="AG200" s="10"/>
      <c r="AH200" s="5"/>
      <c r="AI200" s="11"/>
      <c r="AJ200" s="11" t="s">
        <v>354</v>
      </c>
      <c r="AK200" s="10"/>
      <c r="AL200" s="14"/>
      <c r="AM200" s="18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t="16.5" customHeight="1">
      <c r="A201" s="3"/>
      <c r="B201" s="28"/>
      <c r="C201" s="29"/>
      <c r="D201" s="29"/>
      <c r="E201" s="29"/>
      <c r="F201" s="29"/>
      <c r="G201" s="29"/>
      <c r="H201" s="29"/>
      <c r="I201" s="29"/>
      <c r="J201" s="94"/>
      <c r="K201" s="60"/>
      <c r="L201" s="95"/>
      <c r="M201" s="274"/>
      <c r="N201" s="274"/>
      <c r="O201" s="274"/>
      <c r="P201" s="94"/>
      <c r="Q201" s="60"/>
      <c r="R201" s="60"/>
      <c r="S201" s="60"/>
      <c r="T201" s="9" t="s">
        <v>353</v>
      </c>
      <c r="U201" s="10"/>
      <c r="V201" s="10"/>
      <c r="W201" s="10"/>
      <c r="X201" s="10"/>
      <c r="Y201" s="10"/>
      <c r="Z201" s="10"/>
      <c r="AA201" s="10"/>
      <c r="AB201" s="10"/>
      <c r="AC201" s="5"/>
      <c r="AD201" s="11"/>
      <c r="AE201" s="10"/>
      <c r="AF201" s="10"/>
      <c r="AG201" s="10"/>
      <c r="AH201" s="10"/>
      <c r="AI201" s="11"/>
      <c r="AJ201" s="11"/>
      <c r="AK201" s="10"/>
      <c r="AL201" s="14"/>
      <c r="AM201" s="18"/>
      <c r="AN201" s="42"/>
      <c r="AO201" s="42"/>
      <c r="AP201" s="42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ht="16.5" customHeight="1">
      <c r="A202" s="3"/>
      <c r="B202" s="28"/>
      <c r="C202" s="29"/>
      <c r="D202" s="29"/>
      <c r="E202" s="29"/>
      <c r="F202" s="29"/>
      <c r="G202" s="29"/>
      <c r="H202" s="29"/>
      <c r="I202" s="29"/>
      <c r="J202" s="94"/>
      <c r="K202" s="60"/>
      <c r="L202" s="95"/>
      <c r="M202" s="274"/>
      <c r="N202" s="274"/>
      <c r="O202" s="274"/>
      <c r="P202" s="94"/>
      <c r="Q202" s="60"/>
      <c r="R202" s="60"/>
      <c r="S202" s="60"/>
      <c r="T202" s="9"/>
      <c r="U202" s="10"/>
      <c r="V202" s="10"/>
      <c r="W202" s="10"/>
      <c r="X202" s="10"/>
      <c r="Y202" s="10"/>
      <c r="Z202" s="10"/>
      <c r="AA202" s="10"/>
      <c r="AB202" s="10"/>
      <c r="AC202" s="5"/>
      <c r="AD202" s="11"/>
      <c r="AE202" s="10"/>
      <c r="AF202" s="10"/>
      <c r="AG202" s="10"/>
      <c r="AH202" s="10"/>
      <c r="AI202" s="11" t="s">
        <v>25</v>
      </c>
      <c r="AJ202" s="11"/>
      <c r="AK202" s="10"/>
      <c r="AL202" s="14"/>
      <c r="AM202" s="18"/>
      <c r="AN202" s="42"/>
      <c r="AO202" s="42"/>
      <c r="AP202" s="42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ht="16.5" customHeight="1">
      <c r="A203" s="3"/>
      <c r="B203" s="28"/>
      <c r="C203" s="29"/>
      <c r="D203" s="29"/>
      <c r="E203" s="29"/>
      <c r="F203" s="29"/>
      <c r="G203" s="29"/>
      <c r="H203" s="29"/>
      <c r="I203" s="29"/>
      <c r="J203" s="94"/>
      <c r="K203" s="60"/>
      <c r="L203" s="95"/>
      <c r="M203" s="274"/>
      <c r="N203" s="274"/>
      <c r="O203" s="274"/>
      <c r="P203" s="94"/>
      <c r="Q203" s="60"/>
      <c r="R203" s="60"/>
      <c r="S203" s="60"/>
      <c r="T203" s="9" t="s">
        <v>196</v>
      </c>
      <c r="U203" s="10"/>
      <c r="V203" s="5"/>
      <c r="W203" s="10"/>
      <c r="X203" s="10"/>
      <c r="Y203" s="10"/>
      <c r="Z203" s="10"/>
      <c r="AA203" s="10"/>
      <c r="AB203" s="10"/>
      <c r="AC203" s="5"/>
      <c r="AD203" s="11"/>
      <c r="AE203" s="10"/>
      <c r="AF203" s="10"/>
      <c r="AG203" s="10"/>
      <c r="AH203" s="5"/>
      <c r="AI203" s="11"/>
      <c r="AJ203" s="11"/>
      <c r="AK203" s="10"/>
      <c r="AL203" s="14"/>
      <c r="AM203" s="18"/>
      <c r="AN203" s="42"/>
      <c r="AO203" s="42"/>
      <c r="AP203" s="42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ht="16.5" customHeight="1">
      <c r="A204" s="3"/>
      <c r="B204" s="28"/>
      <c r="C204" s="29"/>
      <c r="D204" s="29"/>
      <c r="E204" s="29"/>
      <c r="F204" s="29"/>
      <c r="G204" s="29"/>
      <c r="H204" s="29"/>
      <c r="I204" s="29"/>
      <c r="J204" s="94"/>
      <c r="K204" s="60"/>
      <c r="L204" s="95"/>
      <c r="M204" s="274"/>
      <c r="N204" s="274"/>
      <c r="O204" s="274"/>
      <c r="P204" s="94"/>
      <c r="Q204" s="60"/>
      <c r="R204" s="60"/>
      <c r="S204" s="60"/>
      <c r="T204" s="9" t="s">
        <v>323</v>
      </c>
      <c r="U204" s="10"/>
      <c r="V204" s="10"/>
      <c r="W204" s="10"/>
      <c r="X204" s="10"/>
      <c r="Y204" s="10"/>
      <c r="Z204" s="10"/>
      <c r="AA204" s="10"/>
      <c r="AB204" s="10"/>
      <c r="AC204" s="5"/>
      <c r="AD204" s="11"/>
      <c r="AE204" s="10"/>
      <c r="AF204" s="10"/>
      <c r="AG204" s="10"/>
      <c r="AH204" s="10"/>
      <c r="AI204" s="11" t="s">
        <v>166</v>
      </c>
      <c r="AJ204" s="11"/>
      <c r="AK204" s="10"/>
      <c r="AL204" s="14"/>
      <c r="AM204" s="18"/>
      <c r="AN204" s="42"/>
      <c r="AO204" s="42"/>
      <c r="AP204" s="42"/>
      <c r="AT204" s="5"/>
      <c r="AU204" s="42"/>
      <c r="AV204" s="42"/>
      <c r="AW204" s="5"/>
      <c r="AX204" s="5"/>
      <c r="AY204" s="5"/>
      <c r="AZ204" s="5"/>
      <c r="BA204" s="5"/>
      <c r="BB204" s="5"/>
      <c r="BC204" s="5"/>
    </row>
    <row r="205" spans="1:55" ht="16.5" customHeight="1">
      <c r="A205" s="3"/>
      <c r="B205" s="28"/>
      <c r="C205" s="29"/>
      <c r="D205" s="29"/>
      <c r="E205" s="29"/>
      <c r="F205" s="29"/>
      <c r="G205" s="29"/>
      <c r="H205" s="29"/>
      <c r="I205" s="29"/>
      <c r="J205" s="94"/>
      <c r="K205" s="60"/>
      <c r="L205" s="95"/>
      <c r="M205" s="274"/>
      <c r="N205" s="274"/>
      <c r="O205" s="274"/>
      <c r="P205" s="94"/>
      <c r="Q205" s="60"/>
      <c r="R205" s="60"/>
      <c r="S205" s="60"/>
      <c r="T205" s="9" t="s">
        <v>167</v>
      </c>
      <c r="U205" s="10"/>
      <c r="V205" s="10"/>
      <c r="W205" s="10"/>
      <c r="X205" s="10"/>
      <c r="Y205" s="10"/>
      <c r="Z205" s="10"/>
      <c r="AA205" s="10"/>
      <c r="AB205" s="10"/>
      <c r="AC205" s="5"/>
      <c r="AD205" s="11"/>
      <c r="AE205" s="10"/>
      <c r="AF205" s="10"/>
      <c r="AG205" s="10"/>
      <c r="AH205" s="10"/>
      <c r="AI205" s="11"/>
      <c r="AJ205" s="11" t="s">
        <v>160</v>
      </c>
      <c r="AK205" s="10"/>
      <c r="AL205" s="14"/>
      <c r="AM205" s="18"/>
      <c r="AN205" s="42"/>
      <c r="AO205" s="42"/>
      <c r="AP205" s="42"/>
      <c r="AT205" s="42"/>
      <c r="AU205" s="42"/>
      <c r="AV205" s="42"/>
      <c r="AW205" s="5"/>
      <c r="AX205" s="5"/>
      <c r="AY205" s="5"/>
      <c r="AZ205" s="5"/>
      <c r="BA205" s="5"/>
      <c r="BB205" s="5"/>
      <c r="BC205" s="5"/>
    </row>
    <row r="206" spans="1:55" ht="16.5" customHeight="1">
      <c r="A206" s="3"/>
      <c r="B206" s="28"/>
      <c r="C206" s="29"/>
      <c r="D206" s="29"/>
      <c r="E206" s="29"/>
      <c r="F206" s="29"/>
      <c r="G206" s="29"/>
      <c r="H206" s="29"/>
      <c r="I206" s="29"/>
      <c r="J206" s="94"/>
      <c r="K206" s="60"/>
      <c r="L206" s="95"/>
      <c r="M206" s="274"/>
      <c r="N206" s="274"/>
      <c r="O206" s="274"/>
      <c r="P206" s="94"/>
      <c r="Q206" s="60"/>
      <c r="R206" s="60"/>
      <c r="S206" s="60"/>
      <c r="T206" s="9" t="s">
        <v>179</v>
      </c>
      <c r="U206" s="10"/>
      <c r="V206" s="10"/>
      <c r="W206" s="10"/>
      <c r="X206" s="10"/>
      <c r="Y206" s="10"/>
      <c r="Z206" s="10"/>
      <c r="AA206" s="10"/>
      <c r="AB206" s="10"/>
      <c r="AC206" s="5"/>
      <c r="AD206" s="11"/>
      <c r="AE206" s="10"/>
      <c r="AF206" s="10"/>
      <c r="AG206" s="10"/>
      <c r="AH206" s="10"/>
      <c r="AI206" s="11"/>
      <c r="AJ206" s="11" t="s">
        <v>212</v>
      </c>
      <c r="AK206" s="10"/>
      <c r="AL206" s="14"/>
      <c r="AM206" s="18"/>
      <c r="AN206" s="42"/>
      <c r="AO206" s="42"/>
      <c r="AP206" s="42"/>
      <c r="AT206" s="42"/>
      <c r="AU206" s="42"/>
      <c r="AV206" s="42"/>
      <c r="AW206" s="5"/>
      <c r="AX206" s="5"/>
      <c r="AY206" s="5"/>
      <c r="AZ206" s="5"/>
      <c r="BA206" s="5"/>
      <c r="BB206" s="5"/>
      <c r="BC206" s="5"/>
    </row>
    <row r="207" spans="1:55" ht="16.5" customHeight="1">
      <c r="A207" s="3"/>
      <c r="B207" s="28"/>
      <c r="C207" s="29"/>
      <c r="D207" s="29"/>
      <c r="E207" s="29"/>
      <c r="F207" s="29"/>
      <c r="G207" s="29"/>
      <c r="H207" s="29"/>
      <c r="I207" s="29"/>
      <c r="J207" s="94"/>
      <c r="K207" s="60"/>
      <c r="L207" s="95"/>
      <c r="M207" s="274"/>
      <c r="N207" s="274"/>
      <c r="O207" s="274"/>
      <c r="P207" s="94"/>
      <c r="Q207" s="60"/>
      <c r="R207" s="60"/>
      <c r="S207" s="60"/>
      <c r="T207" s="9" t="s">
        <v>130</v>
      </c>
      <c r="U207" s="10"/>
      <c r="V207" s="10"/>
      <c r="W207" s="10"/>
      <c r="X207" s="10"/>
      <c r="Y207" s="10"/>
      <c r="Z207" s="10"/>
      <c r="AA207" s="10"/>
      <c r="AB207" s="10"/>
      <c r="AC207" s="5"/>
      <c r="AD207" s="11"/>
      <c r="AE207" s="10"/>
      <c r="AF207" s="10"/>
      <c r="AG207" s="10"/>
      <c r="AH207" s="10"/>
      <c r="AI207" s="11"/>
      <c r="AJ207" s="11" t="s">
        <v>335</v>
      </c>
      <c r="AK207" s="10"/>
      <c r="AL207" s="14"/>
      <c r="AM207" s="18"/>
      <c r="AN207" s="42"/>
      <c r="AO207" s="42"/>
      <c r="AP207" s="42"/>
      <c r="AT207" s="42"/>
      <c r="AU207" s="42"/>
      <c r="AV207" s="42"/>
      <c r="AW207" s="5"/>
      <c r="AX207" s="5"/>
      <c r="AY207" s="5"/>
      <c r="AZ207" s="5"/>
      <c r="BA207" s="5"/>
      <c r="BB207" s="5"/>
      <c r="BC207" s="5"/>
    </row>
    <row r="208" spans="1:55" ht="16.5" customHeight="1">
      <c r="A208" s="3"/>
      <c r="B208" s="28"/>
      <c r="C208" s="29"/>
      <c r="D208" s="29"/>
      <c r="E208" s="29"/>
      <c r="F208" s="29"/>
      <c r="G208" s="29"/>
      <c r="H208" s="29"/>
      <c r="I208" s="29"/>
      <c r="J208" s="94"/>
      <c r="K208" s="60"/>
      <c r="L208" s="95"/>
      <c r="M208" s="274"/>
      <c r="N208" s="274"/>
      <c r="O208" s="274"/>
      <c r="P208" s="94"/>
      <c r="Q208" s="60"/>
      <c r="R208" s="60"/>
      <c r="S208" s="60"/>
      <c r="T208" s="9" t="s">
        <v>344</v>
      </c>
      <c r="U208" s="10"/>
      <c r="V208" s="10"/>
      <c r="W208" s="10"/>
      <c r="X208" s="10"/>
      <c r="Y208" s="10"/>
      <c r="Z208" s="10"/>
      <c r="AA208" s="10"/>
      <c r="AB208" s="10"/>
      <c r="AC208" s="5"/>
      <c r="AD208" s="11"/>
      <c r="AE208" s="10"/>
      <c r="AF208" s="10"/>
      <c r="AG208" s="10"/>
      <c r="AH208" s="10"/>
      <c r="AI208" s="5"/>
      <c r="AJ208" s="11"/>
      <c r="AK208" s="30"/>
      <c r="AL208" s="5"/>
      <c r="AM208" s="18"/>
      <c r="AN208" s="42"/>
      <c r="AO208" s="42"/>
      <c r="AP208" s="42"/>
      <c r="AT208" s="42"/>
      <c r="AU208" s="42"/>
      <c r="AV208" s="42"/>
      <c r="AW208" s="5"/>
      <c r="AX208" s="5"/>
      <c r="AY208" s="5"/>
      <c r="AZ208" s="5"/>
      <c r="BA208" s="5"/>
      <c r="BB208" s="5"/>
      <c r="BC208" s="5"/>
    </row>
    <row r="209" spans="1:55" ht="16.5" customHeight="1">
      <c r="A209" s="3"/>
      <c r="B209" s="108"/>
      <c r="C209" s="109"/>
      <c r="D209" s="109"/>
      <c r="E209" s="109"/>
      <c r="F209" s="109"/>
      <c r="G209" s="109"/>
      <c r="H209" s="109"/>
      <c r="I209" s="109"/>
      <c r="J209" s="248"/>
      <c r="K209" s="249"/>
      <c r="L209" s="250"/>
      <c r="M209" s="299"/>
      <c r="N209" s="299"/>
      <c r="O209" s="299"/>
      <c r="P209" s="248"/>
      <c r="Q209" s="249"/>
      <c r="R209" s="249"/>
      <c r="S209" s="249"/>
      <c r="T209" s="107"/>
      <c r="U209" s="38"/>
      <c r="V209" s="38"/>
      <c r="W209" s="38"/>
      <c r="X209" s="38"/>
      <c r="Y209" s="38"/>
      <c r="Z209" s="38"/>
      <c r="AA209" s="38"/>
      <c r="AB209" s="38"/>
      <c r="AC209" s="51"/>
      <c r="AD209" s="64"/>
      <c r="AE209" s="38"/>
      <c r="AF209" s="38"/>
      <c r="AG209" s="38"/>
      <c r="AH209" s="38"/>
      <c r="AI209" s="51"/>
      <c r="AJ209" s="64" t="s">
        <v>355</v>
      </c>
      <c r="AK209" s="263"/>
      <c r="AL209" s="51"/>
      <c r="AM209" s="228"/>
      <c r="AN209" s="42"/>
      <c r="AO209" s="42"/>
      <c r="AP209" s="42"/>
      <c r="AT209" s="42"/>
      <c r="AU209" s="42"/>
      <c r="AV209" s="42"/>
      <c r="AW209" s="5"/>
      <c r="AX209" s="5"/>
      <c r="AY209" s="5"/>
      <c r="AZ209" s="5"/>
      <c r="BA209" s="5"/>
      <c r="BB209" s="5"/>
      <c r="BC209" s="5"/>
    </row>
    <row r="210" spans="1:55" ht="16.5" customHeight="1">
      <c r="A210" s="262"/>
      <c r="B210" s="28" t="s">
        <v>10</v>
      </c>
      <c r="C210" s="29"/>
      <c r="D210" s="29"/>
      <c r="E210" s="29"/>
      <c r="F210" s="29"/>
      <c r="G210" s="29"/>
      <c r="H210" s="29"/>
      <c r="I210" s="29"/>
      <c r="J210" s="410">
        <v>6994</v>
      </c>
      <c r="K210" s="411"/>
      <c r="L210" s="412"/>
      <c r="M210" s="410">
        <v>6938</v>
      </c>
      <c r="N210" s="411"/>
      <c r="O210" s="412"/>
      <c r="P210" s="430">
        <f>J210-M210</f>
        <v>56</v>
      </c>
      <c r="Q210" s="431"/>
      <c r="R210" s="431"/>
      <c r="S210" s="432"/>
      <c r="T210" s="10" t="s">
        <v>132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3"/>
      <c r="AL210" s="462" t="s">
        <v>164</v>
      </c>
      <c r="AM210" s="463"/>
      <c r="AN210" s="42"/>
      <c r="AO210" s="42"/>
      <c r="AP210" s="42"/>
      <c r="AT210" s="42"/>
      <c r="AY210" s="42"/>
      <c r="AZ210" s="42"/>
      <c r="BA210" s="42"/>
      <c r="BB210" s="42"/>
      <c r="BC210" s="42"/>
    </row>
    <row r="211" spans="1:102" ht="16.5" customHeight="1">
      <c r="A211" s="3"/>
      <c r="B211" s="28" t="s">
        <v>12</v>
      </c>
      <c r="C211" s="29"/>
      <c r="D211" s="29"/>
      <c r="E211" s="29"/>
      <c r="F211" s="29"/>
      <c r="G211" s="29"/>
      <c r="H211" s="29"/>
      <c r="I211" s="29"/>
      <c r="J211" s="407"/>
      <c r="K211" s="408"/>
      <c r="L211" s="409"/>
      <c r="M211" s="407"/>
      <c r="N211" s="408"/>
      <c r="O211" s="409"/>
      <c r="P211" s="450"/>
      <c r="Q211" s="451"/>
      <c r="R211" s="451"/>
      <c r="S211" s="452"/>
      <c r="T211" s="9" t="s">
        <v>199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3"/>
      <c r="AL211" s="14"/>
      <c r="AM211" s="18"/>
      <c r="AN211" s="40"/>
      <c r="AO211" s="42"/>
      <c r="AP211" s="42"/>
      <c r="AU211" s="5"/>
      <c r="AV211" s="5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T211" s="8"/>
      <c r="CU211" s="8"/>
      <c r="CV211" s="8"/>
      <c r="CW211" s="8"/>
      <c r="CX211" s="8"/>
    </row>
    <row r="212" spans="1:102" ht="16.5" customHeight="1">
      <c r="A212" s="3"/>
      <c r="B212" s="28" t="s">
        <v>13</v>
      </c>
      <c r="C212" s="29"/>
      <c r="D212" s="29"/>
      <c r="E212" s="29"/>
      <c r="F212" s="29"/>
      <c r="G212" s="29"/>
      <c r="H212" s="29"/>
      <c r="I212" s="29"/>
      <c r="J212" s="300"/>
      <c r="K212" s="301"/>
      <c r="L212" s="302"/>
      <c r="M212" s="300"/>
      <c r="N212" s="301"/>
      <c r="O212" s="302"/>
      <c r="P212" s="303"/>
      <c r="Q212" s="304"/>
      <c r="R212" s="304"/>
      <c r="S212" s="305"/>
      <c r="T212" s="48" t="s">
        <v>200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1"/>
      <c r="AJ212" s="11" t="s">
        <v>356</v>
      </c>
      <c r="AK212" s="10"/>
      <c r="AL212" s="389"/>
      <c r="AM212" s="390"/>
      <c r="AN212" s="42"/>
      <c r="AO212" s="42"/>
      <c r="AP212" s="40"/>
      <c r="AT212" s="5"/>
      <c r="AU212" s="5"/>
      <c r="AV212" s="5"/>
      <c r="AW212" s="5"/>
      <c r="AX212" s="5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T212" s="8"/>
      <c r="CU212" s="8"/>
      <c r="CV212" s="8"/>
      <c r="CW212" s="8"/>
      <c r="CX212" s="8"/>
    </row>
    <row r="213" spans="1:102" ht="16.5" customHeight="1">
      <c r="A213" s="3"/>
      <c r="B213" s="28"/>
      <c r="C213" s="3"/>
      <c r="D213" s="29"/>
      <c r="E213" s="29"/>
      <c r="F213" s="29"/>
      <c r="G213" s="29"/>
      <c r="H213" s="29"/>
      <c r="I213" s="29"/>
      <c r="J213" s="407"/>
      <c r="K213" s="408"/>
      <c r="L213" s="409"/>
      <c r="M213" s="407"/>
      <c r="N213" s="408"/>
      <c r="O213" s="409"/>
      <c r="P213" s="450"/>
      <c r="Q213" s="451"/>
      <c r="R213" s="451"/>
      <c r="S213" s="452"/>
      <c r="T213" s="9" t="s">
        <v>22</v>
      </c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4"/>
      <c r="AM213" s="18"/>
      <c r="AN213" s="42"/>
      <c r="AO213" s="42"/>
      <c r="AP213" s="42"/>
      <c r="AU213" s="5"/>
      <c r="AV213" s="5"/>
      <c r="AW213" s="5"/>
      <c r="AX213" s="5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T213" s="8"/>
      <c r="CU213" s="8"/>
      <c r="CV213" s="8"/>
      <c r="CW213" s="8"/>
      <c r="CX213" s="8"/>
    </row>
    <row r="214" spans="1:106" ht="16.5" customHeight="1">
      <c r="A214" s="3"/>
      <c r="B214" s="28"/>
      <c r="C214" s="3"/>
      <c r="D214" s="29"/>
      <c r="E214" s="29"/>
      <c r="F214" s="29"/>
      <c r="G214" s="29"/>
      <c r="H214" s="29"/>
      <c r="I214" s="29"/>
      <c r="J214" s="94"/>
      <c r="K214" s="60"/>
      <c r="L214" s="95"/>
      <c r="M214" s="321"/>
      <c r="N214" s="322"/>
      <c r="O214" s="323"/>
      <c r="P214" s="94"/>
      <c r="Q214" s="60"/>
      <c r="R214" s="60"/>
      <c r="S214" s="95"/>
      <c r="T214" s="9" t="s">
        <v>168</v>
      </c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389"/>
      <c r="AM214" s="390"/>
      <c r="AN214" s="42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CY214" s="8"/>
      <c r="CZ214" s="8"/>
      <c r="DA214" s="8"/>
      <c r="DB214" s="8"/>
    </row>
    <row r="215" spans="1:55" ht="16.5" customHeight="1">
      <c r="A215" s="3"/>
      <c r="B215" s="28"/>
      <c r="C215" s="3"/>
      <c r="D215" s="29"/>
      <c r="E215" s="5"/>
      <c r="F215" s="29"/>
      <c r="G215" s="29"/>
      <c r="H215" s="29"/>
      <c r="I215" s="29"/>
      <c r="J215" s="94"/>
      <c r="K215" s="60"/>
      <c r="L215" s="95"/>
      <c r="M215" s="60"/>
      <c r="N215" s="60"/>
      <c r="O215" s="60"/>
      <c r="P215" s="94"/>
      <c r="Q215" s="60"/>
      <c r="R215" s="60"/>
      <c r="S215" s="95"/>
      <c r="T215" s="10" t="s">
        <v>169</v>
      </c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/>
      <c r="AH215" s="11"/>
      <c r="AI215" s="11"/>
      <c r="AJ215" s="11" t="s">
        <v>206</v>
      </c>
      <c r="AK215" s="10"/>
      <c r="AL215" s="389"/>
      <c r="AM215" s="390"/>
      <c r="AN215" s="42"/>
      <c r="AP215" s="42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119" s="26" customFormat="1" ht="16.5" customHeight="1">
      <c r="A216" s="5"/>
      <c r="B216" s="28"/>
      <c r="C216" s="29"/>
      <c r="D216" s="29"/>
      <c r="E216" s="5"/>
      <c r="F216" s="29"/>
      <c r="G216" s="29"/>
      <c r="H216" s="29"/>
      <c r="I216" s="29"/>
      <c r="J216" s="94"/>
      <c r="K216" s="60"/>
      <c r="L216" s="95"/>
      <c r="M216" s="60"/>
      <c r="N216" s="60"/>
      <c r="O216" s="60"/>
      <c r="P216" s="94"/>
      <c r="Q216" s="60"/>
      <c r="R216" s="60"/>
      <c r="S216" s="95"/>
      <c r="T216" s="10" t="s">
        <v>23</v>
      </c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1"/>
      <c r="AH216" s="11"/>
      <c r="AI216" s="11"/>
      <c r="AJ216" s="11" t="s">
        <v>357</v>
      </c>
      <c r="AK216" s="10"/>
      <c r="AL216" s="389"/>
      <c r="AM216" s="390"/>
      <c r="AN216" s="42"/>
      <c r="AO216" s="42"/>
      <c r="AP216" s="42"/>
      <c r="AT216" s="5"/>
      <c r="AU216" s="42"/>
      <c r="AV216" s="42"/>
      <c r="AW216" s="5"/>
      <c r="AX216" s="5"/>
      <c r="AY216" s="5"/>
      <c r="AZ216" s="5"/>
      <c r="BA216" s="5"/>
      <c r="BB216" s="5"/>
      <c r="BC216" s="5"/>
      <c r="DK216" s="24"/>
      <c r="DL216" s="24"/>
      <c r="DM216" s="24"/>
      <c r="DN216" s="24"/>
      <c r="DO216" s="24"/>
    </row>
    <row r="217" spans="1:55" ht="16.5" customHeight="1">
      <c r="A217" s="3"/>
      <c r="B217" s="76"/>
      <c r="C217" s="3"/>
      <c r="D217" s="71"/>
      <c r="E217" s="71"/>
      <c r="F217" s="71"/>
      <c r="G217" s="71"/>
      <c r="H217" s="71"/>
      <c r="I217" s="71"/>
      <c r="J217" s="72"/>
      <c r="K217" s="73"/>
      <c r="L217" s="74"/>
      <c r="M217" s="73"/>
      <c r="N217" s="73"/>
      <c r="O217" s="73"/>
      <c r="P217" s="72"/>
      <c r="Q217" s="73"/>
      <c r="R217" s="73"/>
      <c r="S217" s="74"/>
      <c r="T217" s="9" t="s">
        <v>170</v>
      </c>
      <c r="U217" s="10"/>
      <c r="V217" s="10"/>
      <c r="W217" s="10"/>
      <c r="X217" s="10"/>
      <c r="Y217" s="10"/>
      <c r="Z217" s="10"/>
      <c r="AA217" s="10"/>
      <c r="AB217" s="10"/>
      <c r="AC217" s="5"/>
      <c r="AD217" s="11"/>
      <c r="AE217" s="10"/>
      <c r="AF217" s="10"/>
      <c r="AG217" s="10"/>
      <c r="AH217" s="10"/>
      <c r="AI217" s="11"/>
      <c r="AJ217" s="106" t="s">
        <v>367</v>
      </c>
      <c r="AK217" s="5"/>
      <c r="AL217" s="343"/>
      <c r="AM217" s="344"/>
      <c r="AN217" s="42"/>
      <c r="AO217" s="42"/>
      <c r="AP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</row>
    <row r="218" spans="1:55" ht="16.5" customHeight="1">
      <c r="A218" s="3"/>
      <c r="B218" s="76"/>
      <c r="C218" s="3"/>
      <c r="D218" s="71"/>
      <c r="E218" s="71"/>
      <c r="F218" s="71"/>
      <c r="G218" s="71"/>
      <c r="H218" s="71"/>
      <c r="I218" s="71"/>
      <c r="J218" s="72"/>
      <c r="K218" s="73"/>
      <c r="L218" s="74"/>
      <c r="M218" s="73"/>
      <c r="N218" s="73"/>
      <c r="O218" s="73"/>
      <c r="P218" s="72"/>
      <c r="Q218" s="73"/>
      <c r="R218" s="73"/>
      <c r="S218" s="74"/>
      <c r="T218" s="10" t="s">
        <v>346</v>
      </c>
      <c r="U218" s="10"/>
      <c r="V218" s="10"/>
      <c r="W218" s="10"/>
      <c r="X218" s="10"/>
      <c r="Y218" s="10"/>
      <c r="Z218" s="10"/>
      <c r="AA218" s="10"/>
      <c r="AB218" s="10"/>
      <c r="AC218" s="5"/>
      <c r="AD218" s="11"/>
      <c r="AE218" s="10"/>
      <c r="AF218" s="10"/>
      <c r="AG218" s="10"/>
      <c r="AH218" s="10"/>
      <c r="AI218" s="11"/>
      <c r="AJ218" s="106"/>
      <c r="AK218" s="10"/>
      <c r="AL218" s="389"/>
      <c r="AM218" s="390"/>
      <c r="AN218" s="42"/>
      <c r="AO218" s="42"/>
      <c r="AP218" s="42"/>
      <c r="AT218" s="42"/>
      <c r="AU218" s="40"/>
      <c r="AV218" s="40"/>
      <c r="AW218" s="40"/>
      <c r="AX218" s="40"/>
      <c r="AY218" s="42"/>
      <c r="AZ218" s="42"/>
      <c r="BA218" s="42"/>
      <c r="BB218" s="42"/>
      <c r="BC218" s="42"/>
    </row>
    <row r="219" spans="1:55" ht="16.5" customHeight="1">
      <c r="A219" s="3"/>
      <c r="B219" s="28"/>
      <c r="C219" s="3"/>
      <c r="D219" s="29"/>
      <c r="E219" s="29"/>
      <c r="F219" s="29"/>
      <c r="G219" s="29"/>
      <c r="H219" s="29"/>
      <c r="I219" s="29"/>
      <c r="J219" s="94"/>
      <c r="K219" s="60"/>
      <c r="L219" s="95"/>
      <c r="M219" s="60"/>
      <c r="N219" s="60"/>
      <c r="O219" s="60"/>
      <c r="P219" s="94"/>
      <c r="Q219" s="60"/>
      <c r="R219" s="60"/>
      <c r="S219" s="95"/>
      <c r="T219" s="10" t="s">
        <v>334</v>
      </c>
      <c r="U219" s="10"/>
      <c r="V219" s="10"/>
      <c r="W219" s="10"/>
      <c r="X219" s="10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5"/>
      <c r="AK219" s="10"/>
      <c r="AL219" s="389"/>
      <c r="AM219" s="390"/>
      <c r="AN219" s="42"/>
      <c r="AO219" s="42"/>
      <c r="AP219" s="42"/>
      <c r="AT219" s="40"/>
      <c r="AU219" s="24"/>
      <c r="AV219" s="24"/>
      <c r="AW219" s="40"/>
      <c r="AX219" s="40"/>
      <c r="AY219" s="40"/>
      <c r="AZ219" s="40"/>
      <c r="BA219" s="40"/>
      <c r="BB219" s="40"/>
      <c r="BC219" s="40"/>
    </row>
    <row r="220" spans="1:55" ht="16.5" customHeight="1">
      <c r="A220" s="3"/>
      <c r="B220" s="28"/>
      <c r="C220" s="29"/>
      <c r="D220" s="29"/>
      <c r="E220" s="29"/>
      <c r="F220" s="29"/>
      <c r="G220" s="29"/>
      <c r="H220" s="29"/>
      <c r="I220" s="29"/>
      <c r="J220" s="94"/>
      <c r="K220" s="60"/>
      <c r="L220" s="95"/>
      <c r="M220" s="60"/>
      <c r="N220" s="60"/>
      <c r="O220" s="60"/>
      <c r="P220" s="94"/>
      <c r="Q220" s="60"/>
      <c r="R220" s="60"/>
      <c r="S220" s="95"/>
      <c r="T220" s="264" t="s">
        <v>345</v>
      </c>
      <c r="U220" s="10"/>
      <c r="V220" s="10"/>
      <c r="W220" s="10"/>
      <c r="X220" s="10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11" t="s">
        <v>159</v>
      </c>
      <c r="AK220" s="10"/>
      <c r="AL220" s="32"/>
      <c r="AM220" s="31"/>
      <c r="AN220" s="40"/>
      <c r="AO220" s="42"/>
      <c r="AP220" s="42"/>
      <c r="AR220" s="24"/>
      <c r="AT220" s="24"/>
      <c r="AW220" s="24"/>
      <c r="AX220" s="24"/>
      <c r="AY220" s="40"/>
      <c r="AZ220" s="40"/>
      <c r="BA220" s="40"/>
      <c r="BB220" s="40"/>
      <c r="BC220" s="40"/>
    </row>
    <row r="221" spans="1:55" ht="16.5" customHeight="1">
      <c r="A221" s="3"/>
      <c r="B221" s="28"/>
      <c r="C221" s="29"/>
      <c r="D221" s="29"/>
      <c r="E221" s="29"/>
      <c r="F221" s="29"/>
      <c r="G221" s="29"/>
      <c r="H221" s="29"/>
      <c r="I221" s="29"/>
      <c r="J221" s="94"/>
      <c r="K221" s="60"/>
      <c r="L221" s="95"/>
      <c r="M221" s="60"/>
      <c r="N221" s="60"/>
      <c r="O221" s="60"/>
      <c r="P221" s="94"/>
      <c r="Q221" s="60"/>
      <c r="R221" s="60"/>
      <c r="S221" s="95"/>
      <c r="T221" s="209" t="s">
        <v>294</v>
      </c>
      <c r="U221" s="10"/>
      <c r="V221" s="10"/>
      <c r="W221" s="10"/>
      <c r="X221" s="10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11" t="s">
        <v>171</v>
      </c>
      <c r="AK221" s="10"/>
      <c r="AL221" s="32"/>
      <c r="AM221" s="31"/>
      <c r="AN221" s="40"/>
      <c r="AO221" s="42"/>
      <c r="AP221" s="40"/>
      <c r="AS221" s="24"/>
      <c r="AW221" s="24"/>
      <c r="AX221" s="24"/>
      <c r="AY221" s="40"/>
      <c r="AZ221" s="40"/>
      <c r="BA221" s="40"/>
      <c r="BB221" s="40"/>
      <c r="BC221" s="40"/>
    </row>
    <row r="222" spans="1:55" ht="16.5" customHeight="1">
      <c r="A222" s="3"/>
      <c r="B222" s="28"/>
      <c r="C222" s="29"/>
      <c r="D222" s="29"/>
      <c r="E222" s="29"/>
      <c r="F222" s="29"/>
      <c r="G222" s="29"/>
      <c r="H222" s="29"/>
      <c r="I222" s="29"/>
      <c r="J222" s="94"/>
      <c r="K222" s="60"/>
      <c r="L222" s="95"/>
      <c r="M222" s="60"/>
      <c r="N222" s="60"/>
      <c r="O222" s="60"/>
      <c r="P222" s="94"/>
      <c r="Q222" s="60"/>
      <c r="R222" s="60"/>
      <c r="S222" s="95"/>
      <c r="T222" s="10" t="s">
        <v>129</v>
      </c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1"/>
      <c r="AH222" s="11"/>
      <c r="AI222" s="11"/>
      <c r="AJ222" s="11" t="s">
        <v>191</v>
      </c>
      <c r="AK222" s="10"/>
      <c r="AL222" s="32"/>
      <c r="AM222" s="31"/>
      <c r="AN222" s="40"/>
      <c r="AO222" s="42"/>
      <c r="AP222" s="40"/>
      <c r="AS222" s="24"/>
      <c r="AW222" s="24"/>
      <c r="AX222" s="24"/>
      <c r="AY222" s="40"/>
      <c r="AZ222" s="40"/>
      <c r="BA222" s="40"/>
      <c r="BB222" s="40"/>
      <c r="BC222" s="40"/>
    </row>
    <row r="223" spans="1:77" ht="16.5" customHeight="1">
      <c r="A223" s="3"/>
      <c r="B223" s="28"/>
      <c r="C223" s="29"/>
      <c r="D223" s="29"/>
      <c r="E223" s="29"/>
      <c r="F223" s="3"/>
      <c r="G223" s="29"/>
      <c r="H223" s="29"/>
      <c r="I223" s="29"/>
      <c r="J223" s="94"/>
      <c r="K223" s="60"/>
      <c r="L223" s="95"/>
      <c r="M223" s="60"/>
      <c r="N223" s="60"/>
      <c r="O223" s="60"/>
      <c r="P223" s="94"/>
      <c r="Q223" s="60"/>
      <c r="R223" s="60"/>
      <c r="S223" s="95"/>
      <c r="T223" s="10" t="s">
        <v>93</v>
      </c>
      <c r="U223" s="10"/>
      <c r="V223" s="10"/>
      <c r="W223" s="10"/>
      <c r="X223" s="10"/>
      <c r="Y223" s="10"/>
      <c r="Z223" s="10"/>
      <c r="AA223" s="10"/>
      <c r="AB223" s="10"/>
      <c r="AC223" s="5"/>
      <c r="AD223" s="11"/>
      <c r="AE223" s="10"/>
      <c r="AF223" s="10"/>
      <c r="AG223" s="10"/>
      <c r="AH223" s="10"/>
      <c r="AI223" s="11"/>
      <c r="AJ223" s="106" t="s">
        <v>205</v>
      </c>
      <c r="AK223" s="10"/>
      <c r="AL223" s="389"/>
      <c r="AM223" s="390"/>
      <c r="AN223" s="40"/>
      <c r="AO223" s="42"/>
      <c r="AP223" s="40"/>
      <c r="AS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</row>
    <row r="224" spans="1:48" ht="16.5" customHeight="1">
      <c r="A224" s="3"/>
      <c r="B224" s="28"/>
      <c r="C224" s="5"/>
      <c r="D224" s="29"/>
      <c r="E224" s="29"/>
      <c r="F224" s="5"/>
      <c r="G224" s="29"/>
      <c r="H224" s="29"/>
      <c r="I224" s="29"/>
      <c r="J224" s="72"/>
      <c r="K224" s="73"/>
      <c r="L224" s="74"/>
      <c r="M224" s="73"/>
      <c r="N224" s="73"/>
      <c r="O224" s="73"/>
      <c r="P224" s="113"/>
      <c r="Q224" s="115"/>
      <c r="R224" s="115"/>
      <c r="S224" s="116"/>
      <c r="T224" s="10" t="s">
        <v>105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1" t="s">
        <v>206</v>
      </c>
      <c r="AK224" s="10"/>
      <c r="AL224" s="389"/>
      <c r="AM224" s="390"/>
      <c r="AN224" s="24"/>
      <c r="AO224" s="40"/>
      <c r="AP224" s="40"/>
      <c r="AQ224" s="24"/>
      <c r="AU224" s="5"/>
      <c r="AV224" s="5"/>
    </row>
    <row r="225" spans="2:119" s="8" customFormat="1" ht="16.5" customHeight="1">
      <c r="B225" s="28"/>
      <c r="C225" s="7"/>
      <c r="D225" s="29"/>
      <c r="E225" s="29"/>
      <c r="F225" s="29"/>
      <c r="G225" s="7"/>
      <c r="H225" s="29"/>
      <c r="I225" s="29"/>
      <c r="J225" s="72"/>
      <c r="K225" s="73"/>
      <c r="L225" s="74"/>
      <c r="M225" s="73"/>
      <c r="N225" s="73"/>
      <c r="O225" s="73"/>
      <c r="P225" s="113"/>
      <c r="Q225" s="115"/>
      <c r="R225" s="115"/>
      <c r="S225" s="116"/>
      <c r="T225" s="10" t="s">
        <v>178</v>
      </c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1" t="s">
        <v>378</v>
      </c>
      <c r="AK225" s="10"/>
      <c r="AL225" s="389"/>
      <c r="AM225" s="390"/>
      <c r="AN225" s="26"/>
      <c r="AO225" s="24"/>
      <c r="AP225" s="26"/>
      <c r="AQ225" s="26"/>
      <c r="AR225" s="26"/>
      <c r="AS225" s="26"/>
      <c r="AT225" s="40"/>
      <c r="AU225" s="40"/>
      <c r="AV225" s="40"/>
      <c r="AW225" s="40"/>
      <c r="AX225" s="40"/>
      <c r="AY225" s="5"/>
      <c r="AZ225" s="29"/>
      <c r="BA225" s="29"/>
      <c r="BB225" s="29"/>
      <c r="BC225" s="29"/>
      <c r="BD225" s="26"/>
      <c r="BE225" s="26"/>
      <c r="BF225" s="26"/>
      <c r="BG225" s="26"/>
      <c r="BH225" s="26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2:55" ht="16.5" customHeight="1">
      <c r="B226" s="28"/>
      <c r="C226" s="3"/>
      <c r="D226" s="29"/>
      <c r="E226" s="29"/>
      <c r="F226" s="3"/>
      <c r="G226" s="29"/>
      <c r="H226" s="29"/>
      <c r="I226" s="29"/>
      <c r="J226" s="94"/>
      <c r="K226" s="60"/>
      <c r="L226" s="95"/>
      <c r="M226" s="60"/>
      <c r="N226" s="60"/>
      <c r="O226" s="60"/>
      <c r="P226" s="94"/>
      <c r="Q226" s="60"/>
      <c r="R226" s="60"/>
      <c r="S226" s="95"/>
      <c r="T226" s="9" t="s">
        <v>24</v>
      </c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1"/>
      <c r="AK226" s="10"/>
      <c r="AL226" s="389"/>
      <c r="AM226" s="390"/>
      <c r="AN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</row>
    <row r="227" spans="2:55" ht="16.5" customHeight="1">
      <c r="B227" s="28"/>
      <c r="C227" s="3"/>
      <c r="D227" s="29"/>
      <c r="E227" s="29"/>
      <c r="F227" s="5"/>
      <c r="G227" s="29"/>
      <c r="H227" s="29"/>
      <c r="I227" s="29"/>
      <c r="J227" s="94"/>
      <c r="K227" s="60"/>
      <c r="L227" s="95"/>
      <c r="M227" s="60"/>
      <c r="N227" s="60"/>
      <c r="O227" s="60"/>
      <c r="P227" s="94"/>
      <c r="Q227" s="60"/>
      <c r="R227" s="60"/>
      <c r="S227" s="95"/>
      <c r="T227" s="9" t="s">
        <v>181</v>
      </c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1" t="s">
        <v>358</v>
      </c>
      <c r="AK227" s="10"/>
      <c r="AL227" s="14"/>
      <c r="AM227" s="18"/>
      <c r="AN227" s="40"/>
      <c r="AP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</row>
    <row r="228" spans="2:55" ht="16.5" customHeight="1">
      <c r="B228" s="28"/>
      <c r="C228" s="5"/>
      <c r="D228" s="71"/>
      <c r="E228" s="29"/>
      <c r="F228" s="29"/>
      <c r="G228" s="29"/>
      <c r="H228" s="29"/>
      <c r="I228" s="3"/>
      <c r="J228" s="94"/>
      <c r="K228" s="60"/>
      <c r="L228" s="95"/>
      <c r="M228" s="60"/>
      <c r="N228" s="60"/>
      <c r="O228" s="60"/>
      <c r="P228" s="94"/>
      <c r="Q228" s="60"/>
      <c r="R228" s="60"/>
      <c r="S228" s="95"/>
      <c r="T228" s="9" t="s">
        <v>84</v>
      </c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1"/>
      <c r="AH228" s="11"/>
      <c r="AI228" s="11"/>
      <c r="AJ228" s="11" t="s">
        <v>94</v>
      </c>
      <c r="AK228" s="10"/>
      <c r="AL228" s="14"/>
      <c r="AM228" s="18"/>
      <c r="AN228" s="40"/>
      <c r="AO228" s="40"/>
      <c r="AP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</row>
    <row r="229" spans="2:55" ht="16.5" customHeight="1">
      <c r="B229" s="28"/>
      <c r="C229" s="3"/>
      <c r="D229" s="29"/>
      <c r="E229" s="29"/>
      <c r="F229" s="5"/>
      <c r="G229" s="29"/>
      <c r="H229" s="29"/>
      <c r="I229" s="29"/>
      <c r="J229" s="94"/>
      <c r="K229" s="60"/>
      <c r="L229" s="95"/>
      <c r="M229" s="60"/>
      <c r="N229" s="60"/>
      <c r="O229" s="60"/>
      <c r="P229" s="94"/>
      <c r="Q229" s="60"/>
      <c r="R229" s="60"/>
      <c r="S229" s="95"/>
      <c r="T229" s="9" t="s">
        <v>97</v>
      </c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1"/>
      <c r="AH229" s="11"/>
      <c r="AI229" s="11"/>
      <c r="AJ229" s="11" t="s">
        <v>358</v>
      </c>
      <c r="AK229" s="10"/>
      <c r="AL229" s="47"/>
      <c r="AM229" s="114"/>
      <c r="AN229" s="40"/>
      <c r="AO229" s="40"/>
      <c r="AP229" s="40"/>
      <c r="AT229" s="40"/>
      <c r="AU229" s="40"/>
      <c r="AV229" s="40"/>
      <c r="AW229" s="40"/>
      <c r="AX229" s="40"/>
      <c r="AY229" s="40"/>
      <c r="AZ229" s="476"/>
      <c r="BA229" s="476"/>
      <c r="BB229" s="476"/>
      <c r="BC229" s="476"/>
    </row>
    <row r="230" spans="1:55" ht="16.5" customHeight="1">
      <c r="A230" s="3"/>
      <c r="B230" s="28"/>
      <c r="C230" s="5"/>
      <c r="D230" s="29"/>
      <c r="E230" s="29"/>
      <c r="F230" s="5"/>
      <c r="G230" s="29"/>
      <c r="H230" s="29"/>
      <c r="I230" s="29"/>
      <c r="J230" s="94"/>
      <c r="K230" s="60"/>
      <c r="L230" s="95"/>
      <c r="M230" s="60"/>
      <c r="N230" s="60"/>
      <c r="O230" s="60"/>
      <c r="P230" s="94"/>
      <c r="Q230" s="60"/>
      <c r="R230" s="60"/>
      <c r="S230" s="95"/>
      <c r="T230" s="9" t="s">
        <v>180</v>
      </c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1"/>
      <c r="AH230" s="11"/>
      <c r="AI230" s="11"/>
      <c r="AJ230" s="11" t="s">
        <v>368</v>
      </c>
      <c r="AK230" s="10"/>
      <c r="AL230" s="47"/>
      <c r="AM230" s="114"/>
      <c r="AN230" s="40"/>
      <c r="AO230" s="40"/>
      <c r="AP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</row>
    <row r="231" spans="1:55" ht="16.5" customHeight="1">
      <c r="A231" s="3"/>
      <c r="B231" s="28"/>
      <c r="C231" s="5"/>
      <c r="D231" s="29"/>
      <c r="E231" s="29"/>
      <c r="F231" s="5"/>
      <c r="G231" s="29"/>
      <c r="H231" s="29"/>
      <c r="I231" s="29"/>
      <c r="J231" s="94"/>
      <c r="K231" s="60"/>
      <c r="L231" s="95"/>
      <c r="M231" s="60"/>
      <c r="N231" s="60"/>
      <c r="O231" s="60"/>
      <c r="P231" s="94"/>
      <c r="Q231" s="60"/>
      <c r="R231" s="60"/>
      <c r="S231" s="95"/>
      <c r="T231" s="9" t="s">
        <v>106</v>
      </c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1"/>
      <c r="AJ231" s="10"/>
      <c r="AK231" s="10"/>
      <c r="AL231" s="47"/>
      <c r="AM231" s="114"/>
      <c r="AN231" s="40"/>
      <c r="AO231" s="40"/>
      <c r="AP231" s="40"/>
      <c r="AT231" s="40"/>
      <c r="AU231" s="40"/>
      <c r="AV231" s="40"/>
      <c r="AW231" s="40"/>
      <c r="AX231" s="40"/>
      <c r="AY231" s="40"/>
      <c r="AZ231" s="476"/>
      <c r="BA231" s="476"/>
      <c r="BB231" s="476"/>
      <c r="BC231" s="476"/>
    </row>
    <row r="232" spans="1:55" ht="16.5" customHeight="1">
      <c r="A232" s="3"/>
      <c r="B232" s="28"/>
      <c r="C232" s="5"/>
      <c r="D232" s="29"/>
      <c r="E232" s="29"/>
      <c r="F232" s="3"/>
      <c r="G232" s="29"/>
      <c r="H232" s="29"/>
      <c r="I232" s="29"/>
      <c r="J232" s="94"/>
      <c r="K232" s="60"/>
      <c r="L232" s="95"/>
      <c r="M232" s="60"/>
      <c r="N232" s="60"/>
      <c r="O232" s="60"/>
      <c r="P232" s="94"/>
      <c r="Q232" s="60"/>
      <c r="R232" s="60"/>
      <c r="S232" s="95"/>
      <c r="T232" s="9" t="s">
        <v>131</v>
      </c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1" t="s">
        <v>359</v>
      </c>
      <c r="AK232" s="10"/>
      <c r="AL232" s="47"/>
      <c r="AM232" s="114"/>
      <c r="AN232" s="40"/>
      <c r="AO232" s="40"/>
      <c r="AP232" s="40"/>
      <c r="AT232" s="40"/>
      <c r="AU232" s="40"/>
      <c r="AV232" s="40"/>
      <c r="AW232" s="40"/>
      <c r="AX232" s="40"/>
      <c r="AY232" s="40"/>
      <c r="AZ232" s="476"/>
      <c r="BA232" s="476"/>
      <c r="BB232" s="476"/>
      <c r="BC232" s="476"/>
    </row>
    <row r="233" spans="1:55" ht="16.5" customHeight="1">
      <c r="A233" s="3"/>
      <c r="B233" s="28"/>
      <c r="C233" s="29"/>
      <c r="D233" s="29"/>
      <c r="E233" s="29"/>
      <c r="F233" s="3"/>
      <c r="G233" s="29"/>
      <c r="H233" s="29"/>
      <c r="I233" s="29"/>
      <c r="J233" s="94"/>
      <c r="K233" s="60"/>
      <c r="L233" s="95"/>
      <c r="M233" s="60"/>
      <c r="N233" s="60"/>
      <c r="O233" s="60"/>
      <c r="P233" s="94"/>
      <c r="Q233" s="60"/>
      <c r="R233" s="60"/>
      <c r="S233" s="95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1"/>
      <c r="AK233" s="10"/>
      <c r="AL233" s="32"/>
      <c r="AM233" s="191"/>
      <c r="AN233" s="40"/>
      <c r="AO233" s="40"/>
      <c r="AP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</row>
    <row r="234" spans="1:55" ht="16.5" customHeight="1">
      <c r="A234" s="3"/>
      <c r="B234" s="28"/>
      <c r="C234" s="29"/>
      <c r="D234" s="29"/>
      <c r="E234" s="29"/>
      <c r="F234" s="29"/>
      <c r="G234" s="29"/>
      <c r="H234" s="29"/>
      <c r="I234" s="29"/>
      <c r="J234" s="94"/>
      <c r="K234" s="60"/>
      <c r="L234" s="95"/>
      <c r="M234" s="60"/>
      <c r="N234" s="60"/>
      <c r="O234" s="60"/>
      <c r="P234" s="94"/>
      <c r="Q234" s="60"/>
      <c r="R234" s="60"/>
      <c r="S234" s="95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1"/>
      <c r="AK234" s="10"/>
      <c r="AL234" s="32"/>
      <c r="AM234" s="191"/>
      <c r="AN234" s="40"/>
      <c r="AO234" s="40"/>
      <c r="AP234" s="40"/>
      <c r="AT234" s="40"/>
      <c r="AY234" s="40"/>
      <c r="AZ234" s="40"/>
      <c r="BA234" s="40"/>
      <c r="BB234" s="40"/>
      <c r="BC234" s="40"/>
    </row>
    <row r="235" spans="1:55" ht="16.5" customHeight="1">
      <c r="A235" s="3"/>
      <c r="B235" s="28"/>
      <c r="C235" s="29"/>
      <c r="D235" s="29"/>
      <c r="E235" s="29"/>
      <c r="F235" s="29"/>
      <c r="G235" s="29"/>
      <c r="H235" s="29"/>
      <c r="I235" s="29"/>
      <c r="J235" s="94"/>
      <c r="K235" s="60"/>
      <c r="L235" s="95"/>
      <c r="M235" s="60"/>
      <c r="N235" s="60"/>
      <c r="O235" s="60"/>
      <c r="P235" s="94"/>
      <c r="Q235" s="60"/>
      <c r="R235" s="60"/>
      <c r="S235" s="95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1"/>
      <c r="AK235" s="10"/>
      <c r="AL235" s="32"/>
      <c r="AM235" s="191"/>
      <c r="AN235" s="40"/>
      <c r="AO235" s="40"/>
      <c r="AP235" s="40"/>
      <c r="AT235" s="40"/>
      <c r="AY235" s="40"/>
      <c r="AZ235" s="40"/>
      <c r="BA235" s="40"/>
      <c r="BB235" s="40"/>
      <c r="BC235" s="40"/>
    </row>
    <row r="236" spans="1:55" ht="16.5" customHeight="1">
      <c r="A236" s="3"/>
      <c r="B236" s="28"/>
      <c r="C236" s="29"/>
      <c r="D236" s="29"/>
      <c r="E236" s="29"/>
      <c r="F236" s="29"/>
      <c r="G236" s="29"/>
      <c r="H236" s="29"/>
      <c r="I236" s="29"/>
      <c r="J236" s="94"/>
      <c r="K236" s="60"/>
      <c r="L236" s="95"/>
      <c r="M236" s="60"/>
      <c r="N236" s="60"/>
      <c r="O236" s="60"/>
      <c r="P236" s="94"/>
      <c r="Q236" s="60"/>
      <c r="R236" s="60"/>
      <c r="S236" s="95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1"/>
      <c r="AK236" s="10"/>
      <c r="AL236" s="32"/>
      <c r="AM236" s="191"/>
      <c r="AN236" s="40"/>
      <c r="AO236" s="40"/>
      <c r="AP236" s="40"/>
      <c r="AT236" s="40"/>
      <c r="AY236" s="40"/>
      <c r="AZ236" s="40"/>
      <c r="BA236" s="40"/>
      <c r="BB236" s="40"/>
      <c r="BC236" s="40"/>
    </row>
    <row r="237" spans="1:42" ht="16.5" customHeight="1">
      <c r="A237" s="262"/>
      <c r="B237" s="28" t="s">
        <v>14</v>
      </c>
      <c r="C237" s="29"/>
      <c r="D237" s="29"/>
      <c r="E237" s="29"/>
      <c r="F237" s="29"/>
      <c r="G237" s="29"/>
      <c r="H237" s="29"/>
      <c r="I237" s="29"/>
      <c r="J237" s="410">
        <v>171</v>
      </c>
      <c r="K237" s="411"/>
      <c r="L237" s="412"/>
      <c r="M237" s="410">
        <v>166</v>
      </c>
      <c r="N237" s="411"/>
      <c r="O237" s="412"/>
      <c r="P237" s="430">
        <f>J237-M237</f>
        <v>5</v>
      </c>
      <c r="Q237" s="431"/>
      <c r="R237" s="431"/>
      <c r="S237" s="432"/>
      <c r="T237" s="10" t="s">
        <v>161</v>
      </c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1"/>
      <c r="AH237" s="11"/>
      <c r="AI237" s="11"/>
      <c r="AJ237" s="11" t="s">
        <v>360</v>
      </c>
      <c r="AK237" s="10"/>
      <c r="AL237" s="462" t="s">
        <v>164</v>
      </c>
      <c r="AM237" s="463"/>
      <c r="AN237" s="40"/>
      <c r="AO237" s="40"/>
      <c r="AP237" s="40"/>
    </row>
    <row r="238" spans="2:48" ht="16.5" customHeight="1">
      <c r="B238" s="28" t="s">
        <v>12</v>
      </c>
      <c r="C238" s="29"/>
      <c r="D238" s="29"/>
      <c r="E238" s="29"/>
      <c r="F238" s="29"/>
      <c r="G238" s="29"/>
      <c r="H238" s="29"/>
      <c r="I238" s="29"/>
      <c r="J238" s="407"/>
      <c r="K238" s="408"/>
      <c r="L238" s="409"/>
      <c r="M238" s="407"/>
      <c r="N238" s="408"/>
      <c r="O238" s="409"/>
      <c r="P238" s="450"/>
      <c r="Q238" s="451"/>
      <c r="R238" s="451"/>
      <c r="S238" s="452"/>
      <c r="T238" s="10" t="s">
        <v>16</v>
      </c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1"/>
      <c r="AH238" s="11"/>
      <c r="AI238" s="11"/>
      <c r="AJ238" s="11" t="s">
        <v>212</v>
      </c>
      <c r="AK238" s="10"/>
      <c r="AL238" s="462"/>
      <c r="AM238" s="463"/>
      <c r="AN238" s="40"/>
      <c r="AO238" s="40"/>
      <c r="AP238" s="40"/>
      <c r="AU238" s="5"/>
      <c r="AV238" s="5"/>
    </row>
    <row r="239" spans="2:50" ht="16.5" customHeight="1">
      <c r="B239" s="28" t="s">
        <v>13</v>
      </c>
      <c r="C239" s="29"/>
      <c r="D239" s="29"/>
      <c r="E239" s="29"/>
      <c r="F239" s="29"/>
      <c r="G239" s="29"/>
      <c r="H239" s="29"/>
      <c r="I239" s="29"/>
      <c r="J239" s="94"/>
      <c r="K239" s="60"/>
      <c r="L239" s="95"/>
      <c r="M239" s="60"/>
      <c r="N239" s="60"/>
      <c r="O239" s="60"/>
      <c r="P239" s="94"/>
      <c r="Q239" s="60"/>
      <c r="R239" s="60"/>
      <c r="S239" s="95"/>
      <c r="T239" s="209" t="s">
        <v>92</v>
      </c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  <c r="AI239" s="11"/>
      <c r="AJ239" s="11" t="s">
        <v>281</v>
      </c>
      <c r="AK239" s="10"/>
      <c r="AL239" s="389"/>
      <c r="AM239" s="390"/>
      <c r="AN239" s="40"/>
      <c r="AO239" s="40"/>
      <c r="AT239" s="5"/>
      <c r="AU239" s="40"/>
      <c r="AV239" s="40"/>
      <c r="AW239" s="5"/>
      <c r="AX239" s="5"/>
    </row>
    <row r="240" spans="1:55" ht="16.5" customHeight="1">
      <c r="A240" s="3"/>
      <c r="B240" s="41"/>
      <c r="C240" s="29"/>
      <c r="D240" s="29"/>
      <c r="E240" s="29"/>
      <c r="F240" s="29"/>
      <c r="G240" s="29"/>
      <c r="H240" s="29"/>
      <c r="I240" s="29"/>
      <c r="J240" s="94"/>
      <c r="K240" s="60"/>
      <c r="L240" s="95"/>
      <c r="M240" s="60"/>
      <c r="N240" s="60"/>
      <c r="O240" s="60"/>
      <c r="P240" s="94"/>
      <c r="Q240" s="60"/>
      <c r="R240" s="60"/>
      <c r="S240" s="95"/>
      <c r="T240" s="9" t="s">
        <v>99</v>
      </c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  <c r="AI240" s="11"/>
      <c r="AJ240" s="11" t="s">
        <v>295</v>
      </c>
      <c r="AK240" s="10"/>
      <c r="AL240" s="462"/>
      <c r="AM240" s="463"/>
      <c r="AN240" s="42"/>
      <c r="AP240" s="42"/>
      <c r="AT240" s="40"/>
      <c r="AU240" s="5"/>
      <c r="AV240" s="5"/>
      <c r="AW240" s="40"/>
      <c r="AX240" s="40"/>
      <c r="AY240" s="5"/>
      <c r="AZ240" s="5"/>
      <c r="BA240" s="5"/>
      <c r="BB240" s="5"/>
      <c r="BC240" s="5"/>
    </row>
    <row r="241" spans="1:55" ht="16.5" customHeight="1">
      <c r="A241" s="3"/>
      <c r="B241" s="28"/>
      <c r="C241" s="29"/>
      <c r="D241" s="29"/>
      <c r="E241" s="29"/>
      <c r="F241" s="29"/>
      <c r="G241" s="29"/>
      <c r="H241" s="29"/>
      <c r="I241" s="29"/>
      <c r="J241" s="94"/>
      <c r="K241" s="60"/>
      <c r="L241" s="95"/>
      <c r="M241" s="60"/>
      <c r="N241" s="60"/>
      <c r="O241" s="60"/>
      <c r="P241" s="94"/>
      <c r="Q241" s="60"/>
      <c r="R241" s="60"/>
      <c r="S241" s="95"/>
      <c r="T241" s="9" t="s">
        <v>100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11" t="s">
        <v>159</v>
      </c>
      <c r="AK241" s="5"/>
      <c r="AL241" s="389"/>
      <c r="AM241" s="390"/>
      <c r="AN241" s="42"/>
      <c r="AO241" s="42"/>
      <c r="AP241" s="42"/>
      <c r="AT241" s="5"/>
      <c r="AU241" s="5"/>
      <c r="AV241" s="5"/>
      <c r="AW241" s="5"/>
      <c r="AX241" s="5"/>
      <c r="AY241" s="40"/>
      <c r="AZ241" s="40"/>
      <c r="BA241" s="40"/>
      <c r="BB241" s="40"/>
      <c r="BC241" s="40"/>
    </row>
    <row r="242" spans="1:55" ht="16.5" customHeight="1">
      <c r="A242" s="3"/>
      <c r="B242" s="28"/>
      <c r="C242" s="29"/>
      <c r="D242" s="29"/>
      <c r="E242" s="29"/>
      <c r="F242" s="29"/>
      <c r="G242" s="29"/>
      <c r="H242" s="29"/>
      <c r="I242" s="29"/>
      <c r="J242" s="94"/>
      <c r="K242" s="60"/>
      <c r="L242" s="95"/>
      <c r="M242" s="60"/>
      <c r="N242" s="60"/>
      <c r="O242" s="60"/>
      <c r="P242" s="94"/>
      <c r="Q242" s="60"/>
      <c r="R242" s="60"/>
      <c r="S242" s="95"/>
      <c r="T242" s="9" t="s">
        <v>188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1" t="s">
        <v>369</v>
      </c>
      <c r="AK242" s="3"/>
      <c r="AL242" s="389"/>
      <c r="AM242" s="390"/>
      <c r="AN242" s="42"/>
      <c r="AO242" s="42"/>
      <c r="AP242" s="42"/>
      <c r="AT242" s="5"/>
      <c r="AU242" s="42"/>
      <c r="AV242" s="42"/>
      <c r="AW242" s="5"/>
      <c r="AX242" s="5"/>
      <c r="AY242" s="5"/>
      <c r="AZ242" s="29"/>
      <c r="BA242" s="29"/>
      <c r="BB242" s="29"/>
      <c r="BC242" s="29"/>
    </row>
    <row r="243" spans="1:55" ht="16.5" customHeight="1">
      <c r="A243" s="3"/>
      <c r="B243" s="28"/>
      <c r="C243" s="29"/>
      <c r="D243" s="29"/>
      <c r="E243" s="29"/>
      <c r="F243" s="29"/>
      <c r="G243" s="29"/>
      <c r="H243" s="29"/>
      <c r="I243" s="29"/>
      <c r="J243" s="94"/>
      <c r="K243" s="60"/>
      <c r="L243" s="95"/>
      <c r="M243" s="60"/>
      <c r="N243" s="60"/>
      <c r="O243" s="60"/>
      <c r="P243" s="94"/>
      <c r="Q243" s="60"/>
      <c r="R243" s="60"/>
      <c r="S243" s="95"/>
      <c r="T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1"/>
      <c r="AK243" s="3"/>
      <c r="AL243" s="32"/>
      <c r="AM243" s="31"/>
      <c r="AN243" s="40"/>
      <c r="AO243" s="42"/>
      <c r="AP243" s="40"/>
      <c r="AT243" s="42"/>
      <c r="AU243" s="42"/>
      <c r="AV243" s="42"/>
      <c r="AW243" s="42"/>
      <c r="AX243" s="42"/>
      <c r="AY243" s="5"/>
      <c r="AZ243" s="29"/>
      <c r="BA243" s="29"/>
      <c r="BB243" s="29"/>
      <c r="BC243" s="29"/>
    </row>
    <row r="244" spans="1:55" s="26" customFormat="1" ht="16.5" customHeight="1">
      <c r="A244" s="5"/>
      <c r="B244" s="28"/>
      <c r="C244" s="71"/>
      <c r="D244" s="29"/>
      <c r="E244" s="29"/>
      <c r="F244" s="29"/>
      <c r="G244" s="29"/>
      <c r="H244" s="29"/>
      <c r="I244" s="29"/>
      <c r="J244" s="55"/>
      <c r="K244" s="54"/>
      <c r="L244" s="56"/>
      <c r="M244" s="54"/>
      <c r="N244" s="54"/>
      <c r="O244" s="54"/>
      <c r="P244" s="57"/>
      <c r="Q244" s="58"/>
      <c r="R244" s="58"/>
      <c r="S244" s="56"/>
      <c r="T244" s="5"/>
      <c r="U244" s="190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4"/>
      <c r="AM244" s="18"/>
      <c r="AN244" s="40"/>
      <c r="AO244" s="40"/>
      <c r="AP244" s="40"/>
      <c r="AS244" s="46"/>
      <c r="AT244" s="42"/>
      <c r="AX244" s="24"/>
      <c r="AY244" s="42"/>
      <c r="AZ244" s="42"/>
      <c r="BA244" s="42"/>
      <c r="BB244" s="42"/>
      <c r="BC244" s="42"/>
    </row>
    <row r="245" spans="1:55" s="26" customFormat="1" ht="16.5" customHeight="1">
      <c r="A245" s="5"/>
      <c r="B245" s="28"/>
      <c r="C245" s="71"/>
      <c r="D245" s="29"/>
      <c r="E245" s="29"/>
      <c r="F245" s="29"/>
      <c r="G245" s="29"/>
      <c r="H245" s="29"/>
      <c r="I245" s="29"/>
      <c r="J245" s="55"/>
      <c r="K245" s="54"/>
      <c r="L245" s="56"/>
      <c r="M245" s="54"/>
      <c r="N245" s="54"/>
      <c r="O245" s="54"/>
      <c r="P245" s="57"/>
      <c r="Q245" s="58"/>
      <c r="R245" s="58"/>
      <c r="S245" s="56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4"/>
      <c r="AM245" s="18"/>
      <c r="AN245" s="40"/>
      <c r="AO245" s="40"/>
      <c r="AP245" s="42"/>
      <c r="AX245" s="24"/>
      <c r="AY245" s="42"/>
      <c r="AZ245" s="42"/>
      <c r="BA245" s="42"/>
      <c r="BB245" s="42"/>
      <c r="BC245" s="42"/>
    </row>
    <row r="246" spans="1:55" s="26" customFormat="1" ht="16.5" customHeight="1">
      <c r="A246" s="5"/>
      <c r="B246" s="28"/>
      <c r="C246" s="71"/>
      <c r="D246" s="29"/>
      <c r="E246" s="29"/>
      <c r="F246" s="29"/>
      <c r="G246" s="29"/>
      <c r="H246" s="29"/>
      <c r="I246" s="29"/>
      <c r="J246" s="55"/>
      <c r="K246" s="54"/>
      <c r="L246" s="56"/>
      <c r="M246" s="54"/>
      <c r="N246" s="54"/>
      <c r="O246" s="54"/>
      <c r="P246" s="57"/>
      <c r="Q246" s="58"/>
      <c r="R246" s="58"/>
      <c r="S246" s="56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4"/>
      <c r="AM246" s="18"/>
      <c r="AN246" s="42"/>
      <c r="AO246" s="40"/>
      <c r="AP246" s="42"/>
      <c r="AX246" s="24"/>
      <c r="AY246" s="42"/>
      <c r="AZ246" s="42"/>
      <c r="BA246" s="42"/>
      <c r="BB246" s="42"/>
      <c r="BC246" s="42"/>
    </row>
    <row r="247" spans="1:55" s="26" customFormat="1" ht="16.5" customHeight="1">
      <c r="A247" s="5"/>
      <c r="B247" s="28"/>
      <c r="C247" s="71"/>
      <c r="D247" s="29"/>
      <c r="E247" s="29"/>
      <c r="F247" s="29"/>
      <c r="G247" s="29"/>
      <c r="H247" s="29"/>
      <c r="I247" s="29"/>
      <c r="J247" s="55"/>
      <c r="K247" s="54"/>
      <c r="L247" s="56"/>
      <c r="M247" s="54"/>
      <c r="N247" s="54"/>
      <c r="O247" s="54"/>
      <c r="P247" s="57"/>
      <c r="Q247" s="58"/>
      <c r="R247" s="58"/>
      <c r="S247" s="56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4"/>
      <c r="AM247" s="18"/>
      <c r="AN247" s="42"/>
      <c r="AO247" s="40"/>
      <c r="AP247" s="42"/>
      <c r="AX247" s="24"/>
      <c r="AY247" s="42"/>
      <c r="AZ247" s="42"/>
      <c r="BA247" s="42"/>
      <c r="BB247" s="42"/>
      <c r="BC247" s="42"/>
    </row>
    <row r="248" spans="2:111" ht="16.5" customHeight="1">
      <c r="B248" s="28" t="s">
        <v>187</v>
      </c>
      <c r="C248" s="29"/>
      <c r="D248" s="29"/>
      <c r="E248" s="29"/>
      <c r="F248" s="29"/>
      <c r="G248" s="29"/>
      <c r="H248" s="29"/>
      <c r="I248" s="25"/>
      <c r="J248" s="418">
        <v>17</v>
      </c>
      <c r="K248" s="419"/>
      <c r="L248" s="420"/>
      <c r="M248" s="418">
        <v>16</v>
      </c>
      <c r="N248" s="419"/>
      <c r="O248" s="420"/>
      <c r="P248" s="453">
        <f>J248-M248</f>
        <v>1</v>
      </c>
      <c r="Q248" s="454"/>
      <c r="R248" s="454"/>
      <c r="S248" s="455"/>
      <c r="T248" s="210" t="s">
        <v>372</v>
      </c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1"/>
      <c r="AK248" s="11"/>
      <c r="AL248" s="389" t="s">
        <v>17</v>
      </c>
      <c r="AM248" s="390"/>
      <c r="AN248" s="42"/>
      <c r="AO248" s="40"/>
      <c r="AP248" s="42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M248" s="8"/>
      <c r="CN248" s="8"/>
      <c r="CO248" s="8"/>
      <c r="CP248" s="8"/>
      <c r="CQ248" s="8"/>
      <c r="CR248" s="8"/>
      <c r="CS248" s="8"/>
      <c r="CT248" s="8"/>
      <c r="CY248" s="8"/>
      <c r="CZ248" s="8"/>
      <c r="DA248" s="8"/>
      <c r="DB248" s="8"/>
      <c r="DC248" s="8"/>
      <c r="DD248" s="8"/>
      <c r="DE248" s="8"/>
      <c r="DF248" s="8"/>
      <c r="DG248" s="8"/>
    </row>
    <row r="249" spans="2:111" ht="16.5" customHeight="1">
      <c r="B249" s="28" t="s">
        <v>12</v>
      </c>
      <c r="C249" s="29"/>
      <c r="D249" s="29"/>
      <c r="E249" s="29"/>
      <c r="F249" s="29"/>
      <c r="G249" s="29"/>
      <c r="H249" s="29"/>
      <c r="I249" s="71"/>
      <c r="J249" s="327"/>
      <c r="K249" s="416"/>
      <c r="L249" s="417"/>
      <c r="M249" s="327"/>
      <c r="N249" s="416"/>
      <c r="O249" s="417"/>
      <c r="P249" s="399"/>
      <c r="Q249" s="448"/>
      <c r="R249" s="448"/>
      <c r="S249" s="449"/>
      <c r="T249" s="10"/>
      <c r="U249" s="10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11"/>
      <c r="AJ249" s="11"/>
      <c r="AK249" s="11"/>
      <c r="AL249" s="9"/>
      <c r="AM249" s="23"/>
      <c r="AN249" s="42"/>
      <c r="AO249" s="42"/>
      <c r="AP249" s="42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M249" s="8"/>
      <c r="CN249" s="8"/>
      <c r="CO249" s="8"/>
      <c r="CP249" s="8"/>
      <c r="CQ249" s="8"/>
      <c r="CR249" s="8"/>
      <c r="CS249" s="8"/>
      <c r="CT249" s="8"/>
      <c r="CY249" s="8"/>
      <c r="CZ249" s="8"/>
      <c r="DA249" s="8"/>
      <c r="DB249" s="8"/>
      <c r="DC249" s="8"/>
      <c r="DD249" s="8"/>
      <c r="DE249" s="8"/>
      <c r="DF249" s="8"/>
      <c r="DG249" s="8"/>
    </row>
    <row r="250" spans="2:111" ht="16.5" customHeight="1">
      <c r="B250" s="28"/>
      <c r="C250" s="29"/>
      <c r="D250" s="29"/>
      <c r="E250" s="29"/>
      <c r="F250" s="29"/>
      <c r="G250" s="29"/>
      <c r="H250" s="29"/>
      <c r="I250" s="71"/>
      <c r="J250" s="276"/>
      <c r="K250" s="306"/>
      <c r="L250" s="307"/>
      <c r="M250" s="276"/>
      <c r="N250" s="306"/>
      <c r="O250" s="307"/>
      <c r="P250" s="308"/>
      <c r="Q250" s="309"/>
      <c r="R250" s="309"/>
      <c r="S250" s="310"/>
      <c r="T250" s="10"/>
      <c r="U250" s="10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11"/>
      <c r="AJ250" s="11"/>
      <c r="AK250" s="11"/>
      <c r="AL250" s="9"/>
      <c r="AM250" s="23"/>
      <c r="AO250" s="42"/>
      <c r="AP250" s="42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M250" s="8"/>
      <c r="CN250" s="8"/>
      <c r="CO250" s="8"/>
      <c r="CP250" s="8"/>
      <c r="CQ250" s="8"/>
      <c r="CR250" s="8"/>
      <c r="CS250" s="8"/>
      <c r="CT250" s="8"/>
      <c r="CY250" s="8"/>
      <c r="CZ250" s="8"/>
      <c r="DA250" s="8"/>
      <c r="DB250" s="8"/>
      <c r="DC250" s="8"/>
      <c r="DD250" s="8"/>
      <c r="DE250" s="8"/>
      <c r="DF250" s="8"/>
      <c r="DG250" s="8"/>
    </row>
    <row r="251" spans="2:111" ht="16.5" customHeight="1">
      <c r="B251" s="28"/>
      <c r="C251" s="29"/>
      <c r="D251" s="29"/>
      <c r="E251" s="29"/>
      <c r="F251" s="29"/>
      <c r="G251" s="29"/>
      <c r="H251" s="29"/>
      <c r="I251" s="71"/>
      <c r="J251" s="276"/>
      <c r="K251" s="306"/>
      <c r="L251" s="307"/>
      <c r="M251" s="276"/>
      <c r="N251" s="306"/>
      <c r="O251" s="307"/>
      <c r="P251" s="308"/>
      <c r="Q251" s="309"/>
      <c r="R251" s="309"/>
      <c r="S251" s="310"/>
      <c r="T251" s="10"/>
      <c r="U251" s="10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11"/>
      <c r="AJ251" s="11"/>
      <c r="AK251" s="11"/>
      <c r="AL251" s="9"/>
      <c r="AM251" s="23"/>
      <c r="AO251" s="42"/>
      <c r="AP251" s="42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M251" s="8"/>
      <c r="CN251" s="8"/>
      <c r="CO251" s="8"/>
      <c r="CP251" s="8"/>
      <c r="CQ251" s="8"/>
      <c r="CR251" s="8"/>
      <c r="CS251" s="8"/>
      <c r="CT251" s="8"/>
      <c r="CY251" s="8"/>
      <c r="CZ251" s="8"/>
      <c r="DA251" s="8"/>
      <c r="DB251" s="8"/>
      <c r="DC251" s="8"/>
      <c r="DD251" s="8"/>
      <c r="DE251" s="8"/>
      <c r="DF251" s="8"/>
      <c r="DG251" s="8"/>
    </row>
    <row r="252" spans="2:111" ht="16.5" customHeight="1">
      <c r="B252" s="28"/>
      <c r="C252" s="29"/>
      <c r="D252" s="29"/>
      <c r="E252" s="29"/>
      <c r="F252" s="29"/>
      <c r="G252" s="29"/>
      <c r="H252" s="29"/>
      <c r="I252" s="71"/>
      <c r="J252" s="276"/>
      <c r="K252" s="306"/>
      <c r="L252" s="307"/>
      <c r="M252" s="276"/>
      <c r="N252" s="306"/>
      <c r="O252" s="307"/>
      <c r="P252" s="308"/>
      <c r="Q252" s="309"/>
      <c r="R252" s="309"/>
      <c r="S252" s="310"/>
      <c r="T252" s="10"/>
      <c r="U252" s="10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11"/>
      <c r="AJ252" s="11"/>
      <c r="AK252" s="11"/>
      <c r="AL252" s="9"/>
      <c r="AM252" s="23"/>
      <c r="AO252" s="42"/>
      <c r="AP252" s="42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M252" s="8"/>
      <c r="CN252" s="8"/>
      <c r="CO252" s="8"/>
      <c r="CP252" s="8"/>
      <c r="CQ252" s="8"/>
      <c r="CR252" s="8"/>
      <c r="CS252" s="8"/>
      <c r="CT252" s="8"/>
      <c r="CY252" s="8"/>
      <c r="CZ252" s="8"/>
      <c r="DA252" s="8"/>
      <c r="DB252" s="8"/>
      <c r="DC252" s="8"/>
      <c r="DD252" s="8"/>
      <c r="DE252" s="8"/>
      <c r="DF252" s="8"/>
      <c r="DG252" s="8"/>
    </row>
    <row r="253" spans="1:78" ht="16.5" customHeight="1">
      <c r="A253" s="262"/>
      <c r="B253" s="28" t="s">
        <v>26</v>
      </c>
      <c r="C253" s="29"/>
      <c r="D253" s="29"/>
      <c r="E253" s="29"/>
      <c r="F253" s="29"/>
      <c r="G253" s="29"/>
      <c r="H253" s="29"/>
      <c r="I253" s="25"/>
      <c r="J253" s="410">
        <v>12067</v>
      </c>
      <c r="K253" s="411"/>
      <c r="L253" s="412"/>
      <c r="M253" s="427">
        <v>11068</v>
      </c>
      <c r="N253" s="428"/>
      <c r="O253" s="429"/>
      <c r="P253" s="410">
        <f>J253-M253</f>
        <v>999</v>
      </c>
      <c r="Q253" s="411"/>
      <c r="R253" s="411"/>
      <c r="S253" s="412"/>
      <c r="T253" s="10" t="s">
        <v>132</v>
      </c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389" t="s">
        <v>17</v>
      </c>
      <c r="AM253" s="390"/>
      <c r="AO253" s="42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</row>
    <row r="254" spans="1:90" ht="16.5" customHeight="1">
      <c r="A254" s="3"/>
      <c r="B254" s="28" t="s">
        <v>27</v>
      </c>
      <c r="C254" s="29"/>
      <c r="D254" s="29"/>
      <c r="E254" s="29"/>
      <c r="F254" s="29"/>
      <c r="G254" s="29"/>
      <c r="H254" s="29"/>
      <c r="I254" s="25"/>
      <c r="J254" s="407"/>
      <c r="K254" s="408"/>
      <c r="L254" s="409"/>
      <c r="M254" s="407"/>
      <c r="N254" s="408"/>
      <c r="O254" s="409"/>
      <c r="P254" s="407"/>
      <c r="Q254" s="408"/>
      <c r="R254" s="408"/>
      <c r="S254" s="409"/>
      <c r="T254" s="10" t="s">
        <v>98</v>
      </c>
      <c r="U254" s="5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5"/>
      <c r="AJ254" s="27"/>
      <c r="AK254" s="11"/>
      <c r="AL254" s="32"/>
      <c r="AM254" s="31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E254" s="8"/>
      <c r="CF254" s="8"/>
      <c r="CG254" s="8"/>
      <c r="CH254" s="8"/>
      <c r="CI254" s="8"/>
      <c r="CJ254" s="8"/>
      <c r="CK254" s="8"/>
      <c r="CL254" s="8"/>
    </row>
    <row r="255" spans="1:90" ht="16.5" customHeight="1">
      <c r="A255" s="3"/>
      <c r="B255" s="28" t="s">
        <v>28</v>
      </c>
      <c r="C255" s="29"/>
      <c r="D255" s="29"/>
      <c r="E255" s="29"/>
      <c r="F255" s="29"/>
      <c r="G255" s="29"/>
      <c r="H255" s="29"/>
      <c r="I255" s="25"/>
      <c r="J255" s="300"/>
      <c r="K255" s="301"/>
      <c r="L255" s="302"/>
      <c r="M255" s="311"/>
      <c r="N255" s="312"/>
      <c r="O255" s="313"/>
      <c r="P255" s="300"/>
      <c r="Q255" s="301"/>
      <c r="R255" s="301"/>
      <c r="S255" s="302"/>
      <c r="T255" s="10" t="s">
        <v>133</v>
      </c>
      <c r="U255" s="5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5"/>
      <c r="AJ255" s="27"/>
      <c r="AK255" s="11"/>
      <c r="AL255" s="32"/>
      <c r="AM255" s="31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</row>
    <row r="256" spans="1:90" ht="16.5" customHeight="1">
      <c r="A256" s="3"/>
      <c r="B256" s="28" t="s">
        <v>29</v>
      </c>
      <c r="C256" s="29"/>
      <c r="D256" s="29"/>
      <c r="E256" s="29"/>
      <c r="F256" s="29"/>
      <c r="G256" s="29"/>
      <c r="H256" s="29"/>
      <c r="I256" s="25"/>
      <c r="J256" s="57"/>
      <c r="K256" s="54"/>
      <c r="L256" s="59"/>
      <c r="M256" s="117"/>
      <c r="N256" s="118"/>
      <c r="O256" s="119"/>
      <c r="P256" s="57"/>
      <c r="Q256" s="58"/>
      <c r="R256" s="7"/>
      <c r="S256" s="59"/>
      <c r="T256" s="10"/>
      <c r="U256" s="5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5"/>
      <c r="AJ256" s="11" t="s">
        <v>256</v>
      </c>
      <c r="AK256" s="11"/>
      <c r="AL256" s="14"/>
      <c r="AM256" s="18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</row>
    <row r="257" spans="1:90" ht="16.5" customHeight="1">
      <c r="A257" s="3"/>
      <c r="B257" s="28" t="s">
        <v>61</v>
      </c>
      <c r="C257" s="29"/>
      <c r="D257" s="29"/>
      <c r="E257" s="29"/>
      <c r="F257" s="29"/>
      <c r="G257" s="29"/>
      <c r="H257" s="29"/>
      <c r="I257" s="25"/>
      <c r="J257" s="57"/>
      <c r="K257" s="1"/>
      <c r="L257" s="59"/>
      <c r="M257" s="117"/>
      <c r="N257" s="118"/>
      <c r="O257" s="119"/>
      <c r="P257" s="57"/>
      <c r="Q257" s="58"/>
      <c r="R257" s="58"/>
      <c r="S257" s="59"/>
      <c r="T257" s="10" t="s">
        <v>30</v>
      </c>
      <c r="U257" s="3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3"/>
      <c r="AJ257" s="5"/>
      <c r="AK257" s="11"/>
      <c r="AL257" s="9"/>
      <c r="AM257" s="18"/>
      <c r="AU257" s="24"/>
      <c r="AV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</row>
    <row r="258" spans="1:94" ht="16.5" customHeight="1">
      <c r="A258" s="3"/>
      <c r="B258" s="68"/>
      <c r="C258" s="3"/>
      <c r="D258" s="3"/>
      <c r="E258" s="3"/>
      <c r="F258" s="3"/>
      <c r="G258" s="3"/>
      <c r="H258" s="29"/>
      <c r="I258" s="25"/>
      <c r="J258" s="55"/>
      <c r="K258" s="54"/>
      <c r="L258" s="56"/>
      <c r="M258" s="55"/>
      <c r="N258" s="54"/>
      <c r="O258" s="56"/>
      <c r="P258" s="57"/>
      <c r="Q258" s="52"/>
      <c r="R258" s="58"/>
      <c r="S258" s="59"/>
      <c r="T258" s="10" t="s">
        <v>31</v>
      </c>
      <c r="U258" s="3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1" t="s">
        <v>257</v>
      </c>
      <c r="AJ258" s="5"/>
      <c r="AK258" s="10"/>
      <c r="AL258" s="9"/>
      <c r="AM258" s="18"/>
      <c r="AR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8"/>
      <c r="CE258" s="24"/>
      <c r="CF258" s="24"/>
      <c r="CG258" s="24"/>
      <c r="CH258" s="24"/>
      <c r="CI258" s="24"/>
      <c r="CJ258" s="24"/>
      <c r="CK258" s="24"/>
      <c r="CL258" s="24"/>
      <c r="CM258" s="8"/>
      <c r="CN258" s="8"/>
      <c r="CO258" s="8"/>
      <c r="CP258" s="8"/>
    </row>
    <row r="259" spans="1:98" ht="16.5" customHeight="1">
      <c r="A259" s="3"/>
      <c r="B259" s="19"/>
      <c r="C259" s="20"/>
      <c r="D259" s="54"/>
      <c r="E259" s="20"/>
      <c r="F259" s="20"/>
      <c r="G259" s="20"/>
      <c r="H259" s="20"/>
      <c r="I259" s="21"/>
      <c r="J259" s="99"/>
      <c r="K259" s="100"/>
      <c r="L259" s="101"/>
      <c r="M259" s="99"/>
      <c r="N259" s="100"/>
      <c r="O259" s="101"/>
      <c r="P259" s="99"/>
      <c r="Q259" s="100"/>
      <c r="R259" s="100"/>
      <c r="S259" s="101"/>
      <c r="T259" s="9" t="s">
        <v>198</v>
      </c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9"/>
      <c r="AM259" s="23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8"/>
      <c r="CN259" s="8"/>
      <c r="CO259" s="8"/>
      <c r="CP259" s="8"/>
      <c r="CQ259" s="8"/>
      <c r="CR259" s="8"/>
      <c r="CS259" s="8"/>
      <c r="CT259" s="8"/>
    </row>
    <row r="260" spans="1:98" ht="16.5" customHeight="1">
      <c r="A260" s="3"/>
      <c r="B260" s="255"/>
      <c r="C260" s="256"/>
      <c r="D260" s="257"/>
      <c r="E260" s="256"/>
      <c r="F260" s="256"/>
      <c r="G260" s="256"/>
      <c r="H260" s="256"/>
      <c r="I260" s="258"/>
      <c r="J260" s="259"/>
      <c r="K260" s="260"/>
      <c r="L260" s="261"/>
      <c r="M260" s="259"/>
      <c r="N260" s="260"/>
      <c r="O260" s="261"/>
      <c r="P260" s="259"/>
      <c r="Q260" s="260"/>
      <c r="R260" s="260"/>
      <c r="S260" s="261"/>
      <c r="T260" s="107" t="s">
        <v>258</v>
      </c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107"/>
      <c r="AM260" s="110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24"/>
      <c r="CE260" s="24"/>
      <c r="CF260" s="24"/>
      <c r="CG260" s="24"/>
      <c r="CH260" s="24"/>
      <c r="CI260" s="24"/>
      <c r="CJ260" s="24"/>
      <c r="CK260" s="24"/>
      <c r="CL260" s="24"/>
      <c r="CM260" s="8"/>
      <c r="CN260" s="8"/>
      <c r="CO260" s="8"/>
      <c r="CP260" s="8"/>
      <c r="CQ260" s="8"/>
      <c r="CR260" s="8"/>
      <c r="CS260" s="8"/>
      <c r="CT260" s="8"/>
    </row>
    <row r="261" spans="2:98" s="24" customFormat="1" ht="16.5" customHeight="1">
      <c r="B261" s="16"/>
      <c r="C261" s="20"/>
      <c r="D261" s="29"/>
      <c r="E261" s="20"/>
      <c r="F261" s="20"/>
      <c r="G261" s="20"/>
      <c r="H261" s="20"/>
      <c r="I261" s="21"/>
      <c r="J261" s="99"/>
      <c r="K261" s="100"/>
      <c r="L261" s="101"/>
      <c r="M261" s="99"/>
      <c r="N261" s="100"/>
      <c r="O261" s="101"/>
      <c r="P261" s="99"/>
      <c r="Q261" s="58"/>
      <c r="R261" s="100"/>
      <c r="S261" s="101"/>
      <c r="T261" s="9" t="s">
        <v>134</v>
      </c>
      <c r="U261" s="17"/>
      <c r="V261" s="17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5"/>
      <c r="AJ261" s="11"/>
      <c r="AK261" s="11"/>
      <c r="AL261" s="9"/>
      <c r="AM261" s="23"/>
      <c r="AO261" s="26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</row>
    <row r="262" spans="2:98" s="24" customFormat="1" ht="16.5" customHeight="1">
      <c r="B262" s="16"/>
      <c r="C262" s="7"/>
      <c r="D262" s="20"/>
      <c r="E262" s="20"/>
      <c r="F262" s="20"/>
      <c r="G262" s="20"/>
      <c r="H262" s="20"/>
      <c r="I262" s="21"/>
      <c r="J262" s="99"/>
      <c r="K262" s="100"/>
      <c r="L262" s="101"/>
      <c r="M262" s="99"/>
      <c r="N262" s="100"/>
      <c r="O262" s="101"/>
      <c r="P262" s="99"/>
      <c r="Q262" s="100"/>
      <c r="R262" s="100"/>
      <c r="S262" s="101"/>
      <c r="T262" s="22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11" t="s">
        <v>259</v>
      </c>
      <c r="AK262" s="11"/>
      <c r="AL262" s="9"/>
      <c r="AM262" s="23"/>
      <c r="BA262" s="26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</row>
    <row r="263" spans="2:60" s="8" customFormat="1" ht="16.5" customHeight="1">
      <c r="B263" s="16"/>
      <c r="C263" s="29"/>
      <c r="D263" s="20"/>
      <c r="E263" s="20"/>
      <c r="F263" s="20"/>
      <c r="G263" s="20"/>
      <c r="H263" s="20"/>
      <c r="I263" s="21"/>
      <c r="J263" s="99"/>
      <c r="K263" s="100"/>
      <c r="L263" s="101"/>
      <c r="M263" s="99"/>
      <c r="N263" s="100"/>
      <c r="O263" s="101"/>
      <c r="P263" s="99"/>
      <c r="Q263" s="100"/>
      <c r="R263" s="100"/>
      <c r="S263" s="101"/>
      <c r="T263" s="9" t="s">
        <v>32</v>
      </c>
      <c r="U263" s="5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214" t="s">
        <v>370</v>
      </c>
      <c r="AJ263" s="10"/>
      <c r="AK263" s="11"/>
      <c r="AL263" s="9"/>
      <c r="AM263" s="23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6"/>
      <c r="BB263" s="24"/>
      <c r="BC263" s="24"/>
      <c r="BD263" s="24"/>
      <c r="BE263" s="24"/>
      <c r="BF263" s="24"/>
      <c r="BG263" s="24"/>
      <c r="BH263" s="24"/>
    </row>
    <row r="264" spans="2:111" s="8" customFormat="1" ht="16.5" customHeight="1">
      <c r="B264" s="16"/>
      <c r="C264" s="20"/>
      <c r="D264" s="20"/>
      <c r="E264" s="54"/>
      <c r="F264" s="20"/>
      <c r="G264" s="20"/>
      <c r="H264" s="20"/>
      <c r="I264" s="21"/>
      <c r="J264" s="99"/>
      <c r="K264" s="100"/>
      <c r="L264" s="101"/>
      <c r="M264" s="99"/>
      <c r="N264" s="100"/>
      <c r="O264" s="101"/>
      <c r="P264" s="99"/>
      <c r="Q264" s="100"/>
      <c r="R264" s="100"/>
      <c r="S264" s="101"/>
      <c r="T264" s="9" t="s">
        <v>135</v>
      </c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5"/>
      <c r="AJ264" s="11"/>
      <c r="AK264" s="11"/>
      <c r="AL264" s="9"/>
      <c r="AM264" s="23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6"/>
      <c r="BB264" s="24"/>
      <c r="BC264" s="24"/>
      <c r="BD264" s="24"/>
      <c r="BE264" s="24"/>
      <c r="BF264" s="24"/>
      <c r="BG264" s="24"/>
      <c r="BH264" s="24"/>
      <c r="CY264" s="24"/>
      <c r="CZ264" s="24"/>
      <c r="DA264" s="24"/>
      <c r="DB264" s="24"/>
      <c r="DC264" s="24"/>
      <c r="DD264" s="24"/>
      <c r="DE264" s="24"/>
      <c r="DF264" s="24"/>
      <c r="DG264" s="24"/>
    </row>
    <row r="265" spans="2:60" s="8" customFormat="1" ht="16.5" customHeight="1">
      <c r="B265" s="16"/>
      <c r="C265" s="3"/>
      <c r="D265" s="20"/>
      <c r="E265" s="20"/>
      <c r="F265" s="20"/>
      <c r="G265" s="20"/>
      <c r="H265" s="20"/>
      <c r="I265" s="21"/>
      <c r="J265" s="99"/>
      <c r="K265" s="100"/>
      <c r="L265" s="101"/>
      <c r="M265" s="99"/>
      <c r="N265" s="100"/>
      <c r="O265" s="101"/>
      <c r="P265" s="99"/>
      <c r="Q265" s="100"/>
      <c r="R265" s="100"/>
      <c r="S265" s="101"/>
      <c r="T265" s="62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5"/>
      <c r="AJ265" s="11" t="s">
        <v>260</v>
      </c>
      <c r="AK265" s="11"/>
      <c r="AL265" s="9"/>
      <c r="AM265" s="23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6"/>
      <c r="BB265" s="24"/>
      <c r="BC265" s="24"/>
      <c r="BD265" s="24"/>
      <c r="BE265" s="24"/>
      <c r="BF265" s="24"/>
      <c r="BG265" s="24"/>
      <c r="BH265" s="24"/>
    </row>
    <row r="266" spans="2:60" s="8" customFormat="1" ht="16.5" customHeight="1">
      <c r="B266" s="16"/>
      <c r="C266" s="20"/>
      <c r="D266" s="20"/>
      <c r="E266" s="20"/>
      <c r="F266" s="20"/>
      <c r="G266" s="20"/>
      <c r="H266" s="20"/>
      <c r="I266" s="21"/>
      <c r="J266" s="99"/>
      <c r="K266" s="100"/>
      <c r="L266" s="101"/>
      <c r="M266" s="99"/>
      <c r="N266" s="100"/>
      <c r="O266" s="101"/>
      <c r="P266" s="99"/>
      <c r="Q266" s="100"/>
      <c r="R266" s="100"/>
      <c r="S266" s="101"/>
      <c r="T266" s="9" t="s">
        <v>381</v>
      </c>
      <c r="U266" s="5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1"/>
      <c r="AJ266" s="27"/>
      <c r="AK266" s="11"/>
      <c r="AL266" s="9"/>
      <c r="AM266" s="23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6"/>
      <c r="BB266" s="24"/>
      <c r="BC266" s="24"/>
      <c r="BD266" s="24"/>
      <c r="BE266" s="24"/>
      <c r="BF266" s="24"/>
      <c r="BG266" s="24"/>
      <c r="BH266" s="24"/>
    </row>
    <row r="267" spans="2:60" s="8" customFormat="1" ht="16.5" customHeight="1">
      <c r="B267" s="16"/>
      <c r="C267" s="20"/>
      <c r="D267" s="20"/>
      <c r="E267" s="20"/>
      <c r="F267" s="20"/>
      <c r="G267" s="20"/>
      <c r="H267" s="20"/>
      <c r="I267" s="21"/>
      <c r="J267" s="99"/>
      <c r="K267" s="100"/>
      <c r="L267" s="101"/>
      <c r="M267" s="99"/>
      <c r="N267" s="100"/>
      <c r="O267" s="101"/>
      <c r="P267" s="99"/>
      <c r="Q267" s="100"/>
      <c r="R267" s="100"/>
      <c r="S267" s="101"/>
      <c r="T267" s="198"/>
      <c r="U267" s="3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1" t="s">
        <v>261</v>
      </c>
      <c r="AJ267" s="3"/>
      <c r="AK267" s="11"/>
      <c r="AL267" s="9"/>
      <c r="AM267" s="23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6"/>
      <c r="BB267" s="24"/>
      <c r="BC267" s="24"/>
      <c r="BD267" s="24"/>
      <c r="BE267" s="24"/>
      <c r="BF267" s="24"/>
      <c r="BG267" s="24"/>
      <c r="BH267" s="24"/>
    </row>
    <row r="268" spans="2:60" s="8" customFormat="1" ht="16.5" customHeight="1">
      <c r="B268" s="16"/>
      <c r="C268" s="29"/>
      <c r="D268" s="20"/>
      <c r="E268" s="20"/>
      <c r="F268" s="20"/>
      <c r="G268" s="20"/>
      <c r="H268" s="20"/>
      <c r="I268" s="21"/>
      <c r="J268" s="99"/>
      <c r="K268" s="100"/>
      <c r="L268" s="101"/>
      <c r="M268" s="99"/>
      <c r="N268" s="100"/>
      <c r="O268" s="101"/>
      <c r="P268" s="99"/>
      <c r="Q268" s="100"/>
      <c r="R268" s="100"/>
      <c r="S268" s="101"/>
      <c r="T268" s="198" t="s">
        <v>33</v>
      </c>
      <c r="U268" s="3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1" t="s">
        <v>262</v>
      </c>
      <c r="AJ268" s="3"/>
      <c r="AK268" s="11"/>
      <c r="AL268" s="9"/>
      <c r="AM268" s="23"/>
      <c r="AN268" s="24"/>
      <c r="AO268" s="24"/>
      <c r="AP268" s="24"/>
      <c r="AQ268" s="24"/>
      <c r="AR268" s="24"/>
      <c r="AS268" s="24"/>
      <c r="AT268" s="24"/>
      <c r="AU268" s="26"/>
      <c r="AV268" s="26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</row>
    <row r="269" spans="2:60" s="8" customFormat="1" ht="16.5" customHeight="1">
      <c r="B269" s="16"/>
      <c r="C269" s="20"/>
      <c r="D269" s="20"/>
      <c r="E269" s="20"/>
      <c r="F269" s="20"/>
      <c r="G269" s="20"/>
      <c r="H269" s="20"/>
      <c r="I269" s="21"/>
      <c r="J269" s="99"/>
      <c r="K269" s="100"/>
      <c r="L269" s="101"/>
      <c r="M269" s="99"/>
      <c r="N269" s="100"/>
      <c r="O269" s="101"/>
      <c r="P269" s="99"/>
      <c r="Q269" s="100"/>
      <c r="R269" s="100"/>
      <c r="S269" s="101"/>
      <c r="T269" s="9" t="s">
        <v>136</v>
      </c>
      <c r="U269" s="3"/>
      <c r="V269" s="17"/>
      <c r="W269" s="17"/>
      <c r="X269" s="17"/>
      <c r="Y269" s="17"/>
      <c r="Z269" s="10"/>
      <c r="AA269" s="10"/>
      <c r="AB269" s="10"/>
      <c r="AC269" s="10"/>
      <c r="AD269" s="10"/>
      <c r="AE269" s="10"/>
      <c r="AF269" s="10"/>
      <c r="AG269" s="10"/>
      <c r="AH269" s="10"/>
      <c r="AI269" s="11"/>
      <c r="AJ269" s="11" t="s">
        <v>137</v>
      </c>
      <c r="AK269" s="11"/>
      <c r="AL269" s="9"/>
      <c r="AM269" s="23"/>
      <c r="AN269" s="24"/>
      <c r="AO269" s="24"/>
      <c r="AP269" s="24"/>
      <c r="AQ269" s="24"/>
      <c r="AR269" s="26"/>
      <c r="AS269" s="24"/>
      <c r="AT269" s="26"/>
      <c r="AU269" s="26"/>
      <c r="AV269" s="26"/>
      <c r="AW269" s="26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</row>
    <row r="270" spans="2:60" s="8" customFormat="1" ht="16.5" customHeight="1">
      <c r="B270" s="16"/>
      <c r="C270" s="3"/>
      <c r="D270" s="20"/>
      <c r="E270" s="20"/>
      <c r="F270" s="20"/>
      <c r="G270" s="20"/>
      <c r="H270" s="20"/>
      <c r="I270" s="21"/>
      <c r="J270" s="99"/>
      <c r="K270" s="100"/>
      <c r="L270" s="101"/>
      <c r="M270" s="99"/>
      <c r="N270" s="100"/>
      <c r="O270" s="101"/>
      <c r="P270" s="99"/>
      <c r="Q270" s="100"/>
      <c r="R270" s="100"/>
      <c r="S270" s="101"/>
      <c r="T270" s="9" t="s">
        <v>172</v>
      </c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1" t="s">
        <v>263</v>
      </c>
      <c r="AK270" s="11"/>
      <c r="AL270" s="9"/>
      <c r="AM270" s="23"/>
      <c r="AN270" s="24"/>
      <c r="AO270" s="24"/>
      <c r="AP270" s="24"/>
      <c r="AQ270" s="24"/>
      <c r="AR270" s="26"/>
      <c r="AS270" s="26"/>
      <c r="AT270" s="26"/>
      <c r="AU270" s="24"/>
      <c r="AV270" s="24"/>
      <c r="AW270" s="26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</row>
    <row r="271" spans="2:111" ht="16.5" customHeight="1">
      <c r="B271" s="16"/>
      <c r="C271" s="20"/>
      <c r="D271" s="20"/>
      <c r="E271" s="20"/>
      <c r="F271" s="20"/>
      <c r="G271" s="20"/>
      <c r="H271" s="20"/>
      <c r="I271" s="21"/>
      <c r="J271" s="99"/>
      <c r="K271" s="100"/>
      <c r="L271" s="101"/>
      <c r="M271" s="99"/>
      <c r="N271" s="100"/>
      <c r="O271" s="101"/>
      <c r="P271" s="99"/>
      <c r="Q271" s="100"/>
      <c r="R271" s="100"/>
      <c r="S271" s="101"/>
      <c r="T271" s="9" t="s">
        <v>173</v>
      </c>
      <c r="U271" s="10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11"/>
      <c r="AJ271" s="11" t="s">
        <v>264</v>
      </c>
      <c r="AK271" s="11"/>
      <c r="AL271" s="9"/>
      <c r="AM271" s="23"/>
      <c r="AN271" s="24"/>
      <c r="AO271" s="24"/>
      <c r="AP271" s="24"/>
      <c r="AR271" s="24"/>
      <c r="AT271" s="24"/>
      <c r="AU271" s="10"/>
      <c r="AV271" s="10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M271" s="8"/>
      <c r="CN271" s="8"/>
      <c r="CO271" s="8"/>
      <c r="CP271" s="8"/>
      <c r="CQ271" s="8"/>
      <c r="CR271" s="8"/>
      <c r="CS271" s="8"/>
      <c r="CT271" s="8"/>
      <c r="CY271" s="8"/>
      <c r="CZ271" s="8"/>
      <c r="DA271" s="8"/>
      <c r="DB271" s="8"/>
      <c r="DC271" s="8"/>
      <c r="DD271" s="8"/>
      <c r="DE271" s="8"/>
      <c r="DF271" s="8"/>
      <c r="DG271" s="8"/>
    </row>
    <row r="272" spans="2:111" ht="16.5" customHeight="1">
      <c r="B272" s="16"/>
      <c r="C272" s="20"/>
      <c r="D272" s="20"/>
      <c r="E272" s="20"/>
      <c r="F272" s="20"/>
      <c r="G272" s="20"/>
      <c r="H272" s="20"/>
      <c r="I272" s="21"/>
      <c r="J272" s="100"/>
      <c r="K272" s="100"/>
      <c r="L272" s="101"/>
      <c r="M272" s="100"/>
      <c r="N272" s="100"/>
      <c r="O272" s="101"/>
      <c r="P272" s="100"/>
      <c r="Q272" s="100"/>
      <c r="R272" s="100"/>
      <c r="S272" s="101"/>
      <c r="T272" s="9" t="s">
        <v>202</v>
      </c>
      <c r="U272" s="10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11"/>
      <c r="AJ272" s="11" t="s">
        <v>285</v>
      </c>
      <c r="AK272" s="11"/>
      <c r="AL272" s="9"/>
      <c r="AM272" s="23"/>
      <c r="AO272" s="24"/>
      <c r="AP272" s="24"/>
      <c r="AR272" s="24"/>
      <c r="AT272" s="24"/>
      <c r="AU272" s="10"/>
      <c r="AV272" s="10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M272" s="8"/>
      <c r="CN272" s="8"/>
      <c r="CO272" s="8"/>
      <c r="CP272" s="8"/>
      <c r="CQ272" s="8"/>
      <c r="CR272" s="8"/>
      <c r="CS272" s="8"/>
      <c r="CT272" s="8"/>
      <c r="CY272" s="8"/>
      <c r="CZ272" s="8"/>
      <c r="DA272" s="8"/>
      <c r="DB272" s="8"/>
      <c r="DC272" s="8"/>
      <c r="DD272" s="8"/>
      <c r="DE272" s="8"/>
      <c r="DF272" s="8"/>
      <c r="DG272" s="8"/>
    </row>
    <row r="273" spans="2:98" s="8" customFormat="1" ht="16.5" customHeight="1">
      <c r="B273" s="120" t="s">
        <v>5</v>
      </c>
      <c r="C273" s="130"/>
      <c r="D273" s="130"/>
      <c r="E273" s="130"/>
      <c r="F273" s="130"/>
      <c r="G273" s="130"/>
      <c r="H273" s="130"/>
      <c r="I273" s="130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83"/>
      <c r="AM273" s="133"/>
      <c r="AN273" s="26"/>
      <c r="AO273" s="24"/>
      <c r="AP273" s="26"/>
      <c r="AQ273" s="26"/>
      <c r="AR273" s="10"/>
      <c r="AS273" s="24"/>
      <c r="AT273" s="10"/>
      <c r="AU273" s="477"/>
      <c r="AV273" s="477"/>
      <c r="AW273" s="10"/>
      <c r="AX273" s="10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CQ273" s="1"/>
      <c r="CR273" s="1"/>
      <c r="CS273" s="1"/>
      <c r="CT273" s="1"/>
    </row>
    <row r="274" spans="1:98" ht="16.5" customHeight="1">
      <c r="A274" s="262"/>
      <c r="B274" s="19" t="s">
        <v>138</v>
      </c>
      <c r="C274" s="20"/>
      <c r="D274" s="20"/>
      <c r="E274" s="20"/>
      <c r="F274" s="20"/>
      <c r="G274" s="20"/>
      <c r="H274" s="20"/>
      <c r="I274" s="21"/>
      <c r="J274" s="418">
        <v>2659</v>
      </c>
      <c r="K274" s="419"/>
      <c r="L274" s="420"/>
      <c r="M274" s="418">
        <v>2775</v>
      </c>
      <c r="N274" s="419"/>
      <c r="O274" s="420"/>
      <c r="P274" s="453">
        <f>J274-M274</f>
        <v>-116</v>
      </c>
      <c r="Q274" s="454"/>
      <c r="R274" s="454"/>
      <c r="S274" s="455"/>
      <c r="T274" s="10" t="s">
        <v>139</v>
      </c>
      <c r="U274" s="10"/>
      <c r="V274" s="10"/>
      <c r="W274" s="10"/>
      <c r="X274" s="10"/>
      <c r="Y274" s="10"/>
      <c r="Z274" s="10"/>
      <c r="AA274" s="10"/>
      <c r="AB274" s="10"/>
      <c r="AC274" s="5"/>
      <c r="AD274" s="11"/>
      <c r="AE274" s="10"/>
      <c r="AF274" s="5"/>
      <c r="AG274" s="216"/>
      <c r="AH274" s="216"/>
      <c r="AI274" s="214"/>
      <c r="AJ274" s="214" t="s">
        <v>342</v>
      </c>
      <c r="AK274" s="10"/>
      <c r="AL274" s="464" t="s">
        <v>6</v>
      </c>
      <c r="AM274" s="465"/>
      <c r="AQ274" s="24"/>
      <c r="AR274" s="477"/>
      <c r="AS274" s="10"/>
      <c r="AT274" s="477"/>
      <c r="AW274" s="477"/>
      <c r="AX274" s="477"/>
      <c r="AY274" s="10"/>
      <c r="AZ274" s="11"/>
      <c r="BA274" s="11"/>
      <c r="CQ274" s="8"/>
      <c r="CR274" s="8"/>
      <c r="CS274" s="8"/>
      <c r="CT274" s="8"/>
    </row>
    <row r="275" spans="2:92" s="124" customFormat="1" ht="16.5" customHeight="1">
      <c r="B275" s="19" t="s">
        <v>7</v>
      </c>
      <c r="C275" s="20"/>
      <c r="D275" s="20"/>
      <c r="E275" s="20"/>
      <c r="F275" s="20"/>
      <c r="G275" s="20"/>
      <c r="H275" s="20"/>
      <c r="I275" s="21"/>
      <c r="J275" s="327"/>
      <c r="K275" s="416"/>
      <c r="L275" s="417"/>
      <c r="M275" s="327"/>
      <c r="N275" s="416"/>
      <c r="O275" s="417"/>
      <c r="P275" s="399"/>
      <c r="Q275" s="448"/>
      <c r="R275" s="448"/>
      <c r="S275" s="449"/>
      <c r="T275" s="10" t="s">
        <v>282</v>
      </c>
      <c r="U275" s="10"/>
      <c r="V275" s="10"/>
      <c r="W275" s="10"/>
      <c r="X275" s="10"/>
      <c r="Y275" s="10"/>
      <c r="Z275" s="10"/>
      <c r="AA275" s="10"/>
      <c r="AB275" s="10"/>
      <c r="AC275" s="5"/>
      <c r="AD275" s="11"/>
      <c r="AE275" s="10"/>
      <c r="AF275" s="10"/>
      <c r="AG275" s="10"/>
      <c r="AH275" s="10"/>
      <c r="AI275" s="11"/>
      <c r="AJ275" s="11" t="s">
        <v>280</v>
      </c>
      <c r="AK275" s="10"/>
      <c r="AL275" s="22"/>
      <c r="AM275" s="23"/>
      <c r="AN275" s="24"/>
      <c r="AO275" s="26"/>
      <c r="AP275" s="24"/>
      <c r="AQ275" s="10"/>
      <c r="AR275" s="26"/>
      <c r="AS275" s="477"/>
      <c r="AT275" s="26"/>
      <c r="AU275" s="26"/>
      <c r="AV275" s="26"/>
      <c r="AW275" s="26"/>
      <c r="AX275" s="26"/>
      <c r="AY275" s="466"/>
      <c r="AZ275" s="466"/>
      <c r="BA275" s="466"/>
      <c r="BB275" s="466"/>
      <c r="BC275" s="466"/>
      <c r="BD275" s="466"/>
      <c r="BE275" s="466"/>
      <c r="BF275" s="466"/>
      <c r="BG275" s="466"/>
      <c r="BH275" s="466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M275" s="128"/>
      <c r="CN275" s="128"/>
    </row>
    <row r="276" spans="2:43" ht="16.5" customHeight="1">
      <c r="B276" s="159" t="s">
        <v>141</v>
      </c>
      <c r="C276" s="160"/>
      <c r="D276" s="160"/>
      <c r="E276" s="160"/>
      <c r="F276" s="160"/>
      <c r="G276" s="160"/>
      <c r="H276" s="160"/>
      <c r="I276" s="160"/>
      <c r="J276" s="161"/>
      <c r="K276" s="162"/>
      <c r="L276" s="163"/>
      <c r="M276" s="162"/>
      <c r="N276" s="162"/>
      <c r="O276" s="162"/>
      <c r="P276" s="314"/>
      <c r="Q276" s="309"/>
      <c r="R276" s="309"/>
      <c r="S276" s="310"/>
      <c r="T276" s="10" t="s">
        <v>140</v>
      </c>
      <c r="U276" s="10"/>
      <c r="V276" s="10"/>
      <c r="W276" s="10"/>
      <c r="X276" s="10"/>
      <c r="Y276" s="10"/>
      <c r="Z276" s="10"/>
      <c r="AA276" s="10"/>
      <c r="AB276" s="10"/>
      <c r="AC276" s="5"/>
      <c r="AD276" s="11"/>
      <c r="AE276" s="10"/>
      <c r="AF276" s="10"/>
      <c r="AG276" s="10"/>
      <c r="AH276" s="10"/>
      <c r="AI276" s="11"/>
      <c r="AJ276" s="11" t="s">
        <v>281</v>
      </c>
      <c r="AK276" s="10"/>
      <c r="AL276" s="22"/>
      <c r="AM276" s="23"/>
      <c r="AN276" s="10"/>
      <c r="AO276" s="24"/>
      <c r="AP276" s="10"/>
      <c r="AQ276" s="477"/>
    </row>
    <row r="277" spans="2:42" ht="16.5" customHeight="1">
      <c r="B277" s="28"/>
      <c r="C277" s="29"/>
      <c r="D277" s="29"/>
      <c r="E277" s="29"/>
      <c r="F277" s="29"/>
      <c r="G277" s="29"/>
      <c r="H277" s="27"/>
      <c r="I277" s="25"/>
      <c r="J277" s="413"/>
      <c r="K277" s="414"/>
      <c r="L277" s="415"/>
      <c r="M277" s="413"/>
      <c r="N277" s="414"/>
      <c r="O277" s="415"/>
      <c r="P277" s="413"/>
      <c r="Q277" s="414"/>
      <c r="R277" s="414"/>
      <c r="S277" s="415"/>
      <c r="T277" s="10" t="s">
        <v>142</v>
      </c>
      <c r="U277" s="10"/>
      <c r="V277" s="10"/>
      <c r="W277" s="10"/>
      <c r="X277" s="10"/>
      <c r="Y277" s="10"/>
      <c r="Z277" s="10"/>
      <c r="AA277" s="10"/>
      <c r="AB277" s="10"/>
      <c r="AC277" s="10"/>
      <c r="AD277" s="11"/>
      <c r="AE277" s="10"/>
      <c r="AF277" s="10"/>
      <c r="AG277" s="10"/>
      <c r="AH277" s="10"/>
      <c r="AI277" s="11"/>
      <c r="AJ277" s="11" t="s">
        <v>324</v>
      </c>
      <c r="AK277" s="10"/>
      <c r="AL277" s="22"/>
      <c r="AM277" s="23"/>
      <c r="AN277" s="466"/>
      <c r="AO277" s="10"/>
      <c r="AP277" s="477"/>
    </row>
    <row r="278" spans="2:48" ht="16.5" customHeight="1">
      <c r="B278" s="28"/>
      <c r="C278" s="29"/>
      <c r="D278" s="29"/>
      <c r="E278" s="29"/>
      <c r="F278" s="29"/>
      <c r="G278" s="29"/>
      <c r="H278" s="27"/>
      <c r="I278" s="25"/>
      <c r="J278" s="164"/>
      <c r="K278" s="165"/>
      <c r="L278" s="166"/>
      <c r="M278" s="164"/>
      <c r="N278" s="165"/>
      <c r="O278" s="166"/>
      <c r="P278" s="164"/>
      <c r="Q278" s="165"/>
      <c r="R278" s="165"/>
      <c r="S278" s="166"/>
      <c r="T278" s="10" t="s">
        <v>143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1"/>
      <c r="AE278" s="10"/>
      <c r="AF278" s="10"/>
      <c r="AG278" s="10"/>
      <c r="AH278" s="10"/>
      <c r="AI278" s="11"/>
      <c r="AJ278" s="11" t="s">
        <v>243</v>
      </c>
      <c r="AK278" s="10"/>
      <c r="AL278" s="22"/>
      <c r="AM278" s="23"/>
      <c r="AN278" s="24"/>
      <c r="AO278" s="477"/>
      <c r="AU278" s="24"/>
      <c r="AV278" s="24"/>
    </row>
    <row r="279" spans="2:50" ht="16.5" customHeight="1">
      <c r="B279" s="28"/>
      <c r="C279" s="29"/>
      <c r="D279" s="29"/>
      <c r="E279" s="29"/>
      <c r="F279" s="29"/>
      <c r="G279" s="29"/>
      <c r="H279" s="29"/>
      <c r="I279" s="25"/>
      <c r="J279" s="399"/>
      <c r="K279" s="400"/>
      <c r="L279" s="401"/>
      <c r="M279" s="399"/>
      <c r="N279" s="400"/>
      <c r="O279" s="401"/>
      <c r="P279" s="399"/>
      <c r="Q279" s="400"/>
      <c r="R279" s="400"/>
      <c r="S279" s="401"/>
      <c r="T279" s="10" t="s">
        <v>363</v>
      </c>
      <c r="U279" s="10"/>
      <c r="V279" s="10"/>
      <c r="W279" s="10"/>
      <c r="X279" s="10"/>
      <c r="Y279" s="10"/>
      <c r="Z279" s="10"/>
      <c r="AA279" s="10"/>
      <c r="AB279" s="10"/>
      <c r="AC279" s="10"/>
      <c r="AD279" s="11"/>
      <c r="AE279" s="10"/>
      <c r="AF279" s="10"/>
      <c r="AG279" s="10"/>
      <c r="AH279" s="10"/>
      <c r="AI279" s="11"/>
      <c r="AJ279" s="11" t="s">
        <v>160</v>
      </c>
      <c r="AK279" s="10"/>
      <c r="AL279" s="22"/>
      <c r="AM279" s="23"/>
      <c r="AO279" s="24"/>
      <c r="AR279" s="24"/>
      <c r="AT279" s="24"/>
      <c r="AU279" s="24"/>
      <c r="AV279" s="24"/>
      <c r="AW279" s="24"/>
      <c r="AX279" s="24"/>
    </row>
    <row r="280" spans="2:60" s="8" customFormat="1" ht="16.5" customHeight="1">
      <c r="B280" s="28"/>
      <c r="C280" s="29"/>
      <c r="D280" s="29"/>
      <c r="E280" s="29"/>
      <c r="F280" s="29"/>
      <c r="G280" s="29"/>
      <c r="H280" s="29"/>
      <c r="I280" s="25"/>
      <c r="J280" s="167"/>
      <c r="K280" s="168"/>
      <c r="L280" s="169"/>
      <c r="M280" s="170"/>
      <c r="N280" s="171"/>
      <c r="O280" s="172"/>
      <c r="P280" s="167"/>
      <c r="Q280" s="168"/>
      <c r="R280" s="168"/>
      <c r="S280" s="169"/>
      <c r="T280" s="10" t="s">
        <v>364</v>
      </c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1"/>
      <c r="AK280" s="11"/>
      <c r="AL280" s="22"/>
      <c r="AM280" s="23"/>
      <c r="AN280" s="26"/>
      <c r="AO280" s="26"/>
      <c r="AP280" s="26"/>
      <c r="AQ280" s="26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</row>
    <row r="281" spans="2:60" s="8" customFormat="1" ht="16.5" customHeight="1">
      <c r="B281" s="28"/>
      <c r="C281" s="29"/>
      <c r="D281" s="29"/>
      <c r="E281" s="29"/>
      <c r="F281" s="29"/>
      <c r="G281" s="29"/>
      <c r="H281" s="29"/>
      <c r="I281" s="25"/>
      <c r="J281" s="167"/>
      <c r="K281" s="168"/>
      <c r="L281" s="168"/>
      <c r="M281" s="170"/>
      <c r="N281" s="171"/>
      <c r="O281" s="172"/>
      <c r="P281" s="167"/>
      <c r="Q281" s="168"/>
      <c r="R281" s="168"/>
      <c r="S281" s="169"/>
      <c r="T281" s="9" t="s">
        <v>165</v>
      </c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1"/>
      <c r="AK281" s="11"/>
      <c r="AL281" s="22"/>
      <c r="AM281" s="23"/>
      <c r="AN281" s="26"/>
      <c r="AO281" s="26"/>
      <c r="AP281" s="26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</row>
    <row r="282" spans="2:41" s="24" customFormat="1" ht="16.5" customHeight="1">
      <c r="B282" s="28"/>
      <c r="C282" s="29"/>
      <c r="D282" s="29"/>
      <c r="E282" s="29"/>
      <c r="F282" s="29"/>
      <c r="G282" s="29"/>
      <c r="H282" s="29"/>
      <c r="I282" s="25"/>
      <c r="J282" s="167"/>
      <c r="K282" s="168"/>
      <c r="L282" s="168"/>
      <c r="M282" s="170"/>
      <c r="N282" s="171"/>
      <c r="O282" s="172"/>
      <c r="P282" s="167"/>
      <c r="Q282" s="168"/>
      <c r="R282" s="168"/>
      <c r="S282" s="169"/>
      <c r="T282" s="9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1" t="s">
        <v>244</v>
      </c>
      <c r="AK282" s="11"/>
      <c r="AL282" s="22"/>
      <c r="AM282" s="23"/>
      <c r="AO282" s="26"/>
    </row>
    <row r="283" spans="2:60" s="8" customFormat="1" ht="16.5" customHeight="1">
      <c r="B283" s="16"/>
      <c r="C283" s="20"/>
      <c r="D283" s="20"/>
      <c r="E283" s="20"/>
      <c r="F283" s="20"/>
      <c r="G283" s="20"/>
      <c r="H283" s="20"/>
      <c r="I283" s="21"/>
      <c r="J283" s="99"/>
      <c r="K283" s="100"/>
      <c r="L283" s="101"/>
      <c r="M283" s="99"/>
      <c r="N283" s="100"/>
      <c r="O283" s="101"/>
      <c r="P283" s="99"/>
      <c r="Q283" s="100"/>
      <c r="R283" s="100"/>
      <c r="S283" s="101"/>
      <c r="T283" s="9"/>
      <c r="U283" s="5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J283" s="27"/>
      <c r="AK283" s="11"/>
      <c r="AL283" s="9"/>
      <c r="AM283" s="23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6"/>
      <c r="BB283" s="24"/>
      <c r="BC283" s="24"/>
      <c r="BD283" s="24"/>
      <c r="BE283" s="24"/>
      <c r="BF283" s="24"/>
      <c r="BG283" s="24"/>
      <c r="BH283" s="24"/>
    </row>
    <row r="284" spans="2:40" s="24" customFormat="1" ht="16.5" customHeight="1">
      <c r="B284" s="28"/>
      <c r="C284" s="29"/>
      <c r="D284" s="29"/>
      <c r="E284" s="29"/>
      <c r="F284" s="29"/>
      <c r="G284" s="29"/>
      <c r="H284" s="29"/>
      <c r="I284" s="25"/>
      <c r="J284" s="167"/>
      <c r="K284" s="168"/>
      <c r="L284" s="168"/>
      <c r="M284" s="170"/>
      <c r="N284" s="171"/>
      <c r="O284" s="172"/>
      <c r="P284" s="167"/>
      <c r="Q284" s="168"/>
      <c r="R284" s="168"/>
      <c r="S284" s="169"/>
      <c r="T284" s="10"/>
      <c r="U284" s="35"/>
      <c r="V284" s="34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1"/>
      <c r="AK284" s="11"/>
      <c r="AL284" s="22"/>
      <c r="AM284" s="23"/>
      <c r="AN284" s="26"/>
    </row>
    <row r="285" spans="2:39" s="24" customFormat="1" ht="16.5" customHeight="1">
      <c r="B285" s="28"/>
      <c r="C285" s="29"/>
      <c r="D285" s="29"/>
      <c r="E285" s="29"/>
      <c r="F285" s="29"/>
      <c r="G285" s="29"/>
      <c r="H285" s="29"/>
      <c r="I285" s="25"/>
      <c r="J285" s="167"/>
      <c r="K285" s="168"/>
      <c r="L285" s="168"/>
      <c r="M285" s="170"/>
      <c r="N285" s="171"/>
      <c r="O285" s="172"/>
      <c r="P285" s="167"/>
      <c r="Q285" s="168"/>
      <c r="R285" s="168"/>
      <c r="S285" s="169"/>
      <c r="T285" s="10"/>
      <c r="U285" s="35"/>
      <c r="V285" s="34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1"/>
      <c r="AK285" s="11"/>
      <c r="AL285" s="22"/>
      <c r="AM285" s="23"/>
    </row>
    <row r="286" spans="2:60" s="8" customFormat="1" ht="16.5" customHeight="1">
      <c r="B286" s="28" t="s">
        <v>144</v>
      </c>
      <c r="C286" s="29"/>
      <c r="D286" s="29"/>
      <c r="E286" s="29"/>
      <c r="F286" s="29"/>
      <c r="G286" s="29"/>
      <c r="H286" s="29"/>
      <c r="I286" s="25"/>
      <c r="J286" s="413">
        <v>4</v>
      </c>
      <c r="K286" s="414"/>
      <c r="L286" s="415"/>
      <c r="M286" s="413">
        <v>3</v>
      </c>
      <c r="N286" s="414"/>
      <c r="O286" s="415"/>
      <c r="P286" s="413">
        <f>J286-M286</f>
        <v>1</v>
      </c>
      <c r="Q286" s="414"/>
      <c r="R286" s="414"/>
      <c r="S286" s="415"/>
      <c r="T286" s="9" t="s">
        <v>145</v>
      </c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1"/>
      <c r="AK286" s="11"/>
      <c r="AL286" s="343" t="s">
        <v>6</v>
      </c>
      <c r="AM286" s="344"/>
      <c r="AN286" s="24"/>
      <c r="AO286" s="26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</row>
    <row r="287" spans="2:60" s="8" customFormat="1" ht="16.5" customHeight="1">
      <c r="B287" s="28" t="s">
        <v>146</v>
      </c>
      <c r="C287" s="29"/>
      <c r="D287" s="29"/>
      <c r="E287" s="29"/>
      <c r="F287" s="29"/>
      <c r="G287" s="29"/>
      <c r="H287" s="29"/>
      <c r="I287" s="25"/>
      <c r="J287" s="399"/>
      <c r="K287" s="400"/>
      <c r="L287" s="401"/>
      <c r="M287" s="399"/>
      <c r="N287" s="400"/>
      <c r="O287" s="401"/>
      <c r="P287" s="399"/>
      <c r="Q287" s="400"/>
      <c r="R287" s="400"/>
      <c r="S287" s="401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27"/>
      <c r="AL287" s="22"/>
      <c r="AM287" s="23"/>
      <c r="AN287" s="26"/>
      <c r="AO287" s="26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</row>
    <row r="288" spans="2:60" s="8" customFormat="1" ht="16.5" customHeight="1">
      <c r="B288" s="157"/>
      <c r="C288" s="29"/>
      <c r="D288" s="29"/>
      <c r="E288" s="29"/>
      <c r="F288" s="29"/>
      <c r="G288" s="29"/>
      <c r="H288" s="29"/>
      <c r="I288" s="25"/>
      <c r="J288" s="167"/>
      <c r="K288" s="168"/>
      <c r="L288" s="169"/>
      <c r="M288" s="167"/>
      <c r="N288" s="168"/>
      <c r="O288" s="169"/>
      <c r="P288" s="167"/>
      <c r="Q288" s="168"/>
      <c r="R288" s="168"/>
      <c r="S288" s="169"/>
      <c r="T288" s="10"/>
      <c r="U288" s="10"/>
      <c r="V288" s="10"/>
      <c r="W288" s="10"/>
      <c r="X288" s="10"/>
      <c r="Y288" s="10"/>
      <c r="Z288" s="7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27"/>
      <c r="AL288" s="22"/>
      <c r="AM288" s="23"/>
      <c r="AN288" s="24"/>
      <c r="AO288" s="26"/>
      <c r="AP288" s="24"/>
      <c r="AQ288" s="24"/>
      <c r="AR288" s="24"/>
      <c r="AS288" s="24"/>
      <c r="AT288" s="24"/>
      <c r="AU288" s="26"/>
      <c r="AV288" s="26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</row>
    <row r="289" spans="2:60" s="8" customFormat="1" ht="16.5" customHeight="1">
      <c r="B289" s="157"/>
      <c r="C289" s="29"/>
      <c r="D289" s="29"/>
      <c r="E289" s="29"/>
      <c r="F289" s="29"/>
      <c r="G289" s="29"/>
      <c r="H289" s="29"/>
      <c r="I289" s="25"/>
      <c r="J289" s="167"/>
      <c r="K289" s="168"/>
      <c r="L289" s="169"/>
      <c r="M289" s="167"/>
      <c r="N289" s="168"/>
      <c r="O289" s="169"/>
      <c r="P289" s="167"/>
      <c r="Q289" s="168"/>
      <c r="R289" s="168"/>
      <c r="S289" s="169"/>
      <c r="T289" s="10"/>
      <c r="U289" s="10"/>
      <c r="V289" s="10"/>
      <c r="W289" s="10"/>
      <c r="X289" s="10"/>
      <c r="Y289" s="10"/>
      <c r="Z289" s="7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27"/>
      <c r="AL289" s="22"/>
      <c r="AM289" s="23"/>
      <c r="AN289" s="24"/>
      <c r="AO289" s="26"/>
      <c r="AP289" s="24"/>
      <c r="AQ289" s="24"/>
      <c r="AR289" s="24"/>
      <c r="AS289" s="24"/>
      <c r="AT289" s="24"/>
      <c r="AU289" s="26"/>
      <c r="AV289" s="26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</row>
    <row r="290" spans="2:60" s="8" customFormat="1" ht="16.5" customHeight="1">
      <c r="B290" s="157"/>
      <c r="C290" s="29"/>
      <c r="D290" s="29"/>
      <c r="E290" s="29"/>
      <c r="F290" s="29"/>
      <c r="G290" s="29"/>
      <c r="H290" s="29"/>
      <c r="I290" s="25"/>
      <c r="J290" s="167"/>
      <c r="K290" s="168"/>
      <c r="L290" s="169"/>
      <c r="M290" s="167"/>
      <c r="N290" s="168"/>
      <c r="O290" s="169"/>
      <c r="P290" s="167"/>
      <c r="Q290" s="168"/>
      <c r="R290" s="168"/>
      <c r="S290" s="169"/>
      <c r="T290" s="10"/>
      <c r="U290" s="10"/>
      <c r="V290" s="10"/>
      <c r="W290" s="10"/>
      <c r="X290" s="10"/>
      <c r="Y290" s="10"/>
      <c r="Z290" s="7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27"/>
      <c r="AL290" s="22"/>
      <c r="AM290" s="23"/>
      <c r="AN290" s="24"/>
      <c r="AO290" s="26"/>
      <c r="AP290" s="24"/>
      <c r="AQ290" s="24"/>
      <c r="AR290" s="24"/>
      <c r="AS290" s="24"/>
      <c r="AT290" s="24"/>
      <c r="AU290" s="26"/>
      <c r="AV290" s="26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</row>
    <row r="291" spans="2:60" s="8" customFormat="1" ht="16.5" customHeight="1">
      <c r="B291" s="28" t="s">
        <v>147</v>
      </c>
      <c r="C291" s="29"/>
      <c r="D291" s="29"/>
      <c r="E291" s="29"/>
      <c r="F291" s="29"/>
      <c r="G291" s="29"/>
      <c r="H291" s="29"/>
      <c r="I291" s="25"/>
      <c r="J291" s="413">
        <v>6436</v>
      </c>
      <c r="K291" s="414"/>
      <c r="L291" s="415"/>
      <c r="M291" s="413">
        <v>6974</v>
      </c>
      <c r="N291" s="414"/>
      <c r="O291" s="415"/>
      <c r="P291" s="413">
        <f>J291-M291</f>
        <v>-538</v>
      </c>
      <c r="Q291" s="414"/>
      <c r="R291" s="414"/>
      <c r="S291" s="415"/>
      <c r="T291" s="10" t="s">
        <v>149</v>
      </c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1" t="s">
        <v>325</v>
      </c>
      <c r="AK291" s="11"/>
      <c r="AL291" s="343" t="s">
        <v>6</v>
      </c>
      <c r="AM291" s="344"/>
      <c r="AN291" s="24"/>
      <c r="AO291" s="24"/>
      <c r="AP291" s="24"/>
      <c r="AQ291" s="24"/>
      <c r="AR291" s="26"/>
      <c r="AS291" s="24"/>
      <c r="AT291" s="26"/>
      <c r="AU291" s="24"/>
      <c r="AV291" s="24"/>
      <c r="AW291" s="26"/>
      <c r="AX291" s="26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</row>
    <row r="292" spans="2:50" ht="16.5" customHeight="1">
      <c r="B292" s="28" t="s">
        <v>148</v>
      </c>
      <c r="C292" s="29"/>
      <c r="D292" s="29"/>
      <c r="E292" s="29"/>
      <c r="F292" s="29"/>
      <c r="G292" s="29"/>
      <c r="H292" s="29"/>
      <c r="I292" s="25"/>
      <c r="J292" s="399"/>
      <c r="K292" s="400"/>
      <c r="L292" s="401"/>
      <c r="M292" s="399"/>
      <c r="N292" s="400"/>
      <c r="O292" s="401"/>
      <c r="P292" s="399"/>
      <c r="Q292" s="400"/>
      <c r="R292" s="400"/>
      <c r="S292" s="401"/>
      <c r="T292" s="10" t="s">
        <v>150</v>
      </c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11" t="s">
        <v>245</v>
      </c>
      <c r="AK292" s="11"/>
      <c r="AL292" s="343"/>
      <c r="AM292" s="344"/>
      <c r="AN292" s="24"/>
      <c r="AO292" s="24"/>
      <c r="AP292" s="24"/>
      <c r="AQ292" s="24"/>
      <c r="AR292" s="24"/>
      <c r="AT292" s="24"/>
      <c r="AU292" s="24"/>
      <c r="AV292" s="24"/>
      <c r="AW292" s="24"/>
      <c r="AX292" s="24"/>
    </row>
    <row r="293" spans="2:60" s="8" customFormat="1" ht="16.5" customHeight="1">
      <c r="B293" s="28"/>
      <c r="C293" s="29"/>
      <c r="D293" s="29"/>
      <c r="E293" s="29"/>
      <c r="F293" s="29"/>
      <c r="G293" s="29"/>
      <c r="H293" s="29"/>
      <c r="I293" s="25"/>
      <c r="J293" s="28"/>
      <c r="K293" s="29"/>
      <c r="L293" s="25"/>
      <c r="M293" s="28"/>
      <c r="N293" s="29"/>
      <c r="O293" s="25"/>
      <c r="P293" s="28"/>
      <c r="Q293" s="29"/>
      <c r="R293" s="29"/>
      <c r="S293" s="25"/>
      <c r="T293" s="10" t="s">
        <v>151</v>
      </c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11" t="s">
        <v>246</v>
      </c>
      <c r="AK293" s="10"/>
      <c r="AL293" s="22"/>
      <c r="AM293" s="23"/>
      <c r="AN293" s="24"/>
      <c r="AO293" s="24"/>
      <c r="AP293" s="24"/>
      <c r="AQ293" s="26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</row>
    <row r="294" spans="2:60" s="8" customFormat="1" ht="16.5" customHeight="1">
      <c r="B294" s="28"/>
      <c r="C294" s="29"/>
      <c r="D294" s="29"/>
      <c r="E294" s="7"/>
      <c r="F294" s="29"/>
      <c r="G294" s="29"/>
      <c r="H294" s="29"/>
      <c r="I294" s="25"/>
      <c r="J294" s="28"/>
      <c r="K294" s="29"/>
      <c r="L294" s="25"/>
      <c r="M294" s="28"/>
      <c r="N294" s="29"/>
      <c r="O294" s="25"/>
      <c r="P294" s="28"/>
      <c r="Q294" s="29"/>
      <c r="R294" s="29"/>
      <c r="S294" s="25"/>
      <c r="T294" s="10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11"/>
      <c r="AK294" s="10"/>
      <c r="AL294" s="22"/>
      <c r="AM294" s="23"/>
      <c r="AN294" s="26"/>
      <c r="AO294" s="24"/>
      <c r="AP294" s="26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</row>
    <row r="295" spans="2:60" s="8" customFormat="1" ht="16.5" customHeight="1">
      <c r="B295" s="28"/>
      <c r="C295" s="29"/>
      <c r="D295" s="29"/>
      <c r="E295" s="7"/>
      <c r="F295" s="29"/>
      <c r="G295" s="29"/>
      <c r="H295" s="29"/>
      <c r="I295" s="25"/>
      <c r="J295" s="369"/>
      <c r="K295" s="370"/>
      <c r="L295" s="371"/>
      <c r="M295" s="321"/>
      <c r="N295" s="322"/>
      <c r="O295" s="323"/>
      <c r="P295" s="424"/>
      <c r="Q295" s="425"/>
      <c r="R295" s="425"/>
      <c r="S295" s="426"/>
      <c r="T295" s="10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11"/>
      <c r="AK295" s="10"/>
      <c r="AL295" s="22"/>
      <c r="AM295" s="23"/>
      <c r="AN295" s="24"/>
      <c r="AO295" s="26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</row>
    <row r="296" spans="2:60" s="8" customFormat="1" ht="16.5" customHeight="1">
      <c r="B296" s="28"/>
      <c r="C296" s="29"/>
      <c r="D296" s="29"/>
      <c r="E296" s="7"/>
      <c r="F296" s="29"/>
      <c r="G296" s="29"/>
      <c r="H296" s="29"/>
      <c r="I296" s="25"/>
      <c r="J296" s="231"/>
      <c r="K296" s="232"/>
      <c r="L296" s="233"/>
      <c r="M296" s="273"/>
      <c r="N296" s="274"/>
      <c r="O296" s="275"/>
      <c r="P296" s="234"/>
      <c r="Q296" s="235"/>
      <c r="R296" s="235"/>
      <c r="S296" s="236"/>
      <c r="T296" s="10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11"/>
      <c r="AK296" s="10"/>
      <c r="AL296" s="22"/>
      <c r="AM296" s="23"/>
      <c r="AN296" s="24"/>
      <c r="AO296" s="26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</row>
    <row r="297" spans="2:60" s="8" customFormat="1" ht="16.5" customHeight="1">
      <c r="B297" s="28"/>
      <c r="C297" s="29"/>
      <c r="D297" s="29"/>
      <c r="E297" s="7"/>
      <c r="F297" s="29"/>
      <c r="G297" s="29"/>
      <c r="H297" s="29"/>
      <c r="I297" s="25"/>
      <c r="J297" s="231"/>
      <c r="K297" s="232"/>
      <c r="L297" s="233"/>
      <c r="M297" s="273"/>
      <c r="N297" s="274"/>
      <c r="O297" s="275"/>
      <c r="P297" s="234"/>
      <c r="Q297" s="235"/>
      <c r="R297" s="235"/>
      <c r="S297" s="236"/>
      <c r="T297" s="10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11"/>
      <c r="AK297" s="10"/>
      <c r="AL297" s="22"/>
      <c r="AM297" s="23"/>
      <c r="AN297" s="24"/>
      <c r="AO297" s="26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</row>
    <row r="298" spans="1:60" s="8" customFormat="1" ht="16.5" customHeight="1">
      <c r="A298" s="262"/>
      <c r="B298" s="28" t="s">
        <v>152</v>
      </c>
      <c r="C298" s="29"/>
      <c r="D298" s="29"/>
      <c r="E298" s="29"/>
      <c r="F298" s="29"/>
      <c r="G298" s="29"/>
      <c r="H298" s="29"/>
      <c r="I298" s="25"/>
      <c r="J298" s="413">
        <v>10909</v>
      </c>
      <c r="K298" s="414"/>
      <c r="L298" s="415"/>
      <c r="M298" s="413">
        <v>10640</v>
      </c>
      <c r="N298" s="414"/>
      <c r="O298" s="415"/>
      <c r="P298" s="413">
        <f>J298-M298</f>
        <v>269</v>
      </c>
      <c r="Q298" s="414"/>
      <c r="R298" s="414"/>
      <c r="S298" s="415"/>
      <c r="T298" s="9" t="s">
        <v>153</v>
      </c>
      <c r="U298" s="5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1" t="s">
        <v>283</v>
      </c>
      <c r="AK298" s="10"/>
      <c r="AL298" s="343" t="s">
        <v>9</v>
      </c>
      <c r="AM298" s="34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</row>
    <row r="299" spans="2:60" s="8" customFormat="1" ht="16.5" customHeight="1">
      <c r="B299" s="28" t="s">
        <v>154</v>
      </c>
      <c r="C299" s="29"/>
      <c r="D299" s="29"/>
      <c r="E299" s="29"/>
      <c r="F299" s="29"/>
      <c r="G299" s="29"/>
      <c r="H299" s="29"/>
      <c r="I299" s="25"/>
      <c r="J299" s="399"/>
      <c r="K299" s="400"/>
      <c r="L299" s="401"/>
      <c r="M299" s="399"/>
      <c r="N299" s="400"/>
      <c r="O299" s="401"/>
      <c r="P299" s="399"/>
      <c r="Q299" s="400"/>
      <c r="R299" s="400"/>
      <c r="S299" s="400"/>
      <c r="T299" s="210" t="s">
        <v>371</v>
      </c>
      <c r="U299" s="5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1"/>
      <c r="AJ299" s="11"/>
      <c r="AK299" s="10"/>
      <c r="AL299" s="343" t="s">
        <v>6</v>
      </c>
      <c r="AM299" s="34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</row>
    <row r="300" spans="2:60" s="8" customFormat="1" ht="16.5" customHeight="1">
      <c r="B300" s="16"/>
      <c r="C300" s="20"/>
      <c r="D300" s="20"/>
      <c r="E300" s="20"/>
      <c r="F300" s="20"/>
      <c r="G300" s="20"/>
      <c r="H300" s="20"/>
      <c r="I300" s="21"/>
      <c r="J300" s="99"/>
      <c r="K300" s="100"/>
      <c r="L300" s="101"/>
      <c r="M300" s="99"/>
      <c r="N300" s="100"/>
      <c r="O300" s="101"/>
      <c r="P300" s="99"/>
      <c r="Q300" s="100"/>
      <c r="R300" s="100"/>
      <c r="S300" s="101"/>
      <c r="T300" s="9" t="s">
        <v>247</v>
      </c>
      <c r="U300" s="5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1"/>
      <c r="AJ300" s="11" t="s">
        <v>267</v>
      </c>
      <c r="AK300" s="11"/>
      <c r="AL300" s="9"/>
      <c r="AM300" s="23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6"/>
      <c r="BB300" s="24"/>
      <c r="BC300" s="24"/>
      <c r="BD300" s="24"/>
      <c r="BE300" s="24"/>
      <c r="BF300" s="24"/>
      <c r="BG300" s="24"/>
      <c r="BH300" s="24"/>
    </row>
    <row r="301" spans="2:60" s="8" customFormat="1" ht="16.5" customHeight="1">
      <c r="B301" s="28"/>
      <c r="C301" s="29"/>
      <c r="D301" s="7"/>
      <c r="E301" s="29"/>
      <c r="F301" s="29"/>
      <c r="G301" s="29"/>
      <c r="H301" s="29"/>
      <c r="I301" s="25"/>
      <c r="J301" s="308"/>
      <c r="K301" s="315"/>
      <c r="L301" s="316"/>
      <c r="M301" s="308"/>
      <c r="N301" s="315"/>
      <c r="O301" s="316"/>
      <c r="P301" s="308"/>
      <c r="Q301" s="315"/>
      <c r="R301" s="315"/>
      <c r="S301" s="316"/>
      <c r="T301" s="9" t="s">
        <v>155</v>
      </c>
      <c r="U301" s="3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7"/>
      <c r="AK301" s="10"/>
      <c r="AL301" s="22"/>
      <c r="AM301" s="23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</row>
    <row r="302" spans="2:60" s="8" customFormat="1" ht="16.5" customHeight="1">
      <c r="B302" s="28"/>
      <c r="C302" s="29"/>
      <c r="D302" s="7"/>
      <c r="E302" s="29"/>
      <c r="F302" s="29"/>
      <c r="G302" s="29"/>
      <c r="H302" s="29"/>
      <c r="I302" s="25"/>
      <c r="J302" s="167"/>
      <c r="K302" s="168"/>
      <c r="L302" s="169"/>
      <c r="M302" s="167"/>
      <c r="N302" s="168"/>
      <c r="O302" s="169"/>
      <c r="P302" s="167"/>
      <c r="Q302" s="168"/>
      <c r="R302" s="168"/>
      <c r="S302" s="169"/>
      <c r="T302" s="9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1" t="s">
        <v>268</v>
      </c>
      <c r="AK302" s="11"/>
      <c r="AL302" s="22"/>
      <c r="AM302" s="23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</row>
    <row r="303" spans="2:60" s="8" customFormat="1" ht="16.5" customHeight="1">
      <c r="B303" s="28"/>
      <c r="C303" s="29"/>
      <c r="D303" s="7"/>
      <c r="E303" s="29"/>
      <c r="F303" s="29"/>
      <c r="G303" s="29"/>
      <c r="H303" s="29"/>
      <c r="I303" s="29"/>
      <c r="J303" s="167"/>
      <c r="K303" s="168"/>
      <c r="L303" s="168"/>
      <c r="M303" s="167"/>
      <c r="N303" s="168"/>
      <c r="O303" s="168"/>
      <c r="P303" s="167"/>
      <c r="Q303" s="168"/>
      <c r="R303" s="168"/>
      <c r="S303" s="168"/>
      <c r="T303" s="9" t="s">
        <v>156</v>
      </c>
      <c r="U303" s="29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1"/>
      <c r="AK303" s="11"/>
      <c r="AL303" s="22"/>
      <c r="AM303" s="23"/>
      <c r="AN303" s="24"/>
      <c r="AO303" s="24"/>
      <c r="AP303" s="24"/>
      <c r="AQ303" s="24"/>
      <c r="AR303" s="24"/>
      <c r="AS303" s="24"/>
      <c r="AT303" s="24"/>
      <c r="AU303" s="26"/>
      <c r="AV303" s="26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</row>
    <row r="304" spans="2:60" s="8" customFormat="1" ht="16.5" customHeight="1">
      <c r="B304" s="108"/>
      <c r="C304" s="109"/>
      <c r="D304" s="199"/>
      <c r="E304" s="109"/>
      <c r="F304" s="109"/>
      <c r="G304" s="109"/>
      <c r="H304" s="109"/>
      <c r="I304" s="109"/>
      <c r="J304" s="196"/>
      <c r="K304" s="197"/>
      <c r="L304" s="197"/>
      <c r="M304" s="196"/>
      <c r="N304" s="197"/>
      <c r="O304" s="197"/>
      <c r="P304" s="196"/>
      <c r="Q304" s="197"/>
      <c r="R304" s="197"/>
      <c r="S304" s="197"/>
      <c r="T304" s="107"/>
      <c r="U304" s="29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216"/>
      <c r="AH304" s="216"/>
      <c r="AI304" s="216"/>
      <c r="AJ304" s="214" t="s">
        <v>341</v>
      </c>
      <c r="AK304" s="64"/>
      <c r="AL304" s="184"/>
      <c r="AM304" s="110"/>
      <c r="AN304" s="24"/>
      <c r="AO304" s="24"/>
      <c r="AP304" s="24"/>
      <c r="AQ304" s="24"/>
      <c r="AR304" s="26"/>
      <c r="AS304" s="24"/>
      <c r="AT304" s="26"/>
      <c r="AU304" s="26"/>
      <c r="AV304" s="26"/>
      <c r="AW304" s="26"/>
      <c r="AX304" s="26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</row>
    <row r="305" spans="2:43" ht="16.5" customHeight="1">
      <c r="B305" s="179"/>
      <c r="C305" s="179"/>
      <c r="D305" s="179"/>
      <c r="E305" s="179"/>
      <c r="F305" s="179"/>
      <c r="G305" s="179"/>
      <c r="H305" s="179"/>
      <c r="I305" s="179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227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251"/>
      <c r="AM305" s="251"/>
      <c r="AN305" s="24"/>
      <c r="AO305" s="24"/>
      <c r="AP305" s="24"/>
      <c r="AQ305" s="24"/>
    </row>
    <row r="306" spans="2:43" ht="16.5" customHeight="1">
      <c r="B306" s="51"/>
      <c r="C306" s="51"/>
      <c r="D306" s="51"/>
      <c r="E306" s="51"/>
      <c r="F306" s="51"/>
      <c r="G306" s="51"/>
      <c r="H306" s="51"/>
      <c r="I306" s="51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38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254"/>
      <c r="AM306" s="254"/>
      <c r="AN306" s="24"/>
      <c r="AO306" s="24"/>
      <c r="AP306" s="24"/>
      <c r="AQ306" s="24"/>
    </row>
    <row r="307" spans="1:42" ht="16.5" customHeight="1">
      <c r="A307" s="262"/>
      <c r="B307" s="149" t="s">
        <v>213</v>
      </c>
      <c r="C307" s="177"/>
      <c r="D307" s="177"/>
      <c r="E307" s="177"/>
      <c r="F307" s="177"/>
      <c r="G307" s="177"/>
      <c r="H307" s="177"/>
      <c r="I307" s="177"/>
      <c r="J307" s="404">
        <v>964</v>
      </c>
      <c r="K307" s="405"/>
      <c r="L307" s="406"/>
      <c r="M307" s="404">
        <v>0</v>
      </c>
      <c r="N307" s="405"/>
      <c r="O307" s="406"/>
      <c r="P307" s="404">
        <f>J307-M307</f>
        <v>964</v>
      </c>
      <c r="Q307" s="405"/>
      <c r="R307" s="405"/>
      <c r="S307" s="406"/>
      <c r="T307" s="227" t="s">
        <v>214</v>
      </c>
      <c r="U307" s="252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402" t="s">
        <v>108</v>
      </c>
      <c r="AM307" s="403"/>
      <c r="AN307" s="24"/>
      <c r="AO307" s="24"/>
      <c r="AP307" s="24"/>
    </row>
    <row r="308" spans="2:119" s="8" customFormat="1" ht="16.5" customHeight="1">
      <c r="B308" s="68"/>
      <c r="C308" s="7"/>
      <c r="D308" s="3"/>
      <c r="E308" s="3"/>
      <c r="F308" s="3"/>
      <c r="G308" s="3"/>
      <c r="H308" s="3"/>
      <c r="I308" s="3"/>
      <c r="J308" s="421"/>
      <c r="K308" s="422"/>
      <c r="L308" s="423"/>
      <c r="M308" s="421"/>
      <c r="N308" s="422"/>
      <c r="O308" s="423"/>
      <c r="P308" s="421"/>
      <c r="Q308" s="422"/>
      <c r="R308" s="422"/>
      <c r="S308" s="423"/>
      <c r="T308" s="10" t="s">
        <v>215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12"/>
      <c r="AM308" s="13"/>
      <c r="AN308" s="26"/>
      <c r="AO308" s="24"/>
      <c r="AP308" s="26"/>
      <c r="AQ308" s="26"/>
      <c r="AR308" s="26"/>
      <c r="AS308" s="26"/>
      <c r="AT308" s="26"/>
      <c r="AU308" s="24"/>
      <c r="AV308" s="24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DG308" s="1"/>
      <c r="DH308" s="1"/>
      <c r="DI308" s="1"/>
      <c r="DJ308" s="1"/>
      <c r="DK308" s="1"/>
      <c r="DL308" s="1"/>
      <c r="DM308" s="1"/>
      <c r="DN308" s="1"/>
      <c r="DO308" s="1"/>
    </row>
    <row r="309" spans="2:119" s="8" customFormat="1" ht="16.5" customHeight="1">
      <c r="B309" s="200"/>
      <c r="C309" s="50"/>
      <c r="D309" s="50"/>
      <c r="E309" s="50"/>
      <c r="F309" s="50"/>
      <c r="G309" s="50"/>
      <c r="H309" s="50"/>
      <c r="I309" s="50"/>
      <c r="J309" s="203"/>
      <c r="K309" s="204"/>
      <c r="L309" s="204"/>
      <c r="M309" s="203"/>
      <c r="N309" s="204"/>
      <c r="O309" s="204"/>
      <c r="P309" s="203"/>
      <c r="Q309" s="204"/>
      <c r="R309" s="204"/>
      <c r="S309" s="204"/>
      <c r="T309" s="107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205"/>
      <c r="AM309" s="206"/>
      <c r="AN309" s="26"/>
      <c r="AO309" s="26"/>
      <c r="AP309" s="26"/>
      <c r="AQ309" s="26"/>
      <c r="AR309" s="24"/>
      <c r="AS309" s="26"/>
      <c r="AT309" s="24"/>
      <c r="AU309" s="26"/>
      <c r="AV309" s="26"/>
      <c r="AW309" s="24"/>
      <c r="AX309" s="24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DG309" s="1"/>
      <c r="DH309" s="1"/>
      <c r="DI309" s="1"/>
      <c r="DJ309" s="1"/>
      <c r="DK309" s="1"/>
      <c r="DL309" s="1"/>
      <c r="DM309" s="1"/>
      <c r="DN309" s="1"/>
      <c r="DO309" s="1"/>
    </row>
    <row r="310" spans="2:119" s="8" customFormat="1" ht="16.5" customHeight="1">
      <c r="B310" s="177"/>
      <c r="C310" s="177"/>
      <c r="D310" s="177"/>
      <c r="E310" s="177"/>
      <c r="F310" s="177"/>
      <c r="G310" s="177"/>
      <c r="H310" s="177"/>
      <c r="I310" s="177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9"/>
      <c r="AM310" s="179"/>
      <c r="AN310" s="26"/>
      <c r="AO310" s="26"/>
      <c r="AP310" s="26"/>
      <c r="AQ310" s="26"/>
      <c r="AR310" s="26"/>
      <c r="AS310" s="24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DG310" s="1"/>
      <c r="DH310" s="1"/>
      <c r="DI310" s="1"/>
      <c r="DJ310" s="1"/>
      <c r="DK310" s="1"/>
      <c r="DL310" s="1"/>
      <c r="DM310" s="1"/>
      <c r="DN310" s="1"/>
      <c r="DO310" s="1"/>
    </row>
    <row r="311" ht="16.5" customHeight="1">
      <c r="AQ311" s="24"/>
    </row>
  </sheetData>
  <sheetProtection/>
  <mergeCells count="347">
    <mergeCell ref="AL217:AM217"/>
    <mergeCell ref="AL210:AM210"/>
    <mergeCell ref="AL140:AM140"/>
    <mergeCell ref="AL159:AM159"/>
    <mergeCell ref="AL186:AM186"/>
    <mergeCell ref="AL190:AM190"/>
    <mergeCell ref="AL192:AM192"/>
    <mergeCell ref="AL171:AM171"/>
    <mergeCell ref="AL163:AM163"/>
    <mergeCell ref="AL172:AM172"/>
    <mergeCell ref="M254:O254"/>
    <mergeCell ref="P238:S238"/>
    <mergeCell ref="AL216:AM216"/>
    <mergeCell ref="P187:S187"/>
    <mergeCell ref="AL191:AM191"/>
    <mergeCell ref="P211:S211"/>
    <mergeCell ref="AL240:AM240"/>
    <mergeCell ref="AL225:AM225"/>
    <mergeCell ref="AL238:AM238"/>
    <mergeCell ref="P237:S237"/>
    <mergeCell ref="AN13:AP13"/>
    <mergeCell ref="AL224:AM224"/>
    <mergeCell ref="P274:S274"/>
    <mergeCell ref="AL274:AM274"/>
    <mergeCell ref="AL218:AM218"/>
    <mergeCell ref="AL219:AM219"/>
    <mergeCell ref="AL223:AM223"/>
    <mergeCell ref="AL193:AM193"/>
    <mergeCell ref="AL226:AM226"/>
    <mergeCell ref="P254:S254"/>
    <mergeCell ref="AO42:AQ42"/>
    <mergeCell ref="P253:S253"/>
    <mergeCell ref="P249:S249"/>
    <mergeCell ref="AL242:AM242"/>
    <mergeCell ref="AL239:AM239"/>
    <mergeCell ref="AL215:AM215"/>
    <mergeCell ref="AL237:AM237"/>
    <mergeCell ref="AL253:AM253"/>
    <mergeCell ref="P210:S210"/>
    <mergeCell ref="P171:S171"/>
    <mergeCell ref="AQ11:AS11"/>
    <mergeCell ref="AN11:AP11"/>
    <mergeCell ref="J17:L17"/>
    <mergeCell ref="AL8:AM8"/>
    <mergeCell ref="AQ8:AS8"/>
    <mergeCell ref="AN8:AP8"/>
    <mergeCell ref="AN9:AP9"/>
    <mergeCell ref="AQ9:AS9"/>
    <mergeCell ref="AQ13:AS13"/>
    <mergeCell ref="J16:L16"/>
    <mergeCell ref="J97:L97"/>
    <mergeCell ref="P97:S97"/>
    <mergeCell ref="P68:S68"/>
    <mergeCell ref="J91:L91"/>
    <mergeCell ref="AL17:AM17"/>
    <mergeCell ref="M17:O17"/>
    <mergeCell ref="AL67:AM67"/>
    <mergeCell ref="P26:S26"/>
    <mergeCell ref="M31:O31"/>
    <mergeCell ref="P17:S17"/>
    <mergeCell ref="M97:O97"/>
    <mergeCell ref="J124:L124"/>
    <mergeCell ref="M109:O109"/>
    <mergeCell ref="M119:O119"/>
    <mergeCell ref="M120:O120"/>
    <mergeCell ref="J120:L120"/>
    <mergeCell ref="J119:L119"/>
    <mergeCell ref="J110:L110"/>
    <mergeCell ref="M110:O110"/>
    <mergeCell ref="J123:L123"/>
    <mergeCell ref="J109:L109"/>
    <mergeCell ref="J127:L127"/>
    <mergeCell ref="J126:L126"/>
    <mergeCell ref="M127:O127"/>
    <mergeCell ref="M160:O160"/>
    <mergeCell ref="M98:O98"/>
    <mergeCell ref="M108:O108"/>
    <mergeCell ref="J213:L213"/>
    <mergeCell ref="M192:O192"/>
    <mergeCell ref="J181:L181"/>
    <mergeCell ref="P191:S191"/>
    <mergeCell ref="P248:S248"/>
    <mergeCell ref="P213:S213"/>
    <mergeCell ref="M237:O237"/>
    <mergeCell ref="Y117:AA117"/>
    <mergeCell ref="AE115:AG115"/>
    <mergeCell ref="Y116:AA116"/>
    <mergeCell ref="AL119:AM119"/>
    <mergeCell ref="AL126:AM126"/>
    <mergeCell ref="P275:S275"/>
    <mergeCell ref="AL248:AM248"/>
    <mergeCell ref="AL214:AM214"/>
    <mergeCell ref="AL241:AM241"/>
    <mergeCell ref="AL212:AM212"/>
    <mergeCell ref="BD74:BG74"/>
    <mergeCell ref="BA74:BC74"/>
    <mergeCell ref="AL123:AM123"/>
    <mergeCell ref="Y115:AA115"/>
    <mergeCell ref="AE116:AG116"/>
    <mergeCell ref="V117:X117"/>
    <mergeCell ref="AB116:AD116"/>
    <mergeCell ref="V116:X116"/>
    <mergeCell ref="AB117:AD117"/>
    <mergeCell ref="AE117:AG117"/>
    <mergeCell ref="B6:I6"/>
    <mergeCell ref="J6:L6"/>
    <mergeCell ref="M6:O6"/>
    <mergeCell ref="P6:S6"/>
    <mergeCell ref="T6:AK6"/>
    <mergeCell ref="P16:S16"/>
    <mergeCell ref="J8:L8"/>
    <mergeCell ref="P9:S9"/>
    <mergeCell ref="M9:O9"/>
    <mergeCell ref="J9:L9"/>
    <mergeCell ref="M8:O8"/>
    <mergeCell ref="P8:S8"/>
    <mergeCell ref="AL6:AM6"/>
    <mergeCell ref="AL57:AM57"/>
    <mergeCell ref="AL16:AM16"/>
    <mergeCell ref="AL24:AM24"/>
    <mergeCell ref="M16:O16"/>
    <mergeCell ref="AL299:AM299"/>
    <mergeCell ref="AL298:AM298"/>
    <mergeCell ref="AL18:AM18"/>
    <mergeCell ref="AL19:AM19"/>
    <mergeCell ref="AL20:AM20"/>
    <mergeCell ref="AL21:AM21"/>
    <mergeCell ref="AL25:AM25"/>
    <mergeCell ref="AL47:AM47"/>
    <mergeCell ref="AL97:AM97"/>
    <mergeCell ref="AL173:AM173"/>
    <mergeCell ref="AL286:AM286"/>
    <mergeCell ref="P277:S277"/>
    <mergeCell ref="M292:O292"/>
    <mergeCell ref="P292:S292"/>
    <mergeCell ref="AL291:AM291"/>
    <mergeCell ref="M291:O291"/>
    <mergeCell ref="P287:S287"/>
    <mergeCell ref="AL292:AM292"/>
    <mergeCell ref="P291:S291"/>
    <mergeCell ref="M275:O275"/>
    <mergeCell ref="M274:O274"/>
    <mergeCell ref="P279:S279"/>
    <mergeCell ref="M279:O279"/>
    <mergeCell ref="M277:O277"/>
    <mergeCell ref="M287:O287"/>
    <mergeCell ref="P286:S286"/>
    <mergeCell ref="M286:O286"/>
    <mergeCell ref="M172:O172"/>
    <mergeCell ref="AL180:AM180"/>
    <mergeCell ref="J180:L180"/>
    <mergeCell ref="P186:S186"/>
    <mergeCell ref="J171:L171"/>
    <mergeCell ref="M140:O140"/>
    <mergeCell ref="J141:L141"/>
    <mergeCell ref="P180:S180"/>
    <mergeCell ref="P159:S159"/>
    <mergeCell ref="P168:S168"/>
    <mergeCell ref="J248:L248"/>
    <mergeCell ref="J237:L237"/>
    <mergeCell ref="J172:L172"/>
    <mergeCell ref="J186:L186"/>
    <mergeCell ref="AL133:AM133"/>
    <mergeCell ref="AL141:AM141"/>
    <mergeCell ref="J160:L160"/>
    <mergeCell ref="M210:O210"/>
    <mergeCell ref="J159:L159"/>
    <mergeCell ref="J187:L187"/>
    <mergeCell ref="P190:S190"/>
    <mergeCell ref="P181:S181"/>
    <mergeCell ref="M186:O186"/>
    <mergeCell ref="J211:L211"/>
    <mergeCell ref="J210:L210"/>
    <mergeCell ref="J191:L191"/>
    <mergeCell ref="M187:O187"/>
    <mergeCell ref="M181:O181"/>
    <mergeCell ref="M190:O190"/>
    <mergeCell ref="P298:S298"/>
    <mergeCell ref="J254:L254"/>
    <mergeCell ref="P172:S172"/>
    <mergeCell ref="M253:O253"/>
    <mergeCell ref="J238:L238"/>
    <mergeCell ref="J249:L249"/>
    <mergeCell ref="M238:O238"/>
    <mergeCell ref="M213:O213"/>
    <mergeCell ref="M249:O249"/>
    <mergeCell ref="M191:O191"/>
    <mergeCell ref="J286:L286"/>
    <mergeCell ref="P308:S308"/>
    <mergeCell ref="J299:L299"/>
    <mergeCell ref="P295:S295"/>
    <mergeCell ref="J307:L307"/>
    <mergeCell ref="J298:L298"/>
    <mergeCell ref="M295:O295"/>
    <mergeCell ref="J308:L308"/>
    <mergeCell ref="J295:L295"/>
    <mergeCell ref="M299:O299"/>
    <mergeCell ref="J275:L275"/>
    <mergeCell ref="J274:L274"/>
    <mergeCell ref="M248:O248"/>
    <mergeCell ref="M214:O214"/>
    <mergeCell ref="J292:L292"/>
    <mergeCell ref="M308:O308"/>
    <mergeCell ref="J253:L253"/>
    <mergeCell ref="J287:L287"/>
    <mergeCell ref="J277:L277"/>
    <mergeCell ref="J291:L291"/>
    <mergeCell ref="AL87:AM87"/>
    <mergeCell ref="J279:L279"/>
    <mergeCell ref="AL307:AM307"/>
    <mergeCell ref="M307:O307"/>
    <mergeCell ref="P307:S307"/>
    <mergeCell ref="M180:O180"/>
    <mergeCell ref="M211:O211"/>
    <mergeCell ref="J190:L190"/>
    <mergeCell ref="P299:S299"/>
    <mergeCell ref="M298:O298"/>
    <mergeCell ref="M68:O68"/>
    <mergeCell ref="M88:O88"/>
    <mergeCell ref="M91:O91"/>
    <mergeCell ref="M92:O92"/>
    <mergeCell ref="M87:O87"/>
    <mergeCell ref="P81:S81"/>
    <mergeCell ref="P76:S76"/>
    <mergeCell ref="J57:L57"/>
    <mergeCell ref="J92:L92"/>
    <mergeCell ref="P36:S36"/>
    <mergeCell ref="AL32:AM32"/>
    <mergeCell ref="AL35:AM35"/>
    <mergeCell ref="P32:S32"/>
    <mergeCell ref="P88:S88"/>
    <mergeCell ref="P92:S92"/>
    <mergeCell ref="P67:S67"/>
    <mergeCell ref="M48:O48"/>
    <mergeCell ref="P40:S40"/>
    <mergeCell ref="P41:S41"/>
    <mergeCell ref="AL109:AM109"/>
    <mergeCell ref="AB115:AD115"/>
    <mergeCell ref="AL40:AM40"/>
    <mergeCell ref="P98:S98"/>
    <mergeCell ref="P91:S91"/>
    <mergeCell ref="P75:S75"/>
    <mergeCell ref="AL44:AM44"/>
    <mergeCell ref="AL91:AM91"/>
    <mergeCell ref="AL23:AM23"/>
    <mergeCell ref="J30:L30"/>
    <mergeCell ref="J26:L26"/>
    <mergeCell ref="M26:O26"/>
    <mergeCell ref="M25:O25"/>
    <mergeCell ref="P31:S31"/>
    <mergeCell ref="J25:L25"/>
    <mergeCell ref="P25:S25"/>
    <mergeCell ref="AL31:AM31"/>
    <mergeCell ref="J31:L31"/>
    <mergeCell ref="J35:L35"/>
    <mergeCell ref="M41:O41"/>
    <mergeCell ref="M40:O40"/>
    <mergeCell ref="P35:S35"/>
    <mergeCell ref="M134:O134"/>
    <mergeCell ref="J32:L32"/>
    <mergeCell ref="P45:S45"/>
    <mergeCell ref="J41:L41"/>
    <mergeCell ref="M32:O32"/>
    <mergeCell ref="M35:O35"/>
    <mergeCell ref="J40:L40"/>
    <mergeCell ref="J36:L36"/>
    <mergeCell ref="M36:O36"/>
    <mergeCell ref="J45:L45"/>
    <mergeCell ref="M67:O67"/>
    <mergeCell ref="J125:L125"/>
    <mergeCell ref="M124:O124"/>
    <mergeCell ref="M57:O57"/>
    <mergeCell ref="M83:O83"/>
    <mergeCell ref="J68:L68"/>
    <mergeCell ref="M171:O171"/>
    <mergeCell ref="M159:O159"/>
    <mergeCell ref="J168:L168"/>
    <mergeCell ref="M133:O133"/>
    <mergeCell ref="M168:O168"/>
    <mergeCell ref="J140:L140"/>
    <mergeCell ref="J134:L134"/>
    <mergeCell ref="M141:O141"/>
    <mergeCell ref="J133:L133"/>
    <mergeCell ref="J77:L77"/>
    <mergeCell ref="J76:L76"/>
    <mergeCell ref="M58:O58"/>
    <mergeCell ref="J67:L67"/>
    <mergeCell ref="J75:L75"/>
    <mergeCell ref="M82:O82"/>
    <mergeCell ref="M75:O75"/>
    <mergeCell ref="M77:O77"/>
    <mergeCell ref="M76:O76"/>
    <mergeCell ref="M81:O81"/>
    <mergeCell ref="P160:S160"/>
    <mergeCell ref="P141:S141"/>
    <mergeCell ref="P127:S127"/>
    <mergeCell ref="P133:S133"/>
    <mergeCell ref="P134:S134"/>
    <mergeCell ref="J82:L82"/>
    <mergeCell ref="P108:S108"/>
    <mergeCell ref="J98:L98"/>
    <mergeCell ref="J108:L108"/>
    <mergeCell ref="P86:S86"/>
    <mergeCell ref="J87:L87"/>
    <mergeCell ref="J88:L88"/>
    <mergeCell ref="J83:L83"/>
    <mergeCell ref="P124:S124"/>
    <mergeCell ref="P119:S119"/>
    <mergeCell ref="M86:O86"/>
    <mergeCell ref="J86:L86"/>
    <mergeCell ref="J96:L96"/>
    <mergeCell ref="M96:O96"/>
    <mergeCell ref="P96:S96"/>
    <mergeCell ref="J58:L58"/>
    <mergeCell ref="P87:S87"/>
    <mergeCell ref="P58:S58"/>
    <mergeCell ref="P82:S82"/>
    <mergeCell ref="P77:S77"/>
    <mergeCell ref="AL76:AM76"/>
    <mergeCell ref="P83:S83"/>
    <mergeCell ref="AL63:AM63"/>
    <mergeCell ref="AL82:AM82"/>
    <mergeCell ref="J81:L81"/>
    <mergeCell ref="M47:O47"/>
    <mergeCell ref="J47:L47"/>
    <mergeCell ref="P47:S47"/>
    <mergeCell ref="M45:O45"/>
    <mergeCell ref="J44:L44"/>
    <mergeCell ref="J48:L48"/>
    <mergeCell ref="P48:S48"/>
    <mergeCell ref="M44:O44"/>
    <mergeCell ref="P110:S110"/>
    <mergeCell ref="V115:X115"/>
    <mergeCell ref="AZ231:BC231"/>
    <mergeCell ref="AZ229:BC229"/>
    <mergeCell ref="AZ232:BC232"/>
    <mergeCell ref="P44:S44"/>
    <mergeCell ref="P57:S57"/>
    <mergeCell ref="P125:S125"/>
    <mergeCell ref="P109:S109"/>
    <mergeCell ref="P140:S140"/>
    <mergeCell ref="P126:S126"/>
    <mergeCell ref="M126:O126"/>
    <mergeCell ref="M125:O125"/>
    <mergeCell ref="P120:S120"/>
    <mergeCell ref="P123:S123"/>
    <mergeCell ref="M123:O123"/>
  </mergeCells>
  <printOptions/>
  <pageMargins left="0.5905511811023623" right="0.3937007874015748" top="0.3937007874015748" bottom="0.5905511811023623" header="0.5118110236220472" footer="0.3937007874015748"/>
  <pageSetup firstPageNumber="30" useFirstPageNumber="1" fitToHeight="6" horizontalDpi="600" verticalDpi="600" orientation="portrait" paperSize="9" r:id="rId2"/>
  <rowBreaks count="4" manualBreakCount="4">
    <brk id="56" min="1" max="38" man="1"/>
    <brk id="107" min="1" max="38" man="1"/>
    <brk id="158" min="1" max="38" man="1"/>
    <brk id="209" min="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品田</dc:creator>
  <cp:keywords/>
  <dc:description/>
  <cp:lastModifiedBy>hosaka</cp:lastModifiedBy>
  <cp:lastPrinted>2016-02-09T02:52:57Z</cp:lastPrinted>
  <dcterms:created xsi:type="dcterms:W3CDTF">2013-11-30T07:22:48Z</dcterms:created>
  <dcterms:modified xsi:type="dcterms:W3CDTF">2016-02-09T02:52:58Z</dcterms:modified>
  <cp:category/>
  <cp:version/>
  <cp:contentType/>
  <cp:contentStatus/>
</cp:coreProperties>
</file>