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/>
  </bookViews>
  <sheets>
    <sheet name="p051" sheetId="8" r:id="rId1"/>
    <sheet name="p052-053" sheetId="2" r:id="rId2"/>
    <sheet name="p054-055" sheetId="3" r:id="rId3"/>
    <sheet name="p056-057" sheetId="4" r:id="rId4"/>
    <sheet name="p058-p061" sheetId="5" r:id="rId5"/>
    <sheet name="p062" sheetId="6" r:id="rId6"/>
    <sheet name="p063" sheetId="9" r:id="rId7"/>
  </sheets>
  <definedNames>
    <definedName name="_xlnm._FilterDatabase" localSheetId="0" hidden="1">'p051'!$A$27:$L$65</definedName>
    <definedName name="_xlnm.Print_Area" localSheetId="0">'p051'!$A$1:$G$67</definedName>
    <definedName name="_xlnm.Print_Area" localSheetId="1">'p052-053'!$A$1:$AF$52</definedName>
    <definedName name="_xlnm.Print_Area" localSheetId="3">'p056-057'!$A$1:$Q$36</definedName>
    <definedName name="_xlnm.Print_Area" localSheetId="4">'p058-p061'!$A$1:$AB$79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9" l="1"/>
  <c r="B10" i="9"/>
  <c r="C9" i="9"/>
  <c r="B9" i="9"/>
  <c r="C8" i="9"/>
  <c r="B8" i="9"/>
  <c r="C12" i="8"/>
  <c r="B12" i="8"/>
  <c r="C9" i="8"/>
  <c r="B9" i="8"/>
  <c r="C8" i="8"/>
  <c r="B8" i="8"/>
  <c r="C7" i="8"/>
  <c r="B7" i="8"/>
  <c r="P27" i="6" l="1"/>
  <c r="P26" i="6"/>
</calcChain>
</file>

<file path=xl/sharedStrings.xml><?xml version="1.0" encoding="utf-8"?>
<sst xmlns="http://schemas.openxmlformats.org/spreadsheetml/2006/main" count="2669" uniqueCount="356">
  <si>
    <t>１　入港船舶</t>
  </si>
  <si>
    <t>（１）年次月別入港船舶数</t>
    <rPh sb="5" eb="7">
      <t>ツキベツ</t>
    </rPh>
    <rPh sb="11" eb="12">
      <t>スウ</t>
    </rPh>
    <phoneticPr fontId="6"/>
  </si>
  <si>
    <t>（単位：隻・総トン）</t>
    <phoneticPr fontId="6"/>
  </si>
  <si>
    <t>年          月</t>
    <rPh sb="11" eb="12">
      <t>ツキ</t>
    </rPh>
    <phoneticPr fontId="12"/>
  </si>
  <si>
    <t>合　　　　　計</t>
  </si>
  <si>
    <t>外　　航　　船</t>
  </si>
  <si>
    <t>内　　航　　船</t>
  </si>
  <si>
    <t>隻　数</t>
  </si>
  <si>
    <t>総トン数</t>
  </si>
  <si>
    <t>戦前最高(昭和12年)</t>
    <phoneticPr fontId="6"/>
  </si>
  <si>
    <t>昭 和 45  年</t>
    <phoneticPr fontId="12"/>
  </si>
  <si>
    <t>昭 和 55  年</t>
    <phoneticPr fontId="12"/>
  </si>
  <si>
    <t>昭 和 60  年</t>
    <phoneticPr fontId="12"/>
  </si>
  <si>
    <t>平 成 ２  年</t>
    <phoneticPr fontId="6"/>
  </si>
  <si>
    <t>平 成 ６　年</t>
    <phoneticPr fontId="12"/>
  </si>
  <si>
    <t>平 成 ７　年</t>
    <phoneticPr fontId="12"/>
  </si>
  <si>
    <t>平 成 12　年</t>
    <phoneticPr fontId="12"/>
  </si>
  <si>
    <t>平 成 17　年</t>
    <phoneticPr fontId="6"/>
  </si>
  <si>
    <t>平 成 23　年</t>
    <rPh sb="0" eb="1">
      <t>ヒラ</t>
    </rPh>
    <rPh sb="2" eb="3">
      <t>シゲル</t>
    </rPh>
    <rPh sb="7" eb="8">
      <t>ネン</t>
    </rPh>
    <phoneticPr fontId="12"/>
  </si>
  <si>
    <t>平 成 24　年</t>
    <rPh sb="0" eb="1">
      <t>ヒラ</t>
    </rPh>
    <rPh sb="2" eb="3">
      <t>シゲル</t>
    </rPh>
    <rPh sb="7" eb="8">
      <t>ネン</t>
    </rPh>
    <phoneticPr fontId="12"/>
  </si>
  <si>
    <t>平 成 25　年</t>
    <rPh sb="0" eb="1">
      <t>ヒラ</t>
    </rPh>
    <rPh sb="2" eb="3">
      <t>シゲル</t>
    </rPh>
    <rPh sb="7" eb="8">
      <t>ネン</t>
    </rPh>
    <phoneticPr fontId="12"/>
  </si>
  <si>
    <t>平 成 26　年</t>
    <rPh sb="0" eb="1">
      <t>ヒラ</t>
    </rPh>
    <rPh sb="2" eb="3">
      <t>シゲル</t>
    </rPh>
    <rPh sb="7" eb="8">
      <t>ネン</t>
    </rPh>
    <phoneticPr fontId="12"/>
  </si>
  <si>
    <t>平 成 27　年</t>
    <rPh sb="0" eb="1">
      <t>ヒラ</t>
    </rPh>
    <rPh sb="2" eb="3">
      <t>シゲル</t>
    </rPh>
    <rPh sb="7" eb="8">
      <t>ネン</t>
    </rPh>
    <phoneticPr fontId="12"/>
  </si>
  <si>
    <t>平 成 28　年</t>
    <rPh sb="0" eb="1">
      <t>ヒラ</t>
    </rPh>
    <rPh sb="2" eb="3">
      <t>シゲル</t>
    </rPh>
    <rPh sb="7" eb="8">
      <t>ネン</t>
    </rPh>
    <phoneticPr fontId="12"/>
  </si>
  <si>
    <t>平 成 29　年</t>
    <rPh sb="0" eb="1">
      <t>ヒラ</t>
    </rPh>
    <rPh sb="2" eb="3">
      <t>シゲル</t>
    </rPh>
    <rPh sb="7" eb="8">
      <t>ネン</t>
    </rPh>
    <phoneticPr fontId="12"/>
  </si>
  <si>
    <t>平 成 30　年</t>
    <rPh sb="0" eb="1">
      <t>ヒラ</t>
    </rPh>
    <rPh sb="2" eb="3">
      <t>シゲル</t>
    </rPh>
    <rPh sb="7" eb="8">
      <t>ネン</t>
    </rPh>
    <phoneticPr fontId="12"/>
  </si>
  <si>
    <t>令 和 元　年</t>
    <rPh sb="0" eb="1">
      <t>レイ</t>
    </rPh>
    <rPh sb="2" eb="3">
      <t>ワ</t>
    </rPh>
    <rPh sb="4" eb="5">
      <t>ガン</t>
    </rPh>
    <rPh sb="6" eb="7">
      <t>ネン</t>
    </rPh>
    <phoneticPr fontId="12"/>
  </si>
  <si>
    <t>令 和 ２　年</t>
    <rPh sb="0" eb="1">
      <t>レイ</t>
    </rPh>
    <rPh sb="2" eb="3">
      <t>ワ</t>
    </rPh>
    <rPh sb="6" eb="7">
      <t>ネン</t>
    </rPh>
    <phoneticPr fontId="12"/>
  </si>
  <si>
    <t>(定 期 船)</t>
    <rPh sb="1" eb="2">
      <t>サダム</t>
    </rPh>
    <rPh sb="3" eb="4">
      <t>キ</t>
    </rPh>
    <rPh sb="5" eb="6">
      <t>フネ</t>
    </rPh>
    <phoneticPr fontId="6"/>
  </si>
  <si>
    <t>(不定期船)</t>
    <rPh sb="1" eb="5">
      <t>フテイキセン</t>
    </rPh>
    <phoneticPr fontId="6"/>
  </si>
  <si>
    <t>　　　　１月</t>
    <rPh sb="5" eb="6">
      <t>ガツ</t>
    </rPh>
    <phoneticPr fontId="24"/>
  </si>
  <si>
    <t>　　　　２月</t>
    <rPh sb="5" eb="6">
      <t>ガツ</t>
    </rPh>
    <phoneticPr fontId="24"/>
  </si>
  <si>
    <t>　　　　３月</t>
    <rPh sb="5" eb="6">
      <t>ガツ</t>
    </rPh>
    <phoneticPr fontId="24"/>
  </si>
  <si>
    <t>　　　　４月</t>
    <rPh sb="5" eb="6">
      <t>ガツ</t>
    </rPh>
    <phoneticPr fontId="24"/>
  </si>
  <si>
    <t>　　　　５月</t>
    <rPh sb="5" eb="6">
      <t>ガツ</t>
    </rPh>
    <phoneticPr fontId="24"/>
  </si>
  <si>
    <t>　　　　６月</t>
    <rPh sb="5" eb="6">
      <t>ガツ</t>
    </rPh>
    <phoneticPr fontId="24"/>
  </si>
  <si>
    <t>　　　　７月</t>
    <rPh sb="5" eb="6">
      <t>ガツ</t>
    </rPh>
    <phoneticPr fontId="24"/>
  </si>
  <si>
    <t>　　　　８月</t>
    <rPh sb="5" eb="6">
      <t>ガツ</t>
    </rPh>
    <phoneticPr fontId="24"/>
  </si>
  <si>
    <t>　　　　９月</t>
    <rPh sb="5" eb="6">
      <t>ガツ</t>
    </rPh>
    <phoneticPr fontId="24"/>
  </si>
  <si>
    <t>　　　　10月</t>
    <rPh sb="6" eb="7">
      <t>ガツ</t>
    </rPh>
    <phoneticPr fontId="24"/>
  </si>
  <si>
    <t>　　　　11月</t>
    <rPh sb="6" eb="7">
      <t>ガツ</t>
    </rPh>
    <phoneticPr fontId="24"/>
  </si>
  <si>
    <t>　　　　12月</t>
    <rPh sb="6" eb="7">
      <t>ガツ</t>
    </rPh>
    <phoneticPr fontId="24"/>
  </si>
  <si>
    <r>
      <t>（注）</t>
    </r>
    <r>
      <rPr>
        <u/>
        <sz val="9"/>
        <rFont val="ＭＳ 明朝"/>
        <family val="1"/>
        <charset val="128"/>
      </rPr>
      <t>　　</t>
    </r>
    <r>
      <rPr>
        <sz val="9"/>
        <rFont val="ＭＳ 明朝"/>
        <family val="1"/>
        <charset val="128"/>
      </rPr>
      <t>は過去最高。</t>
    </r>
    <phoneticPr fontId="12"/>
  </si>
  <si>
    <t>（２）外航船船種・トン</t>
    <phoneticPr fontId="32"/>
  </si>
  <si>
    <t>階別入港船舶数</t>
    <phoneticPr fontId="32"/>
  </si>
  <si>
    <t>令和２年</t>
    <rPh sb="0" eb="2">
      <t>レイワ</t>
    </rPh>
    <rPh sb="3" eb="4">
      <t>ネン</t>
    </rPh>
    <phoneticPr fontId="32"/>
  </si>
  <si>
    <t>（単位：隻・総トン）</t>
  </si>
  <si>
    <t>　　　 トン階
船　種</t>
    <phoneticPr fontId="12"/>
  </si>
  <si>
    <t>合　　計</t>
  </si>
  <si>
    <t>100,000総トン
以上</t>
  </si>
  <si>
    <t>99,999総トン～
60,000総トン</t>
  </si>
  <si>
    <t>59,999総トン～
50,000総トン</t>
  </si>
  <si>
    <t>49,999総トン～
40,000総トン</t>
  </si>
  <si>
    <t>39,999総トン～
30,000総トン</t>
  </si>
  <si>
    <t>29,999総トン～
20,000総トン</t>
  </si>
  <si>
    <t>19,999総トン～
15,000総トン</t>
  </si>
  <si>
    <t>14,999総トン～
10,000総トン</t>
  </si>
  <si>
    <t>9,999総トン～
6,000総トン</t>
  </si>
  <si>
    <t>5,999総トン～
3,000総トン</t>
  </si>
  <si>
    <t>2,999総トン～
1,000総トン</t>
  </si>
  <si>
    <t>999総トン～
 700総トン</t>
  </si>
  <si>
    <t>699総トン～
 500総トン</t>
  </si>
  <si>
    <t>499総トン～
 5総トン</t>
  </si>
  <si>
    <t>隻数</t>
  </si>
  <si>
    <t>定</t>
  </si>
  <si>
    <t>-</t>
  </si>
  <si>
    <t>合  計</t>
  </si>
  <si>
    <t>不</t>
  </si>
  <si>
    <t>計</t>
  </si>
  <si>
    <t>客船</t>
  </si>
  <si>
    <t>貨客船</t>
  </si>
  <si>
    <t>一般貨物船</t>
  </si>
  <si>
    <t>材木船</t>
  </si>
  <si>
    <t>鋼材船</t>
  </si>
  <si>
    <t>砂利・砂・</t>
  </si>
  <si>
    <t>石材船</t>
  </si>
  <si>
    <t>セメント船</t>
  </si>
  <si>
    <t>石炭船</t>
  </si>
  <si>
    <t>その他</t>
  </si>
  <si>
    <t>専用船</t>
  </si>
  <si>
    <t>油槽船</t>
  </si>
  <si>
    <t>ＬＰＧ船</t>
  </si>
  <si>
    <t>ＬＮＧ船</t>
  </si>
  <si>
    <t>その他ﾀﾝｶｰ</t>
  </si>
  <si>
    <t>ﾀﾝｸ船</t>
  </si>
  <si>
    <t>鉱石船</t>
  </si>
  <si>
    <t>穀物船</t>
  </si>
  <si>
    <t>フル</t>
  </si>
  <si>
    <t>コンテナ船</t>
  </si>
  <si>
    <t>セミ</t>
  </si>
  <si>
    <t>(うちRO-RO船）</t>
  </si>
  <si>
    <t>自動車</t>
  </si>
  <si>
    <t>航送船</t>
  </si>
  <si>
    <t>船舶</t>
  </si>
  <si>
    <t>（注）RO-RO船は、セミコンテナ船の内数。</t>
  </si>
  <si>
    <t>（３）内航船船種・トン</t>
    <rPh sb="3" eb="4">
      <t>ナイ</t>
    </rPh>
    <phoneticPr fontId="32"/>
  </si>
  <si>
    <t>60,000総トン
以上</t>
  </si>
  <si>
    <t>59,999総トン～
40,000総トン</t>
  </si>
  <si>
    <t>999総トン～
700総トン</t>
  </si>
  <si>
    <t>499総トン～
 100総トン</t>
  </si>
  <si>
    <t>99総トン～
 5総トン</t>
  </si>
  <si>
    <t>砂利･砂･石材船</t>
  </si>
  <si>
    <t>その他専用船</t>
  </si>
  <si>
    <t>その他ﾀﾝｶｰ･ﾀﾝｸ船</t>
  </si>
  <si>
    <t>フルコンテナ船</t>
  </si>
  <si>
    <t>セミコンテナ船</t>
  </si>
  <si>
    <t>（うちRO-RO船）</t>
    <rPh sb="8" eb="9">
      <t>セン</t>
    </rPh>
    <phoneticPr fontId="32"/>
  </si>
  <si>
    <t>自動車専用船</t>
  </si>
  <si>
    <t>漁船</t>
  </si>
  <si>
    <t>自動車航送船</t>
  </si>
  <si>
    <t>その他船舶</t>
  </si>
  <si>
    <t>（４）外航船航路別入港</t>
    <rPh sb="3" eb="4">
      <t>ガイ</t>
    </rPh>
    <rPh sb="4" eb="5">
      <t>コウ</t>
    </rPh>
    <rPh sb="5" eb="6">
      <t>フネ</t>
    </rPh>
    <rPh sb="6" eb="7">
      <t>コウ</t>
    </rPh>
    <phoneticPr fontId="32"/>
  </si>
  <si>
    <t>船舶数・取扱貨物量</t>
    <rPh sb="0" eb="1">
      <t>セン</t>
    </rPh>
    <phoneticPr fontId="32"/>
  </si>
  <si>
    <t>令和２年</t>
    <rPh sb="0" eb="1">
      <t>レイワ</t>
    </rPh>
    <rPh sb="1" eb="2">
      <t>カズ</t>
    </rPh>
    <rPh sb="3" eb="4">
      <t>ネン</t>
    </rPh>
    <phoneticPr fontId="32"/>
  </si>
  <si>
    <t>（単位：隻・総トン・トン）</t>
    <rPh sb="4" eb="5">
      <t>セキ</t>
    </rPh>
    <rPh sb="6" eb="7">
      <t>ソウ</t>
    </rPh>
    <phoneticPr fontId="32"/>
  </si>
  <si>
    <t>日・外</t>
  </si>
  <si>
    <t>合　　　　　　計</t>
  </si>
  <si>
    <t>日　本　船</t>
  </si>
  <si>
    <t>外　国　船</t>
  </si>
  <si>
    <t>航路</t>
  </si>
  <si>
    <t>輸出</t>
  </si>
  <si>
    <t>輸入</t>
  </si>
  <si>
    <t>合計</t>
  </si>
  <si>
    <t>不定期航路計</t>
  </si>
  <si>
    <t>定期航路計</t>
  </si>
  <si>
    <t>世界一周</t>
  </si>
  <si>
    <t>北米西岸</t>
  </si>
  <si>
    <t>北米東岸</t>
  </si>
  <si>
    <t>カリブ海・メキシコ湾</t>
  </si>
  <si>
    <t>北欧</t>
  </si>
  <si>
    <t>近東・地中海</t>
  </si>
  <si>
    <t>南米西岸</t>
  </si>
  <si>
    <t>南米東岸（パナマ経由）</t>
  </si>
  <si>
    <t>南米東岸（南ア経由）</t>
  </si>
  <si>
    <t>東南アフリカ</t>
  </si>
  <si>
    <t>西アフリカ</t>
  </si>
  <si>
    <t>オーストラリア・ニュージーランド</t>
  </si>
  <si>
    <t>南太平洋諸島</t>
  </si>
  <si>
    <t>インド・パキスタン・ペルシャ湾</t>
  </si>
  <si>
    <t>ベンガル湾</t>
  </si>
  <si>
    <t>インドネシア</t>
  </si>
  <si>
    <t>タイ・インドシナ</t>
  </si>
  <si>
    <t>シンガポール・マレーシア</t>
  </si>
  <si>
    <t>北ボルネオ</t>
  </si>
  <si>
    <t>フィリピン</t>
  </si>
  <si>
    <t>ホンコン</t>
  </si>
  <si>
    <t>台湾</t>
  </si>
  <si>
    <t>韓国</t>
  </si>
  <si>
    <t>中国</t>
  </si>
  <si>
    <t>ナホトカ</t>
  </si>
  <si>
    <t>（注）（PNW）、（PSW）、（PNW/PSW）は、極東／北米西岸航路の内数。</t>
    <rPh sb="26" eb="28">
      <t>キョクトウ</t>
    </rPh>
    <phoneticPr fontId="32"/>
  </si>
  <si>
    <t>リベリア</t>
  </si>
  <si>
    <t>マレーシア</t>
  </si>
  <si>
    <t>マルタ</t>
  </si>
  <si>
    <t>マーシャル諸島</t>
  </si>
  <si>
    <t>ポルトガル</t>
  </si>
  <si>
    <t>ベルギー</t>
  </si>
  <si>
    <t>ベリーズ</t>
  </si>
  <si>
    <t>ベトナム</t>
  </si>
  <si>
    <t>ブルネイ</t>
  </si>
  <si>
    <t>フランス</t>
  </si>
  <si>
    <t>パラオ</t>
  </si>
  <si>
    <t>パナマ</t>
  </si>
  <si>
    <t>バルバドス</t>
  </si>
  <si>
    <t>バハマ</t>
  </si>
  <si>
    <t>バヌアツ</t>
  </si>
  <si>
    <t>バーミューダ</t>
  </si>
  <si>
    <t>ノルウェー</t>
  </si>
  <si>
    <t>ニュージーランド</t>
  </si>
  <si>
    <t>ドミニカ</t>
  </si>
  <si>
    <t>ドイツ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</si>
  <si>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</si>
  <si>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</si>
  <si>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</si>
  <si>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</si>
  <si>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</si>
  <si>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</si>
  <si>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</si>
  <si>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</si>
  <si>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</si>
  <si>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</si>
  <si>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</si>
  <si>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</si>
  <si>
    <t>　　　　　　　月
国籍</t>
    <phoneticPr fontId="12"/>
  </si>
  <si>
    <t>月別入港船舶数（2）</t>
    <rPh sb="2" eb="3">
      <t>イ</t>
    </rPh>
    <rPh sb="3" eb="4">
      <t>ミナト</t>
    </rPh>
    <rPh sb="4" eb="5">
      <t>セン</t>
    </rPh>
    <rPh sb="5" eb="6">
      <t>ハク</t>
    </rPh>
    <rPh sb="6" eb="7">
      <t>スウ</t>
    </rPh>
    <phoneticPr fontId="32"/>
  </si>
  <si>
    <t>（５）外航船国籍・</t>
    <rPh sb="7" eb="8">
      <t>セキ</t>
    </rPh>
    <phoneticPr fontId="32"/>
  </si>
  <si>
    <t>トルコ</t>
  </si>
  <si>
    <t>トーゴ</t>
  </si>
  <si>
    <t>デンマーク</t>
  </si>
  <si>
    <t>ツバル</t>
  </si>
  <si>
    <t>(2,313,894)</t>
  </si>
  <si>
    <t>(137)</t>
  </si>
  <si>
    <t>(2,357,410)</t>
  </si>
  <si>
    <t>(130)</t>
  </si>
  <si>
    <t>(2,130,120)</t>
  </si>
  <si>
    <t>(134)</t>
  </si>
  <si>
    <t>(2,296,493)</t>
  </si>
  <si>
    <t>(2,184,578)</t>
  </si>
  <si>
    <t>(125)</t>
  </si>
  <si>
    <t>(2,994,082)</t>
  </si>
  <si>
    <t>(149)</t>
  </si>
  <si>
    <t>(1,973,890)</t>
  </si>
  <si>
    <t>(124)</t>
  </si>
  <si>
    <t>(2,129,461)</t>
  </si>
  <si>
    <t>(128)</t>
  </si>
  <si>
    <t>(1,738,299)</t>
  </si>
  <si>
    <t>(123)</t>
  </si>
  <si>
    <t>(1,947,503)</t>
  </si>
  <si>
    <t>(1,473,639)</t>
  </si>
  <si>
    <t>(92)</t>
  </si>
  <si>
    <t>(1,789,092)</t>
  </si>
  <si>
    <t>(120)</t>
  </si>
  <si>
    <t>(25,328,461)</t>
  </si>
  <si>
    <t>(1,521)</t>
  </si>
  <si>
    <t>(ホンコン)</t>
  </si>
  <si>
    <t>タイ</t>
  </si>
  <si>
    <t>セントビンセントグレナディーン諸島</t>
  </si>
  <si>
    <t>スペイン</t>
  </si>
  <si>
    <t>スウェーデン</t>
  </si>
  <si>
    <t>スイス</t>
  </si>
  <si>
    <t>ジャマイカ</t>
  </si>
  <si>
    <t>ジブラルタル</t>
  </si>
  <si>
    <t>シンガポール</t>
  </si>
  <si>
    <t>シエラレオネ</t>
  </si>
  <si>
    <t>ケイマン諸島</t>
  </si>
  <si>
    <t>ギリシャ</t>
  </si>
  <si>
    <t>キリバス</t>
  </si>
  <si>
    <t>キプロス</t>
  </si>
  <si>
    <t>カタール</t>
  </si>
  <si>
    <t>オランダ</t>
  </si>
  <si>
    <t>オーストラリア</t>
  </si>
  <si>
    <t>イタリア</t>
  </si>
  <si>
    <t>イギリス</t>
  </si>
  <si>
    <t>アンティグアバーブーダ</t>
  </si>
  <si>
    <t>アメリカ合衆国</t>
  </si>
  <si>
    <t>外国船計</t>
  </si>
  <si>
    <t>日本船</t>
    <rPh sb="2" eb="3">
      <t>セン</t>
    </rPh>
    <phoneticPr fontId="12"/>
  </si>
  <si>
    <t>月別入港船舶数（1）</t>
    <rPh sb="2" eb="3">
      <t>イ</t>
    </rPh>
    <rPh sb="3" eb="4">
      <t>ミナト</t>
    </rPh>
    <rPh sb="4" eb="5">
      <t>セン</t>
    </rPh>
    <rPh sb="5" eb="6">
      <t>ハク</t>
    </rPh>
    <rPh sb="6" eb="7">
      <t>スウ</t>
    </rPh>
    <phoneticPr fontId="32"/>
  </si>
  <si>
    <t>(６)年次別入港最大船舶</t>
    <phoneticPr fontId="12"/>
  </si>
  <si>
    <t>(単位：総トン)</t>
  </si>
  <si>
    <t>年　次</t>
    <phoneticPr fontId="12"/>
  </si>
  <si>
    <t>日本船</t>
    <rPh sb="0" eb="3">
      <t>ニホンセン</t>
    </rPh>
    <phoneticPr fontId="12"/>
  </si>
  <si>
    <t>外国船</t>
    <rPh sb="0" eb="3">
      <t>ガイコクセン</t>
    </rPh>
    <phoneticPr fontId="12"/>
  </si>
  <si>
    <t>船　名</t>
    <rPh sb="0" eb="1">
      <t>フネ</t>
    </rPh>
    <rPh sb="2" eb="3">
      <t>ナ</t>
    </rPh>
    <phoneticPr fontId="12"/>
  </si>
  <si>
    <t>総トン数</t>
    <rPh sb="0" eb="1">
      <t>ソウ</t>
    </rPh>
    <rPh sb="3" eb="4">
      <t>スウ</t>
    </rPh>
    <phoneticPr fontId="12"/>
  </si>
  <si>
    <t>戦前最高</t>
    <rPh sb="0" eb="2">
      <t>センゼン</t>
    </rPh>
    <rPh sb="2" eb="4">
      <t>サイコウ</t>
    </rPh>
    <phoneticPr fontId="12"/>
  </si>
  <si>
    <t>(昭和13年)</t>
  </si>
  <si>
    <t>(昭和７年)</t>
    <phoneticPr fontId="12"/>
  </si>
  <si>
    <t>大二図南丸</t>
  </si>
  <si>
    <t>(漁　船)</t>
  </si>
  <si>
    <t>エンプレス・オブ・ブリテン号</t>
  </si>
  <si>
    <t>(イギリス・客船)</t>
  </si>
  <si>
    <t>過去最高</t>
    <rPh sb="0" eb="2">
      <t>カコ</t>
    </rPh>
    <rPh sb="2" eb="4">
      <t>サイコウ</t>
    </rPh>
    <phoneticPr fontId="12"/>
  </si>
  <si>
    <t>(令和元・２年)</t>
    <rPh sb="1" eb="3">
      <t>レイワ</t>
    </rPh>
    <rPh sb="3" eb="4">
      <t>ガン</t>
    </rPh>
    <phoneticPr fontId="12"/>
  </si>
  <si>
    <t>(平成26年)</t>
    <phoneticPr fontId="12"/>
  </si>
  <si>
    <t>HAKKAISAN</t>
  </si>
  <si>
    <t>(油槽船）</t>
  </si>
  <si>
    <t>MARSTAL MAERSK</t>
  </si>
  <si>
    <t>(デンマーク・コンテナ船)</t>
  </si>
  <si>
    <t>(油槽船)</t>
  </si>
  <si>
    <t>(パナマ・油槽船)</t>
  </si>
  <si>
    <t>平成22年</t>
  </si>
  <si>
    <t>SAKURAGAWA</t>
  </si>
  <si>
    <t>TAKAHASHI</t>
  </si>
  <si>
    <t>平成23年</t>
  </si>
  <si>
    <t>FRONT CIRCASSIA</t>
  </si>
  <si>
    <t>(マーシャル諸島・油槽船)</t>
  </si>
  <si>
    <t>平成24年</t>
  </si>
  <si>
    <t>平成25年</t>
  </si>
  <si>
    <t>ISUZUGAWA</t>
  </si>
  <si>
    <r>
      <t>ASIAN</t>
    </r>
    <r>
      <rPr>
        <sz val="8"/>
        <rFont val="ＭＳ 明朝"/>
        <family val="1"/>
        <charset val="128"/>
      </rPr>
      <t>　</t>
    </r>
    <r>
      <rPr>
        <sz val="8"/>
        <rFont val="Times New Roman"/>
        <family val="1"/>
      </rPr>
      <t xml:space="preserve">PROGRESS </t>
    </r>
    <r>
      <rPr>
        <sz val="8"/>
        <rFont val="ＭＳ 明朝"/>
        <family val="1"/>
        <charset val="128"/>
      </rPr>
      <t>Ⅳ</t>
    </r>
  </si>
  <si>
    <t>(バハマ・油槽船)</t>
  </si>
  <si>
    <t>平成26年</t>
  </si>
  <si>
    <t>ROKKOSAN</t>
  </si>
  <si>
    <t>平成27年</t>
  </si>
  <si>
    <t>時津丸</t>
  </si>
  <si>
    <t>EBBA MAERSK
EDITH MAERSK</t>
    <phoneticPr fontId="12"/>
  </si>
  <si>
    <t>平成28年</t>
  </si>
  <si>
    <t>MSC VENICE</t>
  </si>
  <si>
    <t>(リベリア・コンテナ船)</t>
  </si>
  <si>
    <t>平成29年</t>
  </si>
  <si>
    <t>ALTAIR TRADER
YUFUSAN</t>
    <phoneticPr fontId="12"/>
  </si>
  <si>
    <t>(マン島・油槽船)
(パナマ・油槽船)</t>
    <phoneticPr fontId="12"/>
  </si>
  <si>
    <t>平成30年</t>
    <phoneticPr fontId="12"/>
  </si>
  <si>
    <t>TAKAHASHI</t>
    <phoneticPr fontId="12"/>
  </si>
  <si>
    <t>(油槽船）</t>
    <phoneticPr fontId="12"/>
  </si>
  <si>
    <t>QUANTUM OF THE SEAS</t>
    <phoneticPr fontId="12"/>
  </si>
  <si>
    <t>(バハマ・客船)</t>
    <rPh sb="5" eb="7">
      <t>キャクセン</t>
    </rPh>
    <phoneticPr fontId="12"/>
  </si>
  <si>
    <t>令和元年</t>
    <rPh sb="0" eb="2">
      <t>レイワ</t>
    </rPh>
    <rPh sb="2" eb="4">
      <t>ガンネン</t>
    </rPh>
    <phoneticPr fontId="12"/>
  </si>
  <si>
    <t>HAKKAISAN</t>
    <phoneticPr fontId="12"/>
  </si>
  <si>
    <t>MSC ELOANE</t>
    <phoneticPr fontId="12"/>
  </si>
  <si>
    <t>令和２年</t>
    <rPh sb="0" eb="2">
      <t>レイワ</t>
    </rPh>
    <rPh sb="3" eb="4">
      <t>ネン</t>
    </rPh>
    <phoneticPr fontId="12"/>
  </si>
  <si>
    <t>MSC OSCAR
MSC OLIVER</t>
    <phoneticPr fontId="12"/>
  </si>
  <si>
    <t>(パナマ・コンテナ船)</t>
    <phoneticPr fontId="12"/>
  </si>
  <si>
    <t xml:space="preserve">※コンテナ船
最大(令和２年) </t>
    <rPh sb="10" eb="12">
      <t>レイワ</t>
    </rPh>
    <phoneticPr fontId="12"/>
  </si>
  <si>
    <t>-</t>
    <phoneticPr fontId="12"/>
  </si>
  <si>
    <t>(７)目的別入港船舶数</t>
    <phoneticPr fontId="12"/>
  </si>
  <si>
    <t>令和２年</t>
    <rPh sb="0" eb="1">
      <t>レイワ</t>
    </rPh>
    <rPh sb="1" eb="2">
      <t>カズ</t>
    </rPh>
    <rPh sb="3" eb="4">
      <t>ネン</t>
    </rPh>
    <phoneticPr fontId="75"/>
  </si>
  <si>
    <t>(単位：隻・総トン）</t>
    <rPh sb="1" eb="3">
      <t>タンイ</t>
    </rPh>
    <rPh sb="4" eb="5">
      <t>セキ</t>
    </rPh>
    <rPh sb="6" eb="7">
      <t>ソウ</t>
    </rPh>
    <phoneticPr fontId="75"/>
  </si>
  <si>
    <t>　　　　　　目　的
　外・内</t>
    <rPh sb="6" eb="7">
      <t>メ</t>
    </rPh>
    <rPh sb="8" eb="9">
      <t>マト</t>
    </rPh>
    <rPh sb="11" eb="12">
      <t>ガイ</t>
    </rPh>
    <rPh sb="13" eb="14">
      <t>ナイ</t>
    </rPh>
    <phoneticPr fontId="12"/>
  </si>
  <si>
    <t>合　計</t>
    <rPh sb="0" eb="1">
      <t>ゴウ</t>
    </rPh>
    <rPh sb="2" eb="3">
      <t>ケイ</t>
    </rPh>
    <phoneticPr fontId="12"/>
  </si>
  <si>
    <t>荷　役</t>
    <rPh sb="0" eb="1">
      <t>ニ</t>
    </rPh>
    <rPh sb="2" eb="3">
      <t>ヤク</t>
    </rPh>
    <phoneticPr fontId="12"/>
  </si>
  <si>
    <t>給油・給水</t>
    <rPh sb="0" eb="2">
      <t>キュウユ</t>
    </rPh>
    <rPh sb="3" eb="5">
      <t>キュウスイ</t>
    </rPh>
    <phoneticPr fontId="12"/>
  </si>
  <si>
    <t>修　理</t>
    <rPh sb="0" eb="1">
      <t>オサム</t>
    </rPh>
    <rPh sb="2" eb="3">
      <t>リ</t>
    </rPh>
    <phoneticPr fontId="12"/>
  </si>
  <si>
    <t>観　光</t>
    <rPh sb="0" eb="1">
      <t>カン</t>
    </rPh>
    <rPh sb="2" eb="3">
      <t>ヒカリ</t>
    </rPh>
    <phoneticPr fontId="12"/>
  </si>
  <si>
    <t>その他</t>
    <rPh sb="2" eb="3">
      <t>タ</t>
    </rPh>
    <phoneticPr fontId="12"/>
  </si>
  <si>
    <t>合計</t>
    <rPh sb="0" eb="2">
      <t>ゴウケイ</t>
    </rPh>
    <phoneticPr fontId="12"/>
  </si>
  <si>
    <t>隻数</t>
    <rPh sb="0" eb="2">
      <t>セキスウ</t>
    </rPh>
    <phoneticPr fontId="12"/>
  </si>
  <si>
    <t>外航船</t>
    <rPh sb="0" eb="3">
      <t>ガイコウセン</t>
    </rPh>
    <phoneticPr fontId="12"/>
  </si>
  <si>
    <t>計</t>
    <rPh sb="0" eb="1">
      <t>ケイ</t>
    </rPh>
    <phoneticPr fontId="12"/>
  </si>
  <si>
    <t>内航船</t>
    <rPh sb="0" eb="3">
      <t>ナイコウセン</t>
    </rPh>
    <phoneticPr fontId="12"/>
  </si>
  <si>
    <t>(注）「その他」は主に鶴見航路経由川崎入港船。</t>
  </si>
  <si>
    <t>２　客船</t>
    <rPh sb="2" eb="4">
      <t>キャクセン</t>
    </rPh>
    <phoneticPr fontId="75"/>
  </si>
  <si>
    <t>（１）客船 ・貨客船年次月別入港船舶数</t>
    <rPh sb="12" eb="14">
      <t>ツキベツ</t>
    </rPh>
    <rPh sb="14" eb="16">
      <t>ニュウコウ</t>
    </rPh>
    <rPh sb="16" eb="18">
      <t>センパク</t>
    </rPh>
    <rPh sb="18" eb="19">
      <t>スウ</t>
    </rPh>
    <phoneticPr fontId="6"/>
  </si>
  <si>
    <t>年      月</t>
    <rPh sb="7" eb="8">
      <t>ツキ</t>
    </rPh>
    <phoneticPr fontId="6"/>
  </si>
  <si>
    <t>外　国　航　路</t>
    <rPh sb="0" eb="1">
      <t>ソト</t>
    </rPh>
    <rPh sb="2" eb="3">
      <t>コク</t>
    </rPh>
    <rPh sb="4" eb="5">
      <t>コウ</t>
    </rPh>
    <rPh sb="6" eb="7">
      <t>ロ</t>
    </rPh>
    <phoneticPr fontId="6"/>
  </si>
  <si>
    <t>内　国　航　路</t>
    <rPh sb="0" eb="1">
      <t>ウチ</t>
    </rPh>
    <rPh sb="2" eb="3">
      <t>コク</t>
    </rPh>
    <rPh sb="4" eb="5">
      <t>コウ</t>
    </rPh>
    <rPh sb="6" eb="7">
      <t>ロ</t>
    </rPh>
    <phoneticPr fontId="6"/>
  </si>
  <si>
    <t>計</t>
    <rPh sb="0" eb="1">
      <t>ケイ</t>
    </rPh>
    <phoneticPr fontId="6"/>
  </si>
  <si>
    <t>客　　　　船</t>
    <phoneticPr fontId="6"/>
  </si>
  <si>
    <t>貨　　客　　船</t>
  </si>
  <si>
    <t>客　　　　船</t>
    <rPh sb="0" eb="1">
      <t>キャク</t>
    </rPh>
    <rPh sb="5" eb="6">
      <t>セン</t>
    </rPh>
    <phoneticPr fontId="6"/>
  </si>
  <si>
    <t>昭 和 40 年</t>
    <phoneticPr fontId="6"/>
  </si>
  <si>
    <t>昭 和 41 年</t>
    <phoneticPr fontId="76"/>
  </si>
  <si>
    <t>昭 和 42 年</t>
    <phoneticPr fontId="76"/>
  </si>
  <si>
    <t>昭 和 45 年</t>
    <phoneticPr fontId="76"/>
  </si>
  <si>
    <t>昭 和 50 年</t>
    <phoneticPr fontId="76"/>
  </si>
  <si>
    <t>昭 和 55 年</t>
    <phoneticPr fontId="76"/>
  </si>
  <si>
    <t>昭 和 60 年</t>
    <phoneticPr fontId="76"/>
  </si>
  <si>
    <t>平 成 ２ 年</t>
    <phoneticPr fontId="6"/>
  </si>
  <si>
    <t>平 成 ７ 年</t>
    <phoneticPr fontId="76"/>
  </si>
  <si>
    <t>平 成 12 年</t>
    <phoneticPr fontId="6"/>
  </si>
  <si>
    <t>平 成 17 年</t>
    <phoneticPr fontId="76"/>
  </si>
  <si>
    <t>平 成 22 年</t>
    <phoneticPr fontId="6"/>
  </si>
  <si>
    <t>平 成 23 年</t>
    <phoneticPr fontId="76"/>
  </si>
  <si>
    <t>平 成 24 年</t>
    <phoneticPr fontId="6"/>
  </si>
  <si>
    <t>平 成 25 年</t>
    <phoneticPr fontId="6"/>
  </si>
  <si>
    <t>平 成 26 年</t>
    <phoneticPr fontId="6"/>
  </si>
  <si>
    <t>平 成 27 年</t>
    <phoneticPr fontId="76"/>
  </si>
  <si>
    <t>平 成 28 年</t>
    <phoneticPr fontId="6"/>
  </si>
  <si>
    <t>平 成 29 年</t>
    <phoneticPr fontId="76"/>
  </si>
  <si>
    <t>平 成 30 年</t>
    <phoneticPr fontId="6"/>
  </si>
  <si>
    <t>令 和 元 年</t>
    <rPh sb="0" eb="1">
      <t>レイ</t>
    </rPh>
    <rPh sb="2" eb="3">
      <t>ワ</t>
    </rPh>
    <rPh sb="4" eb="5">
      <t>モト</t>
    </rPh>
    <rPh sb="6" eb="7">
      <t>トシ</t>
    </rPh>
    <phoneticPr fontId="6"/>
  </si>
  <si>
    <t>令 和 ２ 年</t>
    <rPh sb="0" eb="1">
      <t>レイ</t>
    </rPh>
    <rPh sb="2" eb="3">
      <t>ワ</t>
    </rPh>
    <rPh sb="6" eb="7">
      <t>トシ</t>
    </rPh>
    <phoneticPr fontId="6"/>
  </si>
  <si>
    <t>１  月</t>
    <rPh sb="3" eb="4">
      <t>ガツ</t>
    </rPh>
    <phoneticPr fontId="6"/>
  </si>
  <si>
    <t>２  月</t>
    <rPh sb="3" eb="4">
      <t>ガツ</t>
    </rPh>
    <phoneticPr fontId="6"/>
  </si>
  <si>
    <t>３  月</t>
    <rPh sb="3" eb="4">
      <t>ガツ</t>
    </rPh>
    <phoneticPr fontId="6"/>
  </si>
  <si>
    <t>４  月</t>
    <rPh sb="3" eb="4">
      <t>ガツ</t>
    </rPh>
    <phoneticPr fontId="6"/>
  </si>
  <si>
    <t>５  月</t>
    <rPh sb="3" eb="4">
      <t>ガツ</t>
    </rPh>
    <phoneticPr fontId="6"/>
  </si>
  <si>
    <t>６  月</t>
    <rPh sb="3" eb="4">
      <t>ガツ</t>
    </rPh>
    <phoneticPr fontId="6"/>
  </si>
  <si>
    <t>７  月</t>
    <rPh sb="3" eb="4">
      <t>ガツ</t>
    </rPh>
    <phoneticPr fontId="6"/>
  </si>
  <si>
    <t>８  月</t>
    <rPh sb="3" eb="4">
      <t>ガツ</t>
    </rPh>
    <phoneticPr fontId="6"/>
  </si>
  <si>
    <t>９  月</t>
    <rPh sb="3" eb="4">
      <t>ガツ</t>
    </rPh>
    <phoneticPr fontId="6"/>
  </si>
  <si>
    <t>10  月</t>
    <rPh sb="4" eb="5">
      <t>ガツ</t>
    </rPh>
    <phoneticPr fontId="6"/>
  </si>
  <si>
    <t>11  月</t>
    <rPh sb="4" eb="5">
      <t>ガツ</t>
    </rPh>
    <phoneticPr fontId="6"/>
  </si>
  <si>
    <t>12  月</t>
    <rPh sb="4" eb="5">
      <t>ガツ</t>
    </rPh>
    <phoneticPr fontId="6"/>
  </si>
  <si>
    <r>
      <t>（注）</t>
    </r>
    <r>
      <rPr>
        <u/>
        <sz val="9"/>
        <rFont val="ＭＳ 明朝"/>
        <family val="1"/>
        <charset val="128"/>
      </rPr>
      <t>　　</t>
    </r>
    <r>
      <rPr>
        <sz val="9"/>
        <rFont val="ＭＳ 明朝"/>
        <family val="1"/>
        <charset val="128"/>
      </rPr>
      <t>は昭和40年以降最高。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</si>
</sst>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\(#,##0\)"/>
    <numFmt numFmtId="178" formatCode="0_);\(0\)"/>
    <numFmt numFmtId="179" formatCode="#,##0;\-#,##0;&quot;－&quot;"/>
    <numFmt numFmtId="180" formatCode="##,###,##0"/>
    <numFmt numFmtId="181" formatCode="#,##0.0_ "/>
    <numFmt numFmtId="182" formatCode="#,##0;\-#,##0;&quot;-&quot;"/>
  </numFmts>
  <fonts count="80"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ゴシック"/>
      <family val="3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0"/>
      <name val="ＭＳ ゴシック"/>
      <family val="3"/>
      <charset val="128"/>
    </font>
    <font>
      <u/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6.5"/>
      <name val="ＭＳ ゴシック"/>
      <family val="3"/>
      <charset val="128"/>
    </font>
    <font>
      <sz val="6.5"/>
      <name val="ＭＳ 明朝"/>
      <family val="1"/>
      <charset val="128"/>
    </font>
    <font>
      <sz val="7.5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.5"/>
      <name val="ＭＳ 明朝"/>
      <family val="1"/>
      <charset val="128"/>
    </font>
    <font>
      <i/>
      <sz val="8"/>
      <name val="ＭＳ 明朝"/>
      <family val="1"/>
      <charset val="128"/>
    </font>
    <font>
      <i/>
      <sz val="8.5"/>
      <name val="ＭＳ 明朝"/>
      <family val="1"/>
      <charset val="128"/>
    </font>
    <font>
      <i/>
      <sz val="7.5"/>
      <name val="ＭＳ ゴシック"/>
      <family val="3"/>
      <charset val="128"/>
    </font>
    <font>
      <i/>
      <sz val="7.5"/>
      <name val="ＭＳ 明朝"/>
      <family val="1"/>
      <charset val="128"/>
    </font>
    <font>
      <i/>
      <sz val="11"/>
      <name val="ＭＳ 明朝"/>
      <family val="1"/>
      <charset val="128"/>
    </font>
    <font>
      <b/>
      <sz val="8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.5"/>
      <name val="ＭＳ 明朝"/>
      <family val="1"/>
      <charset val="128"/>
    </font>
    <font>
      <i/>
      <sz val="7"/>
      <name val="ＭＳ 明朝"/>
      <family val="1"/>
      <charset val="128"/>
    </font>
    <font>
      <sz val="7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20"/>
      <name val="ＭＳ 明朝"/>
      <family val="1"/>
      <charset val="128"/>
    </font>
    <font>
      <sz val="7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7"/>
      <color indexed="8"/>
      <name val="ＭＳ ゴシック"/>
      <family val="3"/>
      <charset val="128"/>
    </font>
    <font>
      <b/>
      <sz val="8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7.5"/>
      <color indexed="8"/>
      <name val="ＭＳ 明朝"/>
      <family val="1"/>
      <charset val="128"/>
    </font>
    <font>
      <sz val="7.5"/>
      <color indexed="8"/>
      <name val="ＭＳ ゴシック"/>
      <family val="3"/>
      <charset val="128"/>
    </font>
    <font>
      <b/>
      <sz val="7.5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ＭＳ Ｐゴシック"/>
      <family val="3"/>
      <charset val="128"/>
    </font>
    <font>
      <sz val="11"/>
      <name val="Times New Roman"/>
      <family val="1"/>
    </font>
    <font>
      <sz val="8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明朝"/>
      <family val="1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9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9" fillId="0" borderId="0" applyFont="0" applyFill="0" applyBorder="0" applyAlignment="0" applyProtection="0"/>
    <xf numFmtId="0" fontId="1" fillId="0" borderId="0"/>
    <xf numFmtId="0" fontId="19" fillId="0" borderId="0"/>
    <xf numFmtId="0" fontId="4" fillId="0" borderId="0"/>
    <xf numFmtId="0" fontId="1" fillId="0" borderId="0"/>
  </cellStyleXfs>
  <cellXfs count="492">
    <xf numFmtId="0" fontId="0" fillId="0" borderId="0" xfId="0"/>
    <xf numFmtId="0" fontId="2" fillId="0" borderId="0" xfId="2" quotePrefix="1" applyFont="1" applyAlignment="1">
      <alignment horizontal="left"/>
    </xf>
    <xf numFmtId="0" fontId="3" fillId="0" borderId="0" xfId="2" applyFont="1"/>
    <xf numFmtId="0" fontId="4" fillId="0" borderId="0" xfId="2" applyFont="1"/>
    <xf numFmtId="176" fontId="4" fillId="0" borderId="0" xfId="2" applyNumberFormat="1" applyFont="1"/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centerContinuous"/>
    </xf>
    <xf numFmtId="0" fontId="7" fillId="0" borderId="0" xfId="2" quotePrefix="1" applyFont="1" applyAlignment="1">
      <alignment horizontal="centerContinuous"/>
    </xf>
    <xf numFmtId="176" fontId="7" fillId="0" borderId="0" xfId="2" applyNumberFormat="1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9" fillId="0" borderId="0" xfId="2" applyFont="1" applyAlignment="1">
      <alignment horizontal="centerContinuous"/>
    </xf>
    <xf numFmtId="0" fontId="8" fillId="0" borderId="0" xfId="2" applyFont="1"/>
    <xf numFmtId="0" fontId="10" fillId="0" borderId="0" xfId="2" applyFont="1"/>
    <xf numFmtId="0" fontId="11" fillId="0" borderId="0" xfId="2" applyFont="1"/>
    <xf numFmtId="176" fontId="10" fillId="0" borderId="0" xfId="2" applyNumberFormat="1" applyFont="1"/>
    <xf numFmtId="0" fontId="10" fillId="0" borderId="1" xfId="2" applyFont="1" applyBorder="1" applyAlignment="1">
      <alignment horizontal="right"/>
    </xf>
    <xf numFmtId="0" fontId="10" fillId="0" borderId="0" xfId="2" applyFont="1" applyAlignment="1">
      <alignment horizontal="right"/>
    </xf>
    <xf numFmtId="0" fontId="13" fillId="0" borderId="3" xfId="2" applyFont="1" applyBorder="1" applyAlignment="1">
      <alignment horizontal="centerContinuous" vertical="center"/>
    </xf>
    <xf numFmtId="0" fontId="13" fillId="0" borderId="4" xfId="2" applyFont="1" applyBorder="1" applyAlignment="1">
      <alignment horizontal="centerContinuous" vertical="center"/>
    </xf>
    <xf numFmtId="0" fontId="10" fillId="0" borderId="3" xfId="2" quotePrefix="1" applyFont="1" applyBorder="1" applyAlignment="1">
      <alignment horizontal="centerContinuous" vertical="center"/>
    </xf>
    <xf numFmtId="176" fontId="10" fillId="0" borderId="4" xfId="2" applyNumberFormat="1" applyFont="1" applyBorder="1" applyAlignment="1">
      <alignment horizontal="centerContinuous" vertical="center"/>
    </xf>
    <xf numFmtId="0" fontId="10" fillId="0" borderId="4" xfId="2" applyFont="1" applyBorder="1" applyAlignment="1">
      <alignment horizontal="centerContinuous" vertical="center"/>
    </xf>
    <xf numFmtId="0" fontId="13" fillId="0" borderId="6" xfId="2" quotePrefix="1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76" fontId="10" fillId="0" borderId="5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0" xfId="2" quotePrefix="1" applyFont="1" applyAlignment="1">
      <alignment horizontal="centerContinuous"/>
    </xf>
    <xf numFmtId="3" fontId="14" fillId="0" borderId="9" xfId="2" applyNumberFormat="1" applyFont="1" applyBorder="1"/>
    <xf numFmtId="3" fontId="14" fillId="0" borderId="0" xfId="2" applyNumberFormat="1" applyFont="1"/>
    <xf numFmtId="3" fontId="15" fillId="0" borderId="0" xfId="2" applyNumberFormat="1" applyFont="1"/>
    <xf numFmtId="176" fontId="15" fillId="0" borderId="0" xfId="2" applyNumberFormat="1" applyFont="1"/>
    <xf numFmtId="0" fontId="16" fillId="0" borderId="0" xfId="2" applyFont="1" applyAlignment="1">
      <alignment horizontal="left" vertical="center" wrapText="1"/>
    </xf>
    <xf numFmtId="3" fontId="14" fillId="0" borderId="9" xfId="2" applyNumberFormat="1" applyFont="1" applyBorder="1" applyAlignment="1">
      <alignment vertical="center"/>
    </xf>
    <xf numFmtId="3" fontId="14" fillId="0" borderId="0" xfId="2" applyNumberFormat="1" applyFont="1" applyAlignment="1">
      <alignment vertical="center"/>
    </xf>
    <xf numFmtId="3" fontId="15" fillId="0" borderId="0" xfId="2" applyNumberFormat="1" applyFont="1" applyAlignment="1">
      <alignment vertical="center"/>
    </xf>
    <xf numFmtId="0" fontId="10" fillId="0" borderId="0" xfId="2" applyFont="1" applyAlignment="1">
      <alignment horizontal="centerContinuous" vertical="center"/>
    </xf>
    <xf numFmtId="3" fontId="17" fillId="0" borderId="9" xfId="2" applyNumberFormat="1" applyFont="1" applyBorder="1" applyAlignment="1">
      <alignment vertical="center"/>
    </xf>
    <xf numFmtId="3" fontId="18" fillId="0" borderId="0" xfId="2" applyNumberFormat="1" applyFont="1" applyAlignment="1">
      <alignment vertical="center"/>
    </xf>
    <xf numFmtId="38" fontId="3" fillId="0" borderId="0" xfId="1" applyFont="1" applyAlignment="1"/>
    <xf numFmtId="0" fontId="10" fillId="0" borderId="0" xfId="2" applyFont="1" applyFill="1" applyBorder="1" applyAlignment="1" applyProtection="1">
      <alignment horizontal="centerContinuous" vertical="center"/>
    </xf>
    <xf numFmtId="3" fontId="14" fillId="0" borderId="9" xfId="2" applyNumberFormat="1" applyFont="1" applyFill="1" applyBorder="1" applyAlignment="1" applyProtection="1">
      <alignment vertical="center"/>
    </xf>
    <xf numFmtId="3" fontId="14" fillId="0" borderId="0" xfId="2" applyNumberFormat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38" fontId="15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vertical="center"/>
    </xf>
    <xf numFmtId="38" fontId="18" fillId="0" borderId="0" xfId="1" applyFont="1" applyBorder="1" applyAlignment="1">
      <alignment vertical="center"/>
    </xf>
    <xf numFmtId="0" fontId="10" fillId="0" borderId="0" xfId="2" applyFont="1" applyFill="1" applyAlignment="1">
      <alignment horizontal="centerContinuous" vertical="center"/>
    </xf>
    <xf numFmtId="3" fontId="14" fillId="0" borderId="9" xfId="2" applyNumberFormat="1" applyFont="1" applyFill="1" applyBorder="1" applyAlignment="1">
      <alignment vertical="center"/>
    </xf>
    <xf numFmtId="3" fontId="14" fillId="0" borderId="0" xfId="2" applyNumberFormat="1" applyFont="1" applyFill="1" applyAlignment="1">
      <alignment vertical="center"/>
    </xf>
    <xf numFmtId="38" fontId="15" fillId="0" borderId="0" xfId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0" fillId="0" borderId="10" xfId="2" applyFont="1" applyBorder="1" applyAlignment="1" applyProtection="1">
      <alignment horizontal="centerContinuous" vertical="center"/>
    </xf>
    <xf numFmtId="3" fontId="14" fillId="0" borderId="0" xfId="2" applyNumberFormat="1" applyFont="1" applyBorder="1" applyAlignment="1" applyProtection="1">
      <alignment vertical="center"/>
    </xf>
    <xf numFmtId="38" fontId="15" fillId="0" borderId="0" xfId="1" applyFont="1" applyBorder="1" applyAlignment="1" applyProtection="1">
      <alignment vertical="center"/>
    </xf>
    <xf numFmtId="3" fontId="15" fillId="0" borderId="0" xfId="1" applyNumberFormat="1" applyFont="1" applyBorder="1" applyAlignment="1" applyProtection="1">
      <alignment vertical="center"/>
    </xf>
    <xf numFmtId="176" fontId="15" fillId="0" borderId="0" xfId="1" applyNumberFormat="1" applyFont="1" applyBorder="1" applyAlignment="1" applyProtection="1">
      <alignment vertical="center"/>
    </xf>
    <xf numFmtId="3" fontId="15" fillId="0" borderId="0" xfId="2" applyNumberFormat="1" applyFont="1" applyFill="1" applyBorder="1" applyAlignment="1" applyProtection="1">
      <alignment vertical="center"/>
    </xf>
    <xf numFmtId="38" fontId="20" fillId="0" borderId="0" xfId="1" applyFont="1" applyAlignment="1"/>
    <xf numFmtId="38" fontId="4" fillId="0" borderId="0" xfId="1" applyFont="1" applyAlignment="1"/>
    <xf numFmtId="3" fontId="17" fillId="0" borderId="0" xfId="2" applyNumberFormat="1" applyFont="1" applyBorder="1" applyAlignment="1" applyProtection="1">
      <alignment vertical="center"/>
    </xf>
    <xf numFmtId="3" fontId="18" fillId="0" borderId="0" xfId="2" applyNumberFormat="1" applyFont="1" applyFill="1" applyBorder="1" applyAlignment="1" applyProtection="1">
      <alignment vertical="center"/>
    </xf>
    <xf numFmtId="0" fontId="13" fillId="0" borderId="10" xfId="2" applyFont="1" applyBorder="1" applyAlignment="1" applyProtection="1">
      <alignment horizontal="centerContinuous" vertical="center"/>
    </xf>
    <xf numFmtId="3" fontId="21" fillId="0" borderId="10" xfId="3" applyNumberFormat="1" applyFont="1" applyBorder="1" applyAlignment="1" applyProtection="1">
      <alignment horizontal="right" vertical="center" shrinkToFit="1"/>
      <protection locked="0"/>
    </xf>
    <xf numFmtId="3" fontId="22" fillId="0" borderId="0" xfId="2" applyNumberFormat="1" applyFont="1" applyBorder="1" applyAlignment="1" applyProtection="1">
      <alignment vertical="center"/>
    </xf>
    <xf numFmtId="177" fontId="22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177" fontId="13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38" fontId="22" fillId="0" borderId="0" xfId="1" applyFont="1" applyBorder="1" applyAlignment="1" applyProtection="1">
      <alignment vertical="center"/>
    </xf>
    <xf numFmtId="3" fontId="23" fillId="0" borderId="0" xfId="3" applyNumberFormat="1" applyFont="1" applyBorder="1" applyAlignment="1" applyProtection="1">
      <alignment horizontal="center" vertical="center" shrinkToFit="1"/>
      <protection locked="0"/>
    </xf>
    <xf numFmtId="3" fontId="25" fillId="0" borderId="9" xfId="3" quotePrefix="1" applyNumberFormat="1" applyFont="1" applyFill="1" applyBorder="1" applyAlignment="1" applyProtection="1">
      <alignment horizontal="right" vertical="center" shrinkToFit="1"/>
      <protection locked="0"/>
    </xf>
    <xf numFmtId="3" fontId="14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3" fontId="15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3" fontId="23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0" fontId="26" fillId="0" borderId="0" xfId="3" applyFont="1" applyAlignment="1" applyProtection="1">
      <alignment vertical="center"/>
      <protection locked="0"/>
    </xf>
    <xf numFmtId="3" fontId="27" fillId="0" borderId="0" xfId="3" applyNumberFormat="1" applyFont="1" applyBorder="1" applyAlignment="1" applyProtection="1">
      <alignment horizontal="right" vertical="center" shrinkToFit="1"/>
      <protection locked="0"/>
    </xf>
    <xf numFmtId="3" fontId="21" fillId="0" borderId="9" xfId="3" quotePrefix="1" applyNumberFormat="1" applyFont="1" applyFill="1" applyBorder="1" applyAlignment="1" applyProtection="1">
      <alignment horizontal="right" vertical="center" shrinkToFit="1"/>
      <protection locked="0"/>
    </xf>
    <xf numFmtId="3" fontId="22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177" fontId="16" fillId="0" borderId="0" xfId="2" quotePrefix="1" applyNumberFormat="1" applyFont="1" applyFill="1" applyAlignment="1">
      <alignment horizontal="right" vertical="center" shrinkToFit="1"/>
    </xf>
    <xf numFmtId="177" fontId="10" fillId="0" borderId="0" xfId="2" quotePrefix="1" applyNumberFormat="1" applyFont="1" applyFill="1" applyAlignment="1">
      <alignment horizontal="right" vertical="center" shrinkToFit="1"/>
    </xf>
    <xf numFmtId="3" fontId="27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0" fontId="28" fillId="0" borderId="0" xfId="3" applyFont="1" applyAlignment="1" applyProtection="1">
      <alignment vertical="center"/>
      <protection locked="0"/>
    </xf>
    <xf numFmtId="178" fontId="28" fillId="0" borderId="0" xfId="3" applyNumberFormat="1" applyFont="1" applyAlignment="1" applyProtection="1">
      <alignment vertical="center"/>
      <protection locked="0"/>
    </xf>
    <xf numFmtId="177" fontId="16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177" fontId="10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3" fontId="21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177" fontId="27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3" fontId="25" fillId="0" borderId="0" xfId="3" quotePrefix="1" applyNumberFormat="1" applyFont="1" applyFill="1" applyBorder="1" applyAlignment="1" applyProtection="1">
      <alignment horizontal="right" vertical="center" shrinkToFit="1"/>
      <protection locked="0"/>
    </xf>
    <xf numFmtId="0" fontId="11" fillId="0" borderId="1" xfId="2" applyFont="1" applyFill="1" applyBorder="1" applyAlignment="1" applyProtection="1">
      <alignment horizontal="centerContinuous"/>
    </xf>
    <xf numFmtId="3" fontId="29" fillId="0" borderId="11" xfId="2" applyNumberFormat="1" applyFont="1" applyFill="1" applyBorder="1" applyAlignment="1" applyProtection="1"/>
    <xf numFmtId="3" fontId="29" fillId="0" borderId="1" xfId="2" applyNumberFormat="1" applyFont="1" applyFill="1" applyBorder="1" applyAlignment="1" applyProtection="1"/>
    <xf numFmtId="38" fontId="29" fillId="0" borderId="1" xfId="1" applyFont="1" applyFill="1" applyBorder="1" applyAlignment="1" applyProtection="1"/>
    <xf numFmtId="176" fontId="29" fillId="0" borderId="1" xfId="1" applyNumberFormat="1" applyFont="1" applyFill="1" applyBorder="1" applyAlignment="1" applyProtection="1"/>
    <xf numFmtId="0" fontId="10" fillId="0" borderId="0" xfId="2" applyFont="1" applyFill="1"/>
    <xf numFmtId="0" fontId="11" fillId="0" borderId="0" xfId="2" applyFont="1" applyFill="1"/>
    <xf numFmtId="176" fontId="10" fillId="0" borderId="0" xfId="2" applyNumberFormat="1" applyFont="1" applyFill="1"/>
    <xf numFmtId="0" fontId="4" fillId="0" borderId="0" xfId="2" applyFont="1" applyFill="1"/>
    <xf numFmtId="176" fontId="4" fillId="0" borderId="0" xfId="2" applyNumberFormat="1" applyFont="1" applyFill="1"/>
    <xf numFmtId="0" fontId="31" fillId="0" borderId="0" xfId="2" applyFont="1"/>
    <xf numFmtId="179" fontId="4" fillId="0" borderId="0" xfId="0" applyNumberFormat="1" applyFont="1" applyBorder="1"/>
    <xf numFmtId="179" fontId="4" fillId="0" borderId="0" xfId="0" applyNumberFormat="1" applyFont="1" applyBorder="1" applyAlignment="1">
      <alignment horizontal="right"/>
    </xf>
    <xf numFmtId="179" fontId="9" fillId="0" borderId="0" xfId="0" applyNumberFormat="1" applyFont="1" applyBorder="1"/>
    <xf numFmtId="179" fontId="5" fillId="0" borderId="0" xfId="0" applyNumberFormat="1" applyFont="1" applyBorder="1" applyAlignment="1">
      <alignment horizontal="right"/>
    </xf>
    <xf numFmtId="0" fontId="33" fillId="0" borderId="0" xfId="0" applyFont="1" applyFill="1" applyAlignment="1" applyProtection="1">
      <protection locked="0"/>
    </xf>
    <xf numFmtId="179" fontId="10" fillId="0" borderId="0" xfId="0" applyNumberFormat="1" applyFont="1" applyBorder="1"/>
    <xf numFmtId="179" fontId="10" fillId="0" borderId="0" xfId="0" applyNumberFormat="1" applyFont="1" applyBorder="1" applyAlignment="1">
      <alignment horizontal="right" vertical="center"/>
    </xf>
    <xf numFmtId="179" fontId="35" fillId="0" borderId="14" xfId="0" applyNumberFormat="1" applyFont="1" applyBorder="1" applyAlignment="1">
      <alignment horizontal="centerContinuous" vertical="center" wrapText="1"/>
    </xf>
    <xf numFmtId="179" fontId="35" fillId="0" borderId="15" xfId="0" applyNumberFormat="1" applyFont="1" applyBorder="1" applyAlignment="1">
      <alignment horizontal="centerContinuous" vertical="center" wrapText="1"/>
    </xf>
    <xf numFmtId="179" fontId="34" fillId="0" borderId="14" xfId="0" applyNumberFormat="1" applyFont="1" applyBorder="1" applyAlignment="1">
      <alignment horizontal="centerContinuous" vertical="center" wrapText="1"/>
    </xf>
    <xf numFmtId="179" fontId="34" fillId="0" borderId="15" xfId="0" applyNumberFormat="1" applyFont="1" applyBorder="1" applyAlignment="1">
      <alignment horizontal="centerContinuous" vertical="center" wrapText="1"/>
    </xf>
    <xf numFmtId="179" fontId="22" fillId="0" borderId="18" xfId="0" applyNumberFormat="1" applyFont="1" applyBorder="1" applyAlignment="1">
      <alignment horizontal="distributed" vertical="center"/>
    </xf>
    <xf numFmtId="179" fontId="16" fillId="0" borderId="18" xfId="0" applyNumberFormat="1" applyFont="1" applyBorder="1" applyAlignment="1">
      <alignment horizontal="distributed" vertical="center"/>
    </xf>
    <xf numFmtId="179" fontId="16" fillId="0" borderId="0" xfId="0" applyNumberFormat="1" applyFont="1" applyBorder="1"/>
    <xf numFmtId="179" fontId="34" fillId="0" borderId="0" xfId="0" applyNumberFormat="1" applyFont="1" applyBorder="1"/>
    <xf numFmtId="179" fontId="34" fillId="0" borderId="10" xfId="0" applyNumberFormat="1" applyFont="1" applyBorder="1" applyAlignment="1">
      <alignment horizontal="right" vertical="center"/>
    </xf>
    <xf numFmtId="179" fontId="36" fillId="0" borderId="0" xfId="0" applyNumberFormat="1" applyFont="1" applyBorder="1"/>
    <xf numFmtId="179" fontId="37" fillId="0" borderId="0" xfId="0" applyNumberFormat="1" applyFont="1" applyBorder="1"/>
    <xf numFmtId="179" fontId="35" fillId="0" borderId="0" xfId="0" applyNumberFormat="1" applyFont="1" applyBorder="1"/>
    <xf numFmtId="179" fontId="35" fillId="0" borderId="10" xfId="0" applyNumberFormat="1" applyFont="1" applyBorder="1" applyAlignment="1">
      <alignment horizontal="right" vertical="center"/>
    </xf>
    <xf numFmtId="3" fontId="38" fillId="0" borderId="0" xfId="0" quotePrefix="1" applyNumberFormat="1" applyFont="1" applyBorder="1" applyAlignment="1">
      <alignment horizontal="right" vertical="center" shrinkToFit="1"/>
    </xf>
    <xf numFmtId="179" fontId="22" fillId="0" borderId="0" xfId="0" applyNumberFormat="1" applyFont="1" applyBorder="1" applyAlignment="1">
      <alignment horizontal="distributed" vertical="center"/>
    </xf>
    <xf numFmtId="179" fontId="16" fillId="0" borderId="0" xfId="0" applyNumberFormat="1" applyFont="1" applyBorder="1" applyAlignment="1">
      <alignment horizontal="distributed" vertical="center"/>
    </xf>
    <xf numFmtId="3" fontId="38" fillId="0" borderId="0" xfId="0" applyNumberFormat="1" applyFont="1" applyBorder="1" applyAlignment="1">
      <alignment shrinkToFit="1"/>
    </xf>
    <xf numFmtId="3" fontId="39" fillId="0" borderId="0" xfId="0" applyNumberFormat="1" applyFont="1" applyBorder="1" applyAlignment="1">
      <alignment shrinkToFit="1"/>
    </xf>
    <xf numFmtId="179" fontId="16" fillId="0" borderId="0" xfId="0" applyNumberFormat="1" applyFont="1" applyBorder="1" applyAlignment="1">
      <alignment horizontal="distributed"/>
    </xf>
    <xf numFmtId="3" fontId="40" fillId="0" borderId="0" xfId="0" quotePrefix="1" applyNumberFormat="1" applyFont="1" applyBorder="1" applyAlignment="1">
      <alignment horizontal="right" vertical="center" shrinkToFit="1"/>
    </xf>
    <xf numFmtId="180" fontId="40" fillId="0" borderId="0" xfId="0" quotePrefix="1" applyNumberFormat="1" applyFont="1" applyBorder="1" applyAlignment="1">
      <alignment horizontal="right" vertical="center" shrinkToFit="1"/>
    </xf>
    <xf numFmtId="179" fontId="16" fillId="0" borderId="0" xfId="0" applyNumberFormat="1" applyFont="1" applyBorder="1" applyAlignment="1">
      <alignment horizontal="distributed" vertical="top"/>
    </xf>
    <xf numFmtId="179" fontId="16" fillId="0" borderId="0" xfId="0" quotePrefix="1" applyNumberFormat="1" applyFont="1" applyBorder="1" applyAlignment="1">
      <alignment horizontal="distributed"/>
    </xf>
    <xf numFmtId="179" fontId="16" fillId="0" borderId="0" xfId="0" quotePrefix="1" applyNumberFormat="1" applyFont="1" applyBorder="1" applyAlignment="1">
      <alignment horizontal="distributed" vertical="top"/>
    </xf>
    <xf numFmtId="179" fontId="41" fillId="0" borderId="0" xfId="0" applyNumberFormat="1" applyFont="1" applyBorder="1" applyAlignment="1">
      <alignment vertical="center"/>
    </xf>
    <xf numFmtId="179" fontId="42" fillId="0" borderId="10" xfId="0" applyNumberFormat="1" applyFont="1" applyBorder="1" applyAlignment="1">
      <alignment horizontal="right" vertical="center"/>
    </xf>
    <xf numFmtId="3" fontId="43" fillId="0" borderId="0" xfId="0" quotePrefix="1" applyNumberFormat="1" applyFont="1" applyBorder="1" applyAlignment="1">
      <alignment horizontal="right" vertical="center" shrinkToFit="1"/>
    </xf>
    <xf numFmtId="3" fontId="44" fillId="0" borderId="0" xfId="0" quotePrefix="1" applyNumberFormat="1" applyFont="1" applyBorder="1" applyAlignment="1">
      <alignment horizontal="right" vertical="center" shrinkToFit="1"/>
    </xf>
    <xf numFmtId="180" fontId="44" fillId="0" borderId="0" xfId="0" quotePrefix="1" applyNumberFormat="1" applyFont="1" applyBorder="1" applyAlignment="1">
      <alignment horizontal="right" vertical="center" shrinkToFit="1"/>
    </xf>
    <xf numFmtId="179" fontId="45" fillId="0" borderId="0" xfId="0" applyNumberFormat="1" applyFont="1" applyBorder="1"/>
    <xf numFmtId="179" fontId="4" fillId="0" borderId="0" xfId="0" applyNumberFormat="1" applyFont="1" applyBorder="1" applyAlignment="1">
      <alignment vertical="top"/>
    </xf>
    <xf numFmtId="179" fontId="16" fillId="0" borderId="1" xfId="0" quotePrefix="1" applyNumberFormat="1" applyFont="1" applyBorder="1" applyAlignment="1">
      <alignment horizontal="distributed" vertical="top"/>
    </xf>
    <xf numFmtId="179" fontId="34" fillId="0" borderId="19" xfId="0" applyNumberFormat="1" applyFont="1" applyBorder="1" applyAlignment="1">
      <alignment horizontal="right" vertical="center"/>
    </xf>
    <xf numFmtId="179" fontId="36" fillId="0" borderId="1" xfId="0" quotePrefix="1" applyNumberFormat="1" applyFont="1" applyBorder="1" applyAlignment="1">
      <alignment horizontal="right" vertical="center"/>
    </xf>
    <xf numFmtId="179" fontId="37" fillId="0" borderId="1" xfId="0" applyNumberFormat="1" applyFont="1" applyBorder="1" applyAlignment="1">
      <alignment horizontal="right" vertical="center"/>
    </xf>
    <xf numFmtId="179" fontId="10" fillId="0" borderId="0" xfId="0" applyNumberFormat="1" applyFont="1" applyFill="1" applyBorder="1"/>
    <xf numFmtId="179" fontId="4" fillId="0" borderId="0" xfId="0" applyNumberFormat="1" applyFont="1" applyBorder="1" applyAlignment="1">
      <alignment wrapText="1"/>
    </xf>
    <xf numFmtId="179" fontId="4" fillId="0" borderId="0" xfId="0" applyNumberFormat="1" applyFont="1" applyBorder="1" applyAlignment="1">
      <alignment horizontal="centerContinuous"/>
    </xf>
    <xf numFmtId="0" fontId="5" fillId="0" borderId="0" xfId="0" applyFont="1" applyFill="1" applyAlignment="1" applyProtection="1">
      <protection locked="0"/>
    </xf>
    <xf numFmtId="179" fontId="36" fillId="0" borderId="9" xfId="0" applyNumberFormat="1" applyFont="1" applyBorder="1"/>
    <xf numFmtId="179" fontId="46" fillId="0" borderId="0" xfId="0" applyNumberFormat="1" applyFont="1" applyBorder="1" applyAlignment="1">
      <alignment vertical="center"/>
    </xf>
    <xf numFmtId="3" fontId="47" fillId="0" borderId="9" xfId="0" quotePrefix="1" applyNumberFormat="1" applyFont="1" applyBorder="1" applyAlignment="1">
      <alignment horizontal="right" vertical="center" shrinkToFit="1"/>
    </xf>
    <xf numFmtId="3" fontId="47" fillId="0" borderId="0" xfId="0" quotePrefix="1" applyNumberFormat="1" applyFont="1" applyBorder="1" applyAlignment="1">
      <alignment horizontal="right" vertical="center" shrinkToFit="1"/>
    </xf>
    <xf numFmtId="3" fontId="48" fillId="0" borderId="0" xfId="0" quotePrefix="1" applyNumberFormat="1" applyFont="1" applyBorder="1" applyAlignment="1">
      <alignment horizontal="right" vertical="center" shrinkToFit="1"/>
    </xf>
    <xf numFmtId="3" fontId="38" fillId="0" borderId="9" xfId="0" quotePrefix="1" applyNumberFormat="1" applyFont="1" applyBorder="1" applyAlignment="1">
      <alignment horizontal="right" vertical="center" shrinkToFit="1"/>
    </xf>
    <xf numFmtId="179" fontId="49" fillId="0" borderId="0" xfId="0" applyNumberFormat="1" applyFont="1" applyBorder="1" applyAlignment="1">
      <alignment horizontal="distributed" vertical="center"/>
    </xf>
    <xf numFmtId="3" fontId="39" fillId="0" borderId="0" xfId="0" quotePrefix="1" applyNumberFormat="1" applyFont="1" applyBorder="1" applyAlignment="1">
      <alignment horizontal="right" vertical="center" shrinkToFit="1"/>
    </xf>
    <xf numFmtId="3" fontId="38" fillId="0" borderId="9" xfId="0" applyNumberFormat="1" applyFont="1" applyBorder="1" applyAlignment="1">
      <alignment shrinkToFit="1"/>
    </xf>
    <xf numFmtId="3" fontId="50" fillId="0" borderId="0" xfId="0" quotePrefix="1" applyNumberFormat="1" applyFont="1" applyBorder="1" applyAlignment="1">
      <alignment horizontal="right" vertical="center" shrinkToFit="1"/>
    </xf>
    <xf numFmtId="179" fontId="16" fillId="0" borderId="0" xfId="0" applyNumberFormat="1" applyFont="1" applyBorder="1" applyAlignment="1">
      <alignment horizontal="distributed" vertical="center" shrinkToFit="1"/>
    </xf>
    <xf numFmtId="179" fontId="16" fillId="0" borderId="0" xfId="0" quotePrefix="1" applyNumberFormat="1" applyFont="1" applyBorder="1" applyAlignment="1">
      <alignment horizontal="distributed" vertical="center"/>
    </xf>
    <xf numFmtId="179" fontId="16" fillId="0" borderId="0" xfId="0" applyNumberFormat="1" applyFont="1" applyBorder="1" applyAlignment="1">
      <alignment vertical="center" shrinkToFit="1"/>
    </xf>
    <xf numFmtId="179" fontId="51" fillId="0" borderId="0" xfId="0" applyNumberFormat="1" applyFont="1" applyBorder="1" applyAlignment="1">
      <alignment horizontal="distributed" vertical="center"/>
    </xf>
    <xf numFmtId="3" fontId="43" fillId="0" borderId="9" xfId="0" quotePrefix="1" applyNumberFormat="1" applyFont="1" applyBorder="1" applyAlignment="1">
      <alignment horizontal="right" vertical="center" shrinkToFit="1"/>
    </xf>
    <xf numFmtId="179" fontId="16" fillId="0" borderId="1" xfId="0" quotePrefix="1" applyNumberFormat="1" applyFont="1" applyBorder="1" applyAlignment="1">
      <alignment horizontal="distributed" vertical="center"/>
    </xf>
    <xf numFmtId="179" fontId="47" fillId="0" borderId="11" xfId="0" quotePrefix="1" applyNumberFormat="1" applyFont="1" applyBorder="1" applyAlignment="1">
      <alignment horizontal="right" vertical="center" shrinkToFit="1"/>
    </xf>
    <xf numFmtId="179" fontId="47" fillId="0" borderId="1" xfId="0" quotePrefix="1" applyNumberFormat="1" applyFont="1" applyBorder="1" applyAlignment="1">
      <alignment horizontal="right" vertical="center" shrinkToFit="1"/>
    </xf>
    <xf numFmtId="179" fontId="52" fillId="0" borderId="1" xfId="0" applyNumberFormat="1" applyFont="1" applyBorder="1" applyAlignment="1">
      <alignment horizontal="right" vertical="center" shrinkToFit="1"/>
    </xf>
    <xf numFmtId="179" fontId="52" fillId="0" borderId="0" xfId="0" applyNumberFormat="1" applyFont="1" applyBorder="1"/>
    <xf numFmtId="0" fontId="53" fillId="0" borderId="0" xfId="0" applyFont="1" applyFill="1" applyAlignment="1" applyProtection="1">
      <alignment vertical="top"/>
      <protection locked="0"/>
    </xf>
    <xf numFmtId="0" fontId="54" fillId="0" borderId="0" xfId="0" applyFont="1" applyFill="1" applyAlignment="1" applyProtection="1">
      <alignment vertical="top"/>
      <protection locked="0"/>
    </xf>
    <xf numFmtId="0" fontId="54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right"/>
    </xf>
    <xf numFmtId="0" fontId="33" fillId="0" borderId="0" xfId="0" applyFont="1" applyFill="1" applyBorder="1" applyAlignment="1" applyProtection="1">
      <protection locked="0"/>
    </xf>
    <xf numFmtId="0" fontId="55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28" fillId="0" borderId="0" xfId="0" quotePrefix="1" applyFont="1" applyFill="1" applyAlignment="1" applyProtection="1">
      <alignment horizontal="left" vertical="top"/>
      <protection locked="0"/>
    </xf>
    <xf numFmtId="0" fontId="54" fillId="0" borderId="0" xfId="0" applyFont="1" applyFill="1" applyBorder="1" applyAlignment="1" applyProtection="1">
      <alignment horizontal="right" vertical="center"/>
      <protection locked="0"/>
    </xf>
    <xf numFmtId="0" fontId="56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23" fillId="0" borderId="15" xfId="0" applyFont="1" applyFill="1" applyBorder="1" applyAlignment="1" applyProtection="1">
      <alignment horizontal="center" vertical="center"/>
      <protection locked="0"/>
    </xf>
    <xf numFmtId="0" fontId="23" fillId="0" borderId="2" xfId="0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Continuous" vertical="center"/>
      <protection locked="0"/>
    </xf>
    <xf numFmtId="0" fontId="25" fillId="0" borderId="4" xfId="0" applyFont="1" applyFill="1" applyBorder="1" applyAlignment="1" applyProtection="1">
      <alignment horizontal="centerContinuous" vertical="center"/>
      <protection locked="0"/>
    </xf>
    <xf numFmtId="0" fontId="23" fillId="0" borderId="3" xfId="0" applyFont="1" applyFill="1" applyBorder="1" applyAlignment="1" applyProtection="1">
      <alignment horizontal="centerContinuous" vertical="center"/>
      <protection locked="0"/>
    </xf>
    <xf numFmtId="0" fontId="23" fillId="0" borderId="4" xfId="0" applyFont="1" applyFill="1" applyBorder="1" applyAlignment="1" applyProtection="1">
      <alignment horizontal="centerContinuous" vertical="center"/>
      <protection locked="0"/>
    </xf>
    <xf numFmtId="0" fontId="23" fillId="0" borderId="20" xfId="0" applyFont="1" applyFill="1" applyBorder="1" applyAlignment="1" applyProtection="1">
      <alignment horizontal="centerContinuous"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0" fontId="23" fillId="0" borderId="8" xfId="0" applyFont="1" applyFill="1" applyBorder="1" applyAlignment="1" applyProtection="1">
      <alignment vertical="center"/>
      <protection locked="0"/>
    </xf>
    <xf numFmtId="0" fontId="23" fillId="0" borderId="8" xfId="0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0" fontId="23" fillId="0" borderId="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9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right" vertical="center" shrinkToFit="1"/>
      <protection locked="0"/>
    </xf>
    <xf numFmtId="0" fontId="25" fillId="0" borderId="0" xfId="0" applyFont="1" applyFill="1" applyBorder="1" applyAlignment="1" applyProtection="1">
      <alignment horizontal="right"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3" fontId="14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25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distributed"/>
      <protection locked="0"/>
    </xf>
    <xf numFmtId="3" fontId="14" fillId="0" borderId="9" xfId="0" applyNumberFormat="1" applyFont="1" applyFill="1" applyBorder="1" applyAlignment="1" applyProtection="1">
      <alignment horizontal="right" vertical="center" shrinkToFit="1"/>
      <protection locked="0"/>
    </xf>
    <xf numFmtId="3" fontId="14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25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25" fillId="0" borderId="0" xfId="0" applyNumberFormat="1" applyFont="1" applyFill="1" applyBorder="1" applyAlignment="1" applyProtection="1">
      <alignment horizontal="right" vertical="center"/>
      <protection locked="0"/>
    </xf>
    <xf numFmtId="0" fontId="14" fillId="0" borderId="10" xfId="0" applyFont="1" applyFill="1" applyBorder="1" applyAlignment="1">
      <alignment horizontal="distributed" vertical="center"/>
    </xf>
    <xf numFmtId="180" fontId="14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180" fontId="25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3" fontId="23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23" fillId="0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10" xfId="0" applyFont="1" applyFill="1" applyBorder="1" applyAlignment="1">
      <alignment vertical="center"/>
    </xf>
    <xf numFmtId="0" fontId="23" fillId="0" borderId="0" xfId="0" applyFont="1" applyFill="1" applyBorder="1" applyAlignment="1" applyProtection="1">
      <alignment vertical="center"/>
      <protection locked="0"/>
    </xf>
    <xf numFmtId="3" fontId="25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3" fontId="23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180" fontId="23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27" fillId="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1" xfId="0" applyFont="1" applyFill="1" applyBorder="1" applyAlignment="1">
      <alignment horizontal="distributed" vertical="center"/>
    </xf>
    <xf numFmtId="0" fontId="16" fillId="0" borderId="19" xfId="0" applyFont="1" applyFill="1" applyBorder="1" applyAlignment="1">
      <alignment vertical="center"/>
    </xf>
    <xf numFmtId="3" fontId="27" fillId="0" borderId="11" xfId="0" applyNumberFormat="1" applyFont="1" applyFill="1" applyBorder="1" applyAlignment="1" applyProtection="1">
      <alignment horizontal="right" vertical="center"/>
      <protection locked="0"/>
    </xf>
    <xf numFmtId="181" fontId="27" fillId="0" borderId="1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vertical="center"/>
      <protection locked="0"/>
    </xf>
    <xf numFmtId="3" fontId="57" fillId="0" borderId="1" xfId="0" quotePrefix="1" applyNumberFormat="1" applyFont="1" applyFill="1" applyBorder="1" applyAlignment="1" applyProtection="1">
      <alignment horizontal="right" vertical="center"/>
      <protection locked="0"/>
    </xf>
    <xf numFmtId="3" fontId="57" fillId="0" borderId="11" xfId="0" quotePrefix="1" applyNumberFormat="1" applyFont="1" applyFill="1" applyBorder="1" applyAlignment="1" applyProtection="1">
      <alignment horizontal="right" vertical="center"/>
      <protection locked="0"/>
    </xf>
    <xf numFmtId="180" fontId="27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27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21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21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0" fontId="16" fillId="0" borderId="1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distributed" vertical="center"/>
    </xf>
    <xf numFmtId="0" fontId="40" fillId="0" borderId="0" xfId="0" applyFont="1" applyFill="1" applyBorder="1" applyAlignment="1">
      <alignment horizontal="distributed" vertical="center" wrapText="1"/>
    </xf>
    <xf numFmtId="0" fontId="16" fillId="0" borderId="0" xfId="0" applyFont="1" applyFill="1" applyBorder="1" applyAlignment="1">
      <alignment vertical="center"/>
    </xf>
    <xf numFmtId="0" fontId="58" fillId="0" borderId="0" xfId="0" applyFont="1" applyFill="1" applyAlignment="1" applyProtection="1">
      <alignment vertical="center"/>
      <protection locked="0"/>
    </xf>
    <xf numFmtId="3" fontId="16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22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22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180" fontId="16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57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59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0" fontId="16" fillId="0" borderId="0" xfId="0" applyFont="1" applyFill="1" applyBorder="1" applyAlignment="1">
      <alignment horizontal="distributed" vertical="center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0" borderId="7" xfId="0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/>
      <protection locked="0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alignment horizontal="centerContinuous" vertical="center"/>
      <protection locked="0"/>
    </xf>
    <xf numFmtId="0" fontId="27" fillId="0" borderId="3" xfId="0" applyFont="1" applyFill="1" applyBorder="1" applyAlignment="1" applyProtection="1">
      <alignment horizontal="centerContinuous" vertical="center"/>
      <protection locked="0"/>
    </xf>
    <xf numFmtId="0" fontId="60" fillId="0" borderId="4" xfId="0" applyFont="1" applyFill="1" applyBorder="1" applyAlignment="1" applyProtection="1">
      <alignment horizontal="centerContinuous" vertical="center"/>
      <protection locked="0"/>
    </xf>
    <xf numFmtId="0" fontId="21" fillId="0" borderId="4" xfId="0" applyFont="1" applyFill="1" applyBorder="1" applyAlignment="1" applyProtection="1">
      <alignment horizontal="centerContinuous" vertical="center"/>
      <protection locked="0"/>
    </xf>
    <xf numFmtId="0" fontId="21" fillId="0" borderId="3" xfId="0" applyFont="1" applyFill="1" applyBorder="1" applyAlignment="1" applyProtection="1">
      <alignment horizontal="centerContinuous" vertical="center"/>
      <protection locked="0"/>
    </xf>
    <xf numFmtId="0" fontId="27" fillId="0" borderId="2" xfId="0" applyFont="1" applyFill="1" applyBorder="1" applyAlignment="1" applyProtection="1">
      <alignment horizontal="right" vertical="center"/>
      <protection locked="0"/>
    </xf>
    <xf numFmtId="0" fontId="61" fillId="0" borderId="0" xfId="0" applyFont="1" applyFill="1" applyAlignment="1">
      <alignment horizontal="right" vertical="center"/>
    </xf>
    <xf numFmtId="0" fontId="62" fillId="0" borderId="0" xfId="0" applyFont="1" applyFill="1" applyAlignment="1" applyProtection="1">
      <alignment horizontal="right" vertical="center"/>
      <protection locked="0"/>
    </xf>
    <xf numFmtId="0" fontId="60" fillId="0" borderId="0" xfId="0" applyFont="1" applyFill="1" applyAlignment="1" applyProtection="1">
      <alignment horizontal="right" vertical="center"/>
      <protection locked="0"/>
    </xf>
    <xf numFmtId="0" fontId="60" fillId="0" borderId="0" xfId="0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horizontal="right" vertical="center"/>
    </xf>
    <xf numFmtId="0" fontId="21" fillId="0" borderId="0" xfId="0" applyFont="1" applyFill="1" applyAlignment="1" applyProtection="1">
      <alignment horizontal="right" vertical="center"/>
      <protection locked="0"/>
    </xf>
    <xf numFmtId="0" fontId="28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63" fillId="0" borderId="0" xfId="0" applyFont="1" applyFill="1" applyAlignment="1" applyProtection="1">
      <alignment horizontal="right" vertical="center"/>
      <protection locked="0"/>
    </xf>
    <xf numFmtId="0" fontId="64" fillId="0" borderId="0" xfId="0" applyFont="1" applyFill="1" applyBorder="1" applyAlignment="1" applyProtection="1">
      <protection locked="0"/>
    </xf>
    <xf numFmtId="0" fontId="8" fillId="0" borderId="0" xfId="0" applyFont="1" applyFill="1" applyAlignment="1">
      <alignment horizontal="right"/>
    </xf>
    <xf numFmtId="0" fontId="33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65" fillId="0" borderId="0" xfId="0" applyFont="1" applyFill="1" applyAlignment="1" applyProtection="1">
      <alignment horizontal="right" vertical="center"/>
      <protection locked="0"/>
    </xf>
    <xf numFmtId="0" fontId="63" fillId="0" borderId="0" xfId="0" applyFont="1" applyFill="1" applyBorder="1" applyAlignment="1" applyProtection="1">
      <alignment horizontal="right" vertical="center"/>
      <protection locked="0"/>
    </xf>
    <xf numFmtId="180" fontId="27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21" fillId="0" borderId="1" xfId="0" quotePrefix="1" applyNumberFormat="1" applyFont="1" applyFill="1" applyBorder="1" applyAlignment="1" applyProtection="1">
      <alignment horizontal="right" vertical="center" shrinkToFit="1"/>
      <protection locked="0"/>
    </xf>
    <xf numFmtId="3" fontId="21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0" fontId="16" fillId="0" borderId="1" xfId="0" applyFont="1" applyFill="1" applyBorder="1" applyAlignment="1">
      <alignment vertical="center"/>
    </xf>
    <xf numFmtId="0" fontId="40" fillId="0" borderId="1" xfId="0" applyFont="1" applyFill="1" applyBorder="1" applyAlignment="1">
      <alignment horizontal="distributed" vertical="center"/>
    </xf>
    <xf numFmtId="0" fontId="66" fillId="0" borderId="0" xfId="0" applyFont="1" applyFill="1" applyBorder="1" applyAlignment="1" applyProtection="1">
      <alignment vertical="center"/>
      <protection locked="0"/>
    </xf>
    <xf numFmtId="180" fontId="66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66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67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3" fontId="67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0" fontId="40" fillId="0" borderId="10" xfId="0" applyFont="1" applyFill="1" applyBorder="1" applyAlignment="1">
      <alignment vertical="center"/>
    </xf>
    <xf numFmtId="3" fontId="68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0" fontId="66" fillId="0" borderId="0" xfId="0" quotePrefix="1" applyNumberFormat="1" applyFont="1" applyFill="1" applyBorder="1" applyAlignment="1" applyProtection="1">
      <alignment horizontal="distributed" vertical="center" shrinkToFit="1"/>
      <protection locked="0"/>
    </xf>
    <xf numFmtId="3" fontId="16" fillId="0" borderId="0" xfId="0" applyNumberFormat="1" applyFont="1" applyFill="1" applyBorder="1" applyAlignment="1" applyProtection="1">
      <alignment horizontal="right" vertical="center" shrinkToFit="1"/>
      <protection locked="0"/>
    </xf>
    <xf numFmtId="3" fontId="27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0" fontId="22" fillId="0" borderId="10" xfId="0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horizontal="distributed" vertical="center"/>
      <protection locked="0"/>
    </xf>
    <xf numFmtId="0" fontId="22" fillId="0" borderId="0" xfId="0" applyFont="1" applyFill="1" applyBorder="1" applyAlignment="1">
      <alignment horizontal="distributed" vertical="center"/>
    </xf>
    <xf numFmtId="180" fontId="21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180" fontId="22" fillId="0" borderId="0" xfId="0" quotePrefix="1" applyNumberFormat="1" applyFont="1" applyFill="1" applyBorder="1" applyAlignment="1" applyProtection="1">
      <alignment horizontal="right" vertical="center" shrinkToFit="1"/>
      <protection locked="0"/>
    </xf>
    <xf numFmtId="0" fontId="69" fillId="0" borderId="0" xfId="0" applyFont="1" applyFill="1" applyBorder="1" applyAlignment="1" applyProtection="1">
      <alignment vertical="center"/>
      <protection locked="0"/>
    </xf>
    <xf numFmtId="0" fontId="22" fillId="0" borderId="10" xfId="0" applyFont="1" applyFill="1" applyBorder="1" applyAlignment="1">
      <alignment horizontal="distributed" vertical="center"/>
    </xf>
    <xf numFmtId="0" fontId="69" fillId="0" borderId="0" xfId="0" applyFont="1" applyFill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horizontal="center" vertical="center"/>
      <protection locked="0"/>
    </xf>
    <xf numFmtId="0" fontId="57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9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vertical="center"/>
      <protection locked="0"/>
    </xf>
    <xf numFmtId="0" fontId="16" fillId="0" borderId="0" xfId="0" applyFont="1" applyFill="1"/>
    <xf numFmtId="0" fontId="16" fillId="0" borderId="0" xfId="0" applyFont="1"/>
    <xf numFmtId="0" fontId="10" fillId="0" borderId="0" xfId="4" applyFont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22" fillId="0" borderId="9" xfId="0" applyFont="1" applyBorder="1" applyAlignment="1">
      <alignment shrinkToFit="1"/>
    </xf>
    <xf numFmtId="0" fontId="22" fillId="0" borderId="0" xfId="0" applyFont="1" applyBorder="1" applyAlignment="1">
      <alignment shrinkToFit="1"/>
    </xf>
    <xf numFmtId="0" fontId="13" fillId="0" borderId="0" xfId="0" applyFont="1" applyBorder="1"/>
    <xf numFmtId="0" fontId="22" fillId="0" borderId="9" xfId="0" applyFont="1" applyBorder="1" applyAlignment="1">
      <alignment vertical="top" shrinkToFit="1"/>
    </xf>
    <xf numFmtId="0" fontId="22" fillId="0" borderId="0" xfId="0" applyFont="1" applyBorder="1" applyAlignment="1">
      <alignment vertical="top" shrinkToFit="1"/>
    </xf>
    <xf numFmtId="3" fontId="13" fillId="0" borderId="0" xfId="0" applyNumberFormat="1" applyFont="1" applyBorder="1" applyAlignment="1">
      <alignment vertical="top"/>
    </xf>
    <xf numFmtId="0" fontId="70" fillId="0" borderId="9" xfId="0" applyFont="1" applyBorder="1" applyAlignment="1">
      <alignment vertical="top" shrinkToFit="1"/>
    </xf>
    <xf numFmtId="0" fontId="70" fillId="0" borderId="0" xfId="0" applyFont="1" applyBorder="1" applyAlignment="1">
      <alignment vertical="top" shrinkToFit="1"/>
    </xf>
    <xf numFmtId="0" fontId="10" fillId="0" borderId="0" xfId="0" applyFont="1" applyBorder="1" applyAlignment="1">
      <alignment horizontal="center" vertical="center"/>
    </xf>
    <xf numFmtId="0" fontId="70" fillId="0" borderId="9" xfId="0" applyFont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70" fillId="0" borderId="0" xfId="0" applyFont="1" applyBorder="1" applyAlignment="1">
      <alignment vertical="center" wrapText="1" shrinkToFit="1"/>
    </xf>
    <xf numFmtId="0" fontId="16" fillId="0" borderId="0" xfId="0" applyFont="1" applyBorder="1" applyAlignment="1">
      <alignment vertical="center" shrinkToFit="1"/>
    </xf>
    <xf numFmtId="3" fontId="10" fillId="0" borderId="0" xfId="0" applyNumberFormat="1" applyFont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70" fillId="0" borderId="0" xfId="0" applyFont="1" applyBorder="1" applyAlignment="1">
      <alignment vertical="center" shrinkToFit="1"/>
    </xf>
    <xf numFmtId="0" fontId="71" fillId="0" borderId="9" xfId="0" applyFont="1" applyBorder="1" applyAlignment="1">
      <alignment vertical="center" shrinkToFit="1"/>
    </xf>
    <xf numFmtId="0" fontId="71" fillId="0" borderId="0" xfId="0" applyFont="1" applyBorder="1" applyAlignment="1">
      <alignment vertical="center" shrinkToFit="1"/>
    </xf>
    <xf numFmtId="3" fontId="13" fillId="0" borderId="0" xfId="0" applyNumberFormat="1" applyFont="1" applyAlignment="1">
      <alignment vertical="center"/>
    </xf>
    <xf numFmtId="0" fontId="71" fillId="0" borderId="11" xfId="0" applyFont="1" applyBorder="1" applyAlignment="1">
      <alignment vertical="center" shrinkToFit="1"/>
    </xf>
    <xf numFmtId="0" fontId="71" fillId="0" borderId="1" xfId="0" applyFont="1" applyBorder="1" applyAlignment="1">
      <alignment vertical="center" wrapText="1" shrinkToFit="1"/>
    </xf>
    <xf numFmtId="3" fontId="13" fillId="0" borderId="1" xfId="0" applyNumberFormat="1" applyFont="1" applyBorder="1" applyAlignment="1">
      <alignment vertical="center"/>
    </xf>
    <xf numFmtId="0" fontId="10" fillId="0" borderId="0" xfId="4" quotePrefix="1" applyFont="1" applyBorder="1" applyAlignment="1">
      <alignment horizontal="left" vertical="center"/>
    </xf>
    <xf numFmtId="0" fontId="10" fillId="0" borderId="0" xfId="4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6" fillId="0" borderId="0" xfId="0" applyFont="1" applyAlignment="1"/>
    <xf numFmtId="3" fontId="13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2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5" fillId="0" borderId="0" xfId="5" applyFont="1" applyAlignment="1">
      <alignment horizontal="centerContinuous"/>
    </xf>
    <xf numFmtId="0" fontId="7" fillId="0" borderId="0" xfId="5" applyFont="1" applyAlignment="1">
      <alignment horizontal="centerContinuous"/>
    </xf>
    <xf numFmtId="0" fontId="7" fillId="0" borderId="0" xfId="5" quotePrefix="1" applyFont="1" applyAlignment="1">
      <alignment horizontal="centerContinuous"/>
    </xf>
    <xf numFmtId="0" fontId="8" fillId="0" borderId="0" xfId="5" applyFont="1" applyAlignment="1">
      <alignment horizontal="centerContinuous"/>
    </xf>
    <xf numFmtId="0" fontId="7" fillId="0" borderId="0" xfId="5" applyFont="1"/>
    <xf numFmtId="0" fontId="10" fillId="0" borderId="0" xfId="5" applyFont="1"/>
    <xf numFmtId="0" fontId="10" fillId="0" borderId="1" xfId="5" applyFont="1" applyBorder="1" applyAlignment="1">
      <alignment horizontal="right"/>
    </xf>
    <xf numFmtId="0" fontId="10" fillId="0" borderId="0" xfId="5" applyFont="1" applyAlignment="1">
      <alignment horizontal="right"/>
    </xf>
    <xf numFmtId="0" fontId="4" fillId="0" borderId="0" xfId="5" applyFont="1"/>
    <xf numFmtId="0" fontId="10" fillId="0" borderId="6" xfId="5" applyFont="1" applyBorder="1" applyAlignment="1">
      <alignment horizontal="centerContinuous" vertical="center"/>
    </xf>
    <xf numFmtId="0" fontId="10" fillId="0" borderId="8" xfId="5" applyFont="1" applyBorder="1" applyAlignment="1">
      <alignment horizontal="centerContinuous" vertical="center"/>
    </xf>
    <xf numFmtId="0" fontId="10" fillId="0" borderId="5" xfId="5" applyFont="1" applyBorder="1" applyAlignment="1">
      <alignment horizontal="centerContinuous" vertical="center"/>
    </xf>
    <xf numFmtId="0" fontId="10" fillId="0" borderId="6" xfId="5" quotePrefix="1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0" xfId="5" applyFont="1" applyAlignment="1">
      <alignment horizontal="centerContinuous" vertical="center"/>
    </xf>
    <xf numFmtId="182" fontId="15" fillId="0" borderId="9" xfId="5" applyNumberFormat="1" applyFont="1" applyFill="1" applyBorder="1" applyAlignment="1">
      <alignment vertical="center"/>
    </xf>
    <xf numFmtId="182" fontId="15" fillId="0" borderId="0" xfId="5" applyNumberFormat="1" applyFont="1" applyFill="1" applyBorder="1" applyAlignment="1">
      <alignment vertical="center"/>
    </xf>
    <xf numFmtId="182" fontId="15" fillId="0" borderId="0" xfId="5" applyNumberFormat="1" applyFont="1" applyBorder="1" applyAlignment="1">
      <alignment vertical="center"/>
    </xf>
    <xf numFmtId="182" fontId="15" fillId="0" borderId="10" xfId="5" applyNumberFormat="1" applyFont="1" applyBorder="1" applyAlignment="1">
      <alignment vertical="center"/>
    </xf>
    <xf numFmtId="182" fontId="15" fillId="0" borderId="0" xfId="5" applyNumberFormat="1" applyFont="1" applyAlignment="1">
      <alignment vertical="center"/>
    </xf>
    <xf numFmtId="182" fontId="18" fillId="0" borderId="9" xfId="5" applyNumberFormat="1" applyFont="1" applyFill="1" applyBorder="1" applyAlignment="1">
      <alignment vertical="center"/>
    </xf>
    <xf numFmtId="182" fontId="18" fillId="0" borderId="0" xfId="5" applyNumberFormat="1" applyFont="1" applyBorder="1" applyAlignment="1">
      <alignment vertical="center"/>
    </xf>
    <xf numFmtId="182" fontId="18" fillId="0" borderId="10" xfId="5" applyNumberFormat="1" applyFont="1" applyBorder="1" applyAlignment="1">
      <alignment vertical="center"/>
    </xf>
    <xf numFmtId="182" fontId="18" fillId="0" borderId="0" xfId="5" applyNumberFormat="1" applyFont="1" applyAlignment="1">
      <alignment vertical="center"/>
    </xf>
    <xf numFmtId="182" fontId="15" fillId="0" borderId="10" xfId="5" applyNumberFormat="1" applyFont="1" applyFill="1" applyBorder="1" applyAlignment="1">
      <alignment vertical="center"/>
    </xf>
    <xf numFmtId="182" fontId="15" fillId="0" borderId="0" xfId="5" applyNumberFormat="1" applyFont="1" applyFill="1" applyAlignment="1">
      <alignment vertical="center"/>
    </xf>
    <xf numFmtId="0" fontId="3" fillId="0" borderId="0" xfId="5" applyFont="1"/>
    <xf numFmtId="182" fontId="15" fillId="0" borderId="0" xfId="5" quotePrefix="1" applyNumberFormat="1" applyFont="1" applyBorder="1" applyAlignment="1">
      <alignment vertical="center"/>
    </xf>
    <xf numFmtId="0" fontId="10" fillId="0" borderId="0" xfId="5" applyFont="1" applyFill="1" applyAlignment="1">
      <alignment horizontal="centerContinuous" vertical="center"/>
    </xf>
    <xf numFmtId="182" fontId="15" fillId="0" borderId="0" xfId="5" applyNumberFormat="1" applyFont="1" applyBorder="1" applyAlignment="1">
      <alignment horizontal="right" vertical="center"/>
    </xf>
    <xf numFmtId="182" fontId="15" fillId="0" borderId="10" xfId="5" applyNumberFormat="1" applyFont="1" applyBorder="1" applyAlignment="1">
      <alignment horizontal="right" vertical="center"/>
    </xf>
    <xf numFmtId="182" fontId="15" fillId="0" borderId="0" xfId="5" applyNumberFormat="1" applyFont="1" applyFill="1" applyBorder="1" applyAlignment="1">
      <alignment horizontal="right" vertical="center"/>
    </xf>
    <xf numFmtId="182" fontId="15" fillId="0" borderId="10" xfId="5" applyNumberFormat="1" applyFont="1" applyFill="1" applyBorder="1" applyAlignment="1">
      <alignment horizontal="right" vertical="center"/>
    </xf>
    <xf numFmtId="182" fontId="18" fillId="0" borderId="0" xfId="5" applyNumberFormat="1" applyFont="1" applyFill="1" applyBorder="1" applyAlignment="1">
      <alignment vertical="center"/>
    </xf>
    <xf numFmtId="0" fontId="13" fillId="0" borderId="0" xfId="5" applyFont="1" applyFill="1" applyAlignment="1">
      <alignment horizontal="center" vertical="center"/>
    </xf>
    <xf numFmtId="182" fontId="14" fillId="0" borderId="9" xfId="5" applyNumberFormat="1" applyFont="1" applyFill="1" applyBorder="1" applyAlignment="1">
      <alignment vertical="center"/>
    </xf>
    <xf numFmtId="182" fontId="14" fillId="0" borderId="0" xfId="5" applyNumberFormat="1" applyFont="1" applyFill="1" applyBorder="1" applyAlignment="1">
      <alignment vertical="center"/>
    </xf>
    <xf numFmtId="182" fontId="14" fillId="0" borderId="0" xfId="5" applyNumberFormat="1" applyFont="1" applyFill="1" applyBorder="1" applyAlignment="1">
      <alignment horizontal="right" vertical="center"/>
    </xf>
    <xf numFmtId="182" fontId="14" fillId="0" borderId="10" xfId="5" applyNumberFormat="1" applyFont="1" applyFill="1" applyBorder="1" applyAlignment="1">
      <alignment horizontal="right" vertical="center"/>
    </xf>
    <xf numFmtId="0" fontId="10" fillId="0" borderId="10" xfId="5" applyFont="1" applyFill="1" applyBorder="1" applyAlignment="1" applyProtection="1">
      <alignment horizontal="centerContinuous" vertical="center"/>
    </xf>
    <xf numFmtId="182" fontId="15" fillId="0" borderId="9" xfId="5" applyNumberFormat="1" applyFont="1" applyFill="1" applyBorder="1" applyAlignment="1">
      <alignment horizontal="right" vertical="center"/>
    </xf>
    <xf numFmtId="0" fontId="1" fillId="0" borderId="0" xfId="5"/>
    <xf numFmtId="182" fontId="15" fillId="0" borderId="0" xfId="5" quotePrefix="1" applyNumberFormat="1" applyFont="1" applyFill="1" applyBorder="1" applyAlignment="1">
      <alignment horizontal="right" vertical="center"/>
    </xf>
    <xf numFmtId="180" fontId="15" fillId="0" borderId="0" xfId="5" quotePrefix="1" applyNumberFormat="1" applyFont="1" applyFill="1" applyAlignment="1">
      <alignment horizontal="right" vertical="center" shrinkToFit="1"/>
    </xf>
    <xf numFmtId="180" fontId="15" fillId="0" borderId="0" xfId="5" quotePrefix="1" applyNumberFormat="1" applyFont="1" applyFill="1" applyBorder="1" applyAlignment="1">
      <alignment horizontal="right" vertical="center" shrinkToFit="1"/>
    </xf>
    <xf numFmtId="0" fontId="77" fillId="0" borderId="1" xfId="5" applyFont="1" applyBorder="1" applyAlignment="1">
      <alignment vertical="center"/>
    </xf>
    <xf numFmtId="0" fontId="78" fillId="0" borderId="11" xfId="5" applyFont="1" applyBorder="1" applyAlignment="1">
      <alignment vertical="center"/>
    </xf>
    <xf numFmtId="0" fontId="78" fillId="0" borderId="1" xfId="5" applyFont="1" applyBorder="1" applyAlignment="1">
      <alignment vertical="center"/>
    </xf>
    <xf numFmtId="0" fontId="78" fillId="0" borderId="19" xfId="5" applyFont="1" applyBorder="1" applyAlignment="1">
      <alignment vertical="center"/>
    </xf>
    <xf numFmtId="3" fontId="79" fillId="0" borderId="0" xfId="5" applyNumberFormat="1" applyFont="1"/>
    <xf numFmtId="3" fontId="28" fillId="0" borderId="0" xfId="5" applyNumberFormat="1" applyFont="1"/>
    <xf numFmtId="0" fontId="31" fillId="0" borderId="0" xfId="5" applyFont="1"/>
    <xf numFmtId="182" fontId="3" fillId="0" borderId="0" xfId="5" applyNumberFormat="1" applyFont="1"/>
    <xf numFmtId="0" fontId="10" fillId="0" borderId="5" xfId="2" quotePrefix="1" applyFont="1" applyBorder="1" applyAlignment="1">
      <alignment horizontal="center" vertical="center"/>
    </xf>
    <xf numFmtId="0" fontId="10" fillId="0" borderId="5" xfId="5" quotePrefix="1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2" xfId="2" quotePrefix="1" applyFont="1" applyBorder="1" applyAlignment="1">
      <alignment horizontal="center" vertical="center"/>
    </xf>
    <xf numFmtId="0" fontId="10" fillId="0" borderId="5" xfId="2" quotePrefix="1" applyFont="1" applyBorder="1" applyAlignment="1">
      <alignment horizontal="center" vertical="center"/>
    </xf>
    <xf numFmtId="179" fontId="34" fillId="0" borderId="12" xfId="0" applyNumberFormat="1" applyFont="1" applyBorder="1" applyAlignment="1">
      <alignment vertical="center" wrapText="1"/>
    </xf>
    <xf numFmtId="179" fontId="34" fillId="0" borderId="13" xfId="0" applyNumberFormat="1" applyFont="1" applyBorder="1" applyAlignment="1">
      <alignment vertical="center" wrapText="1"/>
    </xf>
    <xf numFmtId="179" fontId="34" fillId="0" borderId="16" xfId="0" applyNumberFormat="1" applyFont="1" applyBorder="1" applyAlignment="1">
      <alignment vertical="center" wrapText="1"/>
    </xf>
    <xf numFmtId="179" fontId="34" fillId="0" borderId="17" xfId="0" applyNumberFormat="1" applyFont="1" applyBorder="1" applyAlignment="1">
      <alignment vertical="center" wrapText="1"/>
    </xf>
    <xf numFmtId="0" fontId="15" fillId="0" borderId="0" xfId="0" applyFont="1" applyFill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0" xfId="0" applyFont="1" applyAlignment="1">
      <alignment vertical="center"/>
    </xf>
    <xf numFmtId="0" fontId="25" fillId="0" borderId="0" xfId="0" applyFont="1" applyFill="1" applyBorder="1" applyAlignment="1" applyProtection="1">
      <alignment horizontal="distributed" vertical="center"/>
      <protection locked="0"/>
    </xf>
    <xf numFmtId="0" fontId="14" fillId="0" borderId="0" xfId="0" applyFont="1" applyFill="1" applyBorder="1" applyAlignment="1">
      <alignment horizontal="distributed" vertical="center"/>
    </xf>
    <xf numFmtId="0" fontId="27" fillId="0" borderId="12" xfId="0" applyFont="1" applyFill="1" applyBorder="1" applyAlignment="1" applyProtection="1">
      <alignment vertical="center" wrapText="1"/>
      <protection locked="0"/>
    </xf>
    <xf numFmtId="0" fontId="27" fillId="0" borderId="16" xfId="0" applyFont="1" applyFill="1" applyBorder="1" applyAlignment="1" applyProtection="1">
      <alignment vertical="center" wrapText="1"/>
      <protection locked="0"/>
    </xf>
    <xf numFmtId="3" fontId="10" fillId="0" borderId="1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horizontal="center" vertical="center" textRotation="255"/>
    </xf>
    <xf numFmtId="0" fontId="16" fillId="0" borderId="29" xfId="0" applyFont="1" applyBorder="1" applyAlignment="1">
      <alignment horizontal="center" vertical="center" textRotation="255"/>
    </xf>
    <xf numFmtId="0" fontId="16" fillId="0" borderId="21" xfId="0" applyFont="1" applyBorder="1" applyAlignment="1">
      <alignment horizontal="distributed" vertical="center"/>
    </xf>
    <xf numFmtId="3" fontId="13" fillId="0" borderId="9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16" fillId="0" borderId="23" xfId="0" applyFont="1" applyBorder="1" applyAlignment="1">
      <alignment horizontal="center" vertical="center" textRotation="255"/>
    </xf>
    <xf numFmtId="0" fontId="16" fillId="0" borderId="28" xfId="0" applyFont="1" applyBorder="1" applyAlignment="1">
      <alignment horizontal="center" vertical="center" textRotation="255"/>
    </xf>
    <xf numFmtId="0" fontId="22" fillId="0" borderId="21" xfId="0" applyFont="1" applyBorder="1" applyAlignment="1">
      <alignment horizontal="center" vertical="center" textRotation="255"/>
    </xf>
    <xf numFmtId="0" fontId="22" fillId="0" borderId="21" xfId="0" applyFont="1" applyBorder="1" applyAlignment="1">
      <alignment horizontal="distributed" vertical="center"/>
    </xf>
    <xf numFmtId="0" fontId="16" fillId="0" borderId="29" xfId="0" applyFont="1" applyBorder="1" applyAlignment="1">
      <alignment horizontal="distributed"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7" xfId="0" applyFont="1" applyBorder="1" applyAlignment="1">
      <alignment horizontal="distributed" vertical="center"/>
    </xf>
    <xf numFmtId="3" fontId="13" fillId="0" borderId="27" xfId="0" applyNumberFormat="1" applyFont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7" fillId="0" borderId="1" xfId="0" quotePrefix="1" applyFont="1" applyBorder="1" applyAlignment="1">
      <alignment horizontal="distributed" vertical="center" wrapText="1"/>
    </xf>
    <xf numFmtId="0" fontId="47" fillId="0" borderId="1" xfId="0" applyFont="1" applyBorder="1" applyAlignment="1">
      <alignment horizontal="distributed" vertical="center"/>
    </xf>
    <xf numFmtId="0" fontId="74" fillId="0" borderId="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74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3" fontId="74" fillId="0" borderId="1" xfId="0" applyNumberFormat="1" applyFont="1" applyBorder="1" applyAlignment="1">
      <alignment horizontal="right" vertical="center"/>
    </xf>
    <xf numFmtId="0" fontId="71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vertical="center" shrinkToFit="1"/>
    </xf>
    <xf numFmtId="0" fontId="72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71" fillId="0" borderId="0" xfId="0" applyFont="1" applyBorder="1" applyAlignment="1">
      <alignment vertical="center" wrapText="1" shrinkToFit="1"/>
    </xf>
    <xf numFmtId="0" fontId="72" fillId="0" borderId="0" xfId="0" applyFont="1" applyAlignment="1">
      <alignment vertical="center" shrinkToFit="1"/>
    </xf>
    <xf numFmtId="0" fontId="22" fillId="0" borderId="0" xfId="0" applyFont="1" applyBorder="1" applyAlignment="1">
      <alignment vertical="center" wrapText="1" shrinkToFit="1"/>
    </xf>
    <xf numFmtId="0" fontId="22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70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16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73" fillId="0" borderId="0" xfId="0" applyFont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70" fillId="0" borderId="0" xfId="0" applyFont="1" applyBorder="1" applyAlignment="1">
      <alignment vertical="center" wrapText="1" shrinkToFit="1"/>
    </xf>
    <xf numFmtId="0" fontId="0" fillId="0" borderId="0" xfId="0" applyAlignment="1">
      <alignment vertical="center" shrinkToFit="1"/>
    </xf>
    <xf numFmtId="0" fontId="16" fillId="0" borderId="0" xfId="0" applyFont="1" applyBorder="1" applyAlignment="1">
      <alignment vertical="center" wrapText="1" shrinkToFit="1"/>
    </xf>
    <xf numFmtId="0" fontId="22" fillId="0" borderId="0" xfId="0" applyFont="1" applyBorder="1" applyAlignment="1">
      <alignment vertical="top"/>
    </xf>
    <xf numFmtId="3" fontId="13" fillId="0" borderId="0" xfId="0" applyNumberFormat="1" applyFont="1" applyBorder="1" applyAlignment="1">
      <alignment vertical="top"/>
    </xf>
    <xf numFmtId="0" fontId="22" fillId="0" borderId="0" xfId="0" applyFont="1" applyBorder="1" applyAlignment="1">
      <alignment vertical="top" shrinkToFit="1"/>
    </xf>
    <xf numFmtId="0" fontId="0" fillId="0" borderId="0" xfId="0" applyAlignment="1">
      <alignment vertical="top" shrinkToFit="1"/>
    </xf>
    <xf numFmtId="0" fontId="71" fillId="0" borderId="0" xfId="0" applyFont="1" applyBorder="1" applyAlignment="1">
      <alignment vertical="top" shrinkToFit="1"/>
    </xf>
    <xf numFmtId="0" fontId="72" fillId="0" borderId="0" xfId="0" applyFont="1" applyAlignment="1">
      <alignment vertical="top" shrinkToFit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2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22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0" fillId="0" borderId="0" xfId="0" applyAlignment="1">
      <alignment shrinkToFit="1"/>
    </xf>
    <xf numFmtId="0" fontId="0" fillId="0" borderId="0" xfId="0" applyBorder="1" applyAlignment="1">
      <alignment vertical="top" shrinkToFit="1"/>
    </xf>
    <xf numFmtId="0" fontId="10" fillId="0" borderId="2" xfId="5" quotePrefix="1" applyFont="1" applyBorder="1" applyAlignment="1">
      <alignment horizontal="center" vertical="center"/>
    </xf>
    <xf numFmtId="0" fontId="10" fillId="0" borderId="10" xfId="5" quotePrefix="1" applyFont="1" applyBorder="1" applyAlignment="1">
      <alignment horizontal="center" vertical="center"/>
    </xf>
    <xf numFmtId="0" fontId="10" fillId="0" borderId="5" xfId="5" quotePrefix="1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5"/>
    <cellStyle name="標準_P047入港船舶年次月別推移表" xfId="2"/>
    <cellStyle name="標準_P41-入港船舶年次月別推移表" xfId="3"/>
    <cellStyle name="標準_客船９４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19050</xdr:rowOff>
    </xdr:from>
    <xdr:to>
      <xdr:col>1</xdr:col>
      <xdr:colOff>85725</xdr:colOff>
      <xdr:row>10</xdr:row>
      <xdr:rowOff>161925</xdr:rowOff>
    </xdr:to>
    <xdr:sp macro="" textlink="">
      <xdr:nvSpPr>
        <xdr:cNvPr id="2" name="AutoShape 4"/>
        <xdr:cNvSpPr>
          <a:spLocks/>
        </xdr:cNvSpPr>
      </xdr:nvSpPr>
      <xdr:spPr bwMode="auto">
        <a:xfrm>
          <a:off x="628650" y="17335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11</xdr:row>
      <xdr:rowOff>19050</xdr:rowOff>
    </xdr:from>
    <xdr:to>
      <xdr:col>1</xdr:col>
      <xdr:colOff>85725</xdr:colOff>
      <xdr:row>12</xdr:row>
      <xdr:rowOff>161925</xdr:rowOff>
    </xdr:to>
    <xdr:sp macro="" textlink="">
      <xdr:nvSpPr>
        <xdr:cNvPr id="3" name="AutoShape 5"/>
        <xdr:cNvSpPr>
          <a:spLocks/>
        </xdr:cNvSpPr>
      </xdr:nvSpPr>
      <xdr:spPr bwMode="auto">
        <a:xfrm>
          <a:off x="628650" y="213360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13</xdr:row>
      <xdr:rowOff>19050</xdr:rowOff>
    </xdr:from>
    <xdr:to>
      <xdr:col>1</xdr:col>
      <xdr:colOff>85725</xdr:colOff>
      <xdr:row>14</xdr:row>
      <xdr:rowOff>161925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628650" y="25336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15</xdr:row>
      <xdr:rowOff>19050</xdr:rowOff>
    </xdr:from>
    <xdr:to>
      <xdr:col>1</xdr:col>
      <xdr:colOff>85725</xdr:colOff>
      <xdr:row>16</xdr:row>
      <xdr:rowOff>161925</xdr:rowOff>
    </xdr:to>
    <xdr:sp macro="" textlink="">
      <xdr:nvSpPr>
        <xdr:cNvPr id="5" name="AutoShape 7"/>
        <xdr:cNvSpPr>
          <a:spLocks/>
        </xdr:cNvSpPr>
      </xdr:nvSpPr>
      <xdr:spPr bwMode="auto">
        <a:xfrm>
          <a:off x="628650" y="293370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</xdr:row>
      <xdr:rowOff>19050</xdr:rowOff>
    </xdr:from>
    <xdr:to>
      <xdr:col>1</xdr:col>
      <xdr:colOff>85725</xdr:colOff>
      <xdr:row>18</xdr:row>
      <xdr:rowOff>161925</xdr:rowOff>
    </xdr:to>
    <xdr:sp macro="" textlink="">
      <xdr:nvSpPr>
        <xdr:cNvPr id="6" name="AutoShape 8"/>
        <xdr:cNvSpPr>
          <a:spLocks/>
        </xdr:cNvSpPr>
      </xdr:nvSpPr>
      <xdr:spPr bwMode="auto">
        <a:xfrm>
          <a:off x="628650" y="33337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19</xdr:row>
      <xdr:rowOff>19050</xdr:rowOff>
    </xdr:from>
    <xdr:to>
      <xdr:col>1</xdr:col>
      <xdr:colOff>85725</xdr:colOff>
      <xdr:row>20</xdr:row>
      <xdr:rowOff>161925</xdr:rowOff>
    </xdr:to>
    <xdr:sp macro="" textlink="">
      <xdr:nvSpPr>
        <xdr:cNvPr id="7" name="AutoShape 9"/>
        <xdr:cNvSpPr>
          <a:spLocks/>
        </xdr:cNvSpPr>
      </xdr:nvSpPr>
      <xdr:spPr bwMode="auto">
        <a:xfrm>
          <a:off x="628650" y="373380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21</xdr:row>
      <xdr:rowOff>19050</xdr:rowOff>
    </xdr:from>
    <xdr:to>
      <xdr:col>1</xdr:col>
      <xdr:colOff>85725</xdr:colOff>
      <xdr:row>22</xdr:row>
      <xdr:rowOff>161925</xdr:rowOff>
    </xdr:to>
    <xdr:sp macro="" textlink="">
      <xdr:nvSpPr>
        <xdr:cNvPr id="8" name="AutoShape 10"/>
        <xdr:cNvSpPr>
          <a:spLocks/>
        </xdr:cNvSpPr>
      </xdr:nvSpPr>
      <xdr:spPr bwMode="auto">
        <a:xfrm>
          <a:off x="628650" y="41338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23</xdr:row>
      <xdr:rowOff>19050</xdr:rowOff>
    </xdr:from>
    <xdr:to>
      <xdr:col>1</xdr:col>
      <xdr:colOff>85725</xdr:colOff>
      <xdr:row>24</xdr:row>
      <xdr:rowOff>161925</xdr:rowOff>
    </xdr:to>
    <xdr:sp macro="" textlink="">
      <xdr:nvSpPr>
        <xdr:cNvPr id="9" name="AutoShape 11"/>
        <xdr:cNvSpPr>
          <a:spLocks/>
        </xdr:cNvSpPr>
      </xdr:nvSpPr>
      <xdr:spPr bwMode="auto">
        <a:xfrm>
          <a:off x="628650" y="453390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25</xdr:row>
      <xdr:rowOff>19050</xdr:rowOff>
    </xdr:from>
    <xdr:to>
      <xdr:col>1</xdr:col>
      <xdr:colOff>85725</xdr:colOff>
      <xdr:row>26</xdr:row>
      <xdr:rowOff>161925</xdr:rowOff>
    </xdr:to>
    <xdr:sp macro="" textlink="">
      <xdr:nvSpPr>
        <xdr:cNvPr id="10" name="AutoShape 12"/>
        <xdr:cNvSpPr>
          <a:spLocks/>
        </xdr:cNvSpPr>
      </xdr:nvSpPr>
      <xdr:spPr bwMode="auto">
        <a:xfrm>
          <a:off x="628650" y="49339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27</xdr:row>
      <xdr:rowOff>19050</xdr:rowOff>
    </xdr:from>
    <xdr:to>
      <xdr:col>1</xdr:col>
      <xdr:colOff>85725</xdr:colOff>
      <xdr:row>28</xdr:row>
      <xdr:rowOff>161925</xdr:rowOff>
    </xdr:to>
    <xdr:sp macro="" textlink="">
      <xdr:nvSpPr>
        <xdr:cNvPr id="11" name="AutoShape 13"/>
        <xdr:cNvSpPr>
          <a:spLocks/>
        </xdr:cNvSpPr>
      </xdr:nvSpPr>
      <xdr:spPr bwMode="auto">
        <a:xfrm>
          <a:off x="628650" y="533400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29</xdr:row>
      <xdr:rowOff>19050</xdr:rowOff>
    </xdr:from>
    <xdr:to>
      <xdr:col>1</xdr:col>
      <xdr:colOff>85725</xdr:colOff>
      <xdr:row>30</xdr:row>
      <xdr:rowOff>161925</xdr:rowOff>
    </xdr:to>
    <xdr:sp macro="" textlink="">
      <xdr:nvSpPr>
        <xdr:cNvPr id="12" name="AutoShape 14"/>
        <xdr:cNvSpPr>
          <a:spLocks/>
        </xdr:cNvSpPr>
      </xdr:nvSpPr>
      <xdr:spPr bwMode="auto">
        <a:xfrm>
          <a:off x="628650" y="57340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31</xdr:row>
      <xdr:rowOff>19050</xdr:rowOff>
    </xdr:from>
    <xdr:to>
      <xdr:col>1</xdr:col>
      <xdr:colOff>85725</xdr:colOff>
      <xdr:row>32</xdr:row>
      <xdr:rowOff>161925</xdr:rowOff>
    </xdr:to>
    <xdr:sp macro="" textlink="">
      <xdr:nvSpPr>
        <xdr:cNvPr id="13" name="AutoShape 15"/>
        <xdr:cNvSpPr>
          <a:spLocks/>
        </xdr:cNvSpPr>
      </xdr:nvSpPr>
      <xdr:spPr bwMode="auto">
        <a:xfrm>
          <a:off x="628650" y="613410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33</xdr:row>
      <xdr:rowOff>19050</xdr:rowOff>
    </xdr:from>
    <xdr:to>
      <xdr:col>1</xdr:col>
      <xdr:colOff>85725</xdr:colOff>
      <xdr:row>34</xdr:row>
      <xdr:rowOff>161925</xdr:rowOff>
    </xdr:to>
    <xdr:sp macro="" textlink="">
      <xdr:nvSpPr>
        <xdr:cNvPr id="14" name="AutoShape 16"/>
        <xdr:cNvSpPr>
          <a:spLocks/>
        </xdr:cNvSpPr>
      </xdr:nvSpPr>
      <xdr:spPr bwMode="auto">
        <a:xfrm>
          <a:off x="628650" y="65341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35</xdr:row>
      <xdr:rowOff>19050</xdr:rowOff>
    </xdr:from>
    <xdr:to>
      <xdr:col>1</xdr:col>
      <xdr:colOff>85725</xdr:colOff>
      <xdr:row>36</xdr:row>
      <xdr:rowOff>161925</xdr:rowOff>
    </xdr:to>
    <xdr:sp macro="" textlink="">
      <xdr:nvSpPr>
        <xdr:cNvPr id="15" name="AutoShape 17"/>
        <xdr:cNvSpPr>
          <a:spLocks/>
        </xdr:cNvSpPr>
      </xdr:nvSpPr>
      <xdr:spPr bwMode="auto">
        <a:xfrm>
          <a:off x="628650" y="693420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37</xdr:row>
      <xdr:rowOff>19050</xdr:rowOff>
    </xdr:from>
    <xdr:to>
      <xdr:col>1</xdr:col>
      <xdr:colOff>85725</xdr:colOff>
      <xdr:row>38</xdr:row>
      <xdr:rowOff>161925</xdr:rowOff>
    </xdr:to>
    <xdr:sp macro="" textlink="">
      <xdr:nvSpPr>
        <xdr:cNvPr id="16" name="AutoShape 18"/>
        <xdr:cNvSpPr>
          <a:spLocks/>
        </xdr:cNvSpPr>
      </xdr:nvSpPr>
      <xdr:spPr bwMode="auto">
        <a:xfrm>
          <a:off x="628650" y="73342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39</xdr:row>
      <xdr:rowOff>19050</xdr:rowOff>
    </xdr:from>
    <xdr:to>
      <xdr:col>1</xdr:col>
      <xdr:colOff>85725</xdr:colOff>
      <xdr:row>40</xdr:row>
      <xdr:rowOff>161925</xdr:rowOff>
    </xdr:to>
    <xdr:sp macro="" textlink="">
      <xdr:nvSpPr>
        <xdr:cNvPr id="17" name="AutoShape 19"/>
        <xdr:cNvSpPr>
          <a:spLocks/>
        </xdr:cNvSpPr>
      </xdr:nvSpPr>
      <xdr:spPr bwMode="auto">
        <a:xfrm>
          <a:off x="628650" y="773430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41</xdr:row>
      <xdr:rowOff>19050</xdr:rowOff>
    </xdr:from>
    <xdr:to>
      <xdr:col>1</xdr:col>
      <xdr:colOff>85725</xdr:colOff>
      <xdr:row>42</xdr:row>
      <xdr:rowOff>161925</xdr:rowOff>
    </xdr:to>
    <xdr:sp macro="" textlink="">
      <xdr:nvSpPr>
        <xdr:cNvPr id="18" name="AutoShape 20"/>
        <xdr:cNvSpPr>
          <a:spLocks/>
        </xdr:cNvSpPr>
      </xdr:nvSpPr>
      <xdr:spPr bwMode="auto">
        <a:xfrm>
          <a:off x="628650" y="81343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44</xdr:row>
      <xdr:rowOff>19050</xdr:rowOff>
    </xdr:from>
    <xdr:to>
      <xdr:col>1</xdr:col>
      <xdr:colOff>85725</xdr:colOff>
      <xdr:row>45</xdr:row>
      <xdr:rowOff>161925</xdr:rowOff>
    </xdr:to>
    <xdr:sp macro="" textlink="">
      <xdr:nvSpPr>
        <xdr:cNvPr id="19" name="AutoShape 21"/>
        <xdr:cNvSpPr>
          <a:spLocks/>
        </xdr:cNvSpPr>
      </xdr:nvSpPr>
      <xdr:spPr bwMode="auto">
        <a:xfrm>
          <a:off x="628650" y="873442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85725</xdr:colOff>
      <xdr:row>49</xdr:row>
      <xdr:rowOff>161925</xdr:rowOff>
    </xdr:to>
    <xdr:sp macro="" textlink="">
      <xdr:nvSpPr>
        <xdr:cNvPr id="20" name="AutoShape 22"/>
        <xdr:cNvSpPr>
          <a:spLocks/>
        </xdr:cNvSpPr>
      </xdr:nvSpPr>
      <xdr:spPr bwMode="auto">
        <a:xfrm>
          <a:off x="628650" y="9525000"/>
          <a:ext cx="76200" cy="352425"/>
        </a:xfrm>
        <a:prstGeom prst="leftBrace">
          <a:avLst>
            <a:gd name="adj1" fmla="val 38542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95250</xdr:colOff>
      <xdr:row>7</xdr:row>
      <xdr:rowOff>180975</xdr:rowOff>
    </xdr:to>
    <xdr:sp macro="" textlink="">
      <xdr:nvSpPr>
        <xdr:cNvPr id="21" name="AutoShape 23"/>
        <xdr:cNvSpPr>
          <a:spLocks/>
        </xdr:cNvSpPr>
      </xdr:nvSpPr>
      <xdr:spPr bwMode="auto">
        <a:xfrm>
          <a:off x="628650" y="1057275"/>
          <a:ext cx="85725" cy="561975"/>
        </a:xfrm>
        <a:prstGeom prst="leftBrace">
          <a:avLst>
            <a:gd name="adj1" fmla="val 5463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46</xdr:row>
      <xdr:rowOff>19050</xdr:rowOff>
    </xdr:from>
    <xdr:to>
      <xdr:col>1</xdr:col>
      <xdr:colOff>85725</xdr:colOff>
      <xdr:row>47</xdr:row>
      <xdr:rowOff>161925</xdr:rowOff>
    </xdr:to>
    <xdr:sp macro="" textlink="">
      <xdr:nvSpPr>
        <xdr:cNvPr id="22" name="AutoShape 24"/>
        <xdr:cNvSpPr>
          <a:spLocks/>
        </xdr:cNvSpPr>
      </xdr:nvSpPr>
      <xdr:spPr bwMode="auto">
        <a:xfrm>
          <a:off x="628650" y="913447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190500</xdr:colOff>
      <xdr:row>3</xdr:row>
      <xdr:rowOff>295275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85775"/>
          <a:ext cx="26860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zoomScaleNormal="100" workbookViewId="0">
      <pane ySplit="5" topLeftCell="A6" activePane="bottomLeft" state="frozen"/>
      <selection activeCell="M32" sqref="M32"/>
      <selection pane="bottomLeft"/>
    </sheetView>
  </sheetViews>
  <sheetFormatPr defaultRowHeight="12" customHeight="1"/>
  <cols>
    <col min="1" max="1" width="14.375" style="3" customWidth="1"/>
    <col min="2" max="2" width="9.75" style="2" customWidth="1"/>
    <col min="3" max="3" width="14.375" style="2" customWidth="1"/>
    <col min="4" max="4" width="9.75" style="3" customWidth="1"/>
    <col min="5" max="5" width="14.375" style="4" customWidth="1"/>
    <col min="6" max="6" width="9.75" style="3" customWidth="1"/>
    <col min="7" max="7" width="14.375" style="3" customWidth="1"/>
    <col min="8" max="16384" width="9" style="3"/>
  </cols>
  <sheetData>
    <row r="1" spans="1:8" ht="21" customHeight="1">
      <c r="A1" s="1" t="s">
        <v>0</v>
      </c>
    </row>
    <row r="2" spans="1:8" s="11" customFormat="1" ht="18.75" customHeight="1">
      <c r="A2" s="5" t="s">
        <v>1</v>
      </c>
      <c r="B2" s="6"/>
      <c r="C2" s="6"/>
      <c r="D2" s="7"/>
      <c r="E2" s="8"/>
      <c r="F2" s="9"/>
      <c r="G2" s="10"/>
    </row>
    <row r="3" spans="1:8" ht="12" customHeight="1" thickBot="1">
      <c r="A3" s="12"/>
      <c r="B3" s="13"/>
      <c r="C3" s="13"/>
      <c r="D3" s="12"/>
      <c r="E3" s="14"/>
      <c r="F3" s="15"/>
      <c r="G3" s="16" t="s">
        <v>2</v>
      </c>
    </row>
    <row r="4" spans="1:8" ht="14.25" customHeight="1">
      <c r="A4" s="399" t="s">
        <v>3</v>
      </c>
      <c r="B4" s="17" t="s">
        <v>4</v>
      </c>
      <c r="C4" s="18"/>
      <c r="D4" s="19" t="s">
        <v>5</v>
      </c>
      <c r="E4" s="20"/>
      <c r="F4" s="19" t="s">
        <v>6</v>
      </c>
      <c r="G4" s="21"/>
    </row>
    <row r="5" spans="1:8" ht="14.25" customHeight="1">
      <c r="A5" s="400"/>
      <c r="B5" s="22" t="s">
        <v>7</v>
      </c>
      <c r="C5" s="23" t="s">
        <v>8</v>
      </c>
      <c r="D5" s="396" t="s">
        <v>7</v>
      </c>
      <c r="E5" s="24" t="s">
        <v>8</v>
      </c>
      <c r="F5" s="396" t="s">
        <v>7</v>
      </c>
      <c r="G5" s="25" t="s">
        <v>8</v>
      </c>
    </row>
    <row r="6" spans="1:8" ht="2.25" customHeight="1">
      <c r="A6" s="26"/>
      <c r="B6" s="27"/>
      <c r="C6" s="28"/>
      <c r="D6" s="29"/>
      <c r="E6" s="30"/>
      <c r="F6" s="29"/>
      <c r="G6" s="29"/>
    </row>
    <row r="7" spans="1:8" ht="13.5" customHeight="1">
      <c r="A7" s="31" t="s">
        <v>9</v>
      </c>
      <c r="B7" s="32">
        <f>D7+F7</f>
        <v>74395</v>
      </c>
      <c r="C7" s="33">
        <f>E7+G7</f>
        <v>30201459</v>
      </c>
      <c r="D7" s="34">
        <v>3067</v>
      </c>
      <c r="E7" s="34">
        <v>20563445</v>
      </c>
      <c r="F7" s="34">
        <v>71328</v>
      </c>
      <c r="G7" s="34">
        <v>9638014</v>
      </c>
    </row>
    <row r="8" spans="1:8" ht="13.5" customHeight="1">
      <c r="A8" s="35" t="s">
        <v>10</v>
      </c>
      <c r="B8" s="36">
        <f t="shared" ref="B8:C9" si="0">D8+F8</f>
        <v>108427</v>
      </c>
      <c r="C8" s="33">
        <f t="shared" si="0"/>
        <v>173683146</v>
      </c>
      <c r="D8" s="34">
        <v>12148</v>
      </c>
      <c r="E8" s="34">
        <v>135869053</v>
      </c>
      <c r="F8" s="37">
        <v>96279</v>
      </c>
      <c r="G8" s="34">
        <v>37814093</v>
      </c>
      <c r="H8" s="38"/>
    </row>
    <row r="9" spans="1:8" ht="13.5" customHeight="1">
      <c r="A9" s="35" t="s">
        <v>11</v>
      </c>
      <c r="B9" s="32">
        <f t="shared" si="0"/>
        <v>75784</v>
      </c>
      <c r="C9" s="33">
        <f t="shared" si="0"/>
        <v>223239150</v>
      </c>
      <c r="D9" s="34">
        <v>12443</v>
      </c>
      <c r="E9" s="34">
        <v>179824723</v>
      </c>
      <c r="F9" s="34">
        <v>63341</v>
      </c>
      <c r="G9" s="34">
        <v>43414427</v>
      </c>
    </row>
    <row r="10" spans="1:8" ht="13.5" customHeight="1">
      <c r="A10" s="35" t="s">
        <v>12</v>
      </c>
      <c r="B10" s="32">
        <v>65161</v>
      </c>
      <c r="C10" s="33">
        <v>226984670</v>
      </c>
      <c r="D10" s="37">
        <v>12906</v>
      </c>
      <c r="E10" s="34">
        <v>188321895</v>
      </c>
      <c r="F10" s="34">
        <v>52255</v>
      </c>
      <c r="G10" s="34">
        <v>38662775</v>
      </c>
      <c r="H10" s="38"/>
    </row>
    <row r="11" spans="1:8" ht="13.5" customHeight="1">
      <c r="A11" s="35" t="s">
        <v>13</v>
      </c>
      <c r="B11" s="32">
        <v>61736</v>
      </c>
      <c r="C11" s="33">
        <v>235022030</v>
      </c>
      <c r="D11" s="34">
        <v>11893</v>
      </c>
      <c r="E11" s="34">
        <v>194113536</v>
      </c>
      <c r="F11" s="34">
        <v>49843</v>
      </c>
      <c r="G11" s="34">
        <v>40908494</v>
      </c>
    </row>
    <row r="12" spans="1:8" ht="13.5" customHeight="1">
      <c r="A12" s="35" t="s">
        <v>14</v>
      </c>
      <c r="B12" s="32">
        <f>D12+F12</f>
        <v>56943</v>
      </c>
      <c r="C12" s="33">
        <f>E12+G12</f>
        <v>261328574</v>
      </c>
      <c r="D12" s="44">
        <v>12334</v>
      </c>
      <c r="E12" s="45">
        <v>215282292</v>
      </c>
      <c r="F12" s="44">
        <v>44609</v>
      </c>
      <c r="G12" s="46">
        <v>46046282</v>
      </c>
    </row>
    <row r="13" spans="1:8" ht="11.25" customHeight="1">
      <c r="A13" s="47" t="s">
        <v>15</v>
      </c>
      <c r="B13" s="48">
        <v>55473</v>
      </c>
      <c r="C13" s="49">
        <v>250257290</v>
      </c>
      <c r="D13" s="50">
        <v>12036</v>
      </c>
      <c r="E13" s="51">
        <v>206149303</v>
      </c>
      <c r="F13" s="50">
        <v>43437</v>
      </c>
      <c r="G13" s="50">
        <v>44107987</v>
      </c>
    </row>
    <row r="14" spans="1:8" s="38" customFormat="1" ht="13.5" customHeight="1">
      <c r="A14" s="39" t="s">
        <v>16</v>
      </c>
      <c r="B14" s="40">
        <v>48044</v>
      </c>
      <c r="C14" s="41">
        <v>233799511</v>
      </c>
      <c r="D14" s="42">
        <v>11114</v>
      </c>
      <c r="E14" s="43">
        <v>197280987</v>
      </c>
      <c r="F14" s="42">
        <v>36930</v>
      </c>
      <c r="G14" s="42">
        <v>36518524</v>
      </c>
    </row>
    <row r="15" spans="1:8" s="38" customFormat="1" ht="13.5" customHeight="1">
      <c r="A15" s="52" t="s">
        <v>17</v>
      </c>
      <c r="B15" s="53">
        <v>43415</v>
      </c>
      <c r="C15" s="53">
        <v>239503466</v>
      </c>
      <c r="D15" s="54">
        <v>11323</v>
      </c>
      <c r="E15" s="55">
        <v>200018281</v>
      </c>
      <c r="F15" s="54">
        <v>32092</v>
      </c>
      <c r="G15" s="54">
        <v>39485185</v>
      </c>
      <c r="H15" s="3"/>
    </row>
    <row r="16" spans="1:8" s="38" customFormat="1" ht="4.5" customHeight="1">
      <c r="A16" s="52"/>
      <c r="B16" s="53"/>
      <c r="C16" s="53"/>
      <c r="D16" s="54"/>
      <c r="E16" s="55"/>
      <c r="F16" s="54"/>
      <c r="G16" s="54"/>
      <c r="H16" s="3"/>
    </row>
    <row r="17" spans="1:9" s="59" customFormat="1" ht="13.5" customHeight="1">
      <c r="A17" s="52" t="s">
        <v>18</v>
      </c>
      <c r="B17" s="53">
        <v>37249</v>
      </c>
      <c r="C17" s="41">
        <v>276361377</v>
      </c>
      <c r="D17" s="57">
        <v>10709</v>
      </c>
      <c r="E17" s="55">
        <v>237431276</v>
      </c>
      <c r="F17" s="57">
        <v>26540</v>
      </c>
      <c r="G17" s="57">
        <v>38930101</v>
      </c>
      <c r="H17" s="3"/>
    </row>
    <row r="18" spans="1:9" s="58" customFormat="1" ht="13.5" customHeight="1">
      <c r="A18" s="52" t="s">
        <v>19</v>
      </c>
      <c r="B18" s="53">
        <v>37047</v>
      </c>
      <c r="C18" s="41">
        <v>273870015</v>
      </c>
      <c r="D18" s="57">
        <v>10313</v>
      </c>
      <c r="E18" s="55">
        <v>231686787</v>
      </c>
      <c r="F18" s="57">
        <v>26734</v>
      </c>
      <c r="G18" s="57">
        <v>42183228</v>
      </c>
    </row>
    <row r="19" spans="1:9" s="58" customFormat="1" ht="13.5" customHeight="1">
      <c r="A19" s="52" t="s">
        <v>20</v>
      </c>
      <c r="B19" s="53">
        <v>37706</v>
      </c>
      <c r="C19" s="41">
        <v>271276977</v>
      </c>
      <c r="D19" s="57">
        <v>9970</v>
      </c>
      <c r="E19" s="55">
        <v>228007909</v>
      </c>
      <c r="F19" s="57">
        <v>27736</v>
      </c>
      <c r="G19" s="57">
        <v>43269068</v>
      </c>
      <c r="H19" s="3"/>
    </row>
    <row r="20" spans="1:9" s="58" customFormat="1" ht="13.5" customHeight="1">
      <c r="A20" s="52" t="s">
        <v>21</v>
      </c>
      <c r="B20" s="53">
        <v>36187</v>
      </c>
      <c r="C20" s="41">
        <v>276721196</v>
      </c>
      <c r="D20" s="57">
        <v>9863</v>
      </c>
      <c r="E20" s="55">
        <v>234485541</v>
      </c>
      <c r="F20" s="57">
        <v>26324</v>
      </c>
      <c r="G20" s="57">
        <v>42235655</v>
      </c>
      <c r="H20" s="3"/>
    </row>
    <row r="21" spans="1:9" s="58" customFormat="1" ht="13.5" customHeight="1">
      <c r="A21" s="52" t="s">
        <v>22</v>
      </c>
      <c r="B21" s="53">
        <v>35979</v>
      </c>
      <c r="C21" s="41">
        <v>284555233</v>
      </c>
      <c r="D21" s="57">
        <v>9865</v>
      </c>
      <c r="E21" s="55">
        <v>241660331</v>
      </c>
      <c r="F21" s="57">
        <v>26114</v>
      </c>
      <c r="G21" s="57">
        <v>42894902</v>
      </c>
      <c r="H21" s="3"/>
    </row>
    <row r="22" spans="1:9" s="58" customFormat="1" ht="13.5" customHeight="1">
      <c r="A22" s="52" t="s">
        <v>23</v>
      </c>
      <c r="B22" s="53">
        <v>35677</v>
      </c>
      <c r="C22" s="53">
        <v>291795408</v>
      </c>
      <c r="D22" s="57">
        <v>9849</v>
      </c>
      <c r="E22" s="57">
        <v>248067044</v>
      </c>
      <c r="F22" s="57">
        <v>25828</v>
      </c>
      <c r="G22" s="57">
        <v>43728364</v>
      </c>
      <c r="H22" s="3"/>
    </row>
    <row r="23" spans="1:9" s="38" customFormat="1" ht="13.5" customHeight="1">
      <c r="A23" s="52" t="s">
        <v>24</v>
      </c>
      <c r="B23" s="53">
        <v>35941</v>
      </c>
      <c r="C23" s="53">
        <v>291815846</v>
      </c>
      <c r="D23" s="57">
        <v>9864</v>
      </c>
      <c r="E23" s="57">
        <v>247754025</v>
      </c>
      <c r="F23" s="57">
        <v>26077</v>
      </c>
      <c r="G23" s="57">
        <v>44061821</v>
      </c>
    </row>
    <row r="24" spans="1:9" s="38" customFormat="1" ht="13.5" customHeight="1">
      <c r="A24" s="52" t="s">
        <v>25</v>
      </c>
      <c r="B24" s="53">
        <v>34324</v>
      </c>
      <c r="C24" s="53">
        <v>296655826</v>
      </c>
      <c r="D24" s="57">
        <v>9709</v>
      </c>
      <c r="E24" s="57">
        <v>254482975</v>
      </c>
      <c r="F24" s="57">
        <v>24615</v>
      </c>
      <c r="G24" s="57">
        <v>42172851</v>
      </c>
    </row>
    <row r="25" spans="1:9" s="38" customFormat="1" ht="13.5" customHeight="1">
      <c r="A25" s="52" t="s">
        <v>26</v>
      </c>
      <c r="B25" s="53">
        <v>32295</v>
      </c>
      <c r="C25" s="60">
        <v>298974457</v>
      </c>
      <c r="D25" s="57">
        <v>9455</v>
      </c>
      <c r="E25" s="61">
        <v>259084566</v>
      </c>
      <c r="F25" s="57">
        <v>22840</v>
      </c>
      <c r="G25" s="57">
        <v>39889891</v>
      </c>
    </row>
    <row r="26" spans="1:9" s="58" customFormat="1" ht="4.5" customHeight="1">
      <c r="A26" s="52"/>
      <c r="B26" s="53"/>
      <c r="C26" s="41"/>
      <c r="D26" s="57"/>
      <c r="E26" s="56"/>
      <c r="F26" s="57"/>
      <c r="G26" s="57"/>
      <c r="H26" s="3"/>
    </row>
    <row r="27" spans="1:9" s="38" customFormat="1" ht="13.5" customHeight="1">
      <c r="A27" s="62" t="s">
        <v>27</v>
      </c>
      <c r="B27" s="53">
        <v>28995</v>
      </c>
      <c r="C27" s="53">
        <v>264580921</v>
      </c>
      <c r="D27" s="41">
        <v>8525</v>
      </c>
      <c r="E27" s="41">
        <v>227732678</v>
      </c>
      <c r="F27" s="41">
        <v>20470</v>
      </c>
      <c r="G27" s="41">
        <v>36848243</v>
      </c>
    </row>
    <row r="28" spans="1:9" s="38" customFormat="1" ht="10.5" customHeight="1">
      <c r="A28" s="63" t="s">
        <v>28</v>
      </c>
      <c r="B28" s="64"/>
      <c r="C28" s="64"/>
      <c r="D28" s="65">
        <v>5333</v>
      </c>
      <c r="E28" s="66">
        <v>142481323</v>
      </c>
      <c r="F28" s="64"/>
      <c r="G28" s="64"/>
    </row>
    <row r="29" spans="1:9" s="38" customFormat="1" ht="11.25" customHeight="1">
      <c r="A29" s="63" t="s">
        <v>29</v>
      </c>
      <c r="B29" s="64"/>
      <c r="C29" s="64"/>
      <c r="D29" s="65">
        <v>3192</v>
      </c>
      <c r="E29" s="66">
        <v>85251355</v>
      </c>
      <c r="F29" s="67"/>
      <c r="G29" s="67"/>
    </row>
    <row r="30" spans="1:9" s="73" customFormat="1" ht="13.5" customHeight="1">
      <c r="A30" s="68" t="s">
        <v>30</v>
      </c>
      <c r="B30" s="69">
        <v>2423</v>
      </c>
      <c r="C30" s="70">
        <v>21654610</v>
      </c>
      <c r="D30" s="71">
        <v>703</v>
      </c>
      <c r="E30" s="71">
        <v>18744773</v>
      </c>
      <c r="F30" s="72">
        <v>1720</v>
      </c>
      <c r="G30" s="72">
        <v>2909837</v>
      </c>
    </row>
    <row r="31" spans="1:9" s="80" customFormat="1" ht="10.5" customHeight="1">
      <c r="A31" s="74" t="s">
        <v>28</v>
      </c>
      <c r="B31" s="75"/>
      <c r="C31" s="76"/>
      <c r="D31" s="77">
        <v>429</v>
      </c>
      <c r="E31" s="78">
        <v>10619511</v>
      </c>
      <c r="F31" s="79"/>
      <c r="G31" s="79"/>
    </row>
    <row r="32" spans="1:9" s="80" customFormat="1" ht="11.25" customHeight="1">
      <c r="A32" s="74" t="s">
        <v>29</v>
      </c>
      <c r="B32" s="75"/>
      <c r="C32" s="76"/>
      <c r="D32" s="77">
        <v>274</v>
      </c>
      <c r="E32" s="78">
        <v>8125262</v>
      </c>
      <c r="F32" s="79"/>
      <c r="G32" s="79"/>
      <c r="I32" s="81"/>
    </row>
    <row r="33" spans="1:7" s="73" customFormat="1" ht="13.5" customHeight="1">
      <c r="A33" s="68" t="s">
        <v>31</v>
      </c>
      <c r="B33" s="69">
        <v>2535</v>
      </c>
      <c r="C33" s="70">
        <v>22878344</v>
      </c>
      <c r="D33" s="71">
        <v>701</v>
      </c>
      <c r="E33" s="71">
        <v>19578757</v>
      </c>
      <c r="F33" s="72">
        <v>1834</v>
      </c>
      <c r="G33" s="72">
        <v>3299587</v>
      </c>
    </row>
    <row r="34" spans="1:7" s="80" customFormat="1" ht="10.5" customHeight="1">
      <c r="A34" s="74" t="s">
        <v>28</v>
      </c>
      <c r="B34" s="75"/>
      <c r="C34" s="76"/>
      <c r="D34" s="82">
        <v>401</v>
      </c>
      <c r="E34" s="83">
        <v>10937105</v>
      </c>
      <c r="F34" s="79"/>
      <c r="G34" s="79"/>
    </row>
    <row r="35" spans="1:7" s="80" customFormat="1" ht="11.25" customHeight="1">
      <c r="A35" s="74" t="s">
        <v>29</v>
      </c>
      <c r="B35" s="75"/>
      <c r="C35" s="76"/>
      <c r="D35" s="82">
        <v>300</v>
      </c>
      <c r="E35" s="83">
        <v>8641652</v>
      </c>
      <c r="F35" s="79"/>
      <c r="G35" s="79"/>
    </row>
    <row r="36" spans="1:7" s="73" customFormat="1" ht="13.5" customHeight="1">
      <c r="A36" s="68" t="s">
        <v>32</v>
      </c>
      <c r="B36" s="69">
        <v>2724</v>
      </c>
      <c r="C36" s="70">
        <v>23762235</v>
      </c>
      <c r="D36" s="71">
        <v>752</v>
      </c>
      <c r="E36" s="71">
        <v>20238544</v>
      </c>
      <c r="F36" s="72">
        <v>1972</v>
      </c>
      <c r="G36" s="72">
        <v>3523691</v>
      </c>
    </row>
    <row r="37" spans="1:7" s="80" customFormat="1" ht="10.5" customHeight="1">
      <c r="A37" s="74" t="s">
        <v>28</v>
      </c>
      <c r="B37" s="75"/>
      <c r="C37" s="76"/>
      <c r="D37" s="82">
        <v>445</v>
      </c>
      <c r="E37" s="83">
        <v>11625461</v>
      </c>
      <c r="F37" s="79"/>
      <c r="G37" s="79"/>
    </row>
    <row r="38" spans="1:7" s="80" customFormat="1" ht="11.25" customHeight="1">
      <c r="A38" s="74" t="s">
        <v>29</v>
      </c>
      <c r="B38" s="75"/>
      <c r="C38" s="76"/>
      <c r="D38" s="82">
        <v>307</v>
      </c>
      <c r="E38" s="83">
        <v>8613083</v>
      </c>
      <c r="F38" s="79"/>
      <c r="G38" s="79"/>
    </row>
    <row r="39" spans="1:7" s="73" customFormat="1" ht="13.5" customHeight="1">
      <c r="A39" s="68" t="s">
        <v>33</v>
      </c>
      <c r="B39" s="69">
        <v>2374</v>
      </c>
      <c r="C39" s="70">
        <v>20831542</v>
      </c>
      <c r="D39" s="71">
        <v>724</v>
      </c>
      <c r="E39" s="71">
        <v>17820280</v>
      </c>
      <c r="F39" s="72">
        <v>1650</v>
      </c>
      <c r="G39" s="72">
        <v>3011262</v>
      </c>
    </row>
    <row r="40" spans="1:7" s="80" customFormat="1" ht="10.5" customHeight="1">
      <c r="A40" s="74" t="s">
        <v>28</v>
      </c>
      <c r="B40" s="75"/>
      <c r="C40" s="76"/>
      <c r="D40" s="82">
        <v>453</v>
      </c>
      <c r="E40" s="83">
        <v>10728759</v>
      </c>
      <c r="F40" s="79"/>
      <c r="G40" s="79"/>
    </row>
    <row r="41" spans="1:7" s="80" customFormat="1" ht="11.25" customHeight="1">
      <c r="A41" s="74" t="s">
        <v>29</v>
      </c>
      <c r="B41" s="75"/>
      <c r="C41" s="76"/>
      <c r="D41" s="82">
        <v>271</v>
      </c>
      <c r="E41" s="83">
        <v>7091521</v>
      </c>
      <c r="F41" s="79"/>
      <c r="G41" s="79"/>
    </row>
    <row r="42" spans="1:7" s="73" customFormat="1" ht="13.5" customHeight="1">
      <c r="A42" s="68" t="s">
        <v>34</v>
      </c>
      <c r="B42" s="69">
        <v>2250</v>
      </c>
      <c r="C42" s="70">
        <v>20836771</v>
      </c>
      <c r="D42" s="71">
        <v>677</v>
      </c>
      <c r="E42" s="71">
        <v>18141390</v>
      </c>
      <c r="F42" s="72">
        <v>1573</v>
      </c>
      <c r="G42" s="72">
        <v>2695381</v>
      </c>
    </row>
    <row r="43" spans="1:7" s="80" customFormat="1" ht="10.5" customHeight="1">
      <c r="A43" s="74" t="s">
        <v>28</v>
      </c>
      <c r="B43" s="75"/>
      <c r="C43" s="76"/>
      <c r="D43" s="82">
        <v>440</v>
      </c>
      <c r="E43" s="83">
        <v>12022404</v>
      </c>
      <c r="F43" s="79"/>
      <c r="G43" s="79"/>
    </row>
    <row r="44" spans="1:7" s="80" customFormat="1" ht="11.25" customHeight="1">
      <c r="A44" s="74" t="s">
        <v>29</v>
      </c>
      <c r="B44" s="75"/>
      <c r="C44" s="76"/>
      <c r="D44" s="82">
        <v>237</v>
      </c>
      <c r="E44" s="83">
        <v>6118986</v>
      </c>
      <c r="F44" s="79"/>
      <c r="G44" s="79"/>
    </row>
    <row r="45" spans="1:7" s="73" customFormat="1" ht="13.5" customHeight="1">
      <c r="A45" s="68" t="s">
        <v>35</v>
      </c>
      <c r="B45" s="69">
        <v>2415</v>
      </c>
      <c r="C45" s="70">
        <v>20689705</v>
      </c>
      <c r="D45" s="71">
        <v>675</v>
      </c>
      <c r="E45" s="71">
        <v>17774500</v>
      </c>
      <c r="F45" s="72">
        <v>1740</v>
      </c>
      <c r="G45" s="72">
        <v>2915205</v>
      </c>
    </row>
    <row r="46" spans="1:7" s="80" customFormat="1" ht="10.5" customHeight="1">
      <c r="A46" s="74" t="s">
        <v>28</v>
      </c>
      <c r="B46" s="75"/>
      <c r="C46" s="76"/>
      <c r="D46" s="82">
        <v>442</v>
      </c>
      <c r="E46" s="83">
        <v>12215086</v>
      </c>
      <c r="F46" s="79"/>
      <c r="G46" s="79"/>
    </row>
    <row r="47" spans="1:7" s="80" customFormat="1" ht="11.25" customHeight="1">
      <c r="A47" s="74" t="s">
        <v>29</v>
      </c>
      <c r="B47" s="75"/>
      <c r="C47" s="76"/>
      <c r="D47" s="82">
        <v>233</v>
      </c>
      <c r="E47" s="83">
        <v>5559414</v>
      </c>
      <c r="F47" s="79"/>
      <c r="G47" s="79"/>
    </row>
    <row r="48" spans="1:7" s="73" customFormat="1" ht="13.5" customHeight="1">
      <c r="A48" s="68" t="s">
        <v>36</v>
      </c>
      <c r="B48" s="69">
        <v>2467</v>
      </c>
      <c r="C48" s="70">
        <v>23097265</v>
      </c>
      <c r="D48" s="71">
        <v>758</v>
      </c>
      <c r="E48" s="71">
        <v>20305882</v>
      </c>
      <c r="F48" s="72">
        <v>1709</v>
      </c>
      <c r="G48" s="72">
        <v>2791383</v>
      </c>
    </row>
    <row r="49" spans="1:7" s="80" customFormat="1" ht="10.5" customHeight="1">
      <c r="A49" s="74" t="s">
        <v>28</v>
      </c>
      <c r="B49" s="75"/>
      <c r="C49" s="76"/>
      <c r="D49" s="82">
        <v>487</v>
      </c>
      <c r="E49" s="83">
        <v>13309053</v>
      </c>
      <c r="F49" s="79"/>
      <c r="G49" s="79"/>
    </row>
    <row r="50" spans="1:7" s="80" customFormat="1" ht="11.25" customHeight="1">
      <c r="A50" s="74" t="s">
        <v>29</v>
      </c>
      <c r="B50" s="75"/>
      <c r="C50" s="76"/>
      <c r="D50" s="82">
        <v>271</v>
      </c>
      <c r="E50" s="83">
        <v>6996829</v>
      </c>
      <c r="F50" s="79"/>
      <c r="G50" s="79"/>
    </row>
    <row r="51" spans="1:7" s="73" customFormat="1" ht="13.5" customHeight="1">
      <c r="A51" s="68" t="s">
        <v>37</v>
      </c>
      <c r="B51" s="69">
        <v>2214</v>
      </c>
      <c r="C51" s="70">
        <v>21948651</v>
      </c>
      <c r="D51" s="71">
        <v>692</v>
      </c>
      <c r="E51" s="71">
        <v>19373488</v>
      </c>
      <c r="F51" s="72">
        <v>1522</v>
      </c>
      <c r="G51" s="72">
        <v>2575163</v>
      </c>
    </row>
    <row r="52" spans="1:7" s="80" customFormat="1" ht="10.5" customHeight="1">
      <c r="A52" s="74" t="s">
        <v>28</v>
      </c>
      <c r="B52" s="75"/>
      <c r="C52" s="76"/>
      <c r="D52" s="82">
        <v>449</v>
      </c>
      <c r="E52" s="83">
        <v>12577741</v>
      </c>
      <c r="F52" s="79"/>
      <c r="G52" s="79"/>
    </row>
    <row r="53" spans="1:7" s="80" customFormat="1" ht="11.25" customHeight="1">
      <c r="A53" s="74" t="s">
        <v>29</v>
      </c>
      <c r="B53" s="75"/>
      <c r="C53" s="76"/>
      <c r="D53" s="82">
        <v>243</v>
      </c>
      <c r="E53" s="83">
        <v>6795747</v>
      </c>
      <c r="F53" s="79"/>
      <c r="G53" s="79"/>
    </row>
    <row r="54" spans="1:7" s="73" customFormat="1" ht="13.5" customHeight="1">
      <c r="A54" s="68" t="s">
        <v>38</v>
      </c>
      <c r="B54" s="69">
        <v>2258</v>
      </c>
      <c r="C54" s="70">
        <v>21077339</v>
      </c>
      <c r="D54" s="71">
        <v>688</v>
      </c>
      <c r="E54" s="71">
        <v>18417245</v>
      </c>
      <c r="F54" s="72">
        <v>1570</v>
      </c>
      <c r="G54" s="72">
        <v>2660094</v>
      </c>
    </row>
    <row r="55" spans="1:7" s="80" customFormat="1" ht="10.5" customHeight="1">
      <c r="A55" s="74" t="s">
        <v>28</v>
      </c>
      <c r="B55" s="75"/>
      <c r="C55" s="76"/>
      <c r="D55" s="82">
        <v>433</v>
      </c>
      <c r="E55" s="83">
        <v>11836754</v>
      </c>
      <c r="F55" s="79"/>
      <c r="G55" s="79"/>
    </row>
    <row r="56" spans="1:7" s="80" customFormat="1" ht="11.25" customHeight="1">
      <c r="A56" s="74" t="s">
        <v>29</v>
      </c>
      <c r="B56" s="75"/>
      <c r="C56" s="76"/>
      <c r="D56" s="82">
        <v>255</v>
      </c>
      <c r="E56" s="83">
        <v>6580491</v>
      </c>
      <c r="F56" s="79"/>
      <c r="G56" s="79"/>
    </row>
    <row r="57" spans="1:7" s="73" customFormat="1" ht="13.5" customHeight="1">
      <c r="A57" s="68" t="s">
        <v>39</v>
      </c>
      <c r="B57" s="69">
        <v>2457</v>
      </c>
      <c r="C57" s="70">
        <v>22131699</v>
      </c>
      <c r="D57" s="71">
        <v>728</v>
      </c>
      <c r="E57" s="71">
        <v>18949897</v>
      </c>
      <c r="F57" s="72">
        <v>1729</v>
      </c>
      <c r="G57" s="72">
        <v>3181802</v>
      </c>
    </row>
    <row r="58" spans="1:7" s="80" customFormat="1" ht="10.5" customHeight="1">
      <c r="A58" s="74" t="s">
        <v>28</v>
      </c>
      <c r="B58" s="75"/>
      <c r="C58" s="84"/>
      <c r="D58" s="85">
        <v>451</v>
      </c>
      <c r="E58" s="86">
        <v>12264963</v>
      </c>
      <c r="F58" s="79"/>
      <c r="G58" s="79"/>
    </row>
    <row r="59" spans="1:7" s="80" customFormat="1" ht="11.25" customHeight="1">
      <c r="A59" s="74" t="s">
        <v>29</v>
      </c>
      <c r="B59" s="75"/>
      <c r="C59" s="84"/>
      <c r="D59" s="85">
        <v>277</v>
      </c>
      <c r="E59" s="86">
        <v>6684934</v>
      </c>
      <c r="F59" s="79"/>
      <c r="G59" s="79"/>
    </row>
    <row r="60" spans="1:7" s="73" customFormat="1" ht="13.5" customHeight="1">
      <c r="A60" s="68" t="s">
        <v>40</v>
      </c>
      <c r="B60" s="69">
        <v>2279</v>
      </c>
      <c r="C60" s="87">
        <v>21448364</v>
      </c>
      <c r="D60" s="72">
        <v>684</v>
      </c>
      <c r="E60" s="72">
        <v>18007205</v>
      </c>
      <c r="F60" s="72">
        <v>1595</v>
      </c>
      <c r="G60" s="72">
        <v>3441159</v>
      </c>
    </row>
    <row r="61" spans="1:7" s="80" customFormat="1" ht="10.5" customHeight="1">
      <c r="A61" s="74" t="s">
        <v>28</v>
      </c>
      <c r="B61" s="75"/>
      <c r="C61" s="84"/>
      <c r="D61" s="85">
        <v>439</v>
      </c>
      <c r="E61" s="86">
        <v>11741718</v>
      </c>
      <c r="F61" s="79"/>
      <c r="G61" s="79"/>
    </row>
    <row r="62" spans="1:7" s="80" customFormat="1" ht="11.25" customHeight="1">
      <c r="A62" s="74" t="s">
        <v>29</v>
      </c>
      <c r="B62" s="75"/>
      <c r="C62" s="84"/>
      <c r="D62" s="85">
        <v>245</v>
      </c>
      <c r="E62" s="86">
        <v>6265487</v>
      </c>
      <c r="F62" s="79"/>
      <c r="G62" s="79"/>
    </row>
    <row r="63" spans="1:7" s="73" customFormat="1" ht="13.5" customHeight="1">
      <c r="A63" s="68" t="s">
        <v>41</v>
      </c>
      <c r="B63" s="69">
        <v>2599</v>
      </c>
      <c r="C63" s="87">
        <v>24224396</v>
      </c>
      <c r="D63" s="72">
        <v>743</v>
      </c>
      <c r="E63" s="72">
        <v>20380717</v>
      </c>
      <c r="F63" s="72">
        <v>1856</v>
      </c>
      <c r="G63" s="72">
        <v>3843679</v>
      </c>
    </row>
    <row r="64" spans="1:7" s="80" customFormat="1" ht="10.5" customHeight="1">
      <c r="A64" s="74" t="s">
        <v>28</v>
      </c>
      <c r="B64" s="75"/>
      <c r="C64" s="84"/>
      <c r="D64" s="85">
        <v>464</v>
      </c>
      <c r="E64" s="86">
        <v>12602768</v>
      </c>
      <c r="F64" s="79"/>
      <c r="G64" s="79"/>
    </row>
    <row r="65" spans="1:9" s="80" customFormat="1" ht="11.25" customHeight="1">
      <c r="A65" s="74" t="s">
        <v>29</v>
      </c>
      <c r="B65" s="75"/>
      <c r="C65" s="84"/>
      <c r="D65" s="85">
        <v>279</v>
      </c>
      <c r="E65" s="86">
        <v>7777949</v>
      </c>
      <c r="F65" s="79"/>
      <c r="G65" s="79"/>
    </row>
    <row r="66" spans="1:9" s="2" customFormat="1" ht="3" customHeight="1" thickBot="1">
      <c r="A66" s="88"/>
      <c r="B66" s="89"/>
      <c r="C66" s="90"/>
      <c r="D66" s="91"/>
      <c r="E66" s="92"/>
      <c r="F66" s="91"/>
      <c r="G66" s="91"/>
    </row>
    <row r="67" spans="1:9" ht="13.5" customHeight="1">
      <c r="A67" s="93" t="s">
        <v>42</v>
      </c>
      <c r="B67" s="94"/>
      <c r="C67" s="94"/>
      <c r="D67" s="93"/>
      <c r="E67" s="95"/>
      <c r="F67" s="93"/>
      <c r="G67" s="93"/>
    </row>
    <row r="68" spans="1:9" ht="12" customHeight="1">
      <c r="D68" s="96"/>
      <c r="E68" s="97"/>
      <c r="I68" s="98"/>
    </row>
    <row r="69" spans="1:9" ht="12" customHeight="1">
      <c r="D69" s="96"/>
      <c r="E69" s="97"/>
    </row>
    <row r="70" spans="1:9" ht="12" customHeight="1">
      <c r="D70" s="96"/>
      <c r="E70" s="97"/>
    </row>
    <row r="71" spans="1:9" ht="12" customHeight="1">
      <c r="D71" s="96"/>
      <c r="E71" s="97"/>
    </row>
    <row r="72" spans="1:9" ht="12" customHeight="1">
      <c r="D72" s="96"/>
      <c r="E72" s="97"/>
    </row>
    <row r="73" spans="1:9" ht="12" customHeight="1">
      <c r="D73" s="96"/>
      <c r="E73" s="97"/>
    </row>
    <row r="74" spans="1:9" ht="12" customHeight="1">
      <c r="D74" s="96"/>
      <c r="E74" s="97"/>
    </row>
    <row r="75" spans="1:9" ht="12" customHeight="1">
      <c r="D75" s="96"/>
      <c r="E75" s="97"/>
    </row>
  </sheetData>
  <mergeCells count="1">
    <mergeCell ref="A4:A5"/>
  </mergeCells>
  <phoneticPr fontId="12"/>
  <printOptions horizontalCentered="1" gridLinesSet="0"/>
  <pageMargins left="0.78740157480314965" right="0.78740157480314965" top="0.59055118110236227" bottom="0.39370078740157483" header="0" footer="0.39370078740157483"/>
  <pageSetup paperSize="9" firstPageNumber="51" orientation="portrait" useFirstPageNumber="1" r:id="rId1"/>
  <headerFooter alignWithMargins="0">
    <oddFooter>&amp;C&amp;10-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showGridLines="0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/>
  <cols>
    <col min="1" max="1" width="8.125" style="99" customWidth="1"/>
    <col min="2" max="2" width="3.125" style="100" customWidth="1"/>
    <col min="3" max="3" width="5.25" style="99" customWidth="1"/>
    <col min="4" max="4" width="8.25" style="99" customWidth="1"/>
    <col min="5" max="5" width="3.75" style="99" customWidth="1"/>
    <col min="6" max="6" width="7.625" style="99" customWidth="1"/>
    <col min="7" max="7" width="3.75" style="99" customWidth="1"/>
    <col min="8" max="8" width="7.625" style="99" customWidth="1"/>
    <col min="9" max="9" width="3.75" style="99" customWidth="1"/>
    <col min="10" max="10" width="7.625" style="99" customWidth="1"/>
    <col min="11" max="11" width="3.75" style="99" customWidth="1"/>
    <col min="12" max="12" width="7.625" style="99" customWidth="1"/>
    <col min="13" max="13" width="3.75" style="99" customWidth="1"/>
    <col min="14" max="14" width="7.625" style="99" customWidth="1"/>
    <col min="15" max="15" width="3.75" style="99" customWidth="1"/>
    <col min="16" max="16" width="7.625" style="99" customWidth="1"/>
    <col min="17" max="17" width="4.125" style="99" customWidth="1"/>
    <col min="18" max="18" width="7.75" style="99" customWidth="1"/>
    <col min="19" max="19" width="3.875" style="99" customWidth="1"/>
    <col min="20" max="20" width="7.625" style="99" customWidth="1"/>
    <col min="21" max="21" width="3.875" style="99" customWidth="1"/>
    <col min="22" max="22" width="7.625" style="99" customWidth="1"/>
    <col min="23" max="23" width="3.875" style="99" customWidth="1"/>
    <col min="24" max="24" width="7.625" style="99" customWidth="1"/>
    <col min="25" max="25" width="3.875" style="99" customWidth="1"/>
    <col min="26" max="26" width="7.625" style="99" customWidth="1"/>
    <col min="27" max="27" width="3.875" style="99" customWidth="1"/>
    <col min="28" max="28" width="7.625" style="99" customWidth="1"/>
    <col min="29" max="29" width="3.875" style="99" customWidth="1"/>
    <col min="30" max="30" width="7.625" style="99" customWidth="1"/>
    <col min="31" max="31" width="3.875" style="99" customWidth="1"/>
    <col min="32" max="32" width="7.625" style="99" customWidth="1"/>
    <col min="33" max="16384" width="9" style="99"/>
  </cols>
  <sheetData>
    <row r="1" spans="1:32" ht="20.25" customHeight="1">
      <c r="N1" s="101"/>
      <c r="O1" s="101"/>
      <c r="P1" s="102" t="s">
        <v>43</v>
      </c>
      <c r="Q1" s="103" t="s">
        <v>44</v>
      </c>
      <c r="R1" s="101"/>
      <c r="S1" s="101"/>
      <c r="T1" s="101"/>
      <c r="U1" s="101"/>
    </row>
    <row r="2" spans="1:32" ht="14.25" thickBot="1">
      <c r="A2" s="104" t="s">
        <v>45</v>
      </c>
      <c r="AD2" s="104"/>
      <c r="AF2" s="105" t="s">
        <v>46</v>
      </c>
    </row>
    <row r="3" spans="1:32" ht="21.75" customHeight="1">
      <c r="A3" s="401" t="s">
        <v>47</v>
      </c>
      <c r="B3" s="402"/>
      <c r="C3" s="106" t="s">
        <v>48</v>
      </c>
      <c r="D3" s="107"/>
      <c r="E3" s="108" t="s">
        <v>49</v>
      </c>
      <c r="F3" s="109"/>
      <c r="G3" s="108" t="s">
        <v>50</v>
      </c>
      <c r="H3" s="109"/>
      <c r="I3" s="108" t="s">
        <v>51</v>
      </c>
      <c r="J3" s="109"/>
      <c r="K3" s="108" t="s">
        <v>52</v>
      </c>
      <c r="L3" s="109"/>
      <c r="M3" s="108" t="s">
        <v>53</v>
      </c>
      <c r="N3" s="109"/>
      <c r="O3" s="108" t="s">
        <v>54</v>
      </c>
      <c r="P3" s="109"/>
      <c r="Q3" s="108" t="s">
        <v>55</v>
      </c>
      <c r="R3" s="109"/>
      <c r="S3" s="108" t="s">
        <v>56</v>
      </c>
      <c r="T3" s="109"/>
      <c r="U3" s="108" t="s">
        <v>57</v>
      </c>
      <c r="V3" s="109"/>
      <c r="W3" s="108" t="s">
        <v>58</v>
      </c>
      <c r="X3" s="109"/>
      <c r="Y3" s="108" t="s">
        <v>59</v>
      </c>
      <c r="Z3" s="109"/>
      <c r="AA3" s="108" t="s">
        <v>60</v>
      </c>
      <c r="AB3" s="109"/>
      <c r="AC3" s="108" t="s">
        <v>61</v>
      </c>
      <c r="AD3" s="109"/>
      <c r="AE3" s="108" t="s">
        <v>62</v>
      </c>
      <c r="AF3" s="109"/>
    </row>
    <row r="4" spans="1:32" s="112" customFormat="1" ht="19.5" customHeight="1">
      <c r="A4" s="403"/>
      <c r="B4" s="404"/>
      <c r="C4" s="110" t="s">
        <v>63</v>
      </c>
      <c r="D4" s="110" t="s">
        <v>8</v>
      </c>
      <c r="E4" s="111" t="s">
        <v>63</v>
      </c>
      <c r="F4" s="111" t="s">
        <v>8</v>
      </c>
      <c r="G4" s="111" t="s">
        <v>63</v>
      </c>
      <c r="H4" s="111" t="s">
        <v>8</v>
      </c>
      <c r="I4" s="111" t="s">
        <v>63</v>
      </c>
      <c r="J4" s="111" t="s">
        <v>8</v>
      </c>
      <c r="K4" s="111" t="s">
        <v>63</v>
      </c>
      <c r="L4" s="111" t="s">
        <v>8</v>
      </c>
      <c r="M4" s="111" t="s">
        <v>63</v>
      </c>
      <c r="N4" s="111" t="s">
        <v>8</v>
      </c>
      <c r="O4" s="111" t="s">
        <v>63</v>
      </c>
      <c r="P4" s="111" t="s">
        <v>8</v>
      </c>
      <c r="Q4" s="111" t="s">
        <v>63</v>
      </c>
      <c r="R4" s="111" t="s">
        <v>8</v>
      </c>
      <c r="S4" s="111" t="s">
        <v>63</v>
      </c>
      <c r="T4" s="111" t="s">
        <v>8</v>
      </c>
      <c r="U4" s="111" t="s">
        <v>63</v>
      </c>
      <c r="V4" s="111" t="s">
        <v>8</v>
      </c>
      <c r="W4" s="111" t="s">
        <v>63</v>
      </c>
      <c r="X4" s="111" t="s">
        <v>8</v>
      </c>
      <c r="Y4" s="111" t="s">
        <v>63</v>
      </c>
      <c r="Z4" s="111" t="s">
        <v>8</v>
      </c>
      <c r="AA4" s="111" t="s">
        <v>63</v>
      </c>
      <c r="AB4" s="111" t="s">
        <v>8</v>
      </c>
      <c r="AC4" s="111" t="s">
        <v>63</v>
      </c>
      <c r="AD4" s="111" t="s">
        <v>8</v>
      </c>
      <c r="AE4" s="111" t="s">
        <v>63</v>
      </c>
      <c r="AF4" s="111" t="s">
        <v>8</v>
      </c>
    </row>
    <row r="5" spans="1:32" ht="6" customHeight="1">
      <c r="A5" s="113"/>
      <c r="B5" s="114"/>
      <c r="C5" s="115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</row>
    <row r="6" spans="1:32" ht="15.95" customHeight="1">
      <c r="A6" s="117"/>
      <c r="B6" s="118" t="s">
        <v>64</v>
      </c>
      <c r="C6" s="119">
        <v>5333</v>
      </c>
      <c r="D6" s="119">
        <v>142481323</v>
      </c>
      <c r="E6" s="119">
        <v>124</v>
      </c>
      <c r="F6" s="119">
        <v>16895665</v>
      </c>
      <c r="G6" s="119">
        <v>568</v>
      </c>
      <c r="H6" s="119">
        <v>46221780</v>
      </c>
      <c r="I6" s="119">
        <v>101</v>
      </c>
      <c r="J6" s="119">
        <v>5519577</v>
      </c>
      <c r="K6" s="119">
        <v>283</v>
      </c>
      <c r="L6" s="119">
        <v>12101944</v>
      </c>
      <c r="M6" s="119">
        <v>315</v>
      </c>
      <c r="N6" s="119">
        <v>10759090</v>
      </c>
      <c r="O6" s="119">
        <v>489</v>
      </c>
      <c r="P6" s="119">
        <v>12950930</v>
      </c>
      <c r="Q6" s="119">
        <v>754</v>
      </c>
      <c r="R6" s="119">
        <v>13345222</v>
      </c>
      <c r="S6" s="119">
        <v>87</v>
      </c>
      <c r="T6" s="119">
        <v>1094325</v>
      </c>
      <c r="U6" s="119">
        <v>2461</v>
      </c>
      <c r="V6" s="119">
        <v>22976427</v>
      </c>
      <c r="W6" s="119">
        <v>105</v>
      </c>
      <c r="X6" s="119">
        <v>493725</v>
      </c>
      <c r="Y6" s="119">
        <v>46</v>
      </c>
      <c r="Z6" s="119">
        <v>122638</v>
      </c>
      <c r="AA6" s="119" t="s">
        <v>65</v>
      </c>
      <c r="AB6" s="119" t="s">
        <v>65</v>
      </c>
      <c r="AC6" s="119" t="s">
        <v>65</v>
      </c>
      <c r="AD6" s="119" t="s">
        <v>65</v>
      </c>
      <c r="AE6" s="119" t="s">
        <v>65</v>
      </c>
      <c r="AF6" s="119" t="s">
        <v>65</v>
      </c>
    </row>
    <row r="7" spans="1:32" ht="15.95" customHeight="1">
      <c r="A7" s="120" t="s">
        <v>66</v>
      </c>
      <c r="B7" s="118" t="s">
        <v>67</v>
      </c>
      <c r="C7" s="119">
        <v>3192</v>
      </c>
      <c r="D7" s="119">
        <v>85251355</v>
      </c>
      <c r="E7" s="119">
        <v>144</v>
      </c>
      <c r="F7" s="119">
        <v>18773635</v>
      </c>
      <c r="G7" s="119">
        <v>244</v>
      </c>
      <c r="H7" s="119">
        <v>16758038</v>
      </c>
      <c r="I7" s="119">
        <v>268</v>
      </c>
      <c r="J7" s="119">
        <v>15450725</v>
      </c>
      <c r="K7" s="119">
        <v>237</v>
      </c>
      <c r="L7" s="119">
        <v>10753928</v>
      </c>
      <c r="M7" s="119">
        <v>201</v>
      </c>
      <c r="N7" s="119">
        <v>6899384</v>
      </c>
      <c r="O7" s="119">
        <v>252</v>
      </c>
      <c r="P7" s="119">
        <v>6391137</v>
      </c>
      <c r="Q7" s="119">
        <v>107</v>
      </c>
      <c r="R7" s="119">
        <v>1850234</v>
      </c>
      <c r="S7" s="119">
        <v>73</v>
      </c>
      <c r="T7" s="119">
        <v>888582</v>
      </c>
      <c r="U7" s="119">
        <v>454</v>
      </c>
      <c r="V7" s="119">
        <v>3828040</v>
      </c>
      <c r="W7" s="119">
        <v>467</v>
      </c>
      <c r="X7" s="119">
        <v>2089521</v>
      </c>
      <c r="Y7" s="119">
        <v>669</v>
      </c>
      <c r="Z7" s="119">
        <v>1522221</v>
      </c>
      <c r="AA7" s="119">
        <v>22</v>
      </c>
      <c r="AB7" s="119">
        <v>16877</v>
      </c>
      <c r="AC7" s="119">
        <v>23</v>
      </c>
      <c r="AD7" s="119">
        <v>13595</v>
      </c>
      <c r="AE7" s="119">
        <v>31</v>
      </c>
      <c r="AF7" s="119">
        <v>15438</v>
      </c>
    </row>
    <row r="8" spans="1:32" ht="15.95" customHeight="1">
      <c r="A8" s="120"/>
      <c r="B8" s="118" t="s">
        <v>68</v>
      </c>
      <c r="C8" s="119">
        <v>8525</v>
      </c>
      <c r="D8" s="119">
        <v>227732678</v>
      </c>
      <c r="E8" s="119">
        <v>268</v>
      </c>
      <c r="F8" s="119">
        <v>35669300</v>
      </c>
      <c r="G8" s="119">
        <v>812</v>
      </c>
      <c r="H8" s="119">
        <v>62979818</v>
      </c>
      <c r="I8" s="119">
        <v>369</v>
      </c>
      <c r="J8" s="119">
        <v>20970302</v>
      </c>
      <c r="K8" s="119">
        <v>520</v>
      </c>
      <c r="L8" s="119">
        <v>22855872</v>
      </c>
      <c r="M8" s="119">
        <v>516</v>
      </c>
      <c r="N8" s="119">
        <v>17658474</v>
      </c>
      <c r="O8" s="119">
        <v>741</v>
      </c>
      <c r="P8" s="119">
        <v>19342067</v>
      </c>
      <c r="Q8" s="119">
        <v>861</v>
      </c>
      <c r="R8" s="119">
        <v>15195456</v>
      </c>
      <c r="S8" s="119">
        <v>160</v>
      </c>
      <c r="T8" s="119">
        <v>1982907</v>
      </c>
      <c r="U8" s="119">
        <v>2915</v>
      </c>
      <c r="V8" s="119">
        <v>26804467</v>
      </c>
      <c r="W8" s="119">
        <v>572</v>
      </c>
      <c r="X8" s="119">
        <v>2583246</v>
      </c>
      <c r="Y8" s="119">
        <v>715</v>
      </c>
      <c r="Z8" s="119">
        <v>1644859</v>
      </c>
      <c r="AA8" s="119">
        <v>22</v>
      </c>
      <c r="AB8" s="119">
        <v>16877</v>
      </c>
      <c r="AC8" s="119">
        <v>23</v>
      </c>
      <c r="AD8" s="119">
        <v>13595</v>
      </c>
      <c r="AE8" s="119">
        <v>31</v>
      </c>
      <c r="AF8" s="119">
        <v>15438</v>
      </c>
    </row>
    <row r="9" spans="1:32" ht="6" customHeight="1">
      <c r="A9" s="121"/>
      <c r="B9" s="114"/>
      <c r="C9" s="122"/>
      <c r="D9" s="119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5.95" customHeight="1">
      <c r="A10" s="124" t="s">
        <v>69</v>
      </c>
      <c r="B10" s="114" t="s">
        <v>64</v>
      </c>
      <c r="C10" s="119" t="s">
        <v>65</v>
      </c>
      <c r="D10" s="119" t="s">
        <v>65</v>
      </c>
      <c r="E10" s="125" t="s">
        <v>65</v>
      </c>
      <c r="F10" s="125" t="s">
        <v>65</v>
      </c>
      <c r="G10" s="125" t="s">
        <v>65</v>
      </c>
      <c r="H10" s="125" t="s">
        <v>65</v>
      </c>
      <c r="I10" s="125" t="s">
        <v>65</v>
      </c>
      <c r="J10" s="125" t="s">
        <v>65</v>
      </c>
      <c r="K10" s="125" t="s">
        <v>65</v>
      </c>
      <c r="L10" s="125" t="s">
        <v>65</v>
      </c>
      <c r="M10" s="125" t="s">
        <v>65</v>
      </c>
      <c r="N10" s="125" t="s">
        <v>65</v>
      </c>
      <c r="O10" s="125" t="s">
        <v>65</v>
      </c>
      <c r="P10" s="125" t="s">
        <v>65</v>
      </c>
      <c r="Q10" s="125" t="s">
        <v>65</v>
      </c>
      <c r="R10" s="125" t="s">
        <v>65</v>
      </c>
      <c r="S10" s="125" t="s">
        <v>65</v>
      </c>
      <c r="T10" s="125" t="s">
        <v>65</v>
      </c>
      <c r="U10" s="125" t="s">
        <v>65</v>
      </c>
      <c r="V10" s="125" t="s">
        <v>65</v>
      </c>
      <c r="W10" s="125" t="s">
        <v>65</v>
      </c>
      <c r="X10" s="125" t="s">
        <v>65</v>
      </c>
      <c r="Y10" s="125" t="s">
        <v>65</v>
      </c>
      <c r="Z10" s="125" t="s">
        <v>65</v>
      </c>
      <c r="AA10" s="125" t="s">
        <v>65</v>
      </c>
      <c r="AB10" s="125" t="s">
        <v>65</v>
      </c>
      <c r="AC10" s="125" t="s">
        <v>65</v>
      </c>
      <c r="AD10" s="125" t="s">
        <v>65</v>
      </c>
      <c r="AE10" s="125" t="s">
        <v>65</v>
      </c>
      <c r="AF10" s="125" t="s">
        <v>65</v>
      </c>
    </row>
    <row r="11" spans="1:32" ht="15.95" customHeight="1">
      <c r="A11" s="121"/>
      <c r="B11" s="114" t="s">
        <v>67</v>
      </c>
      <c r="C11" s="119">
        <v>7</v>
      </c>
      <c r="D11" s="119">
        <v>299445</v>
      </c>
      <c r="E11" s="125">
        <v>1</v>
      </c>
      <c r="F11" s="125">
        <v>115906</v>
      </c>
      <c r="G11" s="126" t="s">
        <v>65</v>
      </c>
      <c r="H11" s="126" t="s">
        <v>65</v>
      </c>
      <c r="I11" s="126">
        <v>1</v>
      </c>
      <c r="J11" s="126">
        <v>50142</v>
      </c>
      <c r="K11" s="126" t="s">
        <v>65</v>
      </c>
      <c r="L11" s="126" t="s">
        <v>65</v>
      </c>
      <c r="M11" s="126">
        <v>1</v>
      </c>
      <c r="N11" s="126">
        <v>35265</v>
      </c>
      <c r="O11" s="126">
        <v>4</v>
      </c>
      <c r="P11" s="126">
        <v>98132</v>
      </c>
      <c r="Q11" s="125" t="s">
        <v>65</v>
      </c>
      <c r="R11" s="125" t="s">
        <v>65</v>
      </c>
      <c r="S11" s="125" t="s">
        <v>65</v>
      </c>
      <c r="T11" s="125" t="s">
        <v>65</v>
      </c>
      <c r="U11" s="126" t="s">
        <v>65</v>
      </c>
      <c r="V11" s="126" t="s">
        <v>65</v>
      </c>
      <c r="W11" s="125" t="s">
        <v>65</v>
      </c>
      <c r="X11" s="125" t="s">
        <v>65</v>
      </c>
      <c r="Y11" s="126" t="s">
        <v>65</v>
      </c>
      <c r="Z11" s="126" t="s">
        <v>65</v>
      </c>
      <c r="AA11" s="125" t="s">
        <v>65</v>
      </c>
      <c r="AB11" s="125" t="s">
        <v>65</v>
      </c>
      <c r="AC11" s="125" t="s">
        <v>65</v>
      </c>
      <c r="AD11" s="125" t="s">
        <v>65</v>
      </c>
      <c r="AE11" s="125" t="s">
        <v>65</v>
      </c>
      <c r="AF11" s="125" t="s">
        <v>65</v>
      </c>
    </row>
    <row r="12" spans="1:32" ht="15.95" customHeight="1">
      <c r="A12" s="124" t="s">
        <v>70</v>
      </c>
      <c r="B12" s="114" t="s">
        <v>64</v>
      </c>
      <c r="C12" s="119" t="s">
        <v>65</v>
      </c>
      <c r="D12" s="119" t="s">
        <v>65</v>
      </c>
      <c r="E12" s="125" t="s">
        <v>65</v>
      </c>
      <c r="F12" s="125" t="s">
        <v>65</v>
      </c>
      <c r="G12" s="125" t="s">
        <v>65</v>
      </c>
      <c r="H12" s="125" t="s">
        <v>65</v>
      </c>
      <c r="I12" s="125" t="s">
        <v>65</v>
      </c>
      <c r="J12" s="125" t="s">
        <v>65</v>
      </c>
      <c r="K12" s="125" t="s">
        <v>65</v>
      </c>
      <c r="L12" s="125" t="s">
        <v>65</v>
      </c>
      <c r="M12" s="125" t="s">
        <v>65</v>
      </c>
      <c r="N12" s="125" t="s">
        <v>65</v>
      </c>
      <c r="O12" s="125" t="s">
        <v>65</v>
      </c>
      <c r="P12" s="125" t="s">
        <v>65</v>
      </c>
      <c r="Q12" s="125" t="s">
        <v>65</v>
      </c>
      <c r="R12" s="125" t="s">
        <v>65</v>
      </c>
      <c r="S12" s="125" t="s">
        <v>65</v>
      </c>
      <c r="T12" s="125" t="s">
        <v>65</v>
      </c>
      <c r="U12" s="125" t="s">
        <v>65</v>
      </c>
      <c r="V12" s="125" t="s">
        <v>65</v>
      </c>
      <c r="W12" s="125" t="s">
        <v>65</v>
      </c>
      <c r="X12" s="125" t="s">
        <v>65</v>
      </c>
      <c r="Y12" s="125" t="s">
        <v>65</v>
      </c>
      <c r="Z12" s="125" t="s">
        <v>65</v>
      </c>
      <c r="AA12" s="125" t="s">
        <v>65</v>
      </c>
      <c r="AB12" s="125" t="s">
        <v>65</v>
      </c>
      <c r="AC12" s="125" t="s">
        <v>65</v>
      </c>
      <c r="AD12" s="125" t="s">
        <v>65</v>
      </c>
      <c r="AE12" s="125" t="s">
        <v>65</v>
      </c>
      <c r="AF12" s="125" t="s">
        <v>65</v>
      </c>
    </row>
    <row r="13" spans="1:32" ht="15.95" customHeight="1">
      <c r="A13" s="121"/>
      <c r="B13" s="114" t="s">
        <v>67</v>
      </c>
      <c r="C13" s="119" t="s">
        <v>65</v>
      </c>
      <c r="D13" s="119" t="s">
        <v>65</v>
      </c>
      <c r="E13" s="125" t="s">
        <v>65</v>
      </c>
      <c r="F13" s="125" t="s">
        <v>65</v>
      </c>
      <c r="G13" s="125" t="s">
        <v>65</v>
      </c>
      <c r="H13" s="125" t="s">
        <v>65</v>
      </c>
      <c r="I13" s="125" t="s">
        <v>65</v>
      </c>
      <c r="J13" s="125" t="s">
        <v>65</v>
      </c>
      <c r="K13" s="125" t="s">
        <v>65</v>
      </c>
      <c r="L13" s="125" t="s">
        <v>65</v>
      </c>
      <c r="M13" s="125" t="s">
        <v>65</v>
      </c>
      <c r="N13" s="125" t="s">
        <v>65</v>
      </c>
      <c r="O13" s="125" t="s">
        <v>65</v>
      </c>
      <c r="P13" s="125" t="s">
        <v>65</v>
      </c>
      <c r="Q13" s="125" t="s">
        <v>65</v>
      </c>
      <c r="R13" s="125" t="s">
        <v>65</v>
      </c>
      <c r="S13" s="125" t="s">
        <v>65</v>
      </c>
      <c r="T13" s="125" t="s">
        <v>65</v>
      </c>
      <c r="U13" s="125" t="s">
        <v>65</v>
      </c>
      <c r="V13" s="125" t="s">
        <v>65</v>
      </c>
      <c r="W13" s="125" t="s">
        <v>65</v>
      </c>
      <c r="X13" s="125" t="s">
        <v>65</v>
      </c>
      <c r="Y13" s="125" t="s">
        <v>65</v>
      </c>
      <c r="Z13" s="125" t="s">
        <v>65</v>
      </c>
      <c r="AA13" s="125" t="s">
        <v>65</v>
      </c>
      <c r="AB13" s="125" t="s">
        <v>65</v>
      </c>
      <c r="AC13" s="125" t="s">
        <v>65</v>
      </c>
      <c r="AD13" s="125" t="s">
        <v>65</v>
      </c>
      <c r="AE13" s="125" t="s">
        <v>65</v>
      </c>
      <c r="AF13" s="125" t="s">
        <v>65</v>
      </c>
    </row>
    <row r="14" spans="1:32" ht="15.95" customHeight="1">
      <c r="A14" s="124" t="s">
        <v>71</v>
      </c>
      <c r="B14" s="114" t="s">
        <v>64</v>
      </c>
      <c r="C14" s="119">
        <v>317</v>
      </c>
      <c r="D14" s="119">
        <v>3042727</v>
      </c>
      <c r="E14" s="125" t="s">
        <v>65</v>
      </c>
      <c r="F14" s="125" t="s">
        <v>65</v>
      </c>
      <c r="G14" s="125" t="s">
        <v>65</v>
      </c>
      <c r="H14" s="125" t="s">
        <v>65</v>
      </c>
      <c r="I14" s="125" t="s">
        <v>65</v>
      </c>
      <c r="J14" s="125" t="s">
        <v>65</v>
      </c>
      <c r="K14" s="125" t="s">
        <v>65</v>
      </c>
      <c r="L14" s="125" t="s">
        <v>65</v>
      </c>
      <c r="M14" s="126">
        <v>23</v>
      </c>
      <c r="N14" s="126">
        <v>815895</v>
      </c>
      <c r="O14" s="126">
        <v>5</v>
      </c>
      <c r="P14" s="126">
        <v>101601</v>
      </c>
      <c r="Q14" s="126" t="s">
        <v>65</v>
      </c>
      <c r="R14" s="126" t="s">
        <v>65</v>
      </c>
      <c r="S14" s="126">
        <v>9</v>
      </c>
      <c r="T14" s="126">
        <v>119051</v>
      </c>
      <c r="U14" s="126">
        <v>172</v>
      </c>
      <c r="V14" s="126">
        <v>1587307</v>
      </c>
      <c r="W14" s="126">
        <v>62</v>
      </c>
      <c r="X14" s="126">
        <v>296235</v>
      </c>
      <c r="Y14" s="126">
        <v>46</v>
      </c>
      <c r="Z14" s="126">
        <v>122638</v>
      </c>
      <c r="AA14" s="125" t="s">
        <v>65</v>
      </c>
      <c r="AB14" s="125" t="s">
        <v>65</v>
      </c>
      <c r="AC14" s="125" t="s">
        <v>65</v>
      </c>
      <c r="AD14" s="125" t="s">
        <v>65</v>
      </c>
      <c r="AE14" s="125" t="s">
        <v>65</v>
      </c>
      <c r="AF14" s="125" t="s">
        <v>65</v>
      </c>
    </row>
    <row r="15" spans="1:32" ht="15.95" customHeight="1">
      <c r="A15" s="121"/>
      <c r="B15" s="114" t="s">
        <v>67</v>
      </c>
      <c r="C15" s="119">
        <v>896</v>
      </c>
      <c r="D15" s="119">
        <v>7089743</v>
      </c>
      <c r="E15" s="125" t="s">
        <v>65</v>
      </c>
      <c r="F15" s="125" t="s">
        <v>65</v>
      </c>
      <c r="G15" s="126" t="s">
        <v>65</v>
      </c>
      <c r="H15" s="126" t="s">
        <v>65</v>
      </c>
      <c r="I15" s="126" t="s">
        <v>65</v>
      </c>
      <c r="J15" s="126" t="s">
        <v>65</v>
      </c>
      <c r="K15" s="126">
        <v>11</v>
      </c>
      <c r="L15" s="126">
        <v>489762</v>
      </c>
      <c r="M15" s="126">
        <v>21</v>
      </c>
      <c r="N15" s="126">
        <v>696933</v>
      </c>
      <c r="O15" s="126">
        <v>56</v>
      </c>
      <c r="P15" s="126">
        <v>1357097</v>
      </c>
      <c r="Q15" s="126">
        <v>36</v>
      </c>
      <c r="R15" s="126">
        <v>628951</v>
      </c>
      <c r="S15" s="126">
        <v>23</v>
      </c>
      <c r="T15" s="126">
        <v>302511</v>
      </c>
      <c r="U15" s="126">
        <v>262</v>
      </c>
      <c r="V15" s="126">
        <v>2281650</v>
      </c>
      <c r="W15" s="126">
        <v>139</v>
      </c>
      <c r="X15" s="126">
        <v>660846</v>
      </c>
      <c r="Y15" s="126">
        <v>318</v>
      </c>
      <c r="Z15" s="126">
        <v>655293</v>
      </c>
      <c r="AA15" s="126">
        <v>5</v>
      </c>
      <c r="AB15" s="126">
        <v>3638</v>
      </c>
      <c r="AC15" s="126">
        <v>3</v>
      </c>
      <c r="AD15" s="126">
        <v>2095</v>
      </c>
      <c r="AE15" s="126">
        <v>22</v>
      </c>
      <c r="AF15" s="126">
        <v>10967</v>
      </c>
    </row>
    <row r="16" spans="1:32" ht="15.95" customHeight="1">
      <c r="A16" s="124" t="s">
        <v>72</v>
      </c>
      <c r="B16" s="114" t="s">
        <v>64</v>
      </c>
      <c r="C16" s="119" t="s">
        <v>65</v>
      </c>
      <c r="D16" s="119" t="s">
        <v>65</v>
      </c>
      <c r="E16" s="125" t="s">
        <v>65</v>
      </c>
      <c r="F16" s="125" t="s">
        <v>65</v>
      </c>
      <c r="G16" s="125" t="s">
        <v>65</v>
      </c>
      <c r="H16" s="125" t="s">
        <v>65</v>
      </c>
      <c r="I16" s="125" t="s">
        <v>65</v>
      </c>
      <c r="J16" s="125" t="s">
        <v>65</v>
      </c>
      <c r="K16" s="125" t="s">
        <v>65</v>
      </c>
      <c r="L16" s="125" t="s">
        <v>65</v>
      </c>
      <c r="M16" s="125" t="s">
        <v>65</v>
      </c>
      <c r="N16" s="125" t="s">
        <v>65</v>
      </c>
      <c r="O16" s="125" t="s">
        <v>65</v>
      </c>
      <c r="P16" s="125" t="s">
        <v>65</v>
      </c>
      <c r="Q16" s="125" t="s">
        <v>65</v>
      </c>
      <c r="R16" s="125" t="s">
        <v>65</v>
      </c>
      <c r="S16" s="125" t="s">
        <v>65</v>
      </c>
      <c r="T16" s="125" t="s">
        <v>65</v>
      </c>
      <c r="U16" s="125" t="s">
        <v>65</v>
      </c>
      <c r="V16" s="125" t="s">
        <v>65</v>
      </c>
      <c r="W16" s="125" t="s">
        <v>65</v>
      </c>
      <c r="X16" s="125" t="s">
        <v>65</v>
      </c>
      <c r="Y16" s="125" t="s">
        <v>65</v>
      </c>
      <c r="Z16" s="125" t="s">
        <v>65</v>
      </c>
      <c r="AA16" s="125" t="s">
        <v>65</v>
      </c>
      <c r="AB16" s="125" t="s">
        <v>65</v>
      </c>
      <c r="AC16" s="125" t="s">
        <v>65</v>
      </c>
      <c r="AD16" s="125" t="s">
        <v>65</v>
      </c>
      <c r="AE16" s="125" t="s">
        <v>65</v>
      </c>
      <c r="AF16" s="125" t="s">
        <v>65</v>
      </c>
    </row>
    <row r="17" spans="1:32" ht="15.95" customHeight="1">
      <c r="A17" s="121"/>
      <c r="B17" s="114" t="s">
        <v>67</v>
      </c>
      <c r="C17" s="119" t="s">
        <v>65</v>
      </c>
      <c r="D17" s="119" t="s">
        <v>65</v>
      </c>
      <c r="E17" s="125" t="s">
        <v>65</v>
      </c>
      <c r="F17" s="125" t="s">
        <v>65</v>
      </c>
      <c r="G17" s="125" t="s">
        <v>65</v>
      </c>
      <c r="H17" s="125" t="s">
        <v>65</v>
      </c>
      <c r="I17" s="125" t="s">
        <v>65</v>
      </c>
      <c r="J17" s="125" t="s">
        <v>65</v>
      </c>
      <c r="K17" s="126" t="s">
        <v>65</v>
      </c>
      <c r="L17" s="126" t="s">
        <v>65</v>
      </c>
      <c r="M17" s="125" t="s">
        <v>65</v>
      </c>
      <c r="N17" s="125" t="s">
        <v>65</v>
      </c>
      <c r="O17" s="125" t="s">
        <v>65</v>
      </c>
      <c r="P17" s="125" t="s">
        <v>65</v>
      </c>
      <c r="Q17" s="125" t="s">
        <v>65</v>
      </c>
      <c r="R17" s="125" t="s">
        <v>65</v>
      </c>
      <c r="S17" s="125" t="s">
        <v>65</v>
      </c>
      <c r="T17" s="125" t="s">
        <v>65</v>
      </c>
      <c r="U17" s="125" t="s">
        <v>65</v>
      </c>
      <c r="V17" s="125" t="s">
        <v>65</v>
      </c>
      <c r="W17" s="125" t="s">
        <v>65</v>
      </c>
      <c r="X17" s="125" t="s">
        <v>65</v>
      </c>
      <c r="Y17" s="125" t="s">
        <v>65</v>
      </c>
      <c r="Z17" s="125" t="s">
        <v>65</v>
      </c>
      <c r="AA17" s="125" t="s">
        <v>65</v>
      </c>
      <c r="AB17" s="125" t="s">
        <v>65</v>
      </c>
      <c r="AC17" s="125" t="s">
        <v>65</v>
      </c>
      <c r="AD17" s="125" t="s">
        <v>65</v>
      </c>
      <c r="AE17" s="125" t="s">
        <v>65</v>
      </c>
      <c r="AF17" s="125" t="s">
        <v>65</v>
      </c>
    </row>
    <row r="18" spans="1:32" ht="15.95" customHeight="1">
      <c r="A18" s="124" t="s">
        <v>73</v>
      </c>
      <c r="B18" s="114" t="s">
        <v>64</v>
      </c>
      <c r="C18" s="119" t="s">
        <v>65</v>
      </c>
      <c r="D18" s="119" t="s">
        <v>65</v>
      </c>
      <c r="E18" s="125" t="s">
        <v>65</v>
      </c>
      <c r="F18" s="125" t="s">
        <v>65</v>
      </c>
      <c r="G18" s="125" t="s">
        <v>65</v>
      </c>
      <c r="H18" s="125" t="s">
        <v>65</v>
      </c>
      <c r="I18" s="125" t="s">
        <v>65</v>
      </c>
      <c r="J18" s="125" t="s">
        <v>65</v>
      </c>
      <c r="K18" s="125" t="s">
        <v>65</v>
      </c>
      <c r="L18" s="125" t="s">
        <v>65</v>
      </c>
      <c r="M18" s="125" t="s">
        <v>65</v>
      </c>
      <c r="N18" s="125" t="s">
        <v>65</v>
      </c>
      <c r="O18" s="125" t="s">
        <v>65</v>
      </c>
      <c r="P18" s="125" t="s">
        <v>65</v>
      </c>
      <c r="Q18" s="125" t="s">
        <v>65</v>
      </c>
      <c r="R18" s="125" t="s">
        <v>65</v>
      </c>
      <c r="S18" s="125" t="s">
        <v>65</v>
      </c>
      <c r="T18" s="125" t="s">
        <v>65</v>
      </c>
      <c r="U18" s="125" t="s">
        <v>65</v>
      </c>
      <c r="V18" s="125" t="s">
        <v>65</v>
      </c>
      <c r="W18" s="125" t="s">
        <v>65</v>
      </c>
      <c r="X18" s="125" t="s">
        <v>65</v>
      </c>
      <c r="Y18" s="125" t="s">
        <v>65</v>
      </c>
      <c r="Z18" s="125" t="s">
        <v>65</v>
      </c>
      <c r="AA18" s="125" t="s">
        <v>65</v>
      </c>
      <c r="AB18" s="125" t="s">
        <v>65</v>
      </c>
      <c r="AC18" s="125" t="s">
        <v>65</v>
      </c>
      <c r="AD18" s="125" t="s">
        <v>65</v>
      </c>
      <c r="AE18" s="125" t="s">
        <v>65</v>
      </c>
      <c r="AF18" s="125" t="s">
        <v>65</v>
      </c>
    </row>
    <row r="19" spans="1:32" ht="15.95" customHeight="1">
      <c r="A19" s="121"/>
      <c r="B19" s="114" t="s">
        <v>67</v>
      </c>
      <c r="C19" s="119">
        <v>22</v>
      </c>
      <c r="D19" s="119">
        <v>58671</v>
      </c>
      <c r="E19" s="125" t="s">
        <v>65</v>
      </c>
      <c r="F19" s="125" t="s">
        <v>65</v>
      </c>
      <c r="G19" s="125" t="s">
        <v>65</v>
      </c>
      <c r="H19" s="125" t="s">
        <v>65</v>
      </c>
      <c r="I19" s="125" t="s">
        <v>65</v>
      </c>
      <c r="J19" s="125" t="s">
        <v>65</v>
      </c>
      <c r="K19" s="125" t="s">
        <v>65</v>
      </c>
      <c r="L19" s="125" t="s">
        <v>65</v>
      </c>
      <c r="M19" s="125" t="s">
        <v>65</v>
      </c>
      <c r="N19" s="125" t="s">
        <v>65</v>
      </c>
      <c r="O19" s="126" t="s">
        <v>65</v>
      </c>
      <c r="P19" s="126" t="s">
        <v>65</v>
      </c>
      <c r="Q19" s="126">
        <v>1</v>
      </c>
      <c r="R19" s="126">
        <v>17019</v>
      </c>
      <c r="S19" s="126" t="s">
        <v>65</v>
      </c>
      <c r="T19" s="126" t="s">
        <v>65</v>
      </c>
      <c r="U19" s="126" t="s">
        <v>65</v>
      </c>
      <c r="V19" s="126" t="s">
        <v>65</v>
      </c>
      <c r="W19" s="126">
        <v>1</v>
      </c>
      <c r="X19" s="126">
        <v>3463</v>
      </c>
      <c r="Y19" s="126">
        <v>20</v>
      </c>
      <c r="Z19" s="126">
        <v>38189</v>
      </c>
      <c r="AA19" s="125" t="s">
        <v>65</v>
      </c>
      <c r="AB19" s="125" t="s">
        <v>65</v>
      </c>
      <c r="AC19" s="125" t="s">
        <v>65</v>
      </c>
      <c r="AD19" s="125" t="s">
        <v>65</v>
      </c>
      <c r="AE19" s="126" t="s">
        <v>65</v>
      </c>
      <c r="AF19" s="126" t="s">
        <v>65</v>
      </c>
    </row>
    <row r="20" spans="1:32" ht="15.95" customHeight="1">
      <c r="A20" s="124" t="s">
        <v>74</v>
      </c>
      <c r="B20" s="114" t="s">
        <v>64</v>
      </c>
      <c r="C20" s="119" t="s">
        <v>65</v>
      </c>
      <c r="D20" s="119" t="s">
        <v>65</v>
      </c>
      <c r="E20" s="125" t="s">
        <v>65</v>
      </c>
      <c r="F20" s="125" t="s">
        <v>65</v>
      </c>
      <c r="G20" s="125" t="s">
        <v>65</v>
      </c>
      <c r="H20" s="125" t="s">
        <v>65</v>
      </c>
      <c r="I20" s="125" t="s">
        <v>65</v>
      </c>
      <c r="J20" s="125" t="s">
        <v>65</v>
      </c>
      <c r="K20" s="125" t="s">
        <v>65</v>
      </c>
      <c r="L20" s="125" t="s">
        <v>65</v>
      </c>
      <c r="M20" s="125" t="s">
        <v>65</v>
      </c>
      <c r="N20" s="125" t="s">
        <v>65</v>
      </c>
      <c r="O20" s="125" t="s">
        <v>65</v>
      </c>
      <c r="P20" s="125" t="s">
        <v>65</v>
      </c>
      <c r="Q20" s="125" t="s">
        <v>65</v>
      </c>
      <c r="R20" s="125" t="s">
        <v>65</v>
      </c>
      <c r="S20" s="125" t="s">
        <v>65</v>
      </c>
      <c r="T20" s="125" t="s">
        <v>65</v>
      </c>
      <c r="U20" s="125" t="s">
        <v>65</v>
      </c>
      <c r="V20" s="125" t="s">
        <v>65</v>
      </c>
      <c r="W20" s="125" t="s">
        <v>65</v>
      </c>
      <c r="X20" s="125" t="s">
        <v>65</v>
      </c>
      <c r="Y20" s="125" t="s">
        <v>65</v>
      </c>
      <c r="Z20" s="125" t="s">
        <v>65</v>
      </c>
      <c r="AA20" s="125" t="s">
        <v>65</v>
      </c>
      <c r="AB20" s="125" t="s">
        <v>65</v>
      </c>
      <c r="AC20" s="125" t="s">
        <v>65</v>
      </c>
      <c r="AD20" s="125" t="s">
        <v>65</v>
      </c>
      <c r="AE20" s="125" t="s">
        <v>65</v>
      </c>
      <c r="AF20" s="125" t="s">
        <v>65</v>
      </c>
    </row>
    <row r="21" spans="1:32" ht="15.95" customHeight="1">
      <c r="A21" s="127" t="s">
        <v>75</v>
      </c>
      <c r="B21" s="114" t="s">
        <v>67</v>
      </c>
      <c r="C21" s="119" t="s">
        <v>65</v>
      </c>
      <c r="D21" s="119" t="s">
        <v>65</v>
      </c>
      <c r="E21" s="125" t="s">
        <v>65</v>
      </c>
      <c r="F21" s="125" t="s">
        <v>65</v>
      </c>
      <c r="G21" s="125" t="s">
        <v>65</v>
      </c>
      <c r="H21" s="125" t="s">
        <v>65</v>
      </c>
      <c r="I21" s="125" t="s">
        <v>65</v>
      </c>
      <c r="J21" s="125" t="s">
        <v>65</v>
      </c>
      <c r="K21" s="125" t="s">
        <v>65</v>
      </c>
      <c r="L21" s="125" t="s">
        <v>65</v>
      </c>
      <c r="M21" s="125" t="s">
        <v>65</v>
      </c>
      <c r="N21" s="125" t="s">
        <v>65</v>
      </c>
      <c r="O21" s="125" t="s">
        <v>65</v>
      </c>
      <c r="P21" s="125" t="s">
        <v>65</v>
      </c>
      <c r="Q21" s="125" t="s">
        <v>65</v>
      </c>
      <c r="R21" s="125" t="s">
        <v>65</v>
      </c>
      <c r="S21" s="125" t="s">
        <v>65</v>
      </c>
      <c r="T21" s="125" t="s">
        <v>65</v>
      </c>
      <c r="U21" s="125" t="s">
        <v>65</v>
      </c>
      <c r="V21" s="125" t="s">
        <v>65</v>
      </c>
      <c r="W21" s="125" t="s">
        <v>65</v>
      </c>
      <c r="X21" s="125" t="s">
        <v>65</v>
      </c>
      <c r="Y21" s="125" t="s">
        <v>65</v>
      </c>
      <c r="Z21" s="125" t="s">
        <v>65</v>
      </c>
      <c r="AA21" s="125" t="s">
        <v>65</v>
      </c>
      <c r="AB21" s="125" t="s">
        <v>65</v>
      </c>
      <c r="AC21" s="125" t="s">
        <v>65</v>
      </c>
      <c r="AD21" s="125" t="s">
        <v>65</v>
      </c>
      <c r="AE21" s="125" t="s">
        <v>65</v>
      </c>
      <c r="AF21" s="125" t="s">
        <v>65</v>
      </c>
    </row>
    <row r="22" spans="1:32" ht="15.95" customHeight="1">
      <c r="A22" s="124" t="s">
        <v>76</v>
      </c>
      <c r="B22" s="114" t="s">
        <v>64</v>
      </c>
      <c r="C22" s="119" t="s">
        <v>65</v>
      </c>
      <c r="D22" s="119" t="s">
        <v>65</v>
      </c>
      <c r="E22" s="125" t="s">
        <v>65</v>
      </c>
      <c r="F22" s="125" t="s">
        <v>65</v>
      </c>
      <c r="G22" s="125" t="s">
        <v>65</v>
      </c>
      <c r="H22" s="125" t="s">
        <v>65</v>
      </c>
      <c r="I22" s="125" t="s">
        <v>65</v>
      </c>
      <c r="J22" s="125" t="s">
        <v>65</v>
      </c>
      <c r="K22" s="125" t="s">
        <v>65</v>
      </c>
      <c r="L22" s="125" t="s">
        <v>65</v>
      </c>
      <c r="M22" s="125" t="s">
        <v>65</v>
      </c>
      <c r="N22" s="125" t="s">
        <v>65</v>
      </c>
      <c r="O22" s="125" t="s">
        <v>65</v>
      </c>
      <c r="P22" s="125" t="s">
        <v>65</v>
      </c>
      <c r="Q22" s="125" t="s">
        <v>65</v>
      </c>
      <c r="R22" s="125" t="s">
        <v>65</v>
      </c>
      <c r="S22" s="125" t="s">
        <v>65</v>
      </c>
      <c r="T22" s="125" t="s">
        <v>65</v>
      </c>
      <c r="U22" s="125" t="s">
        <v>65</v>
      </c>
      <c r="V22" s="125" t="s">
        <v>65</v>
      </c>
      <c r="W22" s="125" t="s">
        <v>65</v>
      </c>
      <c r="X22" s="125" t="s">
        <v>65</v>
      </c>
      <c r="Y22" s="125" t="s">
        <v>65</v>
      </c>
      <c r="Z22" s="125" t="s">
        <v>65</v>
      </c>
      <c r="AA22" s="125" t="s">
        <v>65</v>
      </c>
      <c r="AB22" s="125" t="s">
        <v>65</v>
      </c>
      <c r="AC22" s="125" t="s">
        <v>65</v>
      </c>
      <c r="AD22" s="125" t="s">
        <v>65</v>
      </c>
      <c r="AE22" s="125" t="s">
        <v>65</v>
      </c>
      <c r="AF22" s="125" t="s">
        <v>65</v>
      </c>
    </row>
    <row r="23" spans="1:32" ht="15.95" customHeight="1">
      <c r="A23" s="121"/>
      <c r="B23" s="114" t="s">
        <v>67</v>
      </c>
      <c r="C23" s="119">
        <v>10</v>
      </c>
      <c r="D23" s="119">
        <v>50151</v>
      </c>
      <c r="E23" s="125" t="s">
        <v>65</v>
      </c>
      <c r="F23" s="125" t="s">
        <v>65</v>
      </c>
      <c r="G23" s="125" t="s">
        <v>65</v>
      </c>
      <c r="H23" s="125" t="s">
        <v>65</v>
      </c>
      <c r="I23" s="125" t="s">
        <v>65</v>
      </c>
      <c r="J23" s="125" t="s">
        <v>65</v>
      </c>
      <c r="K23" s="125" t="s">
        <v>65</v>
      </c>
      <c r="L23" s="125" t="s">
        <v>65</v>
      </c>
      <c r="M23" s="125" t="s">
        <v>65</v>
      </c>
      <c r="N23" s="125" t="s">
        <v>65</v>
      </c>
      <c r="O23" s="125" t="s">
        <v>65</v>
      </c>
      <c r="P23" s="125" t="s">
        <v>65</v>
      </c>
      <c r="Q23" s="125" t="s">
        <v>65</v>
      </c>
      <c r="R23" s="125" t="s">
        <v>65</v>
      </c>
      <c r="S23" s="125" t="s">
        <v>65</v>
      </c>
      <c r="T23" s="125" t="s">
        <v>65</v>
      </c>
      <c r="U23" s="126" t="s">
        <v>65</v>
      </c>
      <c r="V23" s="126" t="s">
        <v>65</v>
      </c>
      <c r="W23" s="126">
        <v>10</v>
      </c>
      <c r="X23" s="126">
        <v>50151</v>
      </c>
      <c r="Y23" s="125" t="s">
        <v>65</v>
      </c>
      <c r="Z23" s="125" t="s">
        <v>65</v>
      </c>
      <c r="AA23" s="125" t="s">
        <v>65</v>
      </c>
      <c r="AB23" s="125" t="s">
        <v>65</v>
      </c>
      <c r="AC23" s="125" t="s">
        <v>65</v>
      </c>
      <c r="AD23" s="125" t="s">
        <v>65</v>
      </c>
      <c r="AE23" s="125" t="s">
        <v>65</v>
      </c>
      <c r="AF23" s="125" t="s">
        <v>65</v>
      </c>
    </row>
    <row r="24" spans="1:32" ht="15.95" customHeight="1">
      <c r="A24" s="124" t="s">
        <v>77</v>
      </c>
      <c r="B24" s="114" t="s">
        <v>64</v>
      </c>
      <c r="C24" s="119" t="s">
        <v>65</v>
      </c>
      <c r="D24" s="119" t="s">
        <v>65</v>
      </c>
      <c r="E24" s="125" t="s">
        <v>65</v>
      </c>
      <c r="F24" s="125" t="s">
        <v>65</v>
      </c>
      <c r="G24" s="125" t="s">
        <v>65</v>
      </c>
      <c r="H24" s="125" t="s">
        <v>65</v>
      </c>
      <c r="I24" s="125" t="s">
        <v>65</v>
      </c>
      <c r="J24" s="125" t="s">
        <v>65</v>
      </c>
      <c r="K24" s="125" t="s">
        <v>65</v>
      </c>
      <c r="L24" s="125" t="s">
        <v>65</v>
      </c>
      <c r="M24" s="125" t="s">
        <v>65</v>
      </c>
      <c r="N24" s="125" t="s">
        <v>65</v>
      </c>
      <c r="O24" s="125" t="s">
        <v>65</v>
      </c>
      <c r="P24" s="125" t="s">
        <v>65</v>
      </c>
      <c r="Q24" s="125" t="s">
        <v>65</v>
      </c>
      <c r="R24" s="125" t="s">
        <v>65</v>
      </c>
      <c r="S24" s="125" t="s">
        <v>65</v>
      </c>
      <c r="T24" s="125" t="s">
        <v>65</v>
      </c>
      <c r="U24" s="125" t="s">
        <v>65</v>
      </c>
      <c r="V24" s="125" t="s">
        <v>65</v>
      </c>
      <c r="W24" s="125" t="s">
        <v>65</v>
      </c>
      <c r="X24" s="125" t="s">
        <v>65</v>
      </c>
      <c r="Y24" s="125" t="s">
        <v>65</v>
      </c>
      <c r="Z24" s="125" t="s">
        <v>65</v>
      </c>
      <c r="AA24" s="125" t="s">
        <v>65</v>
      </c>
      <c r="AB24" s="125" t="s">
        <v>65</v>
      </c>
      <c r="AC24" s="125" t="s">
        <v>65</v>
      </c>
      <c r="AD24" s="125" t="s">
        <v>65</v>
      </c>
      <c r="AE24" s="125" t="s">
        <v>65</v>
      </c>
      <c r="AF24" s="125" t="s">
        <v>65</v>
      </c>
    </row>
    <row r="25" spans="1:32" ht="15.95" customHeight="1">
      <c r="A25" s="121"/>
      <c r="B25" s="114" t="s">
        <v>67</v>
      </c>
      <c r="C25" s="119">
        <v>9</v>
      </c>
      <c r="D25" s="119">
        <v>431160</v>
      </c>
      <c r="E25" s="125" t="s">
        <v>65</v>
      </c>
      <c r="F25" s="125" t="s">
        <v>65</v>
      </c>
      <c r="G25" s="125" t="s">
        <v>65</v>
      </c>
      <c r="H25" s="125" t="s">
        <v>65</v>
      </c>
      <c r="I25" s="126" t="s">
        <v>65</v>
      </c>
      <c r="J25" s="126" t="s">
        <v>65</v>
      </c>
      <c r="K25" s="126">
        <v>9</v>
      </c>
      <c r="L25" s="126">
        <v>431160</v>
      </c>
      <c r="M25" s="125" t="s">
        <v>65</v>
      </c>
      <c r="N25" s="125" t="s">
        <v>65</v>
      </c>
      <c r="O25" s="126" t="s">
        <v>65</v>
      </c>
      <c r="P25" s="126" t="s">
        <v>65</v>
      </c>
      <c r="Q25" s="126" t="s">
        <v>65</v>
      </c>
      <c r="R25" s="126" t="s">
        <v>65</v>
      </c>
      <c r="S25" s="126" t="s">
        <v>65</v>
      </c>
      <c r="T25" s="126" t="s">
        <v>65</v>
      </c>
      <c r="U25" s="125" t="s">
        <v>65</v>
      </c>
      <c r="V25" s="125" t="s">
        <v>65</v>
      </c>
      <c r="W25" s="125" t="s">
        <v>65</v>
      </c>
      <c r="X25" s="125" t="s">
        <v>65</v>
      </c>
      <c r="Y25" s="125" t="s">
        <v>65</v>
      </c>
      <c r="Z25" s="125" t="s">
        <v>65</v>
      </c>
      <c r="AA25" s="125" t="s">
        <v>65</v>
      </c>
      <c r="AB25" s="125" t="s">
        <v>65</v>
      </c>
      <c r="AC25" s="125" t="s">
        <v>65</v>
      </c>
      <c r="AD25" s="125" t="s">
        <v>65</v>
      </c>
      <c r="AE25" s="125" t="s">
        <v>65</v>
      </c>
      <c r="AF25" s="125" t="s">
        <v>65</v>
      </c>
    </row>
    <row r="26" spans="1:32" ht="15.95" customHeight="1">
      <c r="A26" s="128" t="s">
        <v>78</v>
      </c>
      <c r="B26" s="114" t="s">
        <v>64</v>
      </c>
      <c r="C26" s="119" t="s">
        <v>65</v>
      </c>
      <c r="D26" s="119" t="s">
        <v>65</v>
      </c>
      <c r="E26" s="125" t="s">
        <v>65</v>
      </c>
      <c r="F26" s="125" t="s">
        <v>65</v>
      </c>
      <c r="G26" s="125" t="s">
        <v>65</v>
      </c>
      <c r="H26" s="125" t="s">
        <v>65</v>
      </c>
      <c r="I26" s="125" t="s">
        <v>65</v>
      </c>
      <c r="J26" s="125" t="s">
        <v>65</v>
      </c>
      <c r="K26" s="125" t="s">
        <v>65</v>
      </c>
      <c r="L26" s="125" t="s">
        <v>65</v>
      </c>
      <c r="M26" s="125" t="s">
        <v>65</v>
      </c>
      <c r="N26" s="125" t="s">
        <v>65</v>
      </c>
      <c r="O26" s="125" t="s">
        <v>65</v>
      </c>
      <c r="P26" s="125" t="s">
        <v>65</v>
      </c>
      <c r="Q26" s="125" t="s">
        <v>65</v>
      </c>
      <c r="R26" s="125" t="s">
        <v>65</v>
      </c>
      <c r="S26" s="125" t="s">
        <v>65</v>
      </c>
      <c r="T26" s="125" t="s">
        <v>65</v>
      </c>
      <c r="U26" s="125" t="s">
        <v>65</v>
      </c>
      <c r="V26" s="125" t="s">
        <v>65</v>
      </c>
      <c r="W26" s="125" t="s">
        <v>65</v>
      </c>
      <c r="X26" s="125" t="s">
        <v>65</v>
      </c>
      <c r="Y26" s="125" t="s">
        <v>65</v>
      </c>
      <c r="Z26" s="125" t="s">
        <v>65</v>
      </c>
      <c r="AA26" s="125" t="s">
        <v>65</v>
      </c>
      <c r="AB26" s="125" t="s">
        <v>65</v>
      </c>
      <c r="AC26" s="125" t="s">
        <v>65</v>
      </c>
      <c r="AD26" s="125" t="s">
        <v>65</v>
      </c>
      <c r="AE26" s="125" t="s">
        <v>65</v>
      </c>
      <c r="AF26" s="125" t="s">
        <v>65</v>
      </c>
    </row>
    <row r="27" spans="1:32" ht="15.95" customHeight="1">
      <c r="A27" s="129" t="s">
        <v>79</v>
      </c>
      <c r="B27" s="114" t="s">
        <v>67</v>
      </c>
      <c r="C27" s="119">
        <v>375</v>
      </c>
      <c r="D27" s="119">
        <v>8761252</v>
      </c>
      <c r="E27" s="125">
        <v>1</v>
      </c>
      <c r="F27" s="125">
        <v>115906</v>
      </c>
      <c r="G27" s="125">
        <v>7</v>
      </c>
      <c r="H27" s="125">
        <v>540680</v>
      </c>
      <c r="I27" s="125">
        <v>3</v>
      </c>
      <c r="J27" s="125">
        <v>152483</v>
      </c>
      <c r="K27" s="125">
        <v>46</v>
      </c>
      <c r="L27" s="125">
        <v>2060498</v>
      </c>
      <c r="M27" s="126">
        <v>84</v>
      </c>
      <c r="N27" s="126">
        <v>2784811</v>
      </c>
      <c r="O27" s="125">
        <v>61</v>
      </c>
      <c r="P27" s="125">
        <v>1407787</v>
      </c>
      <c r="Q27" s="126">
        <v>39</v>
      </c>
      <c r="R27" s="126">
        <v>690814</v>
      </c>
      <c r="S27" s="126">
        <v>23</v>
      </c>
      <c r="T27" s="126">
        <v>263451</v>
      </c>
      <c r="U27" s="126">
        <v>57</v>
      </c>
      <c r="V27" s="126">
        <v>493441</v>
      </c>
      <c r="W27" s="126">
        <v>38</v>
      </c>
      <c r="X27" s="126">
        <v>214250</v>
      </c>
      <c r="Y27" s="126">
        <v>15</v>
      </c>
      <c r="Z27" s="126">
        <v>36632</v>
      </c>
      <c r="AA27" s="125" t="s">
        <v>65</v>
      </c>
      <c r="AB27" s="125" t="s">
        <v>65</v>
      </c>
      <c r="AC27" s="125" t="s">
        <v>65</v>
      </c>
      <c r="AD27" s="125" t="s">
        <v>65</v>
      </c>
      <c r="AE27" s="125">
        <v>1</v>
      </c>
      <c r="AF27" s="125">
        <v>499</v>
      </c>
    </row>
    <row r="28" spans="1:32" ht="15.95" customHeight="1">
      <c r="A28" s="124" t="s">
        <v>80</v>
      </c>
      <c r="B28" s="114" t="s">
        <v>64</v>
      </c>
      <c r="C28" s="119" t="s">
        <v>65</v>
      </c>
      <c r="D28" s="119" t="s">
        <v>65</v>
      </c>
      <c r="E28" s="125" t="s">
        <v>65</v>
      </c>
      <c r="F28" s="125" t="s">
        <v>65</v>
      </c>
      <c r="G28" s="125" t="s">
        <v>65</v>
      </c>
      <c r="H28" s="125" t="s">
        <v>65</v>
      </c>
      <c r="I28" s="125" t="s">
        <v>65</v>
      </c>
      <c r="J28" s="125" t="s">
        <v>65</v>
      </c>
      <c r="K28" s="125" t="s">
        <v>65</v>
      </c>
      <c r="L28" s="125" t="s">
        <v>65</v>
      </c>
      <c r="M28" s="125" t="s">
        <v>65</v>
      </c>
      <c r="N28" s="125" t="s">
        <v>65</v>
      </c>
      <c r="O28" s="125" t="s">
        <v>65</v>
      </c>
      <c r="P28" s="125" t="s">
        <v>65</v>
      </c>
      <c r="Q28" s="125" t="s">
        <v>65</v>
      </c>
      <c r="R28" s="125" t="s">
        <v>65</v>
      </c>
      <c r="S28" s="125" t="s">
        <v>65</v>
      </c>
      <c r="T28" s="125" t="s">
        <v>65</v>
      </c>
      <c r="U28" s="125" t="s">
        <v>65</v>
      </c>
      <c r="V28" s="125" t="s">
        <v>65</v>
      </c>
      <c r="W28" s="125" t="s">
        <v>65</v>
      </c>
      <c r="X28" s="125" t="s">
        <v>65</v>
      </c>
      <c r="Y28" s="125" t="s">
        <v>65</v>
      </c>
      <c r="Z28" s="125" t="s">
        <v>65</v>
      </c>
      <c r="AA28" s="125" t="s">
        <v>65</v>
      </c>
      <c r="AB28" s="125" t="s">
        <v>65</v>
      </c>
      <c r="AC28" s="125" t="s">
        <v>65</v>
      </c>
      <c r="AD28" s="125" t="s">
        <v>65</v>
      </c>
      <c r="AE28" s="125" t="s">
        <v>65</v>
      </c>
      <c r="AF28" s="125" t="s">
        <v>65</v>
      </c>
    </row>
    <row r="29" spans="1:32" ht="15.95" customHeight="1">
      <c r="A29" s="121"/>
      <c r="B29" s="114" t="s">
        <v>67</v>
      </c>
      <c r="C29" s="119">
        <v>159</v>
      </c>
      <c r="D29" s="119">
        <v>9099317</v>
      </c>
      <c r="E29" s="126">
        <v>44</v>
      </c>
      <c r="F29" s="126">
        <v>7054936</v>
      </c>
      <c r="G29" s="126">
        <v>4</v>
      </c>
      <c r="H29" s="126">
        <v>248990</v>
      </c>
      <c r="I29" s="126">
        <v>13</v>
      </c>
      <c r="J29" s="126">
        <v>753490</v>
      </c>
      <c r="K29" s="126">
        <v>5</v>
      </c>
      <c r="L29" s="126">
        <v>219238</v>
      </c>
      <c r="M29" s="126">
        <v>1</v>
      </c>
      <c r="N29" s="126">
        <v>31433</v>
      </c>
      <c r="O29" s="126">
        <v>18</v>
      </c>
      <c r="P29" s="126">
        <v>513112</v>
      </c>
      <c r="Q29" s="126">
        <v>1</v>
      </c>
      <c r="R29" s="126">
        <v>16572</v>
      </c>
      <c r="S29" s="126" t="s">
        <v>65</v>
      </c>
      <c r="T29" s="126" t="s">
        <v>65</v>
      </c>
      <c r="U29" s="126">
        <v>13</v>
      </c>
      <c r="V29" s="126">
        <v>92787</v>
      </c>
      <c r="W29" s="126">
        <v>9</v>
      </c>
      <c r="X29" s="126">
        <v>44168</v>
      </c>
      <c r="Y29" s="126">
        <v>50</v>
      </c>
      <c r="Z29" s="126">
        <v>124092</v>
      </c>
      <c r="AA29" s="126" t="s">
        <v>65</v>
      </c>
      <c r="AB29" s="126" t="s">
        <v>65</v>
      </c>
      <c r="AC29" s="126" t="s">
        <v>65</v>
      </c>
      <c r="AD29" s="126" t="s">
        <v>65</v>
      </c>
      <c r="AE29" s="125">
        <v>1</v>
      </c>
      <c r="AF29" s="125">
        <v>499</v>
      </c>
    </row>
    <row r="30" spans="1:32" ht="15.95" customHeight="1">
      <c r="A30" s="124" t="s">
        <v>81</v>
      </c>
      <c r="B30" s="114" t="s">
        <v>64</v>
      </c>
      <c r="C30" s="119" t="s">
        <v>65</v>
      </c>
      <c r="D30" s="119" t="s">
        <v>65</v>
      </c>
      <c r="E30" s="125" t="s">
        <v>65</v>
      </c>
      <c r="F30" s="125" t="s">
        <v>65</v>
      </c>
      <c r="G30" s="125" t="s">
        <v>65</v>
      </c>
      <c r="H30" s="125" t="s">
        <v>65</v>
      </c>
      <c r="I30" s="125" t="s">
        <v>65</v>
      </c>
      <c r="J30" s="125" t="s">
        <v>65</v>
      </c>
      <c r="K30" s="125" t="s">
        <v>65</v>
      </c>
      <c r="L30" s="125" t="s">
        <v>65</v>
      </c>
      <c r="M30" s="125" t="s">
        <v>65</v>
      </c>
      <c r="N30" s="125" t="s">
        <v>65</v>
      </c>
      <c r="O30" s="125" t="s">
        <v>65</v>
      </c>
      <c r="P30" s="125" t="s">
        <v>65</v>
      </c>
      <c r="Q30" s="125" t="s">
        <v>65</v>
      </c>
      <c r="R30" s="125" t="s">
        <v>65</v>
      </c>
      <c r="S30" s="125" t="s">
        <v>65</v>
      </c>
      <c r="T30" s="125" t="s">
        <v>65</v>
      </c>
      <c r="U30" s="125" t="s">
        <v>65</v>
      </c>
      <c r="V30" s="125" t="s">
        <v>65</v>
      </c>
      <c r="W30" s="125" t="s">
        <v>65</v>
      </c>
      <c r="X30" s="125" t="s">
        <v>65</v>
      </c>
      <c r="Y30" s="125" t="s">
        <v>65</v>
      </c>
      <c r="Z30" s="125" t="s">
        <v>65</v>
      </c>
      <c r="AA30" s="125" t="s">
        <v>65</v>
      </c>
      <c r="AB30" s="125" t="s">
        <v>65</v>
      </c>
      <c r="AC30" s="125" t="s">
        <v>65</v>
      </c>
      <c r="AD30" s="125" t="s">
        <v>65</v>
      </c>
      <c r="AE30" s="125" t="s">
        <v>65</v>
      </c>
      <c r="AF30" s="125" t="s">
        <v>65</v>
      </c>
    </row>
    <row r="31" spans="1:32" ht="15.95" customHeight="1">
      <c r="A31" s="129"/>
      <c r="B31" s="114" t="s">
        <v>67</v>
      </c>
      <c r="C31" s="119">
        <v>230</v>
      </c>
      <c r="D31" s="119">
        <v>3177469</v>
      </c>
      <c r="E31" s="126" t="s">
        <v>65</v>
      </c>
      <c r="F31" s="126" t="s">
        <v>65</v>
      </c>
      <c r="G31" s="125" t="s">
        <v>65</v>
      </c>
      <c r="H31" s="125" t="s">
        <v>65</v>
      </c>
      <c r="I31" s="125">
        <v>3</v>
      </c>
      <c r="J31" s="125">
        <v>153105</v>
      </c>
      <c r="K31" s="126">
        <v>51</v>
      </c>
      <c r="L31" s="126">
        <v>2396169</v>
      </c>
      <c r="M31" s="125" t="s">
        <v>65</v>
      </c>
      <c r="N31" s="125" t="s">
        <v>65</v>
      </c>
      <c r="O31" s="125" t="s">
        <v>65</v>
      </c>
      <c r="P31" s="125" t="s">
        <v>65</v>
      </c>
      <c r="Q31" s="125" t="s">
        <v>65</v>
      </c>
      <c r="R31" s="125" t="s">
        <v>65</v>
      </c>
      <c r="S31" s="125" t="s">
        <v>65</v>
      </c>
      <c r="T31" s="125" t="s">
        <v>65</v>
      </c>
      <c r="U31" s="126">
        <v>6</v>
      </c>
      <c r="V31" s="126">
        <v>41136</v>
      </c>
      <c r="W31" s="126">
        <v>87</v>
      </c>
      <c r="X31" s="126">
        <v>339438</v>
      </c>
      <c r="Y31" s="126">
        <v>83</v>
      </c>
      <c r="Z31" s="126">
        <v>247621</v>
      </c>
      <c r="AA31" s="126" t="s">
        <v>65</v>
      </c>
      <c r="AB31" s="126" t="s">
        <v>65</v>
      </c>
      <c r="AC31" s="126" t="s">
        <v>65</v>
      </c>
      <c r="AD31" s="126" t="s">
        <v>65</v>
      </c>
      <c r="AE31" s="125" t="s">
        <v>65</v>
      </c>
      <c r="AF31" s="125" t="s">
        <v>65</v>
      </c>
    </row>
    <row r="32" spans="1:32" ht="15.95" customHeight="1">
      <c r="A32" s="124" t="s">
        <v>82</v>
      </c>
      <c r="B32" s="114" t="s">
        <v>64</v>
      </c>
      <c r="C32" s="119" t="s">
        <v>65</v>
      </c>
      <c r="D32" s="119" t="s">
        <v>65</v>
      </c>
      <c r="E32" s="125" t="s">
        <v>65</v>
      </c>
      <c r="F32" s="125" t="s">
        <v>65</v>
      </c>
      <c r="G32" s="125" t="s">
        <v>65</v>
      </c>
      <c r="H32" s="125" t="s">
        <v>65</v>
      </c>
      <c r="I32" s="125" t="s">
        <v>65</v>
      </c>
      <c r="J32" s="125" t="s">
        <v>65</v>
      </c>
      <c r="K32" s="125" t="s">
        <v>65</v>
      </c>
      <c r="L32" s="125" t="s">
        <v>65</v>
      </c>
      <c r="M32" s="125" t="s">
        <v>65</v>
      </c>
      <c r="N32" s="125" t="s">
        <v>65</v>
      </c>
      <c r="O32" s="125" t="s">
        <v>65</v>
      </c>
      <c r="P32" s="125" t="s">
        <v>65</v>
      </c>
      <c r="Q32" s="125" t="s">
        <v>65</v>
      </c>
      <c r="R32" s="125" t="s">
        <v>65</v>
      </c>
      <c r="S32" s="125" t="s">
        <v>65</v>
      </c>
      <c r="T32" s="125" t="s">
        <v>65</v>
      </c>
      <c r="U32" s="125" t="s">
        <v>65</v>
      </c>
      <c r="V32" s="125" t="s">
        <v>65</v>
      </c>
      <c r="W32" s="125" t="s">
        <v>65</v>
      </c>
      <c r="X32" s="125" t="s">
        <v>65</v>
      </c>
      <c r="Y32" s="125" t="s">
        <v>65</v>
      </c>
      <c r="Z32" s="125" t="s">
        <v>65</v>
      </c>
      <c r="AA32" s="125" t="s">
        <v>65</v>
      </c>
      <c r="AB32" s="125" t="s">
        <v>65</v>
      </c>
      <c r="AC32" s="125" t="s">
        <v>65</v>
      </c>
      <c r="AD32" s="125" t="s">
        <v>65</v>
      </c>
      <c r="AE32" s="125" t="s">
        <v>65</v>
      </c>
      <c r="AF32" s="125" t="s">
        <v>65</v>
      </c>
    </row>
    <row r="33" spans="1:32" ht="15.95" customHeight="1">
      <c r="A33" s="127"/>
      <c r="B33" s="114" t="s">
        <v>67</v>
      </c>
      <c r="C33" s="119">
        <v>113</v>
      </c>
      <c r="D33" s="119">
        <v>12738330</v>
      </c>
      <c r="E33" s="126">
        <v>95</v>
      </c>
      <c r="F33" s="126">
        <v>11139169</v>
      </c>
      <c r="G33" s="126">
        <v>16</v>
      </c>
      <c r="H33" s="126">
        <v>1505569</v>
      </c>
      <c r="I33" s="126" t="s">
        <v>65</v>
      </c>
      <c r="J33" s="126" t="s">
        <v>65</v>
      </c>
      <c r="K33" s="126">
        <v>2</v>
      </c>
      <c r="L33" s="126">
        <v>93592</v>
      </c>
      <c r="M33" s="126" t="s">
        <v>65</v>
      </c>
      <c r="N33" s="126" t="s">
        <v>65</v>
      </c>
      <c r="O33" s="125" t="s">
        <v>65</v>
      </c>
      <c r="P33" s="125" t="s">
        <v>65</v>
      </c>
      <c r="Q33" s="125" t="s">
        <v>65</v>
      </c>
      <c r="R33" s="125" t="s">
        <v>65</v>
      </c>
      <c r="S33" s="125" t="s">
        <v>65</v>
      </c>
      <c r="T33" s="125" t="s">
        <v>65</v>
      </c>
      <c r="U33" s="125" t="s">
        <v>65</v>
      </c>
      <c r="V33" s="125" t="s">
        <v>65</v>
      </c>
      <c r="W33" s="125" t="s">
        <v>65</v>
      </c>
      <c r="X33" s="125" t="s">
        <v>65</v>
      </c>
      <c r="Y33" s="126" t="s">
        <v>65</v>
      </c>
      <c r="Z33" s="126" t="s">
        <v>65</v>
      </c>
      <c r="AA33" s="125" t="s">
        <v>65</v>
      </c>
      <c r="AB33" s="125" t="s">
        <v>65</v>
      </c>
      <c r="AC33" s="125" t="s">
        <v>65</v>
      </c>
      <c r="AD33" s="125" t="s">
        <v>65</v>
      </c>
      <c r="AE33" s="125" t="s">
        <v>65</v>
      </c>
      <c r="AF33" s="125" t="s">
        <v>65</v>
      </c>
    </row>
    <row r="34" spans="1:32" ht="15.95" customHeight="1">
      <c r="A34" s="124" t="s">
        <v>83</v>
      </c>
      <c r="B34" s="114" t="s">
        <v>64</v>
      </c>
      <c r="C34" s="119" t="s">
        <v>65</v>
      </c>
      <c r="D34" s="119" t="s">
        <v>65</v>
      </c>
      <c r="E34" s="125" t="s">
        <v>65</v>
      </c>
      <c r="F34" s="125" t="s">
        <v>65</v>
      </c>
      <c r="G34" s="125" t="s">
        <v>65</v>
      </c>
      <c r="H34" s="125" t="s">
        <v>65</v>
      </c>
      <c r="I34" s="125" t="s">
        <v>65</v>
      </c>
      <c r="J34" s="125" t="s">
        <v>65</v>
      </c>
      <c r="K34" s="125" t="s">
        <v>65</v>
      </c>
      <c r="L34" s="125" t="s">
        <v>65</v>
      </c>
      <c r="M34" s="125" t="s">
        <v>65</v>
      </c>
      <c r="N34" s="125" t="s">
        <v>65</v>
      </c>
      <c r="O34" s="125" t="s">
        <v>65</v>
      </c>
      <c r="P34" s="125" t="s">
        <v>65</v>
      </c>
      <c r="Q34" s="125" t="s">
        <v>65</v>
      </c>
      <c r="R34" s="125" t="s">
        <v>65</v>
      </c>
      <c r="S34" s="125" t="s">
        <v>65</v>
      </c>
      <c r="T34" s="125" t="s">
        <v>65</v>
      </c>
      <c r="U34" s="125" t="s">
        <v>65</v>
      </c>
      <c r="V34" s="125" t="s">
        <v>65</v>
      </c>
      <c r="W34" s="125" t="s">
        <v>65</v>
      </c>
      <c r="X34" s="125" t="s">
        <v>65</v>
      </c>
      <c r="Y34" s="125" t="s">
        <v>65</v>
      </c>
      <c r="Z34" s="125" t="s">
        <v>65</v>
      </c>
      <c r="AA34" s="125" t="s">
        <v>65</v>
      </c>
      <c r="AB34" s="125" t="s">
        <v>65</v>
      </c>
      <c r="AC34" s="125" t="s">
        <v>65</v>
      </c>
      <c r="AD34" s="125" t="s">
        <v>65</v>
      </c>
      <c r="AE34" s="125" t="s">
        <v>65</v>
      </c>
      <c r="AF34" s="125" t="s">
        <v>65</v>
      </c>
    </row>
    <row r="35" spans="1:32" ht="15.95" customHeight="1">
      <c r="A35" s="127" t="s">
        <v>84</v>
      </c>
      <c r="B35" s="114" t="s">
        <v>67</v>
      </c>
      <c r="C35" s="119">
        <v>540</v>
      </c>
      <c r="D35" s="119">
        <v>3993500</v>
      </c>
      <c r="E35" s="125" t="s">
        <v>65</v>
      </c>
      <c r="F35" s="125" t="s">
        <v>65</v>
      </c>
      <c r="G35" s="126" t="s">
        <v>65</v>
      </c>
      <c r="H35" s="126" t="s">
        <v>65</v>
      </c>
      <c r="I35" s="126" t="s">
        <v>65</v>
      </c>
      <c r="J35" s="126" t="s">
        <v>65</v>
      </c>
      <c r="K35" s="126" t="s">
        <v>65</v>
      </c>
      <c r="L35" s="126" t="s">
        <v>65</v>
      </c>
      <c r="M35" s="126">
        <v>4</v>
      </c>
      <c r="N35" s="126">
        <v>121188</v>
      </c>
      <c r="O35" s="126">
        <v>66</v>
      </c>
      <c r="P35" s="126">
        <v>1811292</v>
      </c>
      <c r="Q35" s="126">
        <v>10</v>
      </c>
      <c r="R35" s="126">
        <v>163707</v>
      </c>
      <c r="S35" s="126">
        <v>5</v>
      </c>
      <c r="T35" s="126">
        <v>53388</v>
      </c>
      <c r="U35" s="126">
        <v>97</v>
      </c>
      <c r="V35" s="126">
        <v>744620</v>
      </c>
      <c r="W35" s="126">
        <v>156</v>
      </c>
      <c r="X35" s="126">
        <v>671148</v>
      </c>
      <c r="Y35" s="126">
        <v>179</v>
      </c>
      <c r="Z35" s="126">
        <v>411942</v>
      </c>
      <c r="AA35" s="126">
        <v>17</v>
      </c>
      <c r="AB35" s="126">
        <v>13239</v>
      </c>
      <c r="AC35" s="125" t="s">
        <v>65</v>
      </c>
      <c r="AD35" s="125" t="s">
        <v>65</v>
      </c>
      <c r="AE35" s="126">
        <v>6</v>
      </c>
      <c r="AF35" s="126">
        <v>2976</v>
      </c>
    </row>
    <row r="36" spans="1:32" ht="15.95" customHeight="1">
      <c r="A36" s="124" t="s">
        <v>85</v>
      </c>
      <c r="B36" s="114" t="s">
        <v>64</v>
      </c>
      <c r="C36" s="119" t="s">
        <v>65</v>
      </c>
      <c r="D36" s="119" t="s">
        <v>65</v>
      </c>
      <c r="E36" s="125" t="s">
        <v>65</v>
      </c>
      <c r="F36" s="125" t="s">
        <v>65</v>
      </c>
      <c r="G36" s="125" t="s">
        <v>65</v>
      </c>
      <c r="H36" s="125" t="s">
        <v>65</v>
      </c>
      <c r="I36" s="125" t="s">
        <v>65</v>
      </c>
      <c r="J36" s="125" t="s">
        <v>65</v>
      </c>
      <c r="K36" s="125" t="s">
        <v>65</v>
      </c>
      <c r="L36" s="125" t="s">
        <v>65</v>
      </c>
      <c r="M36" s="125" t="s">
        <v>65</v>
      </c>
      <c r="N36" s="125" t="s">
        <v>65</v>
      </c>
      <c r="O36" s="125" t="s">
        <v>65</v>
      </c>
      <c r="P36" s="125" t="s">
        <v>65</v>
      </c>
      <c r="Q36" s="125" t="s">
        <v>65</v>
      </c>
      <c r="R36" s="125" t="s">
        <v>65</v>
      </c>
      <c r="S36" s="125" t="s">
        <v>65</v>
      </c>
      <c r="T36" s="125" t="s">
        <v>65</v>
      </c>
      <c r="U36" s="125" t="s">
        <v>65</v>
      </c>
      <c r="V36" s="125" t="s">
        <v>65</v>
      </c>
      <c r="W36" s="125" t="s">
        <v>65</v>
      </c>
      <c r="X36" s="125" t="s">
        <v>65</v>
      </c>
      <c r="Y36" s="125" t="s">
        <v>65</v>
      </c>
      <c r="Z36" s="125" t="s">
        <v>65</v>
      </c>
      <c r="AA36" s="125" t="s">
        <v>65</v>
      </c>
      <c r="AB36" s="125" t="s">
        <v>65</v>
      </c>
      <c r="AC36" s="125" t="s">
        <v>65</v>
      </c>
      <c r="AD36" s="125" t="s">
        <v>65</v>
      </c>
      <c r="AE36" s="125" t="s">
        <v>65</v>
      </c>
      <c r="AF36" s="125" t="s">
        <v>65</v>
      </c>
    </row>
    <row r="37" spans="1:32" ht="15.95" customHeight="1">
      <c r="A37" s="121"/>
      <c r="B37" s="114" t="s">
        <v>67</v>
      </c>
      <c r="C37" s="119">
        <v>1</v>
      </c>
      <c r="D37" s="119">
        <v>19887</v>
      </c>
      <c r="E37" s="126" t="s">
        <v>65</v>
      </c>
      <c r="F37" s="126" t="s">
        <v>65</v>
      </c>
      <c r="G37" s="125" t="s">
        <v>65</v>
      </c>
      <c r="H37" s="125" t="s">
        <v>65</v>
      </c>
      <c r="I37" s="125" t="s">
        <v>65</v>
      </c>
      <c r="J37" s="125" t="s">
        <v>65</v>
      </c>
      <c r="K37" s="126" t="s">
        <v>65</v>
      </c>
      <c r="L37" s="126" t="s">
        <v>65</v>
      </c>
      <c r="M37" s="126" t="s">
        <v>65</v>
      </c>
      <c r="N37" s="126" t="s">
        <v>65</v>
      </c>
      <c r="O37" s="126" t="s">
        <v>65</v>
      </c>
      <c r="P37" s="126" t="s">
        <v>65</v>
      </c>
      <c r="Q37" s="126">
        <v>1</v>
      </c>
      <c r="R37" s="126">
        <v>19887</v>
      </c>
      <c r="S37" s="126" t="s">
        <v>65</v>
      </c>
      <c r="T37" s="126" t="s">
        <v>65</v>
      </c>
      <c r="U37" s="126" t="s">
        <v>65</v>
      </c>
      <c r="V37" s="126" t="s">
        <v>65</v>
      </c>
      <c r="W37" s="126" t="s">
        <v>65</v>
      </c>
      <c r="X37" s="126" t="s">
        <v>65</v>
      </c>
      <c r="Y37" s="126" t="s">
        <v>65</v>
      </c>
      <c r="Z37" s="126" t="s">
        <v>65</v>
      </c>
      <c r="AA37" s="125" t="s">
        <v>65</v>
      </c>
      <c r="AB37" s="125" t="s">
        <v>65</v>
      </c>
      <c r="AC37" s="125" t="s">
        <v>65</v>
      </c>
      <c r="AD37" s="125" t="s">
        <v>65</v>
      </c>
      <c r="AE37" s="125" t="s">
        <v>65</v>
      </c>
      <c r="AF37" s="125" t="s">
        <v>65</v>
      </c>
    </row>
    <row r="38" spans="1:32" ht="15.95" customHeight="1">
      <c r="A38" s="124" t="s">
        <v>86</v>
      </c>
      <c r="B38" s="114" t="s">
        <v>64</v>
      </c>
      <c r="C38" s="119" t="s">
        <v>65</v>
      </c>
      <c r="D38" s="119" t="s">
        <v>65</v>
      </c>
      <c r="E38" s="125" t="s">
        <v>65</v>
      </c>
      <c r="F38" s="125" t="s">
        <v>65</v>
      </c>
      <c r="G38" s="125" t="s">
        <v>65</v>
      </c>
      <c r="H38" s="125" t="s">
        <v>65</v>
      </c>
      <c r="I38" s="125" t="s">
        <v>65</v>
      </c>
      <c r="J38" s="125" t="s">
        <v>65</v>
      </c>
      <c r="K38" s="125" t="s">
        <v>65</v>
      </c>
      <c r="L38" s="125" t="s">
        <v>65</v>
      </c>
      <c r="M38" s="125" t="s">
        <v>65</v>
      </c>
      <c r="N38" s="125" t="s">
        <v>65</v>
      </c>
      <c r="O38" s="125" t="s">
        <v>65</v>
      </c>
      <c r="P38" s="125" t="s">
        <v>65</v>
      </c>
      <c r="Q38" s="125" t="s">
        <v>65</v>
      </c>
      <c r="R38" s="125" t="s">
        <v>65</v>
      </c>
      <c r="S38" s="125" t="s">
        <v>65</v>
      </c>
      <c r="T38" s="125" t="s">
        <v>65</v>
      </c>
      <c r="U38" s="125" t="s">
        <v>65</v>
      </c>
      <c r="V38" s="125" t="s">
        <v>65</v>
      </c>
      <c r="W38" s="125" t="s">
        <v>65</v>
      </c>
      <c r="X38" s="125" t="s">
        <v>65</v>
      </c>
      <c r="Y38" s="125" t="s">
        <v>65</v>
      </c>
      <c r="Z38" s="125" t="s">
        <v>65</v>
      </c>
      <c r="AA38" s="125" t="s">
        <v>65</v>
      </c>
      <c r="AB38" s="125" t="s">
        <v>65</v>
      </c>
      <c r="AC38" s="125" t="s">
        <v>65</v>
      </c>
      <c r="AD38" s="125" t="s">
        <v>65</v>
      </c>
      <c r="AE38" s="125" t="s">
        <v>65</v>
      </c>
      <c r="AF38" s="125" t="s">
        <v>65</v>
      </c>
    </row>
    <row r="39" spans="1:32" ht="15.95" customHeight="1">
      <c r="A39" s="121"/>
      <c r="B39" s="114" t="s">
        <v>67</v>
      </c>
      <c r="C39" s="119">
        <v>2</v>
      </c>
      <c r="D39" s="119">
        <v>36799</v>
      </c>
      <c r="E39" s="125" t="s">
        <v>65</v>
      </c>
      <c r="F39" s="125" t="s">
        <v>65</v>
      </c>
      <c r="G39" s="125" t="s">
        <v>65</v>
      </c>
      <c r="H39" s="125" t="s">
        <v>65</v>
      </c>
      <c r="I39" s="125" t="s">
        <v>65</v>
      </c>
      <c r="J39" s="125" t="s">
        <v>65</v>
      </c>
      <c r="K39" s="126" t="s">
        <v>65</v>
      </c>
      <c r="L39" s="126" t="s">
        <v>65</v>
      </c>
      <c r="M39" s="126" t="s">
        <v>65</v>
      </c>
      <c r="N39" s="126" t="s">
        <v>65</v>
      </c>
      <c r="O39" s="126" t="s">
        <v>65</v>
      </c>
      <c r="P39" s="126" t="s">
        <v>65</v>
      </c>
      <c r="Q39" s="126">
        <v>2</v>
      </c>
      <c r="R39" s="126">
        <v>36799</v>
      </c>
      <c r="S39" s="126" t="s">
        <v>65</v>
      </c>
      <c r="T39" s="126" t="s">
        <v>65</v>
      </c>
      <c r="U39" s="125" t="s">
        <v>65</v>
      </c>
      <c r="V39" s="125" t="s">
        <v>65</v>
      </c>
      <c r="W39" s="125" t="s">
        <v>65</v>
      </c>
      <c r="X39" s="125" t="s">
        <v>65</v>
      </c>
      <c r="Y39" s="125" t="s">
        <v>65</v>
      </c>
      <c r="Z39" s="125" t="s">
        <v>65</v>
      </c>
      <c r="AA39" s="125" t="s">
        <v>65</v>
      </c>
      <c r="AB39" s="125" t="s">
        <v>65</v>
      </c>
      <c r="AC39" s="125" t="s">
        <v>65</v>
      </c>
      <c r="AD39" s="125" t="s">
        <v>65</v>
      </c>
      <c r="AE39" s="125" t="s">
        <v>65</v>
      </c>
      <c r="AF39" s="125" t="s">
        <v>65</v>
      </c>
    </row>
    <row r="40" spans="1:32" ht="15.95" customHeight="1">
      <c r="A40" s="124" t="s">
        <v>87</v>
      </c>
      <c r="B40" s="114" t="s">
        <v>64</v>
      </c>
      <c r="C40" s="119">
        <v>4607</v>
      </c>
      <c r="D40" s="119">
        <v>124627288</v>
      </c>
      <c r="E40" s="125">
        <v>124</v>
      </c>
      <c r="F40" s="125">
        <v>16895665</v>
      </c>
      <c r="G40" s="126">
        <v>475</v>
      </c>
      <c r="H40" s="126">
        <v>39818169</v>
      </c>
      <c r="I40" s="126">
        <v>87</v>
      </c>
      <c r="J40" s="126">
        <v>4755765</v>
      </c>
      <c r="K40" s="126">
        <v>186</v>
      </c>
      <c r="L40" s="126">
        <v>7839850</v>
      </c>
      <c r="M40" s="126">
        <v>262</v>
      </c>
      <c r="N40" s="126">
        <v>8926573</v>
      </c>
      <c r="O40" s="126">
        <v>466</v>
      </c>
      <c r="P40" s="126">
        <v>12383630</v>
      </c>
      <c r="Q40" s="126">
        <v>712</v>
      </c>
      <c r="R40" s="126">
        <v>12582649</v>
      </c>
      <c r="S40" s="126">
        <v>25</v>
      </c>
      <c r="T40" s="126">
        <v>343603</v>
      </c>
      <c r="U40" s="126">
        <v>2241</v>
      </c>
      <c r="V40" s="126">
        <v>20940740</v>
      </c>
      <c r="W40" s="126">
        <v>29</v>
      </c>
      <c r="X40" s="126">
        <v>140644</v>
      </c>
      <c r="Y40" s="125" t="s">
        <v>65</v>
      </c>
      <c r="Z40" s="125" t="s">
        <v>65</v>
      </c>
      <c r="AA40" s="125" t="s">
        <v>65</v>
      </c>
      <c r="AB40" s="125" t="s">
        <v>65</v>
      </c>
      <c r="AC40" s="125" t="s">
        <v>65</v>
      </c>
      <c r="AD40" s="125" t="s">
        <v>65</v>
      </c>
      <c r="AE40" s="125" t="s">
        <v>65</v>
      </c>
      <c r="AF40" s="125" t="s">
        <v>65</v>
      </c>
    </row>
    <row r="41" spans="1:32" ht="15.95" customHeight="1">
      <c r="A41" s="127" t="s">
        <v>88</v>
      </c>
      <c r="B41" s="114" t="s">
        <v>67</v>
      </c>
      <c r="C41" s="119">
        <v>3</v>
      </c>
      <c r="D41" s="119">
        <v>136298</v>
      </c>
      <c r="E41" s="125" t="s">
        <v>65</v>
      </c>
      <c r="F41" s="125" t="s">
        <v>65</v>
      </c>
      <c r="G41" s="126">
        <v>1</v>
      </c>
      <c r="H41" s="126">
        <v>98648</v>
      </c>
      <c r="I41" s="125" t="s">
        <v>65</v>
      </c>
      <c r="J41" s="125" t="s">
        <v>65</v>
      </c>
      <c r="K41" s="126" t="s">
        <v>65</v>
      </c>
      <c r="L41" s="126" t="s">
        <v>65</v>
      </c>
      <c r="M41" s="126" t="s">
        <v>65</v>
      </c>
      <c r="N41" s="126" t="s">
        <v>65</v>
      </c>
      <c r="O41" s="126">
        <v>1</v>
      </c>
      <c r="P41" s="126">
        <v>27733</v>
      </c>
      <c r="Q41" s="125" t="s">
        <v>65</v>
      </c>
      <c r="R41" s="125" t="s">
        <v>65</v>
      </c>
      <c r="S41" s="125" t="s">
        <v>65</v>
      </c>
      <c r="T41" s="125" t="s">
        <v>65</v>
      </c>
      <c r="U41" s="126">
        <v>1</v>
      </c>
      <c r="V41" s="126">
        <v>9917</v>
      </c>
      <c r="W41" s="125" t="s">
        <v>65</v>
      </c>
      <c r="X41" s="125" t="s">
        <v>65</v>
      </c>
      <c r="Y41" s="125" t="s">
        <v>65</v>
      </c>
      <c r="Z41" s="125" t="s">
        <v>65</v>
      </c>
      <c r="AA41" s="125" t="s">
        <v>65</v>
      </c>
      <c r="AB41" s="125" t="s">
        <v>65</v>
      </c>
      <c r="AC41" s="125" t="s">
        <v>65</v>
      </c>
      <c r="AD41" s="125" t="s">
        <v>65</v>
      </c>
      <c r="AE41" s="125" t="s">
        <v>65</v>
      </c>
      <c r="AF41" s="125" t="s">
        <v>65</v>
      </c>
    </row>
    <row r="42" spans="1:32" ht="15.95" customHeight="1">
      <c r="A42" s="124" t="s">
        <v>89</v>
      </c>
      <c r="B42" s="114" t="s">
        <v>64</v>
      </c>
      <c r="C42" s="119">
        <v>156</v>
      </c>
      <c r="D42" s="119">
        <v>2566499</v>
      </c>
      <c r="E42" s="125" t="s">
        <v>65</v>
      </c>
      <c r="F42" s="125" t="s">
        <v>65</v>
      </c>
      <c r="G42" s="126" t="s">
        <v>65</v>
      </c>
      <c r="H42" s="126" t="s">
        <v>65</v>
      </c>
      <c r="I42" s="126" t="s">
        <v>65</v>
      </c>
      <c r="J42" s="126" t="s">
        <v>65</v>
      </c>
      <c r="K42" s="126" t="s">
        <v>65</v>
      </c>
      <c r="L42" s="126" t="s">
        <v>65</v>
      </c>
      <c r="M42" s="126">
        <v>23</v>
      </c>
      <c r="N42" s="126">
        <v>748673</v>
      </c>
      <c r="O42" s="126">
        <v>9</v>
      </c>
      <c r="P42" s="126">
        <v>229347</v>
      </c>
      <c r="Q42" s="126">
        <v>42</v>
      </c>
      <c r="R42" s="126">
        <v>762573</v>
      </c>
      <c r="S42" s="126">
        <v>29</v>
      </c>
      <c r="T42" s="126">
        <v>381340</v>
      </c>
      <c r="U42" s="126">
        <v>39</v>
      </c>
      <c r="V42" s="126">
        <v>387720</v>
      </c>
      <c r="W42" s="126">
        <v>14</v>
      </c>
      <c r="X42" s="126">
        <v>56846</v>
      </c>
      <c r="Y42" s="125" t="s">
        <v>65</v>
      </c>
      <c r="Z42" s="125" t="s">
        <v>65</v>
      </c>
      <c r="AA42" s="125" t="s">
        <v>65</v>
      </c>
      <c r="AB42" s="125" t="s">
        <v>65</v>
      </c>
      <c r="AC42" s="125" t="s">
        <v>65</v>
      </c>
      <c r="AD42" s="125" t="s">
        <v>65</v>
      </c>
      <c r="AE42" s="125" t="s">
        <v>65</v>
      </c>
      <c r="AF42" s="125" t="s">
        <v>65</v>
      </c>
    </row>
    <row r="43" spans="1:32" ht="15.95" customHeight="1">
      <c r="A43" s="127" t="s">
        <v>88</v>
      </c>
      <c r="B43" s="114" t="s">
        <v>67</v>
      </c>
      <c r="C43" s="119">
        <v>7</v>
      </c>
      <c r="D43" s="119">
        <v>153446</v>
      </c>
      <c r="E43" s="125" t="s">
        <v>65</v>
      </c>
      <c r="F43" s="125" t="s">
        <v>65</v>
      </c>
      <c r="G43" s="126" t="s">
        <v>65</v>
      </c>
      <c r="H43" s="126" t="s">
        <v>65</v>
      </c>
      <c r="I43" s="126" t="s">
        <v>65</v>
      </c>
      <c r="J43" s="126" t="s">
        <v>65</v>
      </c>
      <c r="K43" s="125" t="s">
        <v>65</v>
      </c>
      <c r="L43" s="125" t="s">
        <v>65</v>
      </c>
      <c r="M43" s="126">
        <v>4</v>
      </c>
      <c r="N43" s="126">
        <v>130204</v>
      </c>
      <c r="O43" s="126" t="s">
        <v>65</v>
      </c>
      <c r="P43" s="126" t="s">
        <v>65</v>
      </c>
      <c r="Q43" s="126" t="s">
        <v>65</v>
      </c>
      <c r="R43" s="126" t="s">
        <v>65</v>
      </c>
      <c r="S43" s="126" t="s">
        <v>65</v>
      </c>
      <c r="T43" s="126" t="s">
        <v>65</v>
      </c>
      <c r="U43" s="126">
        <v>2</v>
      </c>
      <c r="V43" s="126">
        <v>19254</v>
      </c>
      <c r="W43" s="126">
        <v>1</v>
      </c>
      <c r="X43" s="126">
        <v>3988</v>
      </c>
      <c r="Y43" s="125" t="s">
        <v>65</v>
      </c>
      <c r="Z43" s="125" t="s">
        <v>65</v>
      </c>
      <c r="AA43" s="125" t="s">
        <v>65</v>
      </c>
      <c r="AB43" s="125" t="s">
        <v>65</v>
      </c>
      <c r="AC43" s="125" t="s">
        <v>65</v>
      </c>
      <c r="AD43" s="125" t="s">
        <v>65</v>
      </c>
      <c r="AE43" s="125" t="s">
        <v>65</v>
      </c>
      <c r="AF43" s="125" t="s">
        <v>65</v>
      </c>
    </row>
    <row r="44" spans="1:32" s="135" customFormat="1" ht="15.95" customHeight="1">
      <c r="A44" s="130" t="s">
        <v>90</v>
      </c>
      <c r="B44" s="131"/>
      <c r="C44" s="132">
        <v>100</v>
      </c>
      <c r="D44" s="132">
        <v>1186799</v>
      </c>
      <c r="E44" s="133" t="s">
        <v>65</v>
      </c>
      <c r="F44" s="133" t="s">
        <v>65</v>
      </c>
      <c r="G44" s="134" t="s">
        <v>65</v>
      </c>
      <c r="H44" s="134" t="s">
        <v>65</v>
      </c>
      <c r="I44" s="134" t="s">
        <v>65</v>
      </c>
      <c r="J44" s="134" t="s">
        <v>65</v>
      </c>
      <c r="K44" s="134" t="s">
        <v>65</v>
      </c>
      <c r="L44" s="134" t="s">
        <v>65</v>
      </c>
      <c r="M44" s="134" t="s">
        <v>65</v>
      </c>
      <c r="N44" s="134" t="s">
        <v>65</v>
      </c>
      <c r="O44" s="134" t="s">
        <v>65</v>
      </c>
      <c r="P44" s="134" t="s">
        <v>65</v>
      </c>
      <c r="Q44" s="134">
        <v>21</v>
      </c>
      <c r="R44" s="134">
        <v>372857</v>
      </c>
      <c r="S44" s="134">
        <v>29</v>
      </c>
      <c r="T44" s="134">
        <v>381340</v>
      </c>
      <c r="U44" s="134">
        <v>39</v>
      </c>
      <c r="V44" s="134">
        <v>387720</v>
      </c>
      <c r="W44" s="134">
        <v>11</v>
      </c>
      <c r="X44" s="134">
        <v>44882</v>
      </c>
      <c r="Y44" s="133" t="s">
        <v>65</v>
      </c>
      <c r="Z44" s="133" t="s">
        <v>65</v>
      </c>
      <c r="AA44" s="133" t="s">
        <v>65</v>
      </c>
      <c r="AB44" s="133" t="s">
        <v>65</v>
      </c>
      <c r="AC44" s="133" t="s">
        <v>65</v>
      </c>
      <c r="AD44" s="133" t="s">
        <v>65</v>
      </c>
      <c r="AE44" s="133" t="s">
        <v>65</v>
      </c>
      <c r="AF44" s="133" t="s">
        <v>65</v>
      </c>
    </row>
    <row r="45" spans="1:32" ht="15.95" customHeight="1">
      <c r="A45" s="124" t="s">
        <v>91</v>
      </c>
      <c r="B45" s="114" t="s">
        <v>64</v>
      </c>
      <c r="C45" s="119">
        <v>253</v>
      </c>
      <c r="D45" s="119">
        <v>12244809</v>
      </c>
      <c r="E45" s="125" t="s">
        <v>65</v>
      </c>
      <c r="F45" s="125" t="s">
        <v>65</v>
      </c>
      <c r="G45" s="126">
        <v>93</v>
      </c>
      <c r="H45" s="126">
        <v>6403611</v>
      </c>
      <c r="I45" s="126">
        <v>14</v>
      </c>
      <c r="J45" s="126">
        <v>763812</v>
      </c>
      <c r="K45" s="126">
        <v>97</v>
      </c>
      <c r="L45" s="126">
        <v>4262094</v>
      </c>
      <c r="M45" s="126">
        <v>7</v>
      </c>
      <c r="N45" s="126">
        <v>267949</v>
      </c>
      <c r="O45" s="126">
        <v>9</v>
      </c>
      <c r="P45" s="126">
        <v>236352</v>
      </c>
      <c r="Q45" s="126" t="s">
        <v>65</v>
      </c>
      <c r="R45" s="126" t="s">
        <v>65</v>
      </c>
      <c r="S45" s="126">
        <v>24</v>
      </c>
      <c r="T45" s="126">
        <v>250331</v>
      </c>
      <c r="U45" s="126">
        <v>9</v>
      </c>
      <c r="V45" s="126">
        <v>60660</v>
      </c>
      <c r="W45" s="126" t="s">
        <v>65</v>
      </c>
      <c r="X45" s="126" t="s">
        <v>65</v>
      </c>
      <c r="Y45" s="125" t="s">
        <v>65</v>
      </c>
      <c r="Z45" s="125" t="s">
        <v>65</v>
      </c>
      <c r="AA45" s="125" t="s">
        <v>65</v>
      </c>
      <c r="AB45" s="125" t="s">
        <v>65</v>
      </c>
      <c r="AC45" s="125" t="s">
        <v>65</v>
      </c>
      <c r="AD45" s="125" t="s">
        <v>65</v>
      </c>
      <c r="AE45" s="125" t="s">
        <v>65</v>
      </c>
      <c r="AF45" s="125" t="s">
        <v>65</v>
      </c>
    </row>
    <row r="46" spans="1:32" ht="15.95" customHeight="1">
      <c r="A46" s="127" t="s">
        <v>79</v>
      </c>
      <c r="B46" s="114" t="s">
        <v>67</v>
      </c>
      <c r="C46" s="119">
        <v>728</v>
      </c>
      <c r="D46" s="119">
        <v>38210023</v>
      </c>
      <c r="E46" s="125" t="s">
        <v>65</v>
      </c>
      <c r="F46" s="125" t="s">
        <v>65</v>
      </c>
      <c r="G46" s="126">
        <v>216</v>
      </c>
      <c r="H46" s="126">
        <v>14364151</v>
      </c>
      <c r="I46" s="126">
        <v>246</v>
      </c>
      <c r="J46" s="126">
        <v>14233740</v>
      </c>
      <c r="K46" s="126">
        <v>113</v>
      </c>
      <c r="L46" s="126">
        <v>5063509</v>
      </c>
      <c r="M46" s="126">
        <v>86</v>
      </c>
      <c r="N46" s="126">
        <v>3099550</v>
      </c>
      <c r="O46" s="126">
        <v>45</v>
      </c>
      <c r="P46" s="126">
        <v>1153512</v>
      </c>
      <c r="Q46" s="126">
        <v>12</v>
      </c>
      <c r="R46" s="126">
        <v>187995</v>
      </c>
      <c r="S46" s="126">
        <v>8</v>
      </c>
      <c r="T46" s="126">
        <v>91250</v>
      </c>
      <c r="U46" s="126">
        <v>2</v>
      </c>
      <c r="V46" s="126">
        <v>16316</v>
      </c>
      <c r="W46" s="126" t="s">
        <v>65</v>
      </c>
      <c r="X46" s="126" t="s">
        <v>65</v>
      </c>
      <c r="Y46" s="126" t="s">
        <v>65</v>
      </c>
      <c r="Z46" s="126" t="s">
        <v>65</v>
      </c>
      <c r="AA46" s="125" t="s">
        <v>65</v>
      </c>
      <c r="AB46" s="125" t="s">
        <v>65</v>
      </c>
      <c r="AC46" s="125" t="s">
        <v>65</v>
      </c>
      <c r="AD46" s="125" t="s">
        <v>65</v>
      </c>
      <c r="AE46" s="125" t="s">
        <v>65</v>
      </c>
      <c r="AF46" s="125" t="s">
        <v>65</v>
      </c>
    </row>
    <row r="47" spans="1:32" ht="15.95" customHeight="1">
      <c r="A47" s="124" t="s">
        <v>91</v>
      </c>
      <c r="B47" s="114" t="s">
        <v>64</v>
      </c>
      <c r="C47" s="119" t="s">
        <v>65</v>
      </c>
      <c r="D47" s="119" t="s">
        <v>65</v>
      </c>
      <c r="E47" s="125" t="s">
        <v>65</v>
      </c>
      <c r="F47" s="125" t="s">
        <v>65</v>
      </c>
      <c r="G47" s="125" t="s">
        <v>65</v>
      </c>
      <c r="H47" s="125" t="s">
        <v>65</v>
      </c>
      <c r="I47" s="125" t="s">
        <v>65</v>
      </c>
      <c r="J47" s="125" t="s">
        <v>65</v>
      </c>
      <c r="K47" s="125" t="s">
        <v>65</v>
      </c>
      <c r="L47" s="125" t="s">
        <v>65</v>
      </c>
      <c r="M47" s="125" t="s">
        <v>65</v>
      </c>
      <c r="N47" s="125" t="s">
        <v>65</v>
      </c>
      <c r="O47" s="125" t="s">
        <v>65</v>
      </c>
      <c r="P47" s="125" t="s">
        <v>65</v>
      </c>
      <c r="Q47" s="125" t="s">
        <v>65</v>
      </c>
      <c r="R47" s="125" t="s">
        <v>65</v>
      </c>
      <c r="S47" s="125" t="s">
        <v>65</v>
      </c>
      <c r="T47" s="125" t="s">
        <v>65</v>
      </c>
      <c r="U47" s="125" t="s">
        <v>65</v>
      </c>
      <c r="V47" s="125" t="s">
        <v>65</v>
      </c>
      <c r="W47" s="125" t="s">
        <v>65</v>
      </c>
      <c r="X47" s="125" t="s">
        <v>65</v>
      </c>
      <c r="Y47" s="125" t="s">
        <v>65</v>
      </c>
      <c r="Z47" s="125" t="s">
        <v>65</v>
      </c>
      <c r="AA47" s="125" t="s">
        <v>65</v>
      </c>
      <c r="AB47" s="125" t="s">
        <v>65</v>
      </c>
      <c r="AC47" s="125" t="s">
        <v>65</v>
      </c>
      <c r="AD47" s="125" t="s">
        <v>65</v>
      </c>
      <c r="AE47" s="125" t="s">
        <v>65</v>
      </c>
      <c r="AF47" s="125" t="s">
        <v>65</v>
      </c>
    </row>
    <row r="48" spans="1:32" ht="15.95" customHeight="1">
      <c r="A48" s="127" t="s">
        <v>92</v>
      </c>
      <c r="B48" s="114" t="s">
        <v>67</v>
      </c>
      <c r="C48" s="119" t="s">
        <v>65</v>
      </c>
      <c r="D48" s="119" t="s">
        <v>65</v>
      </c>
      <c r="E48" s="125" t="s">
        <v>65</v>
      </c>
      <c r="F48" s="125" t="s">
        <v>65</v>
      </c>
      <c r="G48" s="125" t="s">
        <v>65</v>
      </c>
      <c r="H48" s="125" t="s">
        <v>65</v>
      </c>
      <c r="I48" s="125" t="s">
        <v>65</v>
      </c>
      <c r="J48" s="125" t="s">
        <v>65</v>
      </c>
      <c r="K48" s="125" t="s">
        <v>65</v>
      </c>
      <c r="L48" s="125" t="s">
        <v>65</v>
      </c>
      <c r="M48" s="125" t="s">
        <v>65</v>
      </c>
      <c r="N48" s="125" t="s">
        <v>65</v>
      </c>
      <c r="O48" s="125" t="s">
        <v>65</v>
      </c>
      <c r="P48" s="125" t="s">
        <v>65</v>
      </c>
      <c r="Q48" s="125" t="s">
        <v>65</v>
      </c>
      <c r="R48" s="125" t="s">
        <v>65</v>
      </c>
      <c r="S48" s="125" t="s">
        <v>65</v>
      </c>
      <c r="T48" s="125" t="s">
        <v>65</v>
      </c>
      <c r="U48" s="125" t="s">
        <v>65</v>
      </c>
      <c r="V48" s="125" t="s">
        <v>65</v>
      </c>
      <c r="W48" s="125" t="s">
        <v>65</v>
      </c>
      <c r="X48" s="125" t="s">
        <v>65</v>
      </c>
      <c r="Y48" s="125" t="s">
        <v>65</v>
      </c>
      <c r="Z48" s="125" t="s">
        <v>65</v>
      </c>
      <c r="AA48" s="125" t="s">
        <v>65</v>
      </c>
      <c r="AB48" s="125" t="s">
        <v>65</v>
      </c>
      <c r="AC48" s="125" t="s">
        <v>65</v>
      </c>
      <c r="AD48" s="125" t="s">
        <v>65</v>
      </c>
      <c r="AE48" s="125" t="s">
        <v>65</v>
      </c>
      <c r="AF48" s="125" t="s">
        <v>65</v>
      </c>
    </row>
    <row r="49" spans="1:32" ht="15.95" customHeight="1">
      <c r="A49" s="128" t="s">
        <v>78</v>
      </c>
      <c r="B49" s="114" t="s">
        <v>64</v>
      </c>
      <c r="C49" s="119" t="s">
        <v>65</v>
      </c>
      <c r="D49" s="119" t="s">
        <v>65</v>
      </c>
      <c r="E49" s="125" t="s">
        <v>65</v>
      </c>
      <c r="F49" s="125" t="s">
        <v>65</v>
      </c>
      <c r="G49" s="125" t="s">
        <v>65</v>
      </c>
      <c r="H49" s="125" t="s">
        <v>65</v>
      </c>
      <c r="I49" s="125" t="s">
        <v>65</v>
      </c>
      <c r="J49" s="125" t="s">
        <v>65</v>
      </c>
      <c r="K49" s="125" t="s">
        <v>65</v>
      </c>
      <c r="L49" s="125" t="s">
        <v>65</v>
      </c>
      <c r="M49" s="125" t="s">
        <v>65</v>
      </c>
      <c r="N49" s="125" t="s">
        <v>65</v>
      </c>
      <c r="O49" s="125" t="s">
        <v>65</v>
      </c>
      <c r="P49" s="125" t="s">
        <v>65</v>
      </c>
      <c r="Q49" s="125" t="s">
        <v>65</v>
      </c>
      <c r="R49" s="125" t="s">
        <v>65</v>
      </c>
      <c r="S49" s="125" t="s">
        <v>65</v>
      </c>
      <c r="T49" s="125" t="s">
        <v>65</v>
      </c>
      <c r="U49" s="125" t="s">
        <v>65</v>
      </c>
      <c r="V49" s="125" t="s">
        <v>65</v>
      </c>
      <c r="W49" s="125" t="s">
        <v>65</v>
      </c>
      <c r="X49" s="125" t="s">
        <v>65</v>
      </c>
      <c r="Y49" s="125" t="s">
        <v>65</v>
      </c>
      <c r="Z49" s="125" t="s">
        <v>65</v>
      </c>
      <c r="AA49" s="125" t="s">
        <v>65</v>
      </c>
      <c r="AB49" s="125" t="s">
        <v>65</v>
      </c>
      <c r="AC49" s="125" t="s">
        <v>65</v>
      </c>
      <c r="AD49" s="125" t="s">
        <v>65</v>
      </c>
      <c r="AE49" s="125" t="s">
        <v>65</v>
      </c>
      <c r="AF49" s="125" t="s">
        <v>65</v>
      </c>
    </row>
    <row r="50" spans="1:32" s="136" customFormat="1" ht="15.95" customHeight="1">
      <c r="A50" s="129" t="s">
        <v>93</v>
      </c>
      <c r="B50" s="114" t="s">
        <v>67</v>
      </c>
      <c r="C50" s="119">
        <v>90</v>
      </c>
      <c r="D50" s="119">
        <v>995864</v>
      </c>
      <c r="E50" s="125">
        <v>3</v>
      </c>
      <c r="F50" s="125">
        <v>347718</v>
      </c>
      <c r="G50" s="126" t="s">
        <v>65</v>
      </c>
      <c r="H50" s="126" t="s">
        <v>65</v>
      </c>
      <c r="I50" s="126">
        <v>2</v>
      </c>
      <c r="J50" s="126">
        <v>107765</v>
      </c>
      <c r="K50" s="126" t="s">
        <v>65</v>
      </c>
      <c r="L50" s="126" t="s">
        <v>65</v>
      </c>
      <c r="M50" s="126" t="s">
        <v>65</v>
      </c>
      <c r="N50" s="126" t="s">
        <v>65</v>
      </c>
      <c r="O50" s="126">
        <v>1</v>
      </c>
      <c r="P50" s="126">
        <v>22472</v>
      </c>
      <c r="Q50" s="126">
        <v>5</v>
      </c>
      <c r="R50" s="126">
        <v>88490</v>
      </c>
      <c r="S50" s="126">
        <v>14</v>
      </c>
      <c r="T50" s="126">
        <v>177982</v>
      </c>
      <c r="U50" s="126">
        <v>14</v>
      </c>
      <c r="V50" s="126">
        <v>128919</v>
      </c>
      <c r="W50" s="126">
        <v>26</v>
      </c>
      <c r="X50" s="126">
        <v>102069</v>
      </c>
      <c r="Y50" s="126">
        <v>4</v>
      </c>
      <c r="Z50" s="126">
        <v>8452</v>
      </c>
      <c r="AA50" s="125" t="s">
        <v>65</v>
      </c>
      <c r="AB50" s="125" t="s">
        <v>65</v>
      </c>
      <c r="AC50" s="126">
        <v>20</v>
      </c>
      <c r="AD50" s="126">
        <v>11500</v>
      </c>
      <c r="AE50" s="126">
        <v>1</v>
      </c>
      <c r="AF50" s="126">
        <v>497</v>
      </c>
    </row>
    <row r="51" spans="1:32" s="136" customFormat="1" ht="6" customHeight="1" thickBot="1">
      <c r="A51" s="137"/>
      <c r="B51" s="138"/>
      <c r="C51" s="139"/>
      <c r="D51" s="139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</row>
    <row r="52" spans="1:32" ht="14.25" customHeight="1">
      <c r="A52" s="141" t="s">
        <v>94</v>
      </c>
    </row>
    <row r="64" spans="1:32">
      <c r="D64" s="142"/>
    </row>
  </sheetData>
  <mergeCells count="1">
    <mergeCell ref="A3:B4"/>
  </mergeCells>
  <phoneticPr fontId="12"/>
  <printOptions horizontalCentered="1"/>
  <pageMargins left="0.51181102362204722" right="0.51181102362204722" top="0.59055118110236227" bottom="0.39370078740157483" header="0" footer="0.39370078740157483"/>
  <pageSetup paperSize="9" firstPageNumber="52" orientation="portrait" useFirstPageNumber="1" verticalDpi="200" r:id="rId1"/>
  <headerFooter scaleWithDoc="0" alignWithMargins="0">
    <oddFooter>&amp;C&amp;10- &amp;P -</oddFooter>
  </headerFooter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showGridLines="0" zoomScale="115" zoomScaleNormal="115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/>
  <cols>
    <col min="1" max="1" width="11.375" style="99" customWidth="1"/>
    <col min="2" max="2" width="5.25" style="99" customWidth="1"/>
    <col min="3" max="3" width="8.25" style="99" customWidth="1"/>
    <col min="4" max="4" width="3.75" style="99" customWidth="1"/>
    <col min="5" max="5" width="7.625" style="99" customWidth="1"/>
    <col min="6" max="6" width="3.75" style="99" customWidth="1"/>
    <col min="7" max="7" width="7.625" style="99" customWidth="1"/>
    <col min="8" max="8" width="3.75" style="99" customWidth="1"/>
    <col min="9" max="9" width="7.625" style="99" customWidth="1"/>
    <col min="10" max="10" width="3.75" style="99" customWidth="1"/>
    <col min="11" max="11" width="7.625" style="99" customWidth="1"/>
    <col min="12" max="12" width="3.75" style="99" customWidth="1"/>
    <col min="13" max="13" width="7.625" style="99" customWidth="1"/>
    <col min="14" max="14" width="3.75" style="99" customWidth="1"/>
    <col min="15" max="15" width="7.625" style="99" customWidth="1"/>
    <col min="16" max="16" width="4.625" style="99" customWidth="1"/>
    <col min="17" max="17" width="8.625" style="99" customWidth="1"/>
    <col min="18" max="18" width="5.125" style="99" customWidth="1"/>
    <col min="19" max="19" width="8.625" style="99" customWidth="1"/>
    <col min="20" max="20" width="5.125" style="99" customWidth="1"/>
    <col min="21" max="21" width="8.625" style="99" customWidth="1"/>
    <col min="22" max="22" width="5.125" style="99" customWidth="1"/>
    <col min="23" max="23" width="8.625" style="99" customWidth="1"/>
    <col min="24" max="24" width="5.125" style="99" customWidth="1"/>
    <col min="25" max="25" width="8.625" style="99" customWidth="1"/>
    <col min="26" max="26" width="5.625" style="99" customWidth="1"/>
    <col min="27" max="27" width="8.625" style="99" customWidth="1"/>
    <col min="28" max="28" width="4.625" style="99" customWidth="1"/>
    <col min="29" max="29" width="6.625" style="99" customWidth="1"/>
    <col min="30" max="16384" width="9" style="99"/>
  </cols>
  <sheetData>
    <row r="1" spans="1:29" ht="23.25" customHeight="1">
      <c r="I1" s="143"/>
      <c r="J1" s="143"/>
      <c r="K1" s="143"/>
      <c r="L1" s="143"/>
      <c r="M1" s="143"/>
      <c r="N1" s="143"/>
      <c r="O1" s="102" t="s">
        <v>95</v>
      </c>
      <c r="P1" s="144" t="s">
        <v>44</v>
      </c>
    </row>
    <row r="2" spans="1:29" ht="14.25" thickBot="1">
      <c r="A2" s="104" t="s">
        <v>45</v>
      </c>
      <c r="AA2" s="112"/>
      <c r="AC2" s="105" t="s">
        <v>46</v>
      </c>
    </row>
    <row r="3" spans="1:29" ht="21" customHeight="1">
      <c r="A3" s="402" t="s">
        <v>47</v>
      </c>
      <c r="B3" s="106" t="s">
        <v>48</v>
      </c>
      <c r="C3" s="107"/>
      <c r="D3" s="108" t="s">
        <v>96</v>
      </c>
      <c r="E3" s="109"/>
      <c r="F3" s="108" t="s">
        <v>97</v>
      </c>
      <c r="G3" s="109"/>
      <c r="H3" s="108" t="s">
        <v>53</v>
      </c>
      <c r="I3" s="109"/>
      <c r="J3" s="108" t="s">
        <v>54</v>
      </c>
      <c r="K3" s="109"/>
      <c r="L3" s="108" t="s">
        <v>55</v>
      </c>
      <c r="M3" s="109"/>
      <c r="N3" s="108" t="s">
        <v>56</v>
      </c>
      <c r="O3" s="109"/>
      <c r="P3" s="108" t="s">
        <v>57</v>
      </c>
      <c r="Q3" s="109"/>
      <c r="R3" s="108" t="s">
        <v>58</v>
      </c>
      <c r="S3" s="109"/>
      <c r="T3" s="108" t="s">
        <v>59</v>
      </c>
      <c r="U3" s="109"/>
      <c r="V3" s="108" t="s">
        <v>98</v>
      </c>
      <c r="W3" s="109"/>
      <c r="X3" s="108" t="s">
        <v>61</v>
      </c>
      <c r="Y3" s="109"/>
      <c r="Z3" s="108" t="s">
        <v>99</v>
      </c>
      <c r="AA3" s="109"/>
      <c r="AB3" s="108" t="s">
        <v>100</v>
      </c>
      <c r="AC3" s="109"/>
    </row>
    <row r="4" spans="1:29" s="112" customFormat="1" ht="21" customHeight="1">
      <c r="A4" s="404"/>
      <c r="B4" s="110" t="s">
        <v>63</v>
      </c>
      <c r="C4" s="110" t="s">
        <v>8</v>
      </c>
      <c r="D4" s="111" t="s">
        <v>63</v>
      </c>
      <c r="E4" s="111" t="s">
        <v>8</v>
      </c>
      <c r="F4" s="111" t="s">
        <v>63</v>
      </c>
      <c r="G4" s="111" t="s">
        <v>8</v>
      </c>
      <c r="H4" s="111" t="s">
        <v>63</v>
      </c>
      <c r="I4" s="111" t="s">
        <v>8</v>
      </c>
      <c r="J4" s="111" t="s">
        <v>63</v>
      </c>
      <c r="K4" s="111" t="s">
        <v>8</v>
      </c>
      <c r="L4" s="111" t="s">
        <v>63</v>
      </c>
      <c r="M4" s="111" t="s">
        <v>8</v>
      </c>
      <c r="N4" s="111" t="s">
        <v>63</v>
      </c>
      <c r="O4" s="111" t="s">
        <v>8</v>
      </c>
      <c r="P4" s="111" t="s">
        <v>63</v>
      </c>
      <c r="Q4" s="111" t="s">
        <v>8</v>
      </c>
      <c r="R4" s="111" t="s">
        <v>63</v>
      </c>
      <c r="S4" s="111" t="s">
        <v>8</v>
      </c>
      <c r="T4" s="111" t="s">
        <v>63</v>
      </c>
      <c r="U4" s="111" t="s">
        <v>8</v>
      </c>
      <c r="V4" s="111" t="s">
        <v>63</v>
      </c>
      <c r="W4" s="111" t="s">
        <v>8</v>
      </c>
      <c r="X4" s="111" t="s">
        <v>63</v>
      </c>
      <c r="Y4" s="111" t="s">
        <v>8</v>
      </c>
      <c r="Z4" s="111" t="s">
        <v>63</v>
      </c>
      <c r="AA4" s="111" t="s">
        <v>8</v>
      </c>
      <c r="AB4" s="111" t="s">
        <v>63</v>
      </c>
      <c r="AC4" s="111" t="s">
        <v>8</v>
      </c>
    </row>
    <row r="5" spans="1:29" ht="6" customHeight="1">
      <c r="A5" s="113"/>
      <c r="B5" s="145"/>
      <c r="C5" s="115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</row>
    <row r="6" spans="1:29" ht="16.149999999999999" customHeight="1">
      <c r="A6" s="146"/>
      <c r="B6" s="147"/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</row>
    <row r="7" spans="1:29" ht="16.149999999999999" customHeight="1">
      <c r="A7" s="120" t="s">
        <v>66</v>
      </c>
      <c r="B7" s="150">
        <v>20470</v>
      </c>
      <c r="C7" s="119">
        <v>36848243</v>
      </c>
      <c r="D7" s="119">
        <v>22</v>
      </c>
      <c r="E7" s="119">
        <v>1550826</v>
      </c>
      <c r="F7" s="119">
        <v>23</v>
      </c>
      <c r="G7" s="119">
        <v>1153568</v>
      </c>
      <c r="H7" s="119" t="s">
        <v>65</v>
      </c>
      <c r="I7" s="119" t="s">
        <v>65</v>
      </c>
      <c r="J7" s="119">
        <v>23</v>
      </c>
      <c r="K7" s="119">
        <v>537466</v>
      </c>
      <c r="L7" s="119">
        <v>2</v>
      </c>
      <c r="M7" s="119">
        <v>33177</v>
      </c>
      <c r="N7" s="119">
        <v>537</v>
      </c>
      <c r="O7" s="119">
        <v>6757367</v>
      </c>
      <c r="P7" s="119">
        <v>999</v>
      </c>
      <c r="Q7" s="119">
        <v>7978681</v>
      </c>
      <c r="R7" s="119">
        <v>2190</v>
      </c>
      <c r="S7" s="119">
        <v>8791179</v>
      </c>
      <c r="T7" s="119">
        <v>1491</v>
      </c>
      <c r="U7" s="119">
        <v>2921188</v>
      </c>
      <c r="V7" s="119">
        <v>2503</v>
      </c>
      <c r="W7" s="119">
        <v>1960373</v>
      </c>
      <c r="X7" s="119">
        <v>1338</v>
      </c>
      <c r="Y7" s="119">
        <v>874454</v>
      </c>
      <c r="Z7" s="119">
        <v>10681</v>
      </c>
      <c r="AA7" s="119">
        <v>4270322</v>
      </c>
      <c r="AB7" s="119">
        <v>661</v>
      </c>
      <c r="AC7" s="119">
        <v>19642</v>
      </c>
    </row>
    <row r="8" spans="1:29" ht="16.149999999999999" customHeight="1">
      <c r="A8" s="151"/>
      <c r="B8" s="150"/>
      <c r="C8" s="119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</row>
    <row r="9" spans="1:29" ht="16.149999999999999" customHeight="1">
      <c r="A9" s="121"/>
      <c r="B9" s="153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</row>
    <row r="10" spans="1:29" ht="16.149999999999999" customHeight="1">
      <c r="A10" s="121" t="s">
        <v>69</v>
      </c>
      <c r="B10" s="150">
        <v>216</v>
      </c>
      <c r="C10" s="119">
        <v>1876536</v>
      </c>
      <c r="D10" s="125" t="s">
        <v>65</v>
      </c>
      <c r="E10" s="125" t="s">
        <v>65</v>
      </c>
      <c r="F10" s="126">
        <v>18</v>
      </c>
      <c r="G10" s="126">
        <v>902556</v>
      </c>
      <c r="H10" s="125" t="s">
        <v>65</v>
      </c>
      <c r="I10" s="125" t="s">
        <v>65</v>
      </c>
      <c r="J10" s="126">
        <v>16</v>
      </c>
      <c r="K10" s="126">
        <v>380162</v>
      </c>
      <c r="L10" s="125" t="s">
        <v>65</v>
      </c>
      <c r="M10" s="125" t="s">
        <v>65</v>
      </c>
      <c r="N10" s="125" t="s">
        <v>65</v>
      </c>
      <c r="O10" s="125" t="s">
        <v>65</v>
      </c>
      <c r="P10" s="125">
        <v>49</v>
      </c>
      <c r="Q10" s="125">
        <v>298851</v>
      </c>
      <c r="R10" s="126">
        <v>56</v>
      </c>
      <c r="S10" s="126">
        <v>281064</v>
      </c>
      <c r="T10" s="125" t="s">
        <v>65</v>
      </c>
      <c r="U10" s="125" t="s">
        <v>65</v>
      </c>
      <c r="V10" s="125" t="s">
        <v>65</v>
      </c>
      <c r="W10" s="125" t="s">
        <v>65</v>
      </c>
      <c r="X10" s="125" t="s">
        <v>65</v>
      </c>
      <c r="Y10" s="125" t="s">
        <v>65</v>
      </c>
      <c r="Z10" s="126">
        <v>58</v>
      </c>
      <c r="AA10" s="126">
        <v>13255</v>
      </c>
      <c r="AB10" s="126">
        <v>19</v>
      </c>
      <c r="AC10" s="126">
        <v>648</v>
      </c>
    </row>
    <row r="11" spans="1:29" ht="16.149999999999999" customHeight="1">
      <c r="A11" s="121"/>
      <c r="B11" s="150"/>
      <c r="C11" s="119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</row>
    <row r="12" spans="1:29" ht="16.149999999999999" customHeight="1">
      <c r="A12" s="121" t="s">
        <v>71</v>
      </c>
      <c r="B12" s="150">
        <v>2242</v>
      </c>
      <c r="C12" s="119">
        <v>1344020</v>
      </c>
      <c r="D12" s="125" t="s">
        <v>65</v>
      </c>
      <c r="E12" s="125" t="s">
        <v>65</v>
      </c>
      <c r="F12" s="125" t="s">
        <v>65</v>
      </c>
      <c r="G12" s="125" t="s">
        <v>65</v>
      </c>
      <c r="H12" s="125" t="s">
        <v>65</v>
      </c>
      <c r="I12" s="125" t="s">
        <v>65</v>
      </c>
      <c r="J12" s="125" t="s">
        <v>65</v>
      </c>
      <c r="K12" s="125" t="s">
        <v>65</v>
      </c>
      <c r="L12" s="125" t="s">
        <v>65</v>
      </c>
      <c r="M12" s="125" t="s">
        <v>65</v>
      </c>
      <c r="N12" s="125" t="s">
        <v>65</v>
      </c>
      <c r="O12" s="125" t="s">
        <v>65</v>
      </c>
      <c r="P12" s="126" t="s">
        <v>65</v>
      </c>
      <c r="Q12" s="126" t="s">
        <v>65</v>
      </c>
      <c r="R12" s="126">
        <v>16</v>
      </c>
      <c r="S12" s="126">
        <v>50678</v>
      </c>
      <c r="T12" s="126">
        <v>395</v>
      </c>
      <c r="U12" s="126">
        <v>398555</v>
      </c>
      <c r="V12" s="126">
        <v>137</v>
      </c>
      <c r="W12" s="126">
        <v>102593</v>
      </c>
      <c r="X12" s="126">
        <v>80</v>
      </c>
      <c r="Y12" s="126">
        <v>46040</v>
      </c>
      <c r="Z12" s="126">
        <v>1613</v>
      </c>
      <c r="AA12" s="126">
        <v>746135</v>
      </c>
      <c r="AB12" s="126">
        <v>1</v>
      </c>
      <c r="AC12" s="126">
        <v>19</v>
      </c>
    </row>
    <row r="13" spans="1:29" ht="16.149999999999999" customHeight="1">
      <c r="A13" s="121"/>
      <c r="B13" s="150"/>
      <c r="C13" s="119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</row>
    <row r="14" spans="1:29" ht="16.149999999999999" customHeight="1">
      <c r="A14" s="121" t="s">
        <v>72</v>
      </c>
      <c r="B14" s="150" t="s">
        <v>65</v>
      </c>
      <c r="C14" s="119" t="s">
        <v>65</v>
      </c>
      <c r="D14" s="125" t="s">
        <v>65</v>
      </c>
      <c r="E14" s="125" t="s">
        <v>65</v>
      </c>
      <c r="F14" s="125" t="s">
        <v>65</v>
      </c>
      <c r="G14" s="125" t="s">
        <v>65</v>
      </c>
      <c r="H14" s="125" t="s">
        <v>65</v>
      </c>
      <c r="I14" s="125" t="s">
        <v>65</v>
      </c>
      <c r="J14" s="125" t="s">
        <v>65</v>
      </c>
      <c r="K14" s="125" t="s">
        <v>65</v>
      </c>
      <c r="L14" s="125" t="s">
        <v>65</v>
      </c>
      <c r="M14" s="125" t="s">
        <v>65</v>
      </c>
      <c r="N14" s="125" t="s">
        <v>65</v>
      </c>
      <c r="O14" s="125" t="s">
        <v>65</v>
      </c>
      <c r="P14" s="125" t="s">
        <v>65</v>
      </c>
      <c r="Q14" s="125" t="s">
        <v>65</v>
      </c>
      <c r="R14" s="125" t="s">
        <v>65</v>
      </c>
      <c r="S14" s="125" t="s">
        <v>65</v>
      </c>
      <c r="T14" s="125" t="s">
        <v>65</v>
      </c>
      <c r="U14" s="125" t="s">
        <v>65</v>
      </c>
      <c r="V14" s="125" t="s">
        <v>65</v>
      </c>
      <c r="W14" s="125" t="s">
        <v>65</v>
      </c>
      <c r="X14" s="125" t="s">
        <v>65</v>
      </c>
      <c r="Y14" s="125" t="s">
        <v>65</v>
      </c>
      <c r="Z14" s="125" t="s">
        <v>65</v>
      </c>
      <c r="AA14" s="125" t="s">
        <v>65</v>
      </c>
      <c r="AB14" s="125" t="s">
        <v>65</v>
      </c>
      <c r="AC14" s="125" t="s">
        <v>65</v>
      </c>
    </row>
    <row r="15" spans="1:29" ht="16.149999999999999" customHeight="1">
      <c r="A15" s="121"/>
      <c r="B15" s="150"/>
      <c r="C15" s="119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</row>
    <row r="16" spans="1:29" ht="16.149999999999999" customHeight="1">
      <c r="A16" s="121" t="s">
        <v>73</v>
      </c>
      <c r="B16" s="150">
        <v>2134</v>
      </c>
      <c r="C16" s="119">
        <v>3479443</v>
      </c>
      <c r="D16" s="125" t="s">
        <v>65</v>
      </c>
      <c r="E16" s="125" t="s">
        <v>65</v>
      </c>
      <c r="F16" s="125" t="s">
        <v>65</v>
      </c>
      <c r="G16" s="125" t="s">
        <v>65</v>
      </c>
      <c r="H16" s="125" t="s">
        <v>65</v>
      </c>
      <c r="I16" s="125" t="s">
        <v>65</v>
      </c>
      <c r="J16" s="125" t="s">
        <v>65</v>
      </c>
      <c r="K16" s="125" t="s">
        <v>65</v>
      </c>
      <c r="L16" s="125" t="s">
        <v>65</v>
      </c>
      <c r="M16" s="125" t="s">
        <v>65</v>
      </c>
      <c r="N16" s="125" t="s">
        <v>65</v>
      </c>
      <c r="O16" s="125" t="s">
        <v>65</v>
      </c>
      <c r="P16" s="125">
        <v>215</v>
      </c>
      <c r="Q16" s="125">
        <v>2089719</v>
      </c>
      <c r="R16" s="126" t="s">
        <v>65</v>
      </c>
      <c r="S16" s="126" t="s">
        <v>65</v>
      </c>
      <c r="T16" s="126">
        <v>173</v>
      </c>
      <c r="U16" s="126">
        <v>458450</v>
      </c>
      <c r="V16" s="126">
        <v>14</v>
      </c>
      <c r="W16" s="126">
        <v>10486</v>
      </c>
      <c r="X16" s="126">
        <v>641</v>
      </c>
      <c r="Y16" s="126">
        <v>422455</v>
      </c>
      <c r="Z16" s="126">
        <v>1091</v>
      </c>
      <c r="AA16" s="126">
        <v>498333</v>
      </c>
      <c r="AB16" s="125" t="s">
        <v>65</v>
      </c>
      <c r="AC16" s="125" t="s">
        <v>65</v>
      </c>
    </row>
    <row r="17" spans="1:29" ht="16.149999999999999" customHeight="1">
      <c r="A17" s="121"/>
      <c r="B17" s="150"/>
      <c r="C17" s="119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</row>
    <row r="18" spans="1:29" ht="16.149999999999999" customHeight="1">
      <c r="A18" s="155" t="s">
        <v>101</v>
      </c>
      <c r="B18" s="150">
        <v>3306</v>
      </c>
      <c r="C18" s="119">
        <v>2089734</v>
      </c>
      <c r="D18" s="125" t="s">
        <v>65</v>
      </c>
      <c r="E18" s="125" t="s">
        <v>65</v>
      </c>
      <c r="F18" s="125" t="s">
        <v>65</v>
      </c>
      <c r="G18" s="125" t="s">
        <v>65</v>
      </c>
      <c r="H18" s="125" t="s">
        <v>65</v>
      </c>
      <c r="I18" s="125" t="s">
        <v>65</v>
      </c>
      <c r="J18" s="125" t="s">
        <v>65</v>
      </c>
      <c r="K18" s="125" t="s">
        <v>65</v>
      </c>
      <c r="L18" s="125" t="s">
        <v>65</v>
      </c>
      <c r="M18" s="125" t="s">
        <v>65</v>
      </c>
      <c r="N18" s="125" t="s">
        <v>65</v>
      </c>
      <c r="O18" s="125" t="s">
        <v>65</v>
      </c>
      <c r="P18" s="126">
        <v>9</v>
      </c>
      <c r="Q18" s="126">
        <v>69413</v>
      </c>
      <c r="R18" s="126">
        <v>92</v>
      </c>
      <c r="S18" s="126">
        <v>337758</v>
      </c>
      <c r="T18" s="126">
        <v>6</v>
      </c>
      <c r="U18" s="126">
        <v>13249</v>
      </c>
      <c r="V18" s="126">
        <v>328</v>
      </c>
      <c r="W18" s="126">
        <v>245961</v>
      </c>
      <c r="X18" s="126">
        <v>196</v>
      </c>
      <c r="Y18" s="126">
        <v>125542</v>
      </c>
      <c r="Z18" s="126">
        <v>2675</v>
      </c>
      <c r="AA18" s="126">
        <v>1297811</v>
      </c>
      <c r="AB18" s="125" t="s">
        <v>65</v>
      </c>
      <c r="AC18" s="125" t="s">
        <v>65</v>
      </c>
    </row>
    <row r="19" spans="1:29" ht="16.149999999999999" customHeight="1">
      <c r="A19" s="121"/>
      <c r="B19" s="150"/>
      <c r="C19" s="119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</row>
    <row r="20" spans="1:29" ht="16.149999999999999" customHeight="1">
      <c r="A20" s="121" t="s">
        <v>76</v>
      </c>
      <c r="B20" s="150">
        <v>611</v>
      </c>
      <c r="C20" s="119">
        <v>2824480</v>
      </c>
      <c r="D20" s="125" t="s">
        <v>65</v>
      </c>
      <c r="E20" s="125" t="s">
        <v>65</v>
      </c>
      <c r="F20" s="125" t="s">
        <v>65</v>
      </c>
      <c r="G20" s="125" t="s">
        <v>65</v>
      </c>
      <c r="H20" s="125" t="s">
        <v>65</v>
      </c>
      <c r="I20" s="125" t="s">
        <v>65</v>
      </c>
      <c r="J20" s="125" t="s">
        <v>65</v>
      </c>
      <c r="K20" s="125" t="s">
        <v>65</v>
      </c>
      <c r="L20" s="125" t="s">
        <v>65</v>
      </c>
      <c r="M20" s="125" t="s">
        <v>65</v>
      </c>
      <c r="N20" s="126">
        <v>33</v>
      </c>
      <c r="O20" s="126">
        <v>408507</v>
      </c>
      <c r="P20" s="126">
        <v>83</v>
      </c>
      <c r="Q20" s="126">
        <v>630436</v>
      </c>
      <c r="R20" s="126">
        <v>344</v>
      </c>
      <c r="S20" s="126">
        <v>1677582</v>
      </c>
      <c r="T20" s="126">
        <v>28</v>
      </c>
      <c r="U20" s="126">
        <v>65584</v>
      </c>
      <c r="V20" s="126">
        <v>33</v>
      </c>
      <c r="W20" s="126">
        <v>24692</v>
      </c>
      <c r="X20" s="126">
        <v>8</v>
      </c>
      <c r="Y20" s="126">
        <v>5582</v>
      </c>
      <c r="Z20" s="126">
        <v>82</v>
      </c>
      <c r="AA20" s="126">
        <v>12097</v>
      </c>
      <c r="AB20" s="125" t="s">
        <v>65</v>
      </c>
      <c r="AC20" s="125" t="s">
        <v>65</v>
      </c>
    </row>
    <row r="21" spans="1:29" ht="16.149999999999999" customHeight="1">
      <c r="A21" s="121"/>
      <c r="B21" s="150"/>
      <c r="C21" s="119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</row>
    <row r="22" spans="1:29" ht="16.149999999999999" customHeight="1">
      <c r="A22" s="121" t="s">
        <v>77</v>
      </c>
      <c r="B22" s="150">
        <v>334</v>
      </c>
      <c r="C22" s="119">
        <v>2422188</v>
      </c>
      <c r="D22" s="125" t="s">
        <v>65</v>
      </c>
      <c r="E22" s="125" t="s">
        <v>65</v>
      </c>
      <c r="F22" s="125" t="s">
        <v>65</v>
      </c>
      <c r="G22" s="125" t="s">
        <v>65</v>
      </c>
      <c r="H22" s="125" t="s">
        <v>65</v>
      </c>
      <c r="I22" s="125" t="s">
        <v>65</v>
      </c>
      <c r="J22" s="125" t="s">
        <v>65</v>
      </c>
      <c r="K22" s="125" t="s">
        <v>65</v>
      </c>
      <c r="L22" s="125" t="s">
        <v>65</v>
      </c>
      <c r="M22" s="125" t="s">
        <v>65</v>
      </c>
      <c r="N22" s="125" t="s">
        <v>65</v>
      </c>
      <c r="O22" s="125" t="s">
        <v>65</v>
      </c>
      <c r="P22" s="126">
        <v>332</v>
      </c>
      <c r="Q22" s="126">
        <v>2419450</v>
      </c>
      <c r="R22" s="126" t="s">
        <v>65</v>
      </c>
      <c r="S22" s="126" t="s">
        <v>65</v>
      </c>
      <c r="T22" s="125">
        <v>1</v>
      </c>
      <c r="U22" s="125">
        <v>1989</v>
      </c>
      <c r="V22" s="126">
        <v>1</v>
      </c>
      <c r="W22" s="126">
        <v>749</v>
      </c>
      <c r="X22" s="126" t="s">
        <v>65</v>
      </c>
      <c r="Y22" s="126" t="s">
        <v>65</v>
      </c>
      <c r="Z22" s="125" t="s">
        <v>65</v>
      </c>
      <c r="AA22" s="125" t="s">
        <v>65</v>
      </c>
      <c r="AB22" s="125" t="s">
        <v>65</v>
      </c>
      <c r="AC22" s="125" t="s">
        <v>65</v>
      </c>
    </row>
    <row r="23" spans="1:29" ht="16.149999999999999" customHeight="1">
      <c r="A23" s="121"/>
      <c r="B23" s="150"/>
      <c r="C23" s="119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</row>
    <row r="24" spans="1:29" ht="16.149999999999999" customHeight="1">
      <c r="A24" s="121" t="s">
        <v>102</v>
      </c>
      <c r="B24" s="150">
        <v>13</v>
      </c>
      <c r="C24" s="119">
        <v>7167</v>
      </c>
      <c r="D24" s="125" t="s">
        <v>65</v>
      </c>
      <c r="E24" s="125" t="s">
        <v>65</v>
      </c>
      <c r="F24" s="125" t="s">
        <v>65</v>
      </c>
      <c r="G24" s="125" t="s">
        <v>65</v>
      </c>
      <c r="H24" s="125" t="s">
        <v>65</v>
      </c>
      <c r="I24" s="125" t="s">
        <v>65</v>
      </c>
      <c r="J24" s="125" t="s">
        <v>65</v>
      </c>
      <c r="K24" s="125" t="s">
        <v>65</v>
      </c>
      <c r="L24" s="125" t="s">
        <v>65</v>
      </c>
      <c r="M24" s="125" t="s">
        <v>65</v>
      </c>
      <c r="N24" s="125" t="s">
        <v>65</v>
      </c>
      <c r="O24" s="125" t="s">
        <v>65</v>
      </c>
      <c r="P24" s="126" t="s">
        <v>65</v>
      </c>
      <c r="Q24" s="126" t="s">
        <v>65</v>
      </c>
      <c r="R24" s="126" t="s">
        <v>65</v>
      </c>
      <c r="S24" s="126" t="s">
        <v>65</v>
      </c>
      <c r="T24" s="126" t="s">
        <v>65</v>
      </c>
      <c r="U24" s="126" t="s">
        <v>65</v>
      </c>
      <c r="V24" s="125">
        <v>4</v>
      </c>
      <c r="W24" s="125">
        <v>2996</v>
      </c>
      <c r="X24" s="126">
        <v>2</v>
      </c>
      <c r="Y24" s="126">
        <v>1398</v>
      </c>
      <c r="Z24" s="126">
        <v>7</v>
      </c>
      <c r="AA24" s="126">
        <v>2773</v>
      </c>
      <c r="AB24" s="126" t="s">
        <v>65</v>
      </c>
      <c r="AC24" s="126" t="s">
        <v>65</v>
      </c>
    </row>
    <row r="25" spans="1:29" ht="16.149999999999999" customHeight="1">
      <c r="A25" s="156"/>
      <c r="B25" s="150"/>
      <c r="C25" s="119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</row>
    <row r="26" spans="1:29" ht="16.149999999999999" customHeight="1">
      <c r="A26" s="121" t="s">
        <v>80</v>
      </c>
      <c r="B26" s="150">
        <v>5052</v>
      </c>
      <c r="C26" s="119">
        <v>6405371</v>
      </c>
      <c r="D26" s="126">
        <v>22</v>
      </c>
      <c r="E26" s="126">
        <v>1550826</v>
      </c>
      <c r="F26" s="126" t="s">
        <v>65</v>
      </c>
      <c r="G26" s="126" t="s">
        <v>65</v>
      </c>
      <c r="H26" s="125" t="s">
        <v>65</v>
      </c>
      <c r="I26" s="125" t="s">
        <v>65</v>
      </c>
      <c r="J26" s="125" t="s">
        <v>65</v>
      </c>
      <c r="K26" s="125" t="s">
        <v>65</v>
      </c>
      <c r="L26" s="125" t="s">
        <v>65</v>
      </c>
      <c r="M26" s="125" t="s">
        <v>65</v>
      </c>
      <c r="N26" s="125" t="s">
        <v>65</v>
      </c>
      <c r="O26" s="125" t="s">
        <v>65</v>
      </c>
      <c r="P26" s="125" t="s">
        <v>65</v>
      </c>
      <c r="Q26" s="125" t="s">
        <v>65</v>
      </c>
      <c r="R26" s="126">
        <v>757</v>
      </c>
      <c r="S26" s="126">
        <v>2795000</v>
      </c>
      <c r="T26" s="126">
        <v>237</v>
      </c>
      <c r="U26" s="126">
        <v>550271</v>
      </c>
      <c r="V26" s="126">
        <v>497</v>
      </c>
      <c r="W26" s="126">
        <v>414081</v>
      </c>
      <c r="X26" s="126">
        <v>127</v>
      </c>
      <c r="Y26" s="126">
        <v>83911</v>
      </c>
      <c r="Z26" s="126">
        <v>3332</v>
      </c>
      <c r="AA26" s="126">
        <v>1004095</v>
      </c>
      <c r="AB26" s="126">
        <v>80</v>
      </c>
      <c r="AC26" s="126">
        <v>7187</v>
      </c>
    </row>
    <row r="27" spans="1:29" ht="16.149999999999999" customHeight="1">
      <c r="A27" s="121"/>
      <c r="B27" s="150"/>
      <c r="C27" s="119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</row>
    <row r="28" spans="1:29" ht="16.149999999999999" customHeight="1">
      <c r="A28" s="121" t="s">
        <v>81</v>
      </c>
      <c r="B28" s="150">
        <v>445</v>
      </c>
      <c r="C28" s="119">
        <v>351973</v>
      </c>
      <c r="D28" s="125" t="s">
        <v>65</v>
      </c>
      <c r="E28" s="125" t="s">
        <v>65</v>
      </c>
      <c r="F28" s="125" t="s">
        <v>65</v>
      </c>
      <c r="G28" s="125" t="s">
        <v>65</v>
      </c>
      <c r="H28" s="125" t="s">
        <v>65</v>
      </c>
      <c r="I28" s="125" t="s">
        <v>65</v>
      </c>
      <c r="J28" s="125" t="s">
        <v>65</v>
      </c>
      <c r="K28" s="125" t="s">
        <v>65</v>
      </c>
      <c r="L28" s="125" t="s">
        <v>65</v>
      </c>
      <c r="M28" s="125" t="s">
        <v>65</v>
      </c>
      <c r="N28" s="125" t="s">
        <v>65</v>
      </c>
      <c r="O28" s="125" t="s">
        <v>65</v>
      </c>
      <c r="P28" s="125" t="s">
        <v>65</v>
      </c>
      <c r="Q28" s="125" t="s">
        <v>65</v>
      </c>
      <c r="R28" s="125">
        <v>1</v>
      </c>
      <c r="S28" s="125">
        <v>3760</v>
      </c>
      <c r="T28" s="125">
        <v>2</v>
      </c>
      <c r="U28" s="125">
        <v>2714</v>
      </c>
      <c r="V28" s="126">
        <v>219</v>
      </c>
      <c r="W28" s="126">
        <v>201251</v>
      </c>
      <c r="X28" s="126">
        <v>200</v>
      </c>
      <c r="Y28" s="126">
        <v>135246</v>
      </c>
      <c r="Z28" s="125">
        <v>22</v>
      </c>
      <c r="AA28" s="125">
        <v>8935</v>
      </c>
      <c r="AB28" s="126">
        <v>1</v>
      </c>
      <c r="AC28" s="126">
        <v>67</v>
      </c>
    </row>
    <row r="29" spans="1:29" ht="16.149999999999999" customHeight="1">
      <c r="A29" s="156"/>
      <c r="B29" s="150"/>
      <c r="C29" s="119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</row>
    <row r="30" spans="1:29" ht="16.149999999999999" customHeight="1">
      <c r="A30" s="121" t="s">
        <v>82</v>
      </c>
      <c r="B30" s="150" t="s">
        <v>65</v>
      </c>
      <c r="C30" s="119" t="s">
        <v>65</v>
      </c>
      <c r="D30" s="125" t="s">
        <v>65</v>
      </c>
      <c r="E30" s="125" t="s">
        <v>65</v>
      </c>
      <c r="F30" s="125" t="s">
        <v>65</v>
      </c>
      <c r="G30" s="125" t="s">
        <v>65</v>
      </c>
      <c r="H30" s="125" t="s">
        <v>65</v>
      </c>
      <c r="I30" s="125" t="s">
        <v>65</v>
      </c>
      <c r="J30" s="125" t="s">
        <v>65</v>
      </c>
      <c r="K30" s="125" t="s">
        <v>65</v>
      </c>
      <c r="L30" s="125" t="s">
        <v>65</v>
      </c>
      <c r="M30" s="125" t="s">
        <v>65</v>
      </c>
      <c r="N30" s="125" t="s">
        <v>65</v>
      </c>
      <c r="O30" s="125" t="s">
        <v>65</v>
      </c>
      <c r="P30" s="125" t="s">
        <v>65</v>
      </c>
      <c r="Q30" s="125" t="s">
        <v>65</v>
      </c>
      <c r="R30" s="125" t="s">
        <v>65</v>
      </c>
      <c r="S30" s="125" t="s">
        <v>65</v>
      </c>
      <c r="T30" s="125" t="s">
        <v>65</v>
      </c>
      <c r="U30" s="125" t="s">
        <v>65</v>
      </c>
      <c r="V30" s="125" t="s">
        <v>65</v>
      </c>
      <c r="W30" s="125" t="s">
        <v>65</v>
      </c>
      <c r="X30" s="125" t="s">
        <v>65</v>
      </c>
      <c r="Y30" s="125" t="s">
        <v>65</v>
      </c>
      <c r="Z30" s="125" t="s">
        <v>65</v>
      </c>
      <c r="AA30" s="125" t="s">
        <v>65</v>
      </c>
      <c r="AB30" s="125" t="s">
        <v>65</v>
      </c>
      <c r="AC30" s="125" t="s">
        <v>65</v>
      </c>
    </row>
    <row r="31" spans="1:29" ht="16.149999999999999" customHeight="1">
      <c r="A31" s="121"/>
      <c r="B31" s="150"/>
      <c r="C31" s="119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</row>
    <row r="32" spans="1:29" ht="16.149999999999999" customHeight="1">
      <c r="A32" s="157" t="s">
        <v>103</v>
      </c>
      <c r="B32" s="150">
        <v>1147</v>
      </c>
      <c r="C32" s="119">
        <v>462242</v>
      </c>
      <c r="D32" s="125" t="s">
        <v>65</v>
      </c>
      <c r="E32" s="125" t="s">
        <v>65</v>
      </c>
      <c r="F32" s="125" t="s">
        <v>65</v>
      </c>
      <c r="G32" s="125" t="s">
        <v>65</v>
      </c>
      <c r="H32" s="125" t="s">
        <v>65</v>
      </c>
      <c r="I32" s="125" t="s">
        <v>65</v>
      </c>
      <c r="J32" s="126" t="s">
        <v>65</v>
      </c>
      <c r="K32" s="126" t="s">
        <v>65</v>
      </c>
      <c r="L32" s="125" t="s">
        <v>65</v>
      </c>
      <c r="M32" s="125" t="s">
        <v>65</v>
      </c>
      <c r="N32" s="125" t="s">
        <v>65</v>
      </c>
      <c r="O32" s="125" t="s">
        <v>65</v>
      </c>
      <c r="P32" s="125" t="s">
        <v>65</v>
      </c>
      <c r="Q32" s="125" t="s">
        <v>65</v>
      </c>
      <c r="R32" s="126">
        <v>3</v>
      </c>
      <c r="S32" s="126">
        <v>11417</v>
      </c>
      <c r="T32" s="126">
        <v>6</v>
      </c>
      <c r="U32" s="126">
        <v>7169</v>
      </c>
      <c r="V32" s="126">
        <v>175</v>
      </c>
      <c r="W32" s="126">
        <v>131459</v>
      </c>
      <c r="X32" s="126">
        <v>21</v>
      </c>
      <c r="Y32" s="126">
        <v>12844</v>
      </c>
      <c r="Z32" s="126">
        <v>942</v>
      </c>
      <c r="AA32" s="126">
        <v>299353</v>
      </c>
      <c r="AB32" s="125" t="s">
        <v>65</v>
      </c>
      <c r="AC32" s="125" t="s">
        <v>65</v>
      </c>
    </row>
    <row r="33" spans="1:29" ht="16.149999999999999" customHeight="1">
      <c r="A33" s="121"/>
      <c r="B33" s="150"/>
      <c r="C33" s="119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</row>
    <row r="34" spans="1:29" ht="16.149999999999999" customHeight="1">
      <c r="A34" s="121" t="s">
        <v>85</v>
      </c>
      <c r="B34" s="150">
        <v>55</v>
      </c>
      <c r="C34" s="119">
        <v>166655</v>
      </c>
      <c r="D34" s="125" t="s">
        <v>65</v>
      </c>
      <c r="E34" s="125" t="s">
        <v>65</v>
      </c>
      <c r="F34" s="125" t="s">
        <v>65</v>
      </c>
      <c r="G34" s="125" t="s">
        <v>65</v>
      </c>
      <c r="H34" s="125" t="s">
        <v>65</v>
      </c>
      <c r="I34" s="125" t="s">
        <v>65</v>
      </c>
      <c r="J34" s="125" t="s">
        <v>65</v>
      </c>
      <c r="K34" s="125" t="s">
        <v>65</v>
      </c>
      <c r="L34" s="125" t="s">
        <v>65</v>
      </c>
      <c r="M34" s="125" t="s">
        <v>65</v>
      </c>
      <c r="N34" s="125" t="s">
        <v>65</v>
      </c>
      <c r="O34" s="125" t="s">
        <v>65</v>
      </c>
      <c r="P34" s="125" t="s">
        <v>65</v>
      </c>
      <c r="Q34" s="125" t="s">
        <v>65</v>
      </c>
      <c r="R34" s="126">
        <v>51</v>
      </c>
      <c r="S34" s="126">
        <v>163970</v>
      </c>
      <c r="T34" s="125" t="s">
        <v>65</v>
      </c>
      <c r="U34" s="125" t="s">
        <v>65</v>
      </c>
      <c r="V34" s="126">
        <v>2</v>
      </c>
      <c r="W34" s="126">
        <v>1495</v>
      </c>
      <c r="X34" s="126">
        <v>1</v>
      </c>
      <c r="Y34" s="126">
        <v>691</v>
      </c>
      <c r="Z34" s="126">
        <v>1</v>
      </c>
      <c r="AA34" s="126">
        <v>499</v>
      </c>
      <c r="AB34" s="125" t="s">
        <v>65</v>
      </c>
      <c r="AC34" s="125" t="s">
        <v>65</v>
      </c>
    </row>
    <row r="35" spans="1:29" ht="16.149999999999999" customHeight="1">
      <c r="A35" s="121"/>
      <c r="B35" s="150"/>
      <c r="C35" s="119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</row>
    <row r="36" spans="1:29" ht="16.149999999999999" customHeight="1">
      <c r="A36" s="121" t="s">
        <v>86</v>
      </c>
      <c r="B36" s="150">
        <v>21</v>
      </c>
      <c r="C36" s="119">
        <v>10473</v>
      </c>
      <c r="D36" s="125" t="s">
        <v>65</v>
      </c>
      <c r="E36" s="125" t="s">
        <v>65</v>
      </c>
      <c r="F36" s="125" t="s">
        <v>65</v>
      </c>
      <c r="G36" s="125" t="s">
        <v>65</v>
      </c>
      <c r="H36" s="125" t="s">
        <v>65</v>
      </c>
      <c r="I36" s="125" t="s">
        <v>65</v>
      </c>
      <c r="J36" s="125" t="s">
        <v>65</v>
      </c>
      <c r="K36" s="125" t="s">
        <v>65</v>
      </c>
      <c r="L36" s="125" t="s">
        <v>65</v>
      </c>
      <c r="M36" s="125" t="s">
        <v>65</v>
      </c>
      <c r="N36" s="125" t="s">
        <v>65</v>
      </c>
      <c r="O36" s="125" t="s">
        <v>65</v>
      </c>
      <c r="P36" s="125" t="s">
        <v>65</v>
      </c>
      <c r="Q36" s="125" t="s">
        <v>65</v>
      </c>
      <c r="R36" s="125" t="s">
        <v>65</v>
      </c>
      <c r="S36" s="125" t="s">
        <v>65</v>
      </c>
      <c r="T36" s="125" t="s">
        <v>65</v>
      </c>
      <c r="U36" s="125" t="s">
        <v>65</v>
      </c>
      <c r="V36" s="125" t="s">
        <v>65</v>
      </c>
      <c r="W36" s="125" t="s">
        <v>65</v>
      </c>
      <c r="X36" s="126" t="s">
        <v>65</v>
      </c>
      <c r="Y36" s="126" t="s">
        <v>65</v>
      </c>
      <c r="Z36" s="126">
        <v>21</v>
      </c>
      <c r="AA36" s="126">
        <v>10473</v>
      </c>
      <c r="AB36" s="125" t="s">
        <v>65</v>
      </c>
      <c r="AC36" s="125" t="s">
        <v>65</v>
      </c>
    </row>
    <row r="37" spans="1:29" ht="16.149999999999999" customHeight="1">
      <c r="A37" s="121"/>
      <c r="B37" s="150"/>
      <c r="C37" s="119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</row>
    <row r="38" spans="1:29" ht="16.149999999999999" customHeight="1">
      <c r="A38" s="121" t="s">
        <v>104</v>
      </c>
      <c r="B38" s="150">
        <v>1388</v>
      </c>
      <c r="C38" s="119">
        <v>1747101</v>
      </c>
      <c r="D38" s="125" t="s">
        <v>65</v>
      </c>
      <c r="E38" s="125" t="s">
        <v>65</v>
      </c>
      <c r="F38" s="125" t="s">
        <v>65</v>
      </c>
      <c r="G38" s="125" t="s">
        <v>65</v>
      </c>
      <c r="H38" s="125" t="s">
        <v>65</v>
      </c>
      <c r="I38" s="125" t="s">
        <v>65</v>
      </c>
      <c r="J38" s="125" t="s">
        <v>65</v>
      </c>
      <c r="K38" s="125" t="s">
        <v>65</v>
      </c>
      <c r="L38" s="125" t="s">
        <v>65</v>
      </c>
      <c r="M38" s="125" t="s">
        <v>65</v>
      </c>
      <c r="N38" s="125" t="s">
        <v>65</v>
      </c>
      <c r="O38" s="125" t="s">
        <v>65</v>
      </c>
      <c r="P38" s="125">
        <v>86</v>
      </c>
      <c r="Q38" s="125">
        <v>637220</v>
      </c>
      <c r="R38" s="125" t="s">
        <v>65</v>
      </c>
      <c r="S38" s="125" t="s">
        <v>65</v>
      </c>
      <c r="T38" s="125">
        <v>125</v>
      </c>
      <c r="U38" s="125">
        <v>304102</v>
      </c>
      <c r="V38" s="126">
        <v>874</v>
      </c>
      <c r="W38" s="126">
        <v>654626</v>
      </c>
      <c r="X38" s="125" t="s">
        <v>65</v>
      </c>
      <c r="Y38" s="125" t="s">
        <v>65</v>
      </c>
      <c r="Z38" s="126">
        <v>303</v>
      </c>
      <c r="AA38" s="126">
        <v>151153</v>
      </c>
      <c r="AB38" s="125" t="s">
        <v>65</v>
      </c>
      <c r="AC38" s="125" t="s">
        <v>65</v>
      </c>
    </row>
    <row r="39" spans="1:29" ht="16.149999999999999" customHeight="1">
      <c r="A39" s="121"/>
      <c r="B39" s="150"/>
      <c r="C39" s="119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</row>
    <row r="40" spans="1:29" ht="16.149999999999999" customHeight="1">
      <c r="A40" s="121" t="s">
        <v>105</v>
      </c>
      <c r="B40" s="150">
        <v>151</v>
      </c>
      <c r="C40" s="119">
        <v>965918</v>
      </c>
      <c r="D40" s="125" t="s">
        <v>65</v>
      </c>
      <c r="E40" s="125" t="s">
        <v>65</v>
      </c>
      <c r="F40" s="125" t="s">
        <v>65</v>
      </c>
      <c r="G40" s="125" t="s">
        <v>65</v>
      </c>
      <c r="H40" s="125" t="s">
        <v>65</v>
      </c>
      <c r="I40" s="125" t="s">
        <v>65</v>
      </c>
      <c r="J40" s="125" t="s">
        <v>65</v>
      </c>
      <c r="K40" s="125" t="s">
        <v>65</v>
      </c>
      <c r="L40" s="125" t="s">
        <v>65</v>
      </c>
      <c r="M40" s="125" t="s">
        <v>65</v>
      </c>
      <c r="N40" s="126" t="s">
        <v>65</v>
      </c>
      <c r="O40" s="126" t="s">
        <v>65</v>
      </c>
      <c r="P40" s="125">
        <v>56</v>
      </c>
      <c r="Q40" s="125">
        <v>477010</v>
      </c>
      <c r="R40" s="126">
        <v>94</v>
      </c>
      <c r="S40" s="126">
        <v>488409</v>
      </c>
      <c r="T40" s="126" t="s">
        <v>65</v>
      </c>
      <c r="U40" s="126" t="s">
        <v>65</v>
      </c>
      <c r="V40" s="125" t="s">
        <v>65</v>
      </c>
      <c r="W40" s="125" t="s">
        <v>65</v>
      </c>
      <c r="X40" s="125" t="s">
        <v>65</v>
      </c>
      <c r="Y40" s="125" t="s">
        <v>65</v>
      </c>
      <c r="Z40" s="125">
        <v>1</v>
      </c>
      <c r="AA40" s="125">
        <v>499</v>
      </c>
      <c r="AB40" s="125" t="s">
        <v>65</v>
      </c>
      <c r="AC40" s="125" t="s">
        <v>65</v>
      </c>
    </row>
    <row r="41" spans="1:29" s="135" customFormat="1" ht="16.149999999999999" customHeight="1">
      <c r="A41" s="158" t="s">
        <v>106</v>
      </c>
      <c r="B41" s="159">
        <v>151</v>
      </c>
      <c r="C41" s="132">
        <v>965918</v>
      </c>
      <c r="D41" s="133" t="s">
        <v>65</v>
      </c>
      <c r="E41" s="133" t="s">
        <v>65</v>
      </c>
      <c r="F41" s="133" t="s">
        <v>65</v>
      </c>
      <c r="G41" s="133" t="s">
        <v>65</v>
      </c>
      <c r="H41" s="133" t="s">
        <v>65</v>
      </c>
      <c r="I41" s="133" t="s">
        <v>65</v>
      </c>
      <c r="J41" s="133" t="s">
        <v>65</v>
      </c>
      <c r="K41" s="133" t="s">
        <v>65</v>
      </c>
      <c r="L41" s="133" t="s">
        <v>65</v>
      </c>
      <c r="M41" s="133" t="s">
        <v>65</v>
      </c>
      <c r="N41" s="134" t="s">
        <v>65</v>
      </c>
      <c r="O41" s="134" t="s">
        <v>65</v>
      </c>
      <c r="P41" s="133">
        <v>56</v>
      </c>
      <c r="Q41" s="133">
        <v>477010</v>
      </c>
      <c r="R41" s="134">
        <v>94</v>
      </c>
      <c r="S41" s="134">
        <v>488409</v>
      </c>
      <c r="T41" s="134" t="s">
        <v>65</v>
      </c>
      <c r="U41" s="134" t="s">
        <v>65</v>
      </c>
      <c r="V41" s="133" t="s">
        <v>65</v>
      </c>
      <c r="W41" s="133" t="s">
        <v>65</v>
      </c>
      <c r="X41" s="133" t="s">
        <v>65</v>
      </c>
      <c r="Y41" s="133" t="s">
        <v>65</v>
      </c>
      <c r="Z41" s="133">
        <v>1</v>
      </c>
      <c r="AA41" s="133">
        <v>499</v>
      </c>
      <c r="AB41" s="133" t="s">
        <v>65</v>
      </c>
      <c r="AC41" s="133" t="s">
        <v>65</v>
      </c>
    </row>
    <row r="42" spans="1:29" ht="16.149999999999999" customHeight="1">
      <c r="A42" s="121" t="s">
        <v>107</v>
      </c>
      <c r="B42" s="150">
        <v>514</v>
      </c>
      <c r="C42" s="119">
        <v>6360812</v>
      </c>
      <c r="D42" s="125" t="s">
        <v>65</v>
      </c>
      <c r="E42" s="125" t="s">
        <v>65</v>
      </c>
      <c r="F42" s="125" t="s">
        <v>65</v>
      </c>
      <c r="G42" s="125" t="s">
        <v>65</v>
      </c>
      <c r="H42" s="125" t="s">
        <v>65</v>
      </c>
      <c r="I42" s="125" t="s">
        <v>65</v>
      </c>
      <c r="J42" s="125" t="s">
        <v>65</v>
      </c>
      <c r="K42" s="125" t="s">
        <v>65</v>
      </c>
      <c r="L42" s="125" t="s">
        <v>65</v>
      </c>
      <c r="M42" s="125" t="s">
        <v>65</v>
      </c>
      <c r="N42" s="126">
        <v>499</v>
      </c>
      <c r="O42" s="126">
        <v>6289620</v>
      </c>
      <c r="P42" s="126" t="s">
        <v>65</v>
      </c>
      <c r="Q42" s="126" t="s">
        <v>65</v>
      </c>
      <c r="R42" s="126">
        <v>14</v>
      </c>
      <c r="S42" s="126">
        <v>69902</v>
      </c>
      <c r="T42" s="125">
        <v>1</v>
      </c>
      <c r="U42" s="125">
        <v>1290</v>
      </c>
      <c r="V42" s="125" t="s">
        <v>65</v>
      </c>
      <c r="W42" s="125" t="s">
        <v>65</v>
      </c>
      <c r="X42" s="125" t="s">
        <v>65</v>
      </c>
      <c r="Y42" s="125" t="s">
        <v>65</v>
      </c>
      <c r="Z42" s="125" t="s">
        <v>65</v>
      </c>
      <c r="AA42" s="125" t="s">
        <v>65</v>
      </c>
      <c r="AB42" s="125" t="s">
        <v>65</v>
      </c>
      <c r="AC42" s="125" t="s">
        <v>65</v>
      </c>
    </row>
    <row r="43" spans="1:29" ht="16.149999999999999" customHeight="1">
      <c r="A43" s="121"/>
      <c r="B43" s="150"/>
      <c r="C43" s="119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</row>
    <row r="44" spans="1:29" ht="16.149999999999999" customHeight="1">
      <c r="A44" s="121" t="s">
        <v>108</v>
      </c>
      <c r="B44" s="150">
        <v>2</v>
      </c>
      <c r="C44" s="119">
        <v>2911</v>
      </c>
      <c r="D44" s="125" t="s">
        <v>65</v>
      </c>
      <c r="E44" s="125" t="s">
        <v>65</v>
      </c>
      <c r="F44" s="125" t="s">
        <v>65</v>
      </c>
      <c r="G44" s="125" t="s">
        <v>65</v>
      </c>
      <c r="H44" s="125" t="s">
        <v>65</v>
      </c>
      <c r="I44" s="125" t="s">
        <v>65</v>
      </c>
      <c r="J44" s="125" t="s">
        <v>65</v>
      </c>
      <c r="K44" s="125" t="s">
        <v>65</v>
      </c>
      <c r="L44" s="125" t="s">
        <v>65</v>
      </c>
      <c r="M44" s="125" t="s">
        <v>65</v>
      </c>
      <c r="N44" s="125" t="s">
        <v>65</v>
      </c>
      <c r="O44" s="125" t="s">
        <v>65</v>
      </c>
      <c r="P44" s="125" t="s">
        <v>65</v>
      </c>
      <c r="Q44" s="125" t="s">
        <v>65</v>
      </c>
      <c r="R44" s="125" t="s">
        <v>65</v>
      </c>
      <c r="S44" s="125" t="s">
        <v>65</v>
      </c>
      <c r="T44" s="125">
        <v>1</v>
      </c>
      <c r="U44" s="125">
        <v>2352</v>
      </c>
      <c r="V44" s="125" t="s">
        <v>65</v>
      </c>
      <c r="W44" s="125" t="s">
        <v>65</v>
      </c>
      <c r="X44" s="125">
        <v>1</v>
      </c>
      <c r="Y44" s="125">
        <v>559</v>
      </c>
      <c r="Z44" s="125" t="s">
        <v>65</v>
      </c>
      <c r="AA44" s="125" t="s">
        <v>65</v>
      </c>
      <c r="AB44" s="125" t="s">
        <v>65</v>
      </c>
      <c r="AC44" s="125" t="s">
        <v>65</v>
      </c>
    </row>
    <row r="45" spans="1:29" ht="16.149999999999999" customHeight="1">
      <c r="A45" s="121"/>
      <c r="B45" s="150"/>
      <c r="C45" s="119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</row>
    <row r="46" spans="1:29" ht="16.149999999999999" customHeight="1">
      <c r="A46" s="121" t="s">
        <v>109</v>
      </c>
      <c r="B46" s="150" t="s">
        <v>65</v>
      </c>
      <c r="C46" s="119" t="s">
        <v>65</v>
      </c>
      <c r="D46" s="125" t="s">
        <v>65</v>
      </c>
      <c r="E46" s="125" t="s">
        <v>65</v>
      </c>
      <c r="F46" s="125" t="s">
        <v>65</v>
      </c>
      <c r="G46" s="125" t="s">
        <v>65</v>
      </c>
      <c r="H46" s="125" t="s">
        <v>65</v>
      </c>
      <c r="I46" s="125" t="s">
        <v>65</v>
      </c>
      <c r="J46" s="125" t="s">
        <v>65</v>
      </c>
      <c r="K46" s="125" t="s">
        <v>65</v>
      </c>
      <c r="L46" s="125" t="s">
        <v>65</v>
      </c>
      <c r="M46" s="125" t="s">
        <v>65</v>
      </c>
      <c r="N46" s="125" t="s">
        <v>65</v>
      </c>
      <c r="O46" s="125" t="s">
        <v>65</v>
      </c>
      <c r="P46" s="125" t="s">
        <v>65</v>
      </c>
      <c r="Q46" s="125" t="s">
        <v>65</v>
      </c>
      <c r="R46" s="125" t="s">
        <v>65</v>
      </c>
      <c r="S46" s="125" t="s">
        <v>65</v>
      </c>
      <c r="T46" s="125" t="s">
        <v>65</v>
      </c>
      <c r="U46" s="125" t="s">
        <v>65</v>
      </c>
      <c r="V46" s="125" t="s">
        <v>65</v>
      </c>
      <c r="W46" s="125" t="s">
        <v>65</v>
      </c>
      <c r="X46" s="125" t="s">
        <v>65</v>
      </c>
      <c r="Y46" s="125" t="s">
        <v>65</v>
      </c>
      <c r="Z46" s="125" t="s">
        <v>65</v>
      </c>
      <c r="AA46" s="125" t="s">
        <v>65</v>
      </c>
      <c r="AB46" s="125" t="s">
        <v>65</v>
      </c>
      <c r="AC46" s="125" t="s">
        <v>65</v>
      </c>
    </row>
    <row r="47" spans="1:29" ht="16.149999999999999" customHeight="1">
      <c r="A47" s="121"/>
      <c r="B47" s="150"/>
      <c r="C47" s="119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</row>
    <row r="48" spans="1:29" ht="16.149999999999999" customHeight="1">
      <c r="A48" s="121" t="s">
        <v>110</v>
      </c>
      <c r="B48" s="150">
        <v>2839</v>
      </c>
      <c r="C48" s="119">
        <v>6331219</v>
      </c>
      <c r="D48" s="125" t="s">
        <v>65</v>
      </c>
      <c r="E48" s="125" t="s">
        <v>65</v>
      </c>
      <c r="F48" s="125">
        <v>5</v>
      </c>
      <c r="G48" s="125">
        <v>251012</v>
      </c>
      <c r="H48" s="125" t="s">
        <v>65</v>
      </c>
      <c r="I48" s="125" t="s">
        <v>65</v>
      </c>
      <c r="J48" s="125">
        <v>7</v>
      </c>
      <c r="K48" s="125">
        <v>157304</v>
      </c>
      <c r="L48" s="126">
        <v>2</v>
      </c>
      <c r="M48" s="126">
        <v>33177</v>
      </c>
      <c r="N48" s="126">
        <v>5</v>
      </c>
      <c r="O48" s="126">
        <v>59240</v>
      </c>
      <c r="P48" s="126">
        <v>169</v>
      </c>
      <c r="Q48" s="126">
        <v>1356582</v>
      </c>
      <c r="R48" s="126">
        <v>762</v>
      </c>
      <c r="S48" s="126">
        <v>2911639</v>
      </c>
      <c r="T48" s="126">
        <v>516</v>
      </c>
      <c r="U48" s="126">
        <v>1115463</v>
      </c>
      <c r="V48" s="126">
        <v>219</v>
      </c>
      <c r="W48" s="126">
        <v>169984</v>
      </c>
      <c r="X48" s="126">
        <v>61</v>
      </c>
      <c r="Y48" s="126">
        <v>40186</v>
      </c>
      <c r="Z48" s="126">
        <v>533</v>
      </c>
      <c r="AA48" s="126">
        <v>224911</v>
      </c>
      <c r="AB48" s="126">
        <v>560</v>
      </c>
      <c r="AC48" s="126">
        <v>11721</v>
      </c>
    </row>
    <row r="49" spans="1:29" s="136" customFormat="1" ht="6" customHeight="1" thickBot="1">
      <c r="A49" s="160"/>
      <c r="B49" s="161"/>
      <c r="C49" s="162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</row>
    <row r="50" spans="1:29" ht="16.5" customHeight="1">
      <c r="A50" s="141" t="s">
        <v>94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</row>
    <row r="62" spans="1:29">
      <c r="C62" s="142"/>
    </row>
  </sheetData>
  <mergeCells count="1">
    <mergeCell ref="A3:A4"/>
  </mergeCells>
  <phoneticPr fontId="12"/>
  <pageMargins left="0.51181102362204722" right="0.51181102362204722" top="0.59055118110236227" bottom="0.39370078740157483" header="0" footer="0.39370078740157483"/>
  <pageSetup paperSize="9" firstPageNumber="54" orientation="portrait" useFirstPageNumber="1" r:id="rId1"/>
  <headerFooter scaleWithDoc="0" alignWithMargins="0">
    <oddFooter>&amp;C&amp;10-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Q1790"/>
  <sheetViews>
    <sheetView showGridLines="0" zoomScaleNormal="100" zoomScaleSheetLayoutView="80" workbookViewId="0">
      <selection activeCell="C1" sqref="C1"/>
    </sheetView>
  </sheetViews>
  <sheetFormatPr defaultRowHeight="13.5"/>
  <cols>
    <col min="1" max="1" width="2.875" style="227" customWidth="1"/>
    <col min="2" max="2" width="0.375" style="227" customWidth="1"/>
    <col min="3" max="3" width="8.625" style="227" customWidth="1"/>
    <col min="4" max="4" width="22.625" style="227" customWidth="1"/>
    <col min="5" max="5" width="0.75" style="227" customWidth="1"/>
    <col min="6" max="9" width="12.625" style="227" customWidth="1"/>
    <col min="10" max="10" width="10.75" style="228" customWidth="1"/>
    <col min="11" max="16" width="10.75" style="227" customWidth="1"/>
    <col min="17" max="17" width="11.625" style="227" customWidth="1"/>
    <col min="18" max="16384" width="9" style="227"/>
  </cols>
  <sheetData>
    <row r="1" spans="1:17" s="170" customFormat="1" ht="23.25" customHeight="1">
      <c r="A1" s="165"/>
      <c r="B1" s="166"/>
      <c r="C1" s="167"/>
      <c r="D1" s="167"/>
      <c r="E1" s="167"/>
      <c r="F1" s="167"/>
      <c r="G1" s="167"/>
      <c r="H1" s="167"/>
      <c r="I1" s="168" t="s">
        <v>111</v>
      </c>
      <c r="J1" s="169" t="s">
        <v>112</v>
      </c>
      <c r="M1" s="167"/>
      <c r="N1" s="167"/>
      <c r="O1" s="167"/>
      <c r="P1" s="171"/>
      <c r="Q1" s="172"/>
    </row>
    <row r="2" spans="1:17" s="170" customFormat="1" ht="15" customHeight="1" thickBot="1">
      <c r="A2" s="173" t="s">
        <v>113</v>
      </c>
      <c r="B2" s="166"/>
      <c r="C2" s="167"/>
      <c r="D2" s="167"/>
      <c r="E2" s="167"/>
      <c r="F2" s="167"/>
      <c r="G2" s="167"/>
      <c r="H2" s="167"/>
      <c r="I2" s="167"/>
      <c r="J2" s="174"/>
      <c r="K2" s="175"/>
      <c r="L2" s="167"/>
      <c r="M2" s="167"/>
      <c r="N2" s="167"/>
      <c r="O2" s="167"/>
      <c r="P2" s="175"/>
      <c r="Q2" s="176" t="s">
        <v>114</v>
      </c>
    </row>
    <row r="3" spans="1:17" s="184" customFormat="1" ht="20.25" customHeight="1">
      <c r="A3" s="177"/>
      <c r="B3" s="177"/>
      <c r="C3" s="177"/>
      <c r="D3" s="177"/>
      <c r="E3" s="178" t="s">
        <v>115</v>
      </c>
      <c r="F3" s="179" t="s">
        <v>116</v>
      </c>
      <c r="G3" s="180"/>
      <c r="H3" s="180"/>
      <c r="I3" s="180"/>
      <c r="J3" s="181" t="s">
        <v>117</v>
      </c>
      <c r="K3" s="182"/>
      <c r="L3" s="182"/>
      <c r="M3" s="183"/>
      <c r="N3" s="181" t="s">
        <v>118</v>
      </c>
      <c r="O3" s="182"/>
      <c r="P3" s="182"/>
      <c r="Q3" s="182"/>
    </row>
    <row r="4" spans="1:17" s="184" customFormat="1" ht="20.25" customHeight="1">
      <c r="A4" s="185" t="s">
        <v>119</v>
      </c>
      <c r="B4" s="185"/>
      <c r="C4" s="186"/>
      <c r="D4" s="186"/>
      <c r="E4" s="187"/>
      <c r="F4" s="188" t="s">
        <v>63</v>
      </c>
      <c r="G4" s="188" t="s">
        <v>8</v>
      </c>
      <c r="H4" s="188" t="s">
        <v>120</v>
      </c>
      <c r="I4" s="189" t="s">
        <v>121</v>
      </c>
      <c r="J4" s="190" t="s">
        <v>63</v>
      </c>
      <c r="K4" s="191" t="s">
        <v>8</v>
      </c>
      <c r="L4" s="190" t="s">
        <v>120</v>
      </c>
      <c r="M4" s="190" t="s">
        <v>121</v>
      </c>
      <c r="N4" s="190" t="s">
        <v>63</v>
      </c>
      <c r="O4" s="190" t="s">
        <v>8</v>
      </c>
      <c r="P4" s="190" t="s">
        <v>120</v>
      </c>
      <c r="Q4" s="191" t="s">
        <v>121</v>
      </c>
    </row>
    <row r="5" spans="1:17" s="196" customFormat="1" ht="8.25" customHeight="1">
      <c r="A5" s="192"/>
      <c r="B5" s="192"/>
      <c r="C5" s="193"/>
      <c r="D5" s="193"/>
      <c r="E5" s="194"/>
      <c r="F5" s="195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</row>
    <row r="6" spans="1:17" s="202" customFormat="1" ht="24.75" customHeight="1">
      <c r="A6" s="197"/>
      <c r="B6" s="198"/>
      <c r="C6" s="408" t="s">
        <v>122</v>
      </c>
      <c r="D6" s="408"/>
      <c r="E6" s="199"/>
      <c r="F6" s="200">
        <v>8525</v>
      </c>
      <c r="G6" s="200">
        <v>227732678</v>
      </c>
      <c r="H6" s="200">
        <v>23878179</v>
      </c>
      <c r="I6" s="200">
        <v>41333617</v>
      </c>
      <c r="J6" s="200">
        <v>225</v>
      </c>
      <c r="K6" s="200">
        <v>17708759</v>
      </c>
      <c r="L6" s="200">
        <v>750175</v>
      </c>
      <c r="M6" s="200">
        <v>6415923</v>
      </c>
      <c r="N6" s="200">
        <v>8300</v>
      </c>
      <c r="O6" s="200">
        <v>210023919</v>
      </c>
      <c r="P6" s="200">
        <v>23128004</v>
      </c>
      <c r="Q6" s="201">
        <v>34917694</v>
      </c>
    </row>
    <row r="7" spans="1:17" s="202" customFormat="1" ht="8.25" customHeight="1">
      <c r="A7" s="197"/>
      <c r="B7" s="198"/>
      <c r="C7" s="203"/>
      <c r="D7" s="203"/>
      <c r="E7" s="199"/>
      <c r="F7" s="204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6"/>
    </row>
    <row r="8" spans="1:17" s="211" customFormat="1" ht="24.95" customHeight="1">
      <c r="A8" s="206"/>
      <c r="B8" s="207"/>
      <c r="C8" s="409" t="s">
        <v>123</v>
      </c>
      <c r="D8" s="409"/>
      <c r="E8" s="208"/>
      <c r="F8" s="200">
        <v>3192</v>
      </c>
      <c r="G8" s="200">
        <v>85251355</v>
      </c>
      <c r="H8" s="200">
        <v>7513589</v>
      </c>
      <c r="I8" s="200">
        <v>18894007</v>
      </c>
      <c r="J8" s="209">
        <v>196</v>
      </c>
      <c r="K8" s="209">
        <v>15781067</v>
      </c>
      <c r="L8" s="209">
        <v>714774</v>
      </c>
      <c r="M8" s="209">
        <v>6326880</v>
      </c>
      <c r="N8" s="209">
        <v>2996</v>
      </c>
      <c r="O8" s="209">
        <v>69470288</v>
      </c>
      <c r="P8" s="209">
        <v>6798815</v>
      </c>
      <c r="Q8" s="210">
        <v>12567127</v>
      </c>
    </row>
    <row r="9" spans="1:17" s="215" customFormat="1" ht="24.95" customHeight="1">
      <c r="A9" s="212"/>
      <c r="B9" s="213"/>
      <c r="C9" s="409" t="s">
        <v>124</v>
      </c>
      <c r="D9" s="409"/>
      <c r="E9" s="214"/>
      <c r="F9" s="200">
        <v>5333</v>
      </c>
      <c r="G9" s="200">
        <v>142481323</v>
      </c>
      <c r="H9" s="200">
        <v>16364590</v>
      </c>
      <c r="I9" s="200">
        <v>22439610</v>
      </c>
      <c r="J9" s="200">
        <v>29</v>
      </c>
      <c r="K9" s="200">
        <v>1927692</v>
      </c>
      <c r="L9" s="200">
        <v>35401</v>
      </c>
      <c r="M9" s="200">
        <v>89043</v>
      </c>
      <c r="N9" s="200">
        <v>5304</v>
      </c>
      <c r="O9" s="200">
        <v>140553631</v>
      </c>
      <c r="P9" s="200">
        <v>16329189</v>
      </c>
      <c r="Q9" s="201">
        <v>22350567</v>
      </c>
    </row>
    <row r="10" spans="1:17" s="215" customFormat="1" ht="24.95" customHeight="1">
      <c r="A10" s="212">
        <v>1</v>
      </c>
      <c r="B10" s="213"/>
      <c r="C10" s="405" t="s">
        <v>125</v>
      </c>
      <c r="D10" s="405"/>
      <c r="E10" s="214"/>
      <c r="F10" s="216" t="s">
        <v>65</v>
      </c>
      <c r="G10" s="201" t="s">
        <v>65</v>
      </c>
      <c r="H10" s="201" t="s">
        <v>65</v>
      </c>
      <c r="I10" s="201" t="s">
        <v>65</v>
      </c>
      <c r="J10" s="217" t="s">
        <v>65</v>
      </c>
      <c r="K10" s="217" t="s">
        <v>65</v>
      </c>
      <c r="L10" s="217" t="s">
        <v>65</v>
      </c>
      <c r="M10" s="217" t="s">
        <v>65</v>
      </c>
      <c r="N10" s="217" t="s">
        <v>65</v>
      </c>
      <c r="O10" s="217" t="s">
        <v>65</v>
      </c>
      <c r="P10" s="217" t="s">
        <v>65</v>
      </c>
      <c r="Q10" s="217" t="s">
        <v>65</v>
      </c>
    </row>
    <row r="11" spans="1:17" s="215" customFormat="1" ht="24.95" customHeight="1">
      <c r="A11" s="212">
        <v>2</v>
      </c>
      <c r="B11" s="213"/>
      <c r="C11" s="405" t="s">
        <v>126</v>
      </c>
      <c r="D11" s="406"/>
      <c r="E11" s="214"/>
      <c r="F11" s="216">
        <v>293</v>
      </c>
      <c r="G11" s="201">
        <v>24137842</v>
      </c>
      <c r="H11" s="201">
        <v>717671</v>
      </c>
      <c r="I11" s="201">
        <v>2414005</v>
      </c>
      <c r="J11" s="217">
        <v>11</v>
      </c>
      <c r="K11" s="217">
        <v>1606014</v>
      </c>
      <c r="L11" s="217" t="s">
        <v>65</v>
      </c>
      <c r="M11" s="217">
        <v>88723</v>
      </c>
      <c r="N11" s="217">
        <v>282</v>
      </c>
      <c r="O11" s="217">
        <v>22531828</v>
      </c>
      <c r="P11" s="217">
        <v>717671</v>
      </c>
      <c r="Q11" s="217">
        <v>2325282</v>
      </c>
    </row>
    <row r="12" spans="1:17" s="215" customFormat="1" ht="24.95" customHeight="1">
      <c r="A12" s="212">
        <v>3</v>
      </c>
      <c r="B12" s="213"/>
      <c r="C12" s="405" t="s">
        <v>127</v>
      </c>
      <c r="D12" s="406"/>
      <c r="E12" s="214"/>
      <c r="F12" s="216">
        <v>50</v>
      </c>
      <c r="G12" s="201">
        <v>3431187</v>
      </c>
      <c r="H12" s="201">
        <v>315685</v>
      </c>
      <c r="I12" s="201">
        <v>52156</v>
      </c>
      <c r="J12" s="217" t="s">
        <v>65</v>
      </c>
      <c r="K12" s="217" t="s">
        <v>65</v>
      </c>
      <c r="L12" s="217" t="s">
        <v>65</v>
      </c>
      <c r="M12" s="217" t="s">
        <v>65</v>
      </c>
      <c r="N12" s="218">
        <v>50</v>
      </c>
      <c r="O12" s="218">
        <v>3431187</v>
      </c>
      <c r="P12" s="218">
        <v>315685</v>
      </c>
      <c r="Q12" s="218">
        <v>52156</v>
      </c>
    </row>
    <row r="13" spans="1:17" s="215" customFormat="1" ht="24.95" customHeight="1">
      <c r="A13" s="212">
        <v>4</v>
      </c>
      <c r="B13" s="213"/>
      <c r="C13" s="405" t="s">
        <v>128</v>
      </c>
      <c r="D13" s="406"/>
      <c r="E13" s="214"/>
      <c r="F13" s="216">
        <v>1</v>
      </c>
      <c r="G13" s="201">
        <v>61328</v>
      </c>
      <c r="H13" s="201">
        <v>324</v>
      </c>
      <c r="I13" s="201" t="s">
        <v>65</v>
      </c>
      <c r="J13" s="217" t="s">
        <v>65</v>
      </c>
      <c r="K13" s="217" t="s">
        <v>65</v>
      </c>
      <c r="L13" s="217" t="s">
        <v>65</v>
      </c>
      <c r="M13" s="217" t="s">
        <v>65</v>
      </c>
      <c r="N13" s="218">
        <v>1</v>
      </c>
      <c r="O13" s="218">
        <v>61328</v>
      </c>
      <c r="P13" s="218">
        <v>324</v>
      </c>
      <c r="Q13" s="218" t="s">
        <v>65</v>
      </c>
    </row>
    <row r="14" spans="1:17" s="215" customFormat="1" ht="24.95" customHeight="1">
      <c r="A14" s="212">
        <v>5</v>
      </c>
      <c r="B14" s="213"/>
      <c r="C14" s="405" t="s">
        <v>129</v>
      </c>
      <c r="D14" s="406"/>
      <c r="E14" s="214"/>
      <c r="F14" s="216">
        <v>15</v>
      </c>
      <c r="G14" s="201">
        <v>1096886</v>
      </c>
      <c r="H14" s="201">
        <v>334744</v>
      </c>
      <c r="I14" s="201">
        <v>1832</v>
      </c>
      <c r="J14" s="218" t="s">
        <v>65</v>
      </c>
      <c r="K14" s="218" t="s">
        <v>65</v>
      </c>
      <c r="L14" s="217">
        <v>10532</v>
      </c>
      <c r="M14" s="218" t="s">
        <v>65</v>
      </c>
      <c r="N14" s="218">
        <v>15</v>
      </c>
      <c r="O14" s="218">
        <v>1096886</v>
      </c>
      <c r="P14" s="218">
        <v>324212</v>
      </c>
      <c r="Q14" s="218">
        <v>1832</v>
      </c>
    </row>
    <row r="15" spans="1:17" s="215" customFormat="1" ht="24.95" customHeight="1">
      <c r="A15" s="212">
        <v>6</v>
      </c>
      <c r="B15" s="213"/>
      <c r="C15" s="405" t="s">
        <v>130</v>
      </c>
      <c r="D15" s="406"/>
      <c r="E15" s="214"/>
      <c r="F15" s="216">
        <v>1</v>
      </c>
      <c r="G15" s="201">
        <v>20087</v>
      </c>
      <c r="H15" s="201">
        <v>1057</v>
      </c>
      <c r="I15" s="201" t="s">
        <v>65</v>
      </c>
      <c r="J15" s="217" t="s">
        <v>65</v>
      </c>
      <c r="K15" s="217" t="s">
        <v>65</v>
      </c>
      <c r="L15" s="217" t="s">
        <v>65</v>
      </c>
      <c r="M15" s="217" t="s">
        <v>65</v>
      </c>
      <c r="N15" s="218">
        <v>1</v>
      </c>
      <c r="O15" s="218">
        <v>20087</v>
      </c>
      <c r="P15" s="218">
        <v>1057</v>
      </c>
      <c r="Q15" s="218" t="s">
        <v>65</v>
      </c>
    </row>
    <row r="16" spans="1:17" s="215" customFormat="1" ht="24.95" customHeight="1">
      <c r="A16" s="212">
        <v>7</v>
      </c>
      <c r="B16" s="213"/>
      <c r="C16" s="405" t="s">
        <v>131</v>
      </c>
      <c r="D16" s="406"/>
      <c r="E16" s="214"/>
      <c r="F16" s="216">
        <v>304</v>
      </c>
      <c r="G16" s="201">
        <v>27525780</v>
      </c>
      <c r="H16" s="201">
        <v>1221223</v>
      </c>
      <c r="I16" s="201">
        <v>2537088</v>
      </c>
      <c r="J16" s="217" t="s">
        <v>65</v>
      </c>
      <c r="K16" s="217" t="s">
        <v>65</v>
      </c>
      <c r="L16" s="217" t="s">
        <v>65</v>
      </c>
      <c r="M16" s="217" t="s">
        <v>65</v>
      </c>
      <c r="N16" s="218">
        <v>304</v>
      </c>
      <c r="O16" s="218">
        <v>27525780</v>
      </c>
      <c r="P16" s="218">
        <v>1221223</v>
      </c>
      <c r="Q16" s="218">
        <v>2537088</v>
      </c>
    </row>
    <row r="17" spans="1:17" s="215" customFormat="1" ht="24.95" customHeight="1">
      <c r="A17" s="212">
        <v>8</v>
      </c>
      <c r="B17" s="213"/>
      <c r="C17" s="405" t="s">
        <v>132</v>
      </c>
      <c r="D17" s="406"/>
      <c r="E17" s="214"/>
      <c r="F17" s="216" t="s">
        <v>65</v>
      </c>
      <c r="G17" s="201" t="s">
        <v>65</v>
      </c>
      <c r="H17" s="201" t="s">
        <v>65</v>
      </c>
      <c r="I17" s="201" t="s">
        <v>65</v>
      </c>
      <c r="J17" s="217" t="s">
        <v>65</v>
      </c>
      <c r="K17" s="217" t="s">
        <v>65</v>
      </c>
      <c r="L17" s="217" t="s">
        <v>65</v>
      </c>
      <c r="M17" s="217" t="s">
        <v>65</v>
      </c>
      <c r="N17" s="217" t="s">
        <v>65</v>
      </c>
      <c r="O17" s="217" t="s">
        <v>65</v>
      </c>
      <c r="P17" s="217" t="s">
        <v>65</v>
      </c>
      <c r="Q17" s="217" t="s">
        <v>65</v>
      </c>
    </row>
    <row r="18" spans="1:17" s="215" customFormat="1" ht="24.95" customHeight="1">
      <c r="A18" s="212">
        <v>9</v>
      </c>
      <c r="B18" s="213"/>
      <c r="C18" s="405" t="s">
        <v>133</v>
      </c>
      <c r="D18" s="406"/>
      <c r="E18" s="214"/>
      <c r="F18" s="216" t="s">
        <v>65</v>
      </c>
      <c r="G18" s="201" t="s">
        <v>65</v>
      </c>
      <c r="H18" s="201" t="s">
        <v>65</v>
      </c>
      <c r="I18" s="201" t="s">
        <v>65</v>
      </c>
      <c r="J18" s="217" t="s">
        <v>65</v>
      </c>
      <c r="K18" s="217" t="s">
        <v>65</v>
      </c>
      <c r="L18" s="217" t="s">
        <v>65</v>
      </c>
      <c r="M18" s="217" t="s">
        <v>65</v>
      </c>
      <c r="N18" s="218" t="s">
        <v>65</v>
      </c>
      <c r="O18" s="218" t="s">
        <v>65</v>
      </c>
      <c r="P18" s="218" t="s">
        <v>65</v>
      </c>
      <c r="Q18" s="218" t="s">
        <v>65</v>
      </c>
    </row>
    <row r="19" spans="1:17" s="215" customFormat="1" ht="24.95" customHeight="1">
      <c r="A19" s="212">
        <v>10</v>
      </c>
      <c r="B19" s="213"/>
      <c r="C19" s="405" t="s">
        <v>134</v>
      </c>
      <c r="D19" s="406"/>
      <c r="E19" s="214"/>
      <c r="F19" s="216">
        <v>33</v>
      </c>
      <c r="G19" s="201">
        <v>2734509</v>
      </c>
      <c r="H19" s="201">
        <v>543763</v>
      </c>
      <c r="I19" s="201">
        <v>860342</v>
      </c>
      <c r="J19" s="217" t="s">
        <v>65</v>
      </c>
      <c r="K19" s="217" t="s">
        <v>65</v>
      </c>
      <c r="L19" s="217" t="s">
        <v>65</v>
      </c>
      <c r="M19" s="217" t="s">
        <v>65</v>
      </c>
      <c r="N19" s="218">
        <v>33</v>
      </c>
      <c r="O19" s="218">
        <v>2734509</v>
      </c>
      <c r="P19" s="218">
        <v>543763</v>
      </c>
      <c r="Q19" s="218">
        <v>860342</v>
      </c>
    </row>
    <row r="20" spans="1:17" s="215" customFormat="1" ht="24.95" customHeight="1">
      <c r="A20" s="212">
        <v>11</v>
      </c>
      <c r="B20" s="213"/>
      <c r="C20" s="405" t="s">
        <v>135</v>
      </c>
      <c r="D20" s="406"/>
      <c r="E20" s="214"/>
      <c r="F20" s="216" t="s">
        <v>65</v>
      </c>
      <c r="G20" s="201" t="s">
        <v>65</v>
      </c>
      <c r="H20" s="201" t="s">
        <v>65</v>
      </c>
      <c r="I20" s="201" t="s">
        <v>65</v>
      </c>
      <c r="J20" s="217" t="s">
        <v>65</v>
      </c>
      <c r="K20" s="217" t="s">
        <v>65</v>
      </c>
      <c r="L20" s="217" t="s">
        <v>65</v>
      </c>
      <c r="M20" s="217" t="s">
        <v>65</v>
      </c>
      <c r="N20" s="217" t="s">
        <v>65</v>
      </c>
      <c r="O20" s="217" t="s">
        <v>65</v>
      </c>
      <c r="P20" s="217" t="s">
        <v>65</v>
      </c>
      <c r="Q20" s="217" t="s">
        <v>65</v>
      </c>
    </row>
    <row r="21" spans="1:17" s="215" customFormat="1" ht="24.95" customHeight="1">
      <c r="A21" s="212">
        <v>12</v>
      </c>
      <c r="B21" s="213"/>
      <c r="C21" s="405" t="s">
        <v>136</v>
      </c>
      <c r="D21" s="407"/>
      <c r="E21" s="214"/>
      <c r="F21" s="216">
        <v>200</v>
      </c>
      <c r="G21" s="201">
        <v>10862837</v>
      </c>
      <c r="H21" s="201">
        <v>661371</v>
      </c>
      <c r="I21" s="201">
        <v>1087208</v>
      </c>
      <c r="J21" s="218" t="s">
        <v>65</v>
      </c>
      <c r="K21" s="218" t="s">
        <v>65</v>
      </c>
      <c r="L21" s="218" t="s">
        <v>65</v>
      </c>
      <c r="M21" s="218" t="s">
        <v>65</v>
      </c>
      <c r="N21" s="218">
        <v>200</v>
      </c>
      <c r="O21" s="218">
        <v>10862837</v>
      </c>
      <c r="P21" s="218">
        <v>661371</v>
      </c>
      <c r="Q21" s="218">
        <v>1087208</v>
      </c>
    </row>
    <row r="22" spans="1:17" s="215" customFormat="1" ht="24.95" customHeight="1">
      <c r="A22" s="212">
        <v>13</v>
      </c>
      <c r="B22" s="213"/>
      <c r="C22" s="405" t="s">
        <v>137</v>
      </c>
      <c r="D22" s="406"/>
      <c r="E22" s="214"/>
      <c r="F22" s="216">
        <v>132</v>
      </c>
      <c r="G22" s="201">
        <v>1911595</v>
      </c>
      <c r="H22" s="201">
        <v>397453</v>
      </c>
      <c r="I22" s="201">
        <v>138445</v>
      </c>
      <c r="J22" s="217">
        <v>18</v>
      </c>
      <c r="K22" s="217">
        <v>321678</v>
      </c>
      <c r="L22" s="217">
        <v>24869</v>
      </c>
      <c r="M22" s="217">
        <v>320</v>
      </c>
      <c r="N22" s="218">
        <v>114</v>
      </c>
      <c r="O22" s="218">
        <v>1589917</v>
      </c>
      <c r="P22" s="218">
        <v>372584</v>
      </c>
      <c r="Q22" s="218">
        <v>138125</v>
      </c>
    </row>
    <row r="23" spans="1:17" s="215" customFormat="1" ht="24.95" customHeight="1">
      <c r="A23" s="212">
        <v>14</v>
      </c>
      <c r="B23" s="213"/>
      <c r="C23" s="405" t="s">
        <v>138</v>
      </c>
      <c r="D23" s="407"/>
      <c r="E23" s="214"/>
      <c r="F23" s="216">
        <v>32</v>
      </c>
      <c r="G23" s="201">
        <v>453890</v>
      </c>
      <c r="H23" s="201">
        <v>85781</v>
      </c>
      <c r="I23" s="201" t="s">
        <v>65</v>
      </c>
      <c r="J23" s="217" t="s">
        <v>65</v>
      </c>
      <c r="K23" s="217" t="s">
        <v>65</v>
      </c>
      <c r="L23" s="217" t="s">
        <v>65</v>
      </c>
      <c r="M23" s="217" t="s">
        <v>65</v>
      </c>
      <c r="N23" s="218">
        <v>32</v>
      </c>
      <c r="O23" s="218">
        <v>453890</v>
      </c>
      <c r="P23" s="218">
        <v>85781</v>
      </c>
      <c r="Q23" s="218" t="s">
        <v>65</v>
      </c>
    </row>
    <row r="24" spans="1:17" s="215" customFormat="1" ht="24.95" customHeight="1">
      <c r="A24" s="212">
        <v>15</v>
      </c>
      <c r="B24" s="213"/>
      <c r="C24" s="405" t="s">
        <v>139</v>
      </c>
      <c r="D24" s="406"/>
      <c r="E24" s="214"/>
      <c r="F24" s="216">
        <v>16</v>
      </c>
      <c r="G24" s="201">
        <v>640324</v>
      </c>
      <c r="H24" s="201">
        <v>191052</v>
      </c>
      <c r="I24" s="201">
        <v>2480</v>
      </c>
      <c r="J24" s="217" t="s">
        <v>65</v>
      </c>
      <c r="K24" s="217" t="s">
        <v>65</v>
      </c>
      <c r="L24" s="217" t="s">
        <v>65</v>
      </c>
      <c r="M24" s="217" t="s">
        <v>65</v>
      </c>
      <c r="N24" s="218">
        <v>16</v>
      </c>
      <c r="O24" s="218">
        <v>640324</v>
      </c>
      <c r="P24" s="218">
        <v>191052</v>
      </c>
      <c r="Q24" s="218">
        <v>2480</v>
      </c>
    </row>
    <row r="25" spans="1:17" s="215" customFormat="1" ht="24.95" customHeight="1">
      <c r="A25" s="212">
        <v>16</v>
      </c>
      <c r="B25" s="213"/>
      <c r="C25" s="405" t="s">
        <v>140</v>
      </c>
      <c r="D25" s="406"/>
      <c r="E25" s="214"/>
      <c r="F25" s="216">
        <v>172</v>
      </c>
      <c r="G25" s="201">
        <v>5474791</v>
      </c>
      <c r="H25" s="201">
        <v>902509</v>
      </c>
      <c r="I25" s="201">
        <v>942816</v>
      </c>
      <c r="J25" s="218" t="s">
        <v>65</v>
      </c>
      <c r="K25" s="218" t="s">
        <v>65</v>
      </c>
      <c r="L25" s="218" t="s">
        <v>65</v>
      </c>
      <c r="M25" s="217" t="s">
        <v>65</v>
      </c>
      <c r="N25" s="218">
        <v>172</v>
      </c>
      <c r="O25" s="218">
        <v>5474791</v>
      </c>
      <c r="P25" s="218">
        <v>902509</v>
      </c>
      <c r="Q25" s="218">
        <v>942816</v>
      </c>
    </row>
    <row r="26" spans="1:17" s="215" customFormat="1" ht="24.95" customHeight="1">
      <c r="A26" s="212">
        <v>17</v>
      </c>
      <c r="B26" s="213"/>
      <c r="C26" s="405" t="s">
        <v>141</v>
      </c>
      <c r="D26" s="406"/>
      <c r="E26" s="214"/>
      <c r="F26" s="216">
        <v>1066</v>
      </c>
      <c r="G26" s="201">
        <v>19443660</v>
      </c>
      <c r="H26" s="201">
        <v>3922381</v>
      </c>
      <c r="I26" s="201">
        <v>4378847</v>
      </c>
      <c r="J26" s="217" t="s">
        <v>65</v>
      </c>
      <c r="K26" s="217" t="s">
        <v>65</v>
      </c>
      <c r="L26" s="217" t="s">
        <v>65</v>
      </c>
      <c r="M26" s="217" t="s">
        <v>65</v>
      </c>
      <c r="N26" s="218">
        <v>1066</v>
      </c>
      <c r="O26" s="218">
        <v>19443660</v>
      </c>
      <c r="P26" s="218">
        <v>3922381</v>
      </c>
      <c r="Q26" s="218">
        <v>4378847</v>
      </c>
    </row>
    <row r="27" spans="1:17" s="215" customFormat="1" ht="24.95" customHeight="1">
      <c r="A27" s="212">
        <v>18</v>
      </c>
      <c r="B27" s="213"/>
      <c r="C27" s="405" t="s">
        <v>142</v>
      </c>
      <c r="D27" s="406"/>
      <c r="E27" s="214"/>
      <c r="F27" s="216">
        <v>494</v>
      </c>
      <c r="G27" s="201">
        <v>16399064</v>
      </c>
      <c r="H27" s="201">
        <v>3070424</v>
      </c>
      <c r="I27" s="201">
        <v>3422129</v>
      </c>
      <c r="J27" s="218" t="s">
        <v>65</v>
      </c>
      <c r="K27" s="218" t="s">
        <v>65</v>
      </c>
      <c r="L27" s="218" t="s">
        <v>65</v>
      </c>
      <c r="M27" s="218" t="s">
        <v>65</v>
      </c>
      <c r="N27" s="218">
        <v>494</v>
      </c>
      <c r="O27" s="218">
        <v>16399064</v>
      </c>
      <c r="P27" s="218">
        <v>3070424</v>
      </c>
      <c r="Q27" s="218">
        <v>3422129</v>
      </c>
    </row>
    <row r="28" spans="1:17" s="215" customFormat="1" ht="24.95" customHeight="1">
      <c r="A28" s="212">
        <v>19</v>
      </c>
      <c r="B28" s="213"/>
      <c r="C28" s="405" t="s">
        <v>143</v>
      </c>
      <c r="D28" s="406"/>
      <c r="E28" s="214"/>
      <c r="F28" s="216" t="s">
        <v>65</v>
      </c>
      <c r="G28" s="201" t="s">
        <v>65</v>
      </c>
      <c r="H28" s="201" t="s">
        <v>65</v>
      </c>
      <c r="I28" s="201" t="s">
        <v>65</v>
      </c>
      <c r="J28" s="217" t="s">
        <v>65</v>
      </c>
      <c r="K28" s="217" t="s">
        <v>65</v>
      </c>
      <c r="L28" s="217" t="s">
        <v>65</v>
      </c>
      <c r="M28" s="217" t="s">
        <v>65</v>
      </c>
      <c r="N28" s="218" t="s">
        <v>65</v>
      </c>
      <c r="O28" s="218" t="s">
        <v>65</v>
      </c>
      <c r="P28" s="218" t="s">
        <v>65</v>
      </c>
      <c r="Q28" s="218" t="s">
        <v>65</v>
      </c>
    </row>
    <row r="29" spans="1:17" s="215" customFormat="1" ht="24.95" customHeight="1">
      <c r="A29" s="212">
        <v>20</v>
      </c>
      <c r="B29" s="213"/>
      <c r="C29" s="405" t="s">
        <v>144</v>
      </c>
      <c r="D29" s="406"/>
      <c r="E29" s="214"/>
      <c r="F29" s="216">
        <v>94</v>
      </c>
      <c r="G29" s="201">
        <v>1767160</v>
      </c>
      <c r="H29" s="201">
        <v>367171</v>
      </c>
      <c r="I29" s="201">
        <v>52770</v>
      </c>
      <c r="J29" s="217" t="s">
        <v>65</v>
      </c>
      <c r="K29" s="217" t="s">
        <v>65</v>
      </c>
      <c r="L29" s="217" t="s">
        <v>65</v>
      </c>
      <c r="M29" s="217" t="s">
        <v>65</v>
      </c>
      <c r="N29" s="218">
        <v>94</v>
      </c>
      <c r="O29" s="218">
        <v>1767160</v>
      </c>
      <c r="P29" s="218">
        <v>367171</v>
      </c>
      <c r="Q29" s="218">
        <v>52770</v>
      </c>
    </row>
    <row r="30" spans="1:17" s="215" customFormat="1" ht="24.95" customHeight="1">
      <c r="A30" s="212">
        <v>21</v>
      </c>
      <c r="B30" s="213"/>
      <c r="C30" s="405" t="s">
        <v>145</v>
      </c>
      <c r="D30" s="406"/>
      <c r="E30" s="214"/>
      <c r="F30" s="216">
        <v>12</v>
      </c>
      <c r="G30" s="201">
        <v>135991</v>
      </c>
      <c r="H30" s="201">
        <v>47283</v>
      </c>
      <c r="I30" s="201">
        <v>173</v>
      </c>
      <c r="J30" s="217" t="s">
        <v>65</v>
      </c>
      <c r="K30" s="217" t="s">
        <v>65</v>
      </c>
      <c r="L30" s="217" t="s">
        <v>65</v>
      </c>
      <c r="M30" s="217" t="s">
        <v>65</v>
      </c>
      <c r="N30" s="218">
        <v>12</v>
      </c>
      <c r="O30" s="218">
        <v>135991</v>
      </c>
      <c r="P30" s="218">
        <v>47283</v>
      </c>
      <c r="Q30" s="218">
        <v>173</v>
      </c>
    </row>
    <row r="31" spans="1:17" s="215" customFormat="1" ht="24.95" customHeight="1">
      <c r="A31" s="212">
        <v>22</v>
      </c>
      <c r="B31" s="213"/>
      <c r="C31" s="405" t="s">
        <v>146</v>
      </c>
      <c r="D31" s="406"/>
      <c r="E31" s="214"/>
      <c r="F31" s="216">
        <v>18</v>
      </c>
      <c r="G31" s="201">
        <v>51053</v>
      </c>
      <c r="H31" s="201">
        <v>14158</v>
      </c>
      <c r="I31" s="201" t="s">
        <v>65</v>
      </c>
      <c r="J31" s="217" t="s">
        <v>65</v>
      </c>
      <c r="K31" s="217" t="s">
        <v>65</v>
      </c>
      <c r="L31" s="217" t="s">
        <v>65</v>
      </c>
      <c r="M31" s="217" t="s">
        <v>65</v>
      </c>
      <c r="N31" s="218">
        <v>18</v>
      </c>
      <c r="O31" s="218">
        <v>51053</v>
      </c>
      <c r="P31" s="218">
        <v>14158</v>
      </c>
      <c r="Q31" s="217" t="s">
        <v>65</v>
      </c>
    </row>
    <row r="32" spans="1:17" s="215" customFormat="1" ht="24.95" customHeight="1">
      <c r="A32" s="212">
        <v>23</v>
      </c>
      <c r="B32" s="213"/>
      <c r="C32" s="405" t="s">
        <v>147</v>
      </c>
      <c r="D32" s="406"/>
      <c r="E32" s="214"/>
      <c r="F32" s="216">
        <v>484</v>
      </c>
      <c r="G32" s="201">
        <v>3896448</v>
      </c>
      <c r="H32" s="201">
        <v>550445</v>
      </c>
      <c r="I32" s="201">
        <v>652060</v>
      </c>
      <c r="J32" s="217" t="s">
        <v>65</v>
      </c>
      <c r="K32" s="217" t="s">
        <v>65</v>
      </c>
      <c r="L32" s="217" t="s">
        <v>65</v>
      </c>
      <c r="M32" s="217" t="s">
        <v>65</v>
      </c>
      <c r="N32" s="218">
        <v>484</v>
      </c>
      <c r="O32" s="218">
        <v>3896448</v>
      </c>
      <c r="P32" s="218">
        <v>550445</v>
      </c>
      <c r="Q32" s="218">
        <v>652060</v>
      </c>
    </row>
    <row r="33" spans="1:17" s="215" customFormat="1" ht="24.95" customHeight="1">
      <c r="A33" s="212">
        <v>24</v>
      </c>
      <c r="B33" s="213"/>
      <c r="C33" s="405" t="s">
        <v>148</v>
      </c>
      <c r="D33" s="406"/>
      <c r="E33" s="214"/>
      <c r="F33" s="216">
        <v>1847</v>
      </c>
      <c r="G33" s="201">
        <v>21220415</v>
      </c>
      <c r="H33" s="201">
        <v>2836155</v>
      </c>
      <c r="I33" s="201">
        <v>5735027</v>
      </c>
      <c r="J33" s="217" t="s">
        <v>65</v>
      </c>
      <c r="K33" s="217" t="s">
        <v>65</v>
      </c>
      <c r="L33" s="217" t="s">
        <v>65</v>
      </c>
      <c r="M33" s="217" t="s">
        <v>65</v>
      </c>
      <c r="N33" s="218">
        <v>1847</v>
      </c>
      <c r="O33" s="218">
        <v>21220415</v>
      </c>
      <c r="P33" s="218">
        <v>2836155</v>
      </c>
      <c r="Q33" s="218">
        <v>5735027</v>
      </c>
    </row>
    <row r="34" spans="1:17" s="215" customFormat="1" ht="24.95" customHeight="1">
      <c r="A34" s="212">
        <v>25</v>
      </c>
      <c r="B34" s="213"/>
      <c r="C34" s="405" t="s">
        <v>149</v>
      </c>
      <c r="D34" s="406"/>
      <c r="E34" s="214"/>
      <c r="F34" s="216">
        <v>69</v>
      </c>
      <c r="G34" s="201">
        <v>1216476</v>
      </c>
      <c r="H34" s="201">
        <v>183940</v>
      </c>
      <c r="I34" s="201">
        <v>162232</v>
      </c>
      <c r="J34" s="218" t="s">
        <v>65</v>
      </c>
      <c r="K34" s="218" t="s">
        <v>65</v>
      </c>
      <c r="L34" s="218" t="s">
        <v>65</v>
      </c>
      <c r="M34" s="217" t="s">
        <v>65</v>
      </c>
      <c r="N34" s="218">
        <v>69</v>
      </c>
      <c r="O34" s="218">
        <v>1216476</v>
      </c>
      <c r="P34" s="218">
        <v>183940</v>
      </c>
      <c r="Q34" s="218">
        <v>162232</v>
      </c>
    </row>
    <row r="35" spans="1:17" s="224" customFormat="1" ht="9" customHeight="1" thickBot="1">
      <c r="A35" s="219"/>
      <c r="B35" s="219"/>
      <c r="C35" s="220"/>
      <c r="D35" s="220"/>
      <c r="E35" s="221"/>
      <c r="F35" s="222"/>
      <c r="G35" s="219"/>
      <c r="H35" s="223"/>
      <c r="I35" s="219"/>
      <c r="J35" s="219"/>
      <c r="K35" s="219"/>
      <c r="L35" s="219"/>
      <c r="M35" s="219"/>
      <c r="N35" s="219"/>
      <c r="O35" s="219"/>
      <c r="P35" s="219"/>
      <c r="Q35" s="219"/>
    </row>
    <row r="36" spans="1:17" s="226" customFormat="1" ht="15" hidden="1" customHeight="1">
      <c r="A36" s="225" t="s">
        <v>150</v>
      </c>
      <c r="F36" s="224"/>
      <c r="G36" s="224"/>
      <c r="J36" s="224"/>
      <c r="Q36" s="224"/>
    </row>
    <row r="37" spans="1:17" s="226" customFormat="1" ht="10.5">
      <c r="F37" s="224"/>
      <c r="G37" s="224"/>
      <c r="J37" s="224"/>
      <c r="Q37" s="224"/>
    </row>
    <row r="38" spans="1:17" s="226" customFormat="1" ht="10.5">
      <c r="F38" s="224"/>
      <c r="G38" s="224"/>
      <c r="J38" s="224"/>
      <c r="Q38" s="224"/>
    </row>
    <row r="39" spans="1:17" s="226" customFormat="1" ht="10.5">
      <c r="F39" s="224"/>
      <c r="G39" s="224"/>
      <c r="J39" s="224"/>
      <c r="Q39" s="224"/>
    </row>
    <row r="40" spans="1:17" s="226" customFormat="1" ht="10.5">
      <c r="F40" s="224"/>
      <c r="G40" s="224"/>
      <c r="J40" s="224"/>
      <c r="Q40" s="224"/>
    </row>
    <row r="41" spans="1:17" s="226" customFormat="1" ht="10.5">
      <c r="F41" s="224"/>
      <c r="G41" s="224"/>
      <c r="J41" s="224"/>
      <c r="Q41" s="224"/>
    </row>
    <row r="42" spans="1:17" s="226" customFormat="1" ht="10.5">
      <c r="F42" s="224"/>
      <c r="G42" s="224"/>
      <c r="J42" s="224"/>
      <c r="Q42" s="224"/>
    </row>
    <row r="43" spans="1:17" s="226" customFormat="1" ht="10.5">
      <c r="F43" s="224"/>
      <c r="G43" s="224"/>
      <c r="J43" s="224"/>
      <c r="Q43" s="224"/>
    </row>
    <row r="44" spans="1:17" s="226" customFormat="1" ht="10.5">
      <c r="F44" s="224"/>
      <c r="G44" s="224"/>
      <c r="J44" s="224"/>
      <c r="Q44" s="224"/>
    </row>
    <row r="45" spans="1:17" s="226" customFormat="1" ht="10.5">
      <c r="F45" s="224"/>
      <c r="G45" s="224"/>
      <c r="J45" s="224"/>
      <c r="Q45" s="224"/>
    </row>
    <row r="46" spans="1:17" s="226" customFormat="1" ht="10.5">
      <c r="F46" s="224"/>
      <c r="G46" s="224"/>
      <c r="J46" s="224"/>
      <c r="Q46" s="224"/>
    </row>
    <row r="47" spans="1:17" s="226" customFormat="1" ht="10.5">
      <c r="F47" s="224"/>
      <c r="G47" s="224"/>
      <c r="J47" s="224"/>
      <c r="Q47" s="224"/>
    </row>
    <row r="48" spans="1:17" s="226" customFormat="1" ht="10.5">
      <c r="F48" s="224"/>
      <c r="G48" s="224"/>
      <c r="J48" s="224"/>
      <c r="Q48" s="224"/>
    </row>
    <row r="49" spans="6:17" s="226" customFormat="1" ht="10.5">
      <c r="F49" s="224"/>
      <c r="G49" s="224"/>
      <c r="J49" s="224"/>
      <c r="Q49" s="224"/>
    </row>
    <row r="50" spans="6:17" s="226" customFormat="1" ht="10.5">
      <c r="F50" s="224"/>
      <c r="G50" s="224"/>
      <c r="J50" s="224"/>
      <c r="Q50" s="224"/>
    </row>
    <row r="51" spans="6:17" s="226" customFormat="1" ht="10.5">
      <c r="F51" s="224"/>
      <c r="G51" s="224"/>
      <c r="J51" s="224"/>
      <c r="Q51" s="224"/>
    </row>
    <row r="52" spans="6:17" s="226" customFormat="1" ht="10.5">
      <c r="F52" s="224"/>
      <c r="G52" s="224"/>
      <c r="J52" s="224"/>
      <c r="Q52" s="224"/>
    </row>
    <row r="53" spans="6:17" s="226" customFormat="1" ht="10.5">
      <c r="F53" s="224"/>
      <c r="G53" s="224"/>
      <c r="J53" s="224"/>
      <c r="Q53" s="224"/>
    </row>
    <row r="54" spans="6:17" s="226" customFormat="1" ht="10.5">
      <c r="F54" s="224"/>
      <c r="G54" s="224"/>
      <c r="J54" s="224"/>
      <c r="Q54" s="224"/>
    </row>
    <row r="55" spans="6:17" s="226" customFormat="1" ht="10.5">
      <c r="F55" s="224"/>
      <c r="G55" s="224"/>
      <c r="J55" s="224"/>
      <c r="Q55" s="224"/>
    </row>
    <row r="56" spans="6:17" s="226" customFormat="1" ht="10.5">
      <c r="F56" s="224"/>
      <c r="G56" s="224"/>
      <c r="J56" s="224"/>
      <c r="Q56" s="224"/>
    </row>
    <row r="57" spans="6:17" s="226" customFormat="1" ht="10.5">
      <c r="F57" s="224"/>
      <c r="G57" s="224"/>
      <c r="J57" s="224"/>
      <c r="Q57" s="224"/>
    </row>
    <row r="58" spans="6:17" s="226" customFormat="1" ht="10.5">
      <c r="F58" s="224"/>
      <c r="G58" s="224"/>
      <c r="J58" s="224"/>
      <c r="Q58" s="224"/>
    </row>
    <row r="59" spans="6:17" s="226" customFormat="1" ht="10.5">
      <c r="F59" s="224"/>
      <c r="G59" s="224"/>
      <c r="J59" s="224"/>
      <c r="Q59" s="224"/>
    </row>
    <row r="60" spans="6:17" s="226" customFormat="1" ht="10.5">
      <c r="F60" s="224"/>
      <c r="G60" s="224"/>
      <c r="J60" s="224"/>
      <c r="Q60" s="224"/>
    </row>
    <row r="61" spans="6:17" s="226" customFormat="1" ht="10.5">
      <c r="F61" s="224"/>
      <c r="G61" s="224"/>
      <c r="J61" s="224"/>
      <c r="Q61" s="224"/>
    </row>
    <row r="62" spans="6:17" s="226" customFormat="1" ht="10.5">
      <c r="F62" s="224"/>
      <c r="G62" s="224"/>
      <c r="J62" s="224"/>
      <c r="Q62" s="224"/>
    </row>
    <row r="63" spans="6:17" s="226" customFormat="1" ht="10.5">
      <c r="F63" s="224"/>
      <c r="G63" s="224"/>
      <c r="J63" s="224"/>
      <c r="Q63" s="224"/>
    </row>
    <row r="64" spans="6:17" s="226" customFormat="1" ht="10.5">
      <c r="F64" s="224"/>
      <c r="G64" s="224"/>
      <c r="J64" s="224"/>
      <c r="Q64" s="224"/>
    </row>
    <row r="65" spans="6:17" s="226" customFormat="1" ht="10.5">
      <c r="F65" s="224"/>
      <c r="G65" s="224"/>
      <c r="J65" s="224"/>
      <c r="Q65" s="224"/>
    </row>
    <row r="66" spans="6:17" s="226" customFormat="1" ht="10.5">
      <c r="F66" s="224"/>
      <c r="G66" s="224"/>
      <c r="J66" s="224"/>
      <c r="Q66" s="224"/>
    </row>
    <row r="67" spans="6:17" s="226" customFormat="1" ht="10.5">
      <c r="F67" s="224"/>
      <c r="G67" s="224"/>
      <c r="J67" s="224"/>
      <c r="Q67" s="224"/>
    </row>
    <row r="68" spans="6:17" s="226" customFormat="1" ht="10.5">
      <c r="F68" s="224"/>
      <c r="G68" s="224"/>
      <c r="J68" s="224"/>
      <c r="Q68" s="224"/>
    </row>
    <row r="69" spans="6:17" s="226" customFormat="1" ht="10.5">
      <c r="F69" s="224"/>
      <c r="G69" s="224"/>
      <c r="J69" s="224"/>
      <c r="Q69" s="224"/>
    </row>
    <row r="70" spans="6:17" s="226" customFormat="1" ht="10.5">
      <c r="F70" s="224"/>
      <c r="G70" s="224"/>
      <c r="J70" s="224"/>
      <c r="Q70" s="224"/>
    </row>
    <row r="71" spans="6:17" s="226" customFormat="1" ht="10.5">
      <c r="F71" s="224"/>
      <c r="G71" s="224"/>
      <c r="J71" s="224"/>
      <c r="Q71" s="224"/>
    </row>
    <row r="72" spans="6:17" s="226" customFormat="1" ht="10.5">
      <c r="F72" s="224"/>
      <c r="G72" s="224"/>
      <c r="J72" s="224"/>
    </row>
    <row r="73" spans="6:17" s="226" customFormat="1" ht="10.5">
      <c r="F73" s="224"/>
      <c r="G73" s="224"/>
      <c r="J73" s="224"/>
    </row>
    <row r="74" spans="6:17" s="226" customFormat="1" ht="10.5">
      <c r="F74" s="224"/>
      <c r="G74" s="224"/>
      <c r="J74" s="224"/>
    </row>
    <row r="75" spans="6:17" s="226" customFormat="1" ht="10.5">
      <c r="F75" s="224"/>
      <c r="G75" s="224"/>
      <c r="J75" s="224"/>
    </row>
    <row r="76" spans="6:17" s="226" customFormat="1" ht="10.5">
      <c r="F76" s="224"/>
      <c r="G76" s="224"/>
      <c r="J76" s="224"/>
    </row>
    <row r="77" spans="6:17" s="226" customFormat="1" ht="10.5">
      <c r="F77" s="224"/>
      <c r="G77" s="224"/>
      <c r="J77" s="224"/>
    </row>
    <row r="78" spans="6:17" s="226" customFormat="1" ht="10.5">
      <c r="F78" s="224"/>
      <c r="G78" s="224"/>
      <c r="J78" s="224"/>
    </row>
    <row r="79" spans="6:17" s="226" customFormat="1" ht="10.5">
      <c r="F79" s="224"/>
      <c r="G79" s="224"/>
      <c r="J79" s="224"/>
    </row>
    <row r="80" spans="6:17" s="226" customFormat="1" ht="10.5">
      <c r="F80" s="224"/>
      <c r="G80" s="224"/>
      <c r="J80" s="224"/>
    </row>
    <row r="81" spans="6:10" s="226" customFormat="1" ht="10.5">
      <c r="F81" s="224"/>
      <c r="G81" s="224"/>
      <c r="J81" s="224"/>
    </row>
    <row r="82" spans="6:10" s="226" customFormat="1" ht="10.5">
      <c r="F82" s="224"/>
      <c r="G82" s="224"/>
      <c r="J82" s="224"/>
    </row>
    <row r="83" spans="6:10" s="226" customFormat="1" ht="10.5">
      <c r="F83" s="224"/>
      <c r="G83" s="224"/>
      <c r="J83" s="224"/>
    </row>
    <row r="84" spans="6:10" s="226" customFormat="1" ht="10.5">
      <c r="F84" s="224"/>
      <c r="G84" s="224"/>
      <c r="J84" s="224"/>
    </row>
    <row r="85" spans="6:10" s="226" customFormat="1" ht="10.5">
      <c r="F85" s="224"/>
      <c r="G85" s="224"/>
      <c r="J85" s="224"/>
    </row>
    <row r="86" spans="6:10" s="226" customFormat="1" ht="10.5">
      <c r="F86" s="224"/>
      <c r="G86" s="224"/>
      <c r="J86" s="224"/>
    </row>
    <row r="87" spans="6:10" s="226" customFormat="1" ht="10.5">
      <c r="F87" s="224"/>
      <c r="G87" s="224"/>
      <c r="J87" s="224"/>
    </row>
    <row r="88" spans="6:10" s="226" customFormat="1" ht="10.5">
      <c r="F88" s="224"/>
      <c r="G88" s="224"/>
      <c r="J88" s="224"/>
    </row>
    <row r="89" spans="6:10" s="226" customFormat="1" ht="10.5">
      <c r="F89" s="224"/>
      <c r="G89" s="224"/>
      <c r="J89" s="224"/>
    </row>
    <row r="90" spans="6:10" s="226" customFormat="1" ht="10.5">
      <c r="F90" s="224"/>
      <c r="G90" s="224"/>
      <c r="J90" s="224"/>
    </row>
    <row r="91" spans="6:10" s="226" customFormat="1" ht="10.5">
      <c r="F91" s="224"/>
      <c r="G91" s="224"/>
      <c r="J91" s="224"/>
    </row>
    <row r="92" spans="6:10" s="226" customFormat="1" ht="10.5">
      <c r="F92" s="224"/>
      <c r="G92" s="224"/>
      <c r="J92" s="224"/>
    </row>
    <row r="93" spans="6:10" s="226" customFormat="1" ht="10.5">
      <c r="F93" s="224"/>
      <c r="G93" s="224"/>
      <c r="J93" s="224"/>
    </row>
    <row r="94" spans="6:10" s="226" customFormat="1" ht="10.5">
      <c r="F94" s="224"/>
      <c r="G94" s="224"/>
      <c r="J94" s="224"/>
    </row>
    <row r="95" spans="6:10" s="226" customFormat="1" ht="10.5">
      <c r="F95" s="224"/>
      <c r="G95" s="224"/>
      <c r="J95" s="224"/>
    </row>
    <row r="96" spans="6:10" s="226" customFormat="1" ht="10.5">
      <c r="F96" s="224"/>
      <c r="G96" s="224"/>
      <c r="J96" s="224"/>
    </row>
    <row r="97" spans="6:10" s="226" customFormat="1" ht="10.5">
      <c r="F97" s="224"/>
      <c r="G97" s="224"/>
      <c r="J97" s="224"/>
    </row>
    <row r="98" spans="6:10" s="226" customFormat="1" ht="10.5">
      <c r="F98" s="224"/>
      <c r="G98" s="224"/>
      <c r="J98" s="224"/>
    </row>
    <row r="99" spans="6:10" s="226" customFormat="1" ht="10.5">
      <c r="F99" s="224"/>
      <c r="G99" s="224"/>
      <c r="J99" s="224"/>
    </row>
    <row r="100" spans="6:10" s="226" customFormat="1" ht="10.5">
      <c r="F100" s="224"/>
      <c r="G100" s="224"/>
      <c r="J100" s="224"/>
    </row>
    <row r="101" spans="6:10" s="226" customFormat="1" ht="10.5">
      <c r="F101" s="224"/>
      <c r="G101" s="224"/>
      <c r="J101" s="224"/>
    </row>
    <row r="102" spans="6:10" s="226" customFormat="1" ht="10.5">
      <c r="F102" s="224"/>
      <c r="G102" s="224"/>
      <c r="J102" s="224"/>
    </row>
    <row r="103" spans="6:10" s="226" customFormat="1" ht="10.5">
      <c r="F103" s="224"/>
      <c r="G103" s="224"/>
      <c r="J103" s="224"/>
    </row>
    <row r="104" spans="6:10" s="226" customFormat="1" ht="10.5">
      <c r="F104" s="224"/>
      <c r="G104" s="224"/>
      <c r="J104" s="224"/>
    </row>
    <row r="105" spans="6:10" s="226" customFormat="1" ht="10.5">
      <c r="F105" s="224"/>
      <c r="G105" s="224"/>
      <c r="J105" s="224"/>
    </row>
    <row r="106" spans="6:10" s="226" customFormat="1" ht="10.5">
      <c r="F106" s="224"/>
      <c r="G106" s="224"/>
      <c r="J106" s="224"/>
    </row>
    <row r="107" spans="6:10" s="226" customFormat="1" ht="10.5">
      <c r="F107" s="224"/>
      <c r="G107" s="224"/>
      <c r="J107" s="224"/>
    </row>
    <row r="108" spans="6:10" s="226" customFormat="1" ht="10.5">
      <c r="F108" s="224"/>
      <c r="G108" s="224"/>
      <c r="J108" s="224"/>
    </row>
    <row r="109" spans="6:10" s="226" customFormat="1" ht="10.5">
      <c r="F109" s="224"/>
      <c r="G109" s="224"/>
      <c r="J109" s="224"/>
    </row>
    <row r="110" spans="6:10" s="226" customFormat="1" ht="10.5">
      <c r="F110" s="224"/>
      <c r="G110" s="224"/>
      <c r="J110" s="224"/>
    </row>
    <row r="111" spans="6:10" s="226" customFormat="1" ht="10.5">
      <c r="F111" s="224"/>
      <c r="G111" s="224"/>
      <c r="J111" s="224"/>
    </row>
    <row r="112" spans="6:10" s="226" customFormat="1" ht="10.5">
      <c r="F112" s="224"/>
      <c r="G112" s="224"/>
      <c r="J112" s="224"/>
    </row>
    <row r="113" spans="6:10" s="226" customFormat="1" ht="10.5">
      <c r="F113" s="224"/>
      <c r="G113" s="224"/>
      <c r="J113" s="224"/>
    </row>
    <row r="114" spans="6:10" s="226" customFormat="1" ht="10.5">
      <c r="F114" s="224"/>
      <c r="G114" s="224"/>
      <c r="J114" s="224"/>
    </row>
    <row r="115" spans="6:10" s="226" customFormat="1" ht="10.5">
      <c r="F115" s="224"/>
      <c r="G115" s="224"/>
      <c r="J115" s="224"/>
    </row>
    <row r="116" spans="6:10" s="226" customFormat="1" ht="10.5">
      <c r="F116" s="224"/>
      <c r="G116" s="224"/>
      <c r="J116" s="224"/>
    </row>
    <row r="117" spans="6:10" s="226" customFormat="1" ht="10.5">
      <c r="F117" s="224"/>
      <c r="G117" s="224"/>
      <c r="J117" s="224"/>
    </row>
    <row r="118" spans="6:10" s="226" customFormat="1" ht="10.5">
      <c r="F118" s="224"/>
      <c r="G118" s="224"/>
      <c r="J118" s="224"/>
    </row>
    <row r="119" spans="6:10" s="226" customFormat="1" ht="10.5">
      <c r="F119" s="224"/>
      <c r="G119" s="224"/>
      <c r="J119" s="224"/>
    </row>
    <row r="120" spans="6:10" s="226" customFormat="1" ht="10.5">
      <c r="F120" s="224"/>
      <c r="G120" s="224"/>
      <c r="J120" s="224"/>
    </row>
    <row r="121" spans="6:10" s="226" customFormat="1" ht="10.5">
      <c r="F121" s="224"/>
      <c r="G121" s="224"/>
      <c r="J121" s="224"/>
    </row>
    <row r="122" spans="6:10" s="226" customFormat="1" ht="10.5">
      <c r="F122" s="224"/>
      <c r="G122" s="224"/>
      <c r="J122" s="224"/>
    </row>
    <row r="123" spans="6:10" s="226" customFormat="1" ht="10.5">
      <c r="F123" s="224"/>
      <c r="G123" s="224"/>
      <c r="J123" s="224"/>
    </row>
    <row r="124" spans="6:10" s="226" customFormat="1" ht="10.5">
      <c r="F124" s="224"/>
      <c r="G124" s="224"/>
      <c r="J124" s="224"/>
    </row>
    <row r="125" spans="6:10" s="226" customFormat="1" ht="10.5">
      <c r="F125" s="224"/>
      <c r="G125" s="224"/>
      <c r="J125" s="224"/>
    </row>
    <row r="126" spans="6:10" s="226" customFormat="1" ht="10.5">
      <c r="F126" s="224"/>
      <c r="G126" s="224"/>
      <c r="J126" s="224"/>
    </row>
    <row r="127" spans="6:10" s="226" customFormat="1" ht="10.5">
      <c r="F127" s="224"/>
      <c r="G127" s="224"/>
      <c r="J127" s="224"/>
    </row>
    <row r="128" spans="6:10" s="226" customFormat="1" ht="10.5">
      <c r="F128" s="224"/>
      <c r="G128" s="224"/>
      <c r="J128" s="224"/>
    </row>
    <row r="129" spans="6:10" s="226" customFormat="1" ht="10.5">
      <c r="F129" s="224"/>
      <c r="G129" s="224"/>
      <c r="J129" s="224"/>
    </row>
    <row r="130" spans="6:10" s="226" customFormat="1" ht="10.5">
      <c r="F130" s="224"/>
      <c r="G130" s="224"/>
      <c r="J130" s="224"/>
    </row>
    <row r="131" spans="6:10" s="226" customFormat="1" ht="10.5">
      <c r="F131" s="224"/>
      <c r="G131" s="224"/>
      <c r="J131" s="224"/>
    </row>
    <row r="132" spans="6:10" s="226" customFormat="1" ht="10.5">
      <c r="F132" s="224"/>
      <c r="G132" s="224"/>
      <c r="J132" s="224"/>
    </row>
    <row r="133" spans="6:10" s="226" customFormat="1" ht="10.5">
      <c r="F133" s="224"/>
      <c r="G133" s="224"/>
      <c r="J133" s="224"/>
    </row>
    <row r="134" spans="6:10" s="226" customFormat="1" ht="10.5">
      <c r="F134" s="224"/>
      <c r="G134" s="224"/>
      <c r="J134" s="224"/>
    </row>
    <row r="135" spans="6:10" s="226" customFormat="1" ht="10.5">
      <c r="F135" s="224"/>
      <c r="G135" s="224"/>
      <c r="J135" s="224"/>
    </row>
    <row r="136" spans="6:10" s="226" customFormat="1" ht="10.5">
      <c r="F136" s="224"/>
      <c r="G136" s="224"/>
      <c r="J136" s="224"/>
    </row>
    <row r="137" spans="6:10" s="226" customFormat="1" ht="10.5">
      <c r="F137" s="224"/>
      <c r="G137" s="224"/>
      <c r="J137" s="224"/>
    </row>
    <row r="138" spans="6:10" s="226" customFormat="1" ht="10.5">
      <c r="F138" s="224"/>
      <c r="G138" s="224"/>
      <c r="J138" s="224"/>
    </row>
    <row r="139" spans="6:10" s="226" customFormat="1" ht="10.5">
      <c r="F139" s="224"/>
      <c r="G139" s="224"/>
      <c r="J139" s="224"/>
    </row>
    <row r="140" spans="6:10" s="226" customFormat="1" ht="10.5">
      <c r="F140" s="224"/>
      <c r="G140" s="224"/>
      <c r="J140" s="224"/>
    </row>
    <row r="141" spans="6:10" s="226" customFormat="1" ht="10.5">
      <c r="F141" s="224"/>
      <c r="G141" s="224"/>
      <c r="J141" s="224"/>
    </row>
    <row r="142" spans="6:10" s="226" customFormat="1" ht="10.5">
      <c r="F142" s="224"/>
      <c r="G142" s="224"/>
      <c r="J142" s="224"/>
    </row>
    <row r="143" spans="6:10" s="226" customFormat="1" ht="10.5">
      <c r="F143" s="224"/>
      <c r="G143" s="224"/>
      <c r="J143" s="224"/>
    </row>
    <row r="144" spans="6:10" s="226" customFormat="1" ht="10.5">
      <c r="F144" s="224"/>
      <c r="G144" s="224"/>
      <c r="J144" s="224"/>
    </row>
    <row r="145" spans="6:10" s="226" customFormat="1" ht="10.5">
      <c r="F145" s="224"/>
      <c r="G145" s="224"/>
      <c r="J145" s="224"/>
    </row>
    <row r="146" spans="6:10" s="226" customFormat="1" ht="10.5">
      <c r="F146" s="224"/>
      <c r="G146" s="224"/>
      <c r="J146" s="224"/>
    </row>
    <row r="147" spans="6:10" s="226" customFormat="1" ht="10.5">
      <c r="F147" s="224"/>
      <c r="G147" s="224"/>
      <c r="J147" s="224"/>
    </row>
    <row r="148" spans="6:10" s="226" customFormat="1" ht="10.5">
      <c r="F148" s="224"/>
      <c r="G148" s="224"/>
      <c r="J148" s="224"/>
    </row>
    <row r="149" spans="6:10" s="226" customFormat="1" ht="10.5">
      <c r="F149" s="224"/>
      <c r="G149" s="224"/>
      <c r="J149" s="224"/>
    </row>
    <row r="150" spans="6:10" s="226" customFormat="1" ht="10.5">
      <c r="F150" s="224"/>
      <c r="G150" s="224"/>
      <c r="J150" s="224"/>
    </row>
    <row r="151" spans="6:10" s="226" customFormat="1" ht="10.5">
      <c r="F151" s="224"/>
      <c r="G151" s="224"/>
      <c r="J151" s="224"/>
    </row>
    <row r="152" spans="6:10" s="226" customFormat="1" ht="10.5">
      <c r="F152" s="224"/>
      <c r="G152" s="224"/>
      <c r="J152" s="224"/>
    </row>
    <row r="153" spans="6:10" s="226" customFormat="1" ht="10.5">
      <c r="F153" s="224"/>
      <c r="G153" s="224"/>
      <c r="J153" s="224"/>
    </row>
    <row r="154" spans="6:10" s="226" customFormat="1" ht="10.5">
      <c r="F154" s="224"/>
      <c r="G154" s="224"/>
      <c r="J154" s="224"/>
    </row>
    <row r="155" spans="6:10" s="226" customFormat="1" ht="10.5">
      <c r="F155" s="224"/>
      <c r="G155" s="224"/>
      <c r="J155" s="224"/>
    </row>
    <row r="156" spans="6:10" s="226" customFormat="1" ht="10.5">
      <c r="F156" s="224"/>
      <c r="G156" s="224"/>
      <c r="J156" s="224"/>
    </row>
    <row r="157" spans="6:10" s="226" customFormat="1" ht="10.5">
      <c r="F157" s="224"/>
      <c r="G157" s="224"/>
      <c r="J157" s="224"/>
    </row>
    <row r="158" spans="6:10" s="226" customFormat="1" ht="10.5">
      <c r="F158" s="224"/>
      <c r="G158" s="224"/>
      <c r="J158" s="224"/>
    </row>
    <row r="159" spans="6:10" s="226" customFormat="1" ht="10.5">
      <c r="F159" s="224"/>
      <c r="G159" s="224"/>
      <c r="J159" s="224"/>
    </row>
    <row r="160" spans="6:10" s="226" customFormat="1" ht="10.5">
      <c r="F160" s="224"/>
      <c r="G160" s="224"/>
      <c r="J160" s="224"/>
    </row>
    <row r="161" spans="6:10" s="226" customFormat="1" ht="10.5">
      <c r="F161" s="224"/>
      <c r="G161" s="224"/>
      <c r="J161" s="224"/>
    </row>
    <row r="162" spans="6:10" s="226" customFormat="1" ht="10.5">
      <c r="F162" s="224"/>
      <c r="G162" s="224"/>
      <c r="J162" s="224"/>
    </row>
    <row r="163" spans="6:10" s="226" customFormat="1" ht="10.5">
      <c r="F163" s="224"/>
      <c r="G163" s="224"/>
      <c r="J163" s="224"/>
    </row>
    <row r="164" spans="6:10" s="226" customFormat="1" ht="10.5">
      <c r="F164" s="224"/>
      <c r="G164" s="224"/>
      <c r="J164" s="224"/>
    </row>
    <row r="165" spans="6:10" s="226" customFormat="1" ht="10.5">
      <c r="F165" s="224"/>
      <c r="G165" s="224"/>
      <c r="J165" s="224"/>
    </row>
    <row r="166" spans="6:10" s="226" customFormat="1" ht="10.5">
      <c r="F166" s="224"/>
      <c r="G166" s="224"/>
      <c r="J166" s="224"/>
    </row>
    <row r="167" spans="6:10" s="226" customFormat="1" ht="10.5">
      <c r="F167" s="224"/>
      <c r="G167" s="224"/>
      <c r="J167" s="224"/>
    </row>
    <row r="168" spans="6:10" s="226" customFormat="1" ht="10.5">
      <c r="F168" s="224"/>
      <c r="G168" s="224"/>
      <c r="J168" s="224"/>
    </row>
    <row r="169" spans="6:10" s="226" customFormat="1" ht="10.5">
      <c r="F169" s="224"/>
      <c r="G169" s="224"/>
      <c r="J169" s="224"/>
    </row>
    <row r="170" spans="6:10" s="226" customFormat="1" ht="10.5">
      <c r="F170" s="224"/>
      <c r="G170" s="224"/>
      <c r="J170" s="224"/>
    </row>
    <row r="171" spans="6:10" s="226" customFormat="1" ht="10.5">
      <c r="F171" s="224"/>
      <c r="G171" s="224"/>
      <c r="J171" s="224"/>
    </row>
    <row r="172" spans="6:10" s="226" customFormat="1" ht="10.5">
      <c r="F172" s="224"/>
      <c r="G172" s="224"/>
      <c r="J172" s="224"/>
    </row>
    <row r="173" spans="6:10" s="226" customFormat="1" ht="10.5">
      <c r="F173" s="224"/>
      <c r="G173" s="224"/>
      <c r="J173" s="224"/>
    </row>
    <row r="174" spans="6:10" s="226" customFormat="1" ht="10.5">
      <c r="F174" s="224"/>
      <c r="G174" s="224"/>
      <c r="J174" s="224"/>
    </row>
    <row r="175" spans="6:10" s="226" customFormat="1" ht="10.5">
      <c r="F175" s="224"/>
      <c r="G175" s="224"/>
      <c r="J175" s="224"/>
    </row>
    <row r="176" spans="6:10" s="226" customFormat="1" ht="10.5">
      <c r="F176" s="224"/>
      <c r="G176" s="224"/>
      <c r="J176" s="224"/>
    </row>
    <row r="177" spans="6:10" s="226" customFormat="1" ht="10.5">
      <c r="F177" s="224"/>
      <c r="G177" s="224"/>
      <c r="J177" s="224"/>
    </row>
    <row r="178" spans="6:10" s="226" customFormat="1" ht="10.5">
      <c r="F178" s="224"/>
      <c r="G178" s="224"/>
      <c r="J178" s="224"/>
    </row>
    <row r="179" spans="6:10" s="226" customFormat="1" ht="10.5">
      <c r="F179" s="224"/>
      <c r="G179" s="224"/>
      <c r="J179" s="224"/>
    </row>
    <row r="180" spans="6:10" s="226" customFormat="1" ht="10.5">
      <c r="F180" s="224"/>
      <c r="G180" s="224"/>
      <c r="J180" s="224"/>
    </row>
    <row r="181" spans="6:10" s="226" customFormat="1" ht="10.5">
      <c r="F181" s="224"/>
      <c r="G181" s="224"/>
      <c r="J181" s="224"/>
    </row>
    <row r="182" spans="6:10" s="226" customFormat="1" ht="10.5">
      <c r="F182" s="224"/>
      <c r="G182" s="224"/>
      <c r="J182" s="224"/>
    </row>
    <row r="183" spans="6:10" s="226" customFormat="1" ht="10.5">
      <c r="F183" s="224"/>
      <c r="G183" s="224"/>
      <c r="J183" s="224"/>
    </row>
    <row r="184" spans="6:10" s="226" customFormat="1" ht="10.5">
      <c r="F184" s="224"/>
      <c r="G184" s="224"/>
      <c r="J184" s="224"/>
    </row>
    <row r="185" spans="6:10" s="226" customFormat="1" ht="10.5">
      <c r="F185" s="224"/>
      <c r="G185" s="224"/>
      <c r="J185" s="224"/>
    </row>
    <row r="186" spans="6:10" s="226" customFormat="1" ht="10.5">
      <c r="F186" s="224"/>
      <c r="G186" s="224"/>
      <c r="J186" s="224"/>
    </row>
    <row r="187" spans="6:10" s="226" customFormat="1" ht="10.5">
      <c r="F187" s="224"/>
      <c r="G187" s="224"/>
      <c r="J187" s="224"/>
    </row>
    <row r="188" spans="6:10" s="226" customFormat="1" ht="10.5">
      <c r="F188" s="224"/>
      <c r="G188" s="224"/>
      <c r="J188" s="224"/>
    </row>
    <row r="189" spans="6:10" s="226" customFormat="1" ht="10.5">
      <c r="F189" s="224"/>
      <c r="G189" s="224"/>
      <c r="J189" s="224"/>
    </row>
    <row r="190" spans="6:10" s="226" customFormat="1" ht="10.5">
      <c r="F190" s="224"/>
      <c r="G190" s="224"/>
      <c r="J190" s="224"/>
    </row>
    <row r="191" spans="6:10" s="226" customFormat="1" ht="10.5">
      <c r="F191" s="224"/>
      <c r="G191" s="224"/>
      <c r="J191" s="224"/>
    </row>
    <row r="192" spans="6:10" s="226" customFormat="1" ht="10.5">
      <c r="F192" s="224"/>
      <c r="G192" s="224"/>
      <c r="J192" s="224"/>
    </row>
    <row r="193" spans="6:10" s="226" customFormat="1" ht="10.5">
      <c r="F193" s="224"/>
      <c r="G193" s="224"/>
      <c r="J193" s="224"/>
    </row>
    <row r="194" spans="6:10" s="226" customFormat="1" ht="10.5">
      <c r="F194" s="224"/>
      <c r="G194" s="224"/>
      <c r="J194" s="224"/>
    </row>
    <row r="195" spans="6:10" s="226" customFormat="1" ht="10.5">
      <c r="F195" s="224"/>
      <c r="G195" s="224"/>
      <c r="J195" s="224"/>
    </row>
    <row r="196" spans="6:10" s="226" customFormat="1" ht="10.5">
      <c r="F196" s="224"/>
      <c r="G196" s="224"/>
      <c r="J196" s="224"/>
    </row>
    <row r="197" spans="6:10" s="226" customFormat="1" ht="10.5">
      <c r="F197" s="224"/>
      <c r="G197" s="224"/>
      <c r="J197" s="224"/>
    </row>
    <row r="198" spans="6:10" s="226" customFormat="1" ht="10.5">
      <c r="F198" s="224"/>
      <c r="G198" s="224"/>
      <c r="J198" s="224"/>
    </row>
    <row r="199" spans="6:10" s="226" customFormat="1" ht="10.5">
      <c r="F199" s="224"/>
      <c r="G199" s="224"/>
      <c r="J199" s="224"/>
    </row>
    <row r="200" spans="6:10" s="226" customFormat="1" ht="10.5">
      <c r="F200" s="224"/>
      <c r="G200" s="224"/>
      <c r="J200" s="224"/>
    </row>
    <row r="201" spans="6:10" s="226" customFormat="1" ht="10.5">
      <c r="F201" s="224"/>
      <c r="G201" s="224"/>
      <c r="J201" s="224"/>
    </row>
    <row r="202" spans="6:10" s="226" customFormat="1" ht="10.5">
      <c r="F202" s="224"/>
      <c r="G202" s="224"/>
      <c r="J202" s="224"/>
    </row>
    <row r="203" spans="6:10" s="226" customFormat="1" ht="10.5">
      <c r="F203" s="224"/>
      <c r="G203" s="224"/>
      <c r="J203" s="224"/>
    </row>
    <row r="204" spans="6:10" s="226" customFormat="1" ht="10.5">
      <c r="F204" s="224"/>
      <c r="G204" s="224"/>
      <c r="J204" s="224"/>
    </row>
    <row r="205" spans="6:10" s="226" customFormat="1" ht="10.5">
      <c r="F205" s="224"/>
      <c r="G205" s="224"/>
      <c r="J205" s="224"/>
    </row>
    <row r="206" spans="6:10" s="226" customFormat="1" ht="10.5">
      <c r="F206" s="224"/>
      <c r="G206" s="224"/>
      <c r="J206" s="224"/>
    </row>
    <row r="207" spans="6:10" s="226" customFormat="1" ht="10.5">
      <c r="F207" s="224"/>
      <c r="G207" s="224"/>
      <c r="J207" s="224"/>
    </row>
    <row r="208" spans="6:10" s="226" customFormat="1" ht="10.5">
      <c r="F208" s="224"/>
      <c r="G208" s="224"/>
      <c r="J208" s="224"/>
    </row>
    <row r="209" spans="6:10" s="226" customFormat="1" ht="10.5">
      <c r="F209" s="224"/>
      <c r="G209" s="224"/>
      <c r="J209" s="224"/>
    </row>
    <row r="210" spans="6:10" s="226" customFormat="1" ht="10.5">
      <c r="F210" s="224"/>
      <c r="G210" s="224"/>
      <c r="J210" s="224"/>
    </row>
    <row r="211" spans="6:10" s="226" customFormat="1" ht="10.5">
      <c r="F211" s="224"/>
      <c r="G211" s="224"/>
      <c r="J211" s="224"/>
    </row>
    <row r="212" spans="6:10" s="226" customFormat="1" ht="10.5">
      <c r="F212" s="224"/>
      <c r="G212" s="224"/>
      <c r="J212" s="224"/>
    </row>
    <row r="213" spans="6:10" s="226" customFormat="1" ht="10.5">
      <c r="F213" s="224"/>
      <c r="G213" s="224"/>
      <c r="J213" s="224"/>
    </row>
    <row r="214" spans="6:10" s="226" customFormat="1" ht="10.5">
      <c r="F214" s="224"/>
      <c r="G214" s="224"/>
      <c r="J214" s="224"/>
    </row>
    <row r="215" spans="6:10" s="226" customFormat="1" ht="10.5">
      <c r="F215" s="224"/>
      <c r="G215" s="224"/>
      <c r="J215" s="224"/>
    </row>
    <row r="216" spans="6:10" s="226" customFormat="1" ht="10.5">
      <c r="F216" s="224"/>
      <c r="G216" s="224"/>
      <c r="J216" s="224"/>
    </row>
    <row r="217" spans="6:10" s="226" customFormat="1" ht="10.5">
      <c r="F217" s="224"/>
      <c r="G217" s="224"/>
      <c r="J217" s="224"/>
    </row>
    <row r="218" spans="6:10" s="226" customFormat="1" ht="10.5">
      <c r="F218" s="224"/>
      <c r="G218" s="224"/>
      <c r="J218" s="224"/>
    </row>
    <row r="219" spans="6:10" s="226" customFormat="1" ht="10.5">
      <c r="F219" s="224"/>
      <c r="G219" s="224"/>
      <c r="J219" s="224"/>
    </row>
    <row r="220" spans="6:10" s="226" customFormat="1" ht="10.5">
      <c r="F220" s="224"/>
      <c r="G220" s="224"/>
      <c r="J220" s="224"/>
    </row>
    <row r="221" spans="6:10" s="226" customFormat="1" ht="10.5">
      <c r="F221" s="224"/>
      <c r="G221" s="224"/>
      <c r="J221" s="224"/>
    </row>
    <row r="222" spans="6:10" s="226" customFormat="1" ht="10.5">
      <c r="F222" s="224"/>
      <c r="G222" s="224"/>
      <c r="J222" s="224"/>
    </row>
    <row r="223" spans="6:10" s="226" customFormat="1" ht="10.5">
      <c r="F223" s="224"/>
      <c r="G223" s="224"/>
      <c r="J223" s="224"/>
    </row>
    <row r="224" spans="6:10" s="226" customFormat="1" ht="10.5">
      <c r="F224" s="224"/>
      <c r="G224" s="224"/>
      <c r="J224" s="224"/>
    </row>
    <row r="225" spans="6:10" s="226" customFormat="1" ht="10.5">
      <c r="F225" s="224"/>
      <c r="G225" s="224"/>
      <c r="J225" s="224"/>
    </row>
    <row r="226" spans="6:10" s="226" customFormat="1" ht="10.5">
      <c r="F226" s="224"/>
      <c r="G226" s="224"/>
      <c r="J226" s="224"/>
    </row>
    <row r="227" spans="6:10" s="226" customFormat="1" ht="10.5">
      <c r="F227" s="224"/>
      <c r="G227" s="224"/>
      <c r="J227" s="224"/>
    </row>
    <row r="228" spans="6:10" s="226" customFormat="1" ht="10.5">
      <c r="F228" s="224"/>
      <c r="G228" s="224"/>
      <c r="J228" s="224"/>
    </row>
    <row r="229" spans="6:10" s="226" customFormat="1" ht="10.5">
      <c r="F229" s="224"/>
      <c r="G229" s="224"/>
      <c r="J229" s="224"/>
    </row>
    <row r="230" spans="6:10" s="226" customFormat="1" ht="10.5">
      <c r="F230" s="224"/>
      <c r="G230" s="224"/>
      <c r="J230" s="224"/>
    </row>
    <row r="231" spans="6:10" s="226" customFormat="1" ht="10.5">
      <c r="F231" s="224"/>
      <c r="G231" s="224"/>
      <c r="J231" s="224"/>
    </row>
    <row r="232" spans="6:10" s="226" customFormat="1" ht="10.5">
      <c r="F232" s="224"/>
      <c r="G232" s="224"/>
      <c r="J232" s="224"/>
    </row>
    <row r="233" spans="6:10" s="226" customFormat="1" ht="10.5">
      <c r="F233" s="224"/>
      <c r="G233" s="224"/>
      <c r="J233" s="224"/>
    </row>
    <row r="234" spans="6:10" s="226" customFormat="1" ht="10.5">
      <c r="F234" s="224"/>
      <c r="G234" s="224"/>
      <c r="J234" s="224"/>
    </row>
    <row r="235" spans="6:10" s="226" customFormat="1" ht="10.5">
      <c r="F235" s="224"/>
      <c r="G235" s="224"/>
      <c r="J235" s="224"/>
    </row>
    <row r="236" spans="6:10" s="226" customFormat="1" ht="10.5">
      <c r="F236" s="224"/>
      <c r="G236" s="224"/>
      <c r="J236" s="224"/>
    </row>
    <row r="237" spans="6:10" s="226" customFormat="1" ht="10.5">
      <c r="F237" s="224"/>
      <c r="G237" s="224"/>
      <c r="J237" s="224"/>
    </row>
    <row r="238" spans="6:10" s="226" customFormat="1" ht="10.5">
      <c r="F238" s="224"/>
      <c r="G238" s="224"/>
      <c r="J238" s="224"/>
    </row>
    <row r="239" spans="6:10" s="226" customFormat="1" ht="10.5">
      <c r="F239" s="224"/>
      <c r="G239" s="224"/>
      <c r="J239" s="224"/>
    </row>
    <row r="240" spans="6:10" s="226" customFormat="1" ht="10.5">
      <c r="F240" s="224"/>
      <c r="G240" s="224"/>
      <c r="J240" s="224"/>
    </row>
    <row r="241" spans="6:10" s="226" customFormat="1" ht="10.5">
      <c r="F241" s="224"/>
      <c r="G241" s="224"/>
      <c r="J241" s="224"/>
    </row>
    <row r="242" spans="6:10" s="226" customFormat="1" ht="10.5">
      <c r="F242" s="224"/>
      <c r="G242" s="224"/>
      <c r="J242" s="224"/>
    </row>
    <row r="243" spans="6:10" s="226" customFormat="1" ht="10.5">
      <c r="F243" s="224"/>
      <c r="G243" s="224"/>
      <c r="J243" s="224"/>
    </row>
    <row r="244" spans="6:10" s="226" customFormat="1" ht="10.5">
      <c r="F244" s="224"/>
      <c r="G244" s="224"/>
      <c r="J244" s="224"/>
    </row>
    <row r="245" spans="6:10" s="226" customFormat="1" ht="10.5">
      <c r="F245" s="224"/>
      <c r="G245" s="224"/>
      <c r="J245" s="224"/>
    </row>
    <row r="246" spans="6:10" s="226" customFormat="1" ht="10.5">
      <c r="F246" s="224"/>
      <c r="G246" s="224"/>
      <c r="J246" s="224"/>
    </row>
    <row r="247" spans="6:10" s="226" customFormat="1" ht="10.5">
      <c r="F247" s="224"/>
      <c r="G247" s="224"/>
      <c r="J247" s="224"/>
    </row>
    <row r="248" spans="6:10" s="226" customFormat="1" ht="10.5">
      <c r="F248" s="224"/>
      <c r="G248" s="224"/>
      <c r="J248" s="224"/>
    </row>
    <row r="249" spans="6:10" s="226" customFormat="1" ht="10.5">
      <c r="F249" s="224"/>
      <c r="G249" s="224"/>
      <c r="J249" s="224"/>
    </row>
    <row r="250" spans="6:10" s="226" customFormat="1" ht="10.5">
      <c r="F250" s="224"/>
      <c r="G250" s="224"/>
      <c r="J250" s="224"/>
    </row>
    <row r="251" spans="6:10" s="226" customFormat="1" ht="10.5">
      <c r="F251" s="224"/>
      <c r="G251" s="224"/>
      <c r="J251" s="224"/>
    </row>
    <row r="252" spans="6:10" s="226" customFormat="1" ht="10.5">
      <c r="F252" s="224"/>
      <c r="G252" s="224"/>
      <c r="J252" s="224"/>
    </row>
    <row r="253" spans="6:10" s="226" customFormat="1" ht="10.5">
      <c r="F253" s="224"/>
      <c r="G253" s="224"/>
      <c r="J253" s="224"/>
    </row>
    <row r="254" spans="6:10" s="226" customFormat="1" ht="10.5">
      <c r="F254" s="224"/>
      <c r="G254" s="224"/>
      <c r="J254" s="224"/>
    </row>
    <row r="255" spans="6:10" s="226" customFormat="1" ht="10.5">
      <c r="F255" s="224"/>
      <c r="G255" s="224"/>
      <c r="J255" s="224"/>
    </row>
    <row r="256" spans="6:10" s="226" customFormat="1" ht="10.5">
      <c r="F256" s="224"/>
      <c r="G256" s="224"/>
      <c r="J256" s="224"/>
    </row>
    <row r="257" spans="6:10" s="226" customFormat="1" ht="10.5">
      <c r="F257" s="224"/>
      <c r="G257" s="224"/>
      <c r="J257" s="224"/>
    </row>
    <row r="258" spans="6:10" s="226" customFormat="1" ht="10.5">
      <c r="F258" s="224"/>
      <c r="G258" s="224"/>
      <c r="J258" s="224"/>
    </row>
    <row r="259" spans="6:10" s="226" customFormat="1" ht="10.5">
      <c r="F259" s="224"/>
      <c r="G259" s="224"/>
      <c r="J259" s="224"/>
    </row>
    <row r="260" spans="6:10" s="226" customFormat="1" ht="10.5">
      <c r="F260" s="224"/>
      <c r="G260" s="224"/>
      <c r="J260" s="224"/>
    </row>
    <row r="261" spans="6:10" s="226" customFormat="1" ht="10.5">
      <c r="F261" s="224"/>
      <c r="G261" s="224"/>
      <c r="J261" s="224"/>
    </row>
    <row r="262" spans="6:10" s="226" customFormat="1" ht="10.5">
      <c r="F262" s="224"/>
      <c r="G262" s="224"/>
      <c r="J262" s="224"/>
    </row>
    <row r="263" spans="6:10" s="226" customFormat="1" ht="10.5">
      <c r="F263" s="224"/>
      <c r="G263" s="224"/>
      <c r="J263" s="224"/>
    </row>
    <row r="264" spans="6:10" s="226" customFormat="1" ht="10.5">
      <c r="F264" s="224"/>
      <c r="G264" s="224"/>
      <c r="J264" s="224"/>
    </row>
    <row r="265" spans="6:10" s="226" customFormat="1" ht="10.5">
      <c r="F265" s="224"/>
      <c r="G265" s="224"/>
      <c r="J265" s="224"/>
    </row>
    <row r="266" spans="6:10" s="226" customFormat="1" ht="10.5">
      <c r="F266" s="224"/>
      <c r="G266" s="224"/>
      <c r="J266" s="224"/>
    </row>
    <row r="267" spans="6:10" s="226" customFormat="1" ht="10.5">
      <c r="F267" s="224"/>
      <c r="G267" s="224"/>
      <c r="J267" s="224"/>
    </row>
    <row r="268" spans="6:10" s="226" customFormat="1" ht="10.5">
      <c r="F268" s="224"/>
      <c r="G268" s="224"/>
      <c r="J268" s="224"/>
    </row>
    <row r="269" spans="6:10" s="226" customFormat="1" ht="10.5">
      <c r="F269" s="224"/>
      <c r="G269" s="224"/>
      <c r="J269" s="224"/>
    </row>
    <row r="270" spans="6:10" s="226" customFormat="1" ht="10.5">
      <c r="F270" s="224"/>
      <c r="G270" s="224"/>
      <c r="J270" s="224"/>
    </row>
    <row r="271" spans="6:10" s="226" customFormat="1" ht="10.5">
      <c r="F271" s="224"/>
      <c r="G271" s="224"/>
      <c r="J271" s="224"/>
    </row>
    <row r="272" spans="6:10" s="226" customFormat="1" ht="10.5">
      <c r="F272" s="224"/>
      <c r="G272" s="224"/>
      <c r="J272" s="224"/>
    </row>
    <row r="273" spans="6:10" s="226" customFormat="1" ht="10.5">
      <c r="F273" s="224"/>
      <c r="G273" s="224"/>
      <c r="J273" s="224"/>
    </row>
    <row r="274" spans="6:10" s="226" customFormat="1" ht="10.5">
      <c r="F274" s="224"/>
      <c r="G274" s="224"/>
      <c r="J274" s="224"/>
    </row>
    <row r="275" spans="6:10" s="226" customFormat="1" ht="10.5">
      <c r="F275" s="224"/>
      <c r="G275" s="224"/>
      <c r="J275" s="224"/>
    </row>
    <row r="276" spans="6:10" s="226" customFormat="1" ht="10.5">
      <c r="F276" s="224"/>
      <c r="G276" s="224"/>
      <c r="J276" s="224"/>
    </row>
    <row r="277" spans="6:10" s="226" customFormat="1" ht="10.5">
      <c r="F277" s="224"/>
      <c r="G277" s="224"/>
      <c r="J277" s="224"/>
    </row>
    <row r="278" spans="6:10" s="226" customFormat="1" ht="10.5">
      <c r="F278" s="224"/>
      <c r="G278" s="224"/>
      <c r="J278" s="224"/>
    </row>
    <row r="279" spans="6:10" s="226" customFormat="1" ht="10.5">
      <c r="F279" s="224"/>
      <c r="G279" s="224"/>
      <c r="J279" s="224"/>
    </row>
    <row r="280" spans="6:10" s="226" customFormat="1" ht="10.5">
      <c r="F280" s="224"/>
      <c r="G280" s="224"/>
      <c r="J280" s="224"/>
    </row>
    <row r="281" spans="6:10" s="226" customFormat="1" ht="10.5">
      <c r="F281" s="224"/>
      <c r="G281" s="224"/>
      <c r="J281" s="224"/>
    </row>
    <row r="282" spans="6:10" s="226" customFormat="1" ht="10.5">
      <c r="F282" s="224"/>
      <c r="G282" s="224"/>
      <c r="J282" s="224"/>
    </row>
    <row r="283" spans="6:10" s="226" customFormat="1" ht="10.5">
      <c r="F283" s="224"/>
      <c r="G283" s="224"/>
      <c r="J283" s="224"/>
    </row>
    <row r="284" spans="6:10" s="226" customFormat="1" ht="10.5">
      <c r="F284" s="224"/>
      <c r="G284" s="224"/>
      <c r="J284" s="224"/>
    </row>
    <row r="285" spans="6:10" s="226" customFormat="1" ht="10.5">
      <c r="F285" s="224"/>
      <c r="G285" s="224"/>
      <c r="J285" s="224"/>
    </row>
    <row r="286" spans="6:10" s="226" customFormat="1" ht="10.5">
      <c r="F286" s="224"/>
      <c r="G286" s="224"/>
      <c r="J286" s="224"/>
    </row>
    <row r="287" spans="6:10" s="226" customFormat="1" ht="10.5">
      <c r="F287" s="224"/>
      <c r="G287" s="224"/>
      <c r="J287" s="224"/>
    </row>
    <row r="288" spans="6:10" s="226" customFormat="1" ht="10.5">
      <c r="F288" s="224"/>
      <c r="G288" s="224"/>
      <c r="J288" s="224"/>
    </row>
    <row r="289" spans="6:10" s="226" customFormat="1" ht="10.5">
      <c r="F289" s="224"/>
      <c r="G289" s="224"/>
      <c r="J289" s="224"/>
    </row>
    <row r="290" spans="6:10" s="226" customFormat="1" ht="10.5">
      <c r="F290" s="224"/>
      <c r="G290" s="224"/>
      <c r="J290" s="224"/>
    </row>
    <row r="291" spans="6:10" s="226" customFormat="1" ht="10.5">
      <c r="F291" s="224"/>
      <c r="G291" s="224"/>
      <c r="J291" s="224"/>
    </row>
    <row r="292" spans="6:10" s="226" customFormat="1" ht="10.5">
      <c r="F292" s="224"/>
      <c r="G292" s="224"/>
      <c r="J292" s="224"/>
    </row>
    <row r="293" spans="6:10" s="226" customFormat="1" ht="10.5">
      <c r="F293" s="224"/>
      <c r="G293" s="224"/>
      <c r="J293" s="224"/>
    </row>
    <row r="294" spans="6:10" s="226" customFormat="1" ht="10.5">
      <c r="F294" s="224"/>
      <c r="G294" s="224"/>
      <c r="J294" s="224"/>
    </row>
    <row r="295" spans="6:10" s="226" customFormat="1" ht="10.5">
      <c r="F295" s="224"/>
      <c r="G295" s="224"/>
      <c r="J295" s="224"/>
    </row>
    <row r="296" spans="6:10" s="226" customFormat="1" ht="10.5">
      <c r="F296" s="224"/>
      <c r="G296" s="224"/>
      <c r="J296" s="224"/>
    </row>
    <row r="297" spans="6:10" s="226" customFormat="1" ht="10.5">
      <c r="F297" s="224"/>
      <c r="G297" s="224"/>
      <c r="J297" s="224"/>
    </row>
    <row r="298" spans="6:10" s="226" customFormat="1" ht="10.5">
      <c r="F298" s="224"/>
      <c r="G298" s="224"/>
      <c r="J298" s="224"/>
    </row>
    <row r="299" spans="6:10" s="226" customFormat="1" ht="10.5">
      <c r="F299" s="224"/>
      <c r="G299" s="224"/>
      <c r="J299" s="224"/>
    </row>
    <row r="300" spans="6:10" s="226" customFormat="1" ht="10.5">
      <c r="F300" s="224"/>
      <c r="G300" s="224"/>
      <c r="J300" s="224"/>
    </row>
    <row r="301" spans="6:10" s="226" customFormat="1" ht="10.5">
      <c r="F301" s="224"/>
      <c r="G301" s="224"/>
      <c r="J301" s="224"/>
    </row>
    <row r="302" spans="6:10" s="226" customFormat="1" ht="10.5">
      <c r="F302" s="224"/>
      <c r="G302" s="224"/>
      <c r="J302" s="224"/>
    </row>
    <row r="303" spans="6:10" s="226" customFormat="1" ht="10.5">
      <c r="F303" s="224"/>
      <c r="G303" s="224"/>
      <c r="J303" s="224"/>
    </row>
    <row r="304" spans="6:10" s="226" customFormat="1" ht="10.5">
      <c r="F304" s="224"/>
      <c r="G304" s="224"/>
      <c r="J304" s="224"/>
    </row>
    <row r="305" spans="6:10" s="226" customFormat="1" ht="10.5">
      <c r="F305" s="224"/>
      <c r="G305" s="224"/>
      <c r="J305" s="224"/>
    </row>
    <row r="306" spans="6:10" s="226" customFormat="1" ht="10.5">
      <c r="F306" s="224"/>
      <c r="G306" s="224"/>
      <c r="J306" s="224"/>
    </row>
    <row r="307" spans="6:10" s="226" customFormat="1" ht="10.5">
      <c r="F307" s="224"/>
      <c r="G307" s="224"/>
      <c r="J307" s="224"/>
    </row>
    <row r="308" spans="6:10" s="226" customFormat="1" ht="10.5">
      <c r="F308" s="224"/>
      <c r="G308" s="224"/>
      <c r="J308" s="224"/>
    </row>
    <row r="309" spans="6:10" s="226" customFormat="1" ht="10.5">
      <c r="F309" s="224"/>
      <c r="G309" s="224"/>
      <c r="J309" s="224"/>
    </row>
    <row r="310" spans="6:10" s="226" customFormat="1" ht="10.5">
      <c r="F310" s="224"/>
      <c r="G310" s="224"/>
      <c r="J310" s="224"/>
    </row>
    <row r="311" spans="6:10" s="226" customFormat="1" ht="10.5">
      <c r="F311" s="224"/>
      <c r="G311" s="224"/>
      <c r="J311" s="224"/>
    </row>
    <row r="312" spans="6:10" s="226" customFormat="1" ht="10.5">
      <c r="F312" s="224"/>
      <c r="G312" s="224"/>
      <c r="J312" s="224"/>
    </row>
    <row r="313" spans="6:10" s="226" customFormat="1" ht="10.5">
      <c r="F313" s="224"/>
      <c r="G313" s="224"/>
      <c r="J313" s="224"/>
    </row>
    <row r="314" spans="6:10" s="226" customFormat="1" ht="10.5">
      <c r="F314" s="224"/>
      <c r="G314" s="224"/>
      <c r="J314" s="224"/>
    </row>
    <row r="315" spans="6:10" s="226" customFormat="1" ht="10.5">
      <c r="F315" s="224"/>
      <c r="G315" s="224"/>
      <c r="J315" s="224"/>
    </row>
    <row r="316" spans="6:10" s="226" customFormat="1" ht="10.5">
      <c r="F316" s="224"/>
      <c r="G316" s="224"/>
      <c r="J316" s="224"/>
    </row>
    <row r="317" spans="6:10" s="226" customFormat="1" ht="10.5">
      <c r="F317" s="224"/>
      <c r="G317" s="224"/>
      <c r="J317" s="224"/>
    </row>
    <row r="318" spans="6:10" s="226" customFormat="1" ht="10.5">
      <c r="F318" s="224"/>
      <c r="G318" s="224"/>
      <c r="J318" s="224"/>
    </row>
    <row r="319" spans="6:10" s="226" customFormat="1" ht="10.5">
      <c r="F319" s="224"/>
      <c r="G319" s="224"/>
      <c r="J319" s="224"/>
    </row>
    <row r="320" spans="6:10" s="226" customFormat="1" ht="10.5">
      <c r="F320" s="224"/>
      <c r="G320" s="224"/>
      <c r="J320" s="224"/>
    </row>
    <row r="321" spans="6:10" s="226" customFormat="1" ht="10.5">
      <c r="F321" s="224"/>
      <c r="G321" s="224"/>
      <c r="J321" s="224"/>
    </row>
    <row r="322" spans="6:10" s="226" customFormat="1" ht="10.5">
      <c r="F322" s="224"/>
      <c r="G322" s="224"/>
      <c r="J322" s="224"/>
    </row>
    <row r="323" spans="6:10" s="226" customFormat="1" ht="10.5">
      <c r="F323" s="224"/>
      <c r="G323" s="224"/>
      <c r="J323" s="224"/>
    </row>
    <row r="324" spans="6:10" s="226" customFormat="1" ht="10.5">
      <c r="F324" s="224"/>
      <c r="G324" s="224"/>
      <c r="J324" s="224"/>
    </row>
    <row r="325" spans="6:10" s="226" customFormat="1" ht="10.5">
      <c r="F325" s="224"/>
      <c r="G325" s="224"/>
      <c r="J325" s="224"/>
    </row>
    <row r="326" spans="6:10" s="226" customFormat="1" ht="10.5">
      <c r="F326" s="224"/>
      <c r="G326" s="224"/>
      <c r="J326" s="224"/>
    </row>
    <row r="327" spans="6:10" s="226" customFormat="1" ht="10.5">
      <c r="F327" s="224"/>
      <c r="G327" s="224"/>
      <c r="J327" s="224"/>
    </row>
    <row r="328" spans="6:10" s="226" customFormat="1" ht="10.5">
      <c r="F328" s="224"/>
      <c r="G328" s="224"/>
      <c r="J328" s="224"/>
    </row>
    <row r="329" spans="6:10" s="226" customFormat="1" ht="10.5">
      <c r="F329" s="224"/>
      <c r="G329" s="224"/>
      <c r="J329" s="224"/>
    </row>
    <row r="330" spans="6:10" s="226" customFormat="1" ht="10.5">
      <c r="F330" s="224"/>
      <c r="G330" s="224"/>
      <c r="J330" s="224"/>
    </row>
    <row r="331" spans="6:10" s="226" customFormat="1" ht="10.5">
      <c r="F331" s="224"/>
      <c r="G331" s="224"/>
      <c r="J331" s="224"/>
    </row>
    <row r="332" spans="6:10" s="226" customFormat="1" ht="10.5">
      <c r="F332" s="224"/>
      <c r="G332" s="224"/>
      <c r="J332" s="224"/>
    </row>
    <row r="333" spans="6:10" s="226" customFormat="1" ht="10.5">
      <c r="F333" s="224"/>
      <c r="G333" s="224"/>
      <c r="J333" s="224"/>
    </row>
    <row r="334" spans="6:10" s="226" customFormat="1" ht="10.5">
      <c r="F334" s="224"/>
      <c r="G334" s="224"/>
      <c r="J334" s="224"/>
    </row>
    <row r="335" spans="6:10" s="226" customFormat="1" ht="10.5">
      <c r="F335" s="224"/>
      <c r="G335" s="224"/>
      <c r="J335" s="224"/>
    </row>
    <row r="336" spans="6:10" s="226" customFormat="1" ht="10.5">
      <c r="F336" s="224"/>
      <c r="G336" s="224"/>
      <c r="J336" s="224"/>
    </row>
    <row r="337" spans="6:10" s="226" customFormat="1" ht="10.5">
      <c r="F337" s="224"/>
      <c r="G337" s="224"/>
      <c r="J337" s="224"/>
    </row>
    <row r="338" spans="6:10" s="226" customFormat="1" ht="10.5">
      <c r="F338" s="224"/>
      <c r="G338" s="224"/>
      <c r="J338" s="224"/>
    </row>
    <row r="339" spans="6:10" s="226" customFormat="1" ht="10.5">
      <c r="F339" s="224"/>
      <c r="G339" s="224"/>
      <c r="J339" s="224"/>
    </row>
    <row r="340" spans="6:10" s="226" customFormat="1" ht="10.5">
      <c r="F340" s="224"/>
      <c r="G340" s="224"/>
      <c r="J340" s="224"/>
    </row>
    <row r="341" spans="6:10" s="226" customFormat="1" ht="10.5">
      <c r="F341" s="224"/>
      <c r="G341" s="224"/>
      <c r="J341" s="224"/>
    </row>
    <row r="342" spans="6:10" s="226" customFormat="1" ht="10.5">
      <c r="F342" s="224"/>
      <c r="G342" s="224"/>
      <c r="J342" s="224"/>
    </row>
    <row r="343" spans="6:10" s="226" customFormat="1" ht="10.5">
      <c r="F343" s="224"/>
      <c r="G343" s="224"/>
      <c r="J343" s="224"/>
    </row>
    <row r="344" spans="6:10" s="226" customFormat="1" ht="10.5">
      <c r="F344" s="224"/>
      <c r="G344" s="224"/>
      <c r="J344" s="224"/>
    </row>
    <row r="345" spans="6:10" s="226" customFormat="1" ht="10.5">
      <c r="F345" s="224"/>
      <c r="G345" s="224"/>
      <c r="J345" s="224"/>
    </row>
    <row r="346" spans="6:10" s="226" customFormat="1" ht="10.5">
      <c r="F346" s="224"/>
      <c r="G346" s="224"/>
      <c r="J346" s="224"/>
    </row>
    <row r="347" spans="6:10" s="226" customFormat="1" ht="10.5">
      <c r="F347" s="224"/>
      <c r="G347" s="224"/>
      <c r="J347" s="224"/>
    </row>
    <row r="348" spans="6:10" s="226" customFormat="1" ht="10.5">
      <c r="F348" s="224"/>
      <c r="G348" s="224"/>
      <c r="J348" s="224"/>
    </row>
    <row r="349" spans="6:10" s="226" customFormat="1" ht="10.5">
      <c r="F349" s="224"/>
      <c r="G349" s="224"/>
      <c r="J349" s="224"/>
    </row>
    <row r="350" spans="6:10" s="226" customFormat="1" ht="10.5">
      <c r="F350" s="224"/>
      <c r="G350" s="224"/>
      <c r="J350" s="224"/>
    </row>
    <row r="351" spans="6:10" s="226" customFormat="1" ht="10.5">
      <c r="F351" s="224"/>
      <c r="G351" s="224"/>
      <c r="J351" s="224"/>
    </row>
    <row r="352" spans="6:10" s="226" customFormat="1" ht="10.5">
      <c r="F352" s="224"/>
      <c r="G352" s="224"/>
      <c r="J352" s="224"/>
    </row>
    <row r="353" spans="6:10" s="226" customFormat="1" ht="10.5">
      <c r="F353" s="224"/>
      <c r="G353" s="224"/>
      <c r="J353" s="224"/>
    </row>
    <row r="354" spans="6:10" s="226" customFormat="1" ht="10.5">
      <c r="F354" s="224"/>
      <c r="G354" s="224"/>
      <c r="J354" s="224"/>
    </row>
    <row r="355" spans="6:10" s="226" customFormat="1" ht="10.5">
      <c r="F355" s="224"/>
      <c r="G355" s="224"/>
      <c r="J355" s="224"/>
    </row>
    <row r="356" spans="6:10" s="226" customFormat="1" ht="10.5">
      <c r="F356" s="224"/>
      <c r="G356" s="224"/>
      <c r="J356" s="224"/>
    </row>
    <row r="357" spans="6:10" s="226" customFormat="1" ht="10.5">
      <c r="F357" s="224"/>
      <c r="G357" s="224"/>
      <c r="J357" s="224"/>
    </row>
    <row r="358" spans="6:10" s="226" customFormat="1" ht="10.5">
      <c r="F358" s="224"/>
      <c r="G358" s="224"/>
      <c r="J358" s="224"/>
    </row>
    <row r="359" spans="6:10" s="226" customFormat="1" ht="10.5">
      <c r="F359" s="224"/>
      <c r="G359" s="224"/>
      <c r="J359" s="224"/>
    </row>
    <row r="360" spans="6:10" s="226" customFormat="1" ht="10.5">
      <c r="F360" s="224"/>
      <c r="G360" s="224"/>
      <c r="J360" s="224"/>
    </row>
    <row r="361" spans="6:10" s="226" customFormat="1" ht="10.5">
      <c r="F361" s="224"/>
      <c r="G361" s="224"/>
      <c r="J361" s="224"/>
    </row>
    <row r="362" spans="6:10" s="226" customFormat="1" ht="10.5">
      <c r="F362" s="224"/>
      <c r="G362" s="224"/>
      <c r="J362" s="224"/>
    </row>
    <row r="363" spans="6:10" s="226" customFormat="1" ht="10.5">
      <c r="F363" s="224"/>
      <c r="G363" s="224"/>
      <c r="J363" s="224"/>
    </row>
    <row r="364" spans="6:10" s="226" customFormat="1" ht="10.5">
      <c r="F364" s="224"/>
      <c r="G364" s="224"/>
      <c r="J364" s="224"/>
    </row>
    <row r="365" spans="6:10" s="226" customFormat="1" ht="10.5">
      <c r="F365" s="224"/>
      <c r="G365" s="224"/>
      <c r="J365" s="224"/>
    </row>
    <row r="366" spans="6:10" s="226" customFormat="1" ht="10.5">
      <c r="F366" s="224"/>
      <c r="G366" s="224"/>
      <c r="J366" s="224"/>
    </row>
    <row r="367" spans="6:10" s="226" customFormat="1" ht="10.5">
      <c r="F367" s="224"/>
      <c r="G367" s="224"/>
      <c r="J367" s="224"/>
    </row>
    <row r="368" spans="6:10" s="226" customFormat="1" ht="10.5">
      <c r="F368" s="224"/>
      <c r="G368" s="224"/>
      <c r="J368" s="224"/>
    </row>
    <row r="369" spans="6:10" s="226" customFormat="1" ht="10.5">
      <c r="F369" s="224"/>
      <c r="G369" s="224"/>
      <c r="J369" s="224"/>
    </row>
    <row r="370" spans="6:10" s="226" customFormat="1" ht="10.5">
      <c r="F370" s="224"/>
      <c r="G370" s="224"/>
      <c r="J370" s="224"/>
    </row>
    <row r="371" spans="6:10" s="226" customFormat="1" ht="10.5">
      <c r="F371" s="224"/>
      <c r="G371" s="224"/>
      <c r="J371" s="224"/>
    </row>
    <row r="372" spans="6:10" s="226" customFormat="1" ht="10.5">
      <c r="F372" s="224"/>
      <c r="G372" s="224"/>
      <c r="J372" s="224"/>
    </row>
    <row r="373" spans="6:10" s="226" customFormat="1" ht="10.5">
      <c r="F373" s="224"/>
      <c r="G373" s="224"/>
      <c r="J373" s="224"/>
    </row>
    <row r="374" spans="6:10" s="226" customFormat="1" ht="10.5">
      <c r="F374" s="224"/>
      <c r="G374" s="224"/>
      <c r="J374" s="224"/>
    </row>
    <row r="375" spans="6:10" s="226" customFormat="1" ht="10.5">
      <c r="F375" s="224"/>
      <c r="G375" s="224"/>
      <c r="J375" s="224"/>
    </row>
    <row r="376" spans="6:10" s="226" customFormat="1" ht="10.5">
      <c r="F376" s="224"/>
      <c r="G376" s="224"/>
      <c r="J376" s="224"/>
    </row>
    <row r="377" spans="6:10" s="226" customFormat="1" ht="10.5">
      <c r="F377" s="224"/>
      <c r="G377" s="224"/>
      <c r="J377" s="224"/>
    </row>
    <row r="378" spans="6:10" s="226" customFormat="1" ht="10.5">
      <c r="F378" s="224"/>
      <c r="G378" s="224"/>
      <c r="J378" s="224"/>
    </row>
    <row r="379" spans="6:10" s="226" customFormat="1" ht="10.5">
      <c r="F379" s="224"/>
      <c r="G379" s="224"/>
      <c r="J379" s="224"/>
    </row>
    <row r="380" spans="6:10" s="226" customFormat="1" ht="10.5">
      <c r="F380" s="224"/>
      <c r="G380" s="224"/>
      <c r="J380" s="224"/>
    </row>
    <row r="381" spans="6:10" s="226" customFormat="1" ht="10.5">
      <c r="F381" s="224"/>
      <c r="G381" s="224"/>
      <c r="J381" s="224"/>
    </row>
    <row r="382" spans="6:10" s="226" customFormat="1" ht="10.5">
      <c r="F382" s="224"/>
      <c r="G382" s="224"/>
      <c r="J382" s="224"/>
    </row>
    <row r="383" spans="6:10" s="226" customFormat="1" ht="10.5">
      <c r="F383" s="224"/>
      <c r="G383" s="224"/>
      <c r="J383" s="224"/>
    </row>
    <row r="384" spans="6:10" s="226" customFormat="1" ht="10.5">
      <c r="F384" s="224"/>
      <c r="G384" s="224"/>
      <c r="J384" s="224"/>
    </row>
    <row r="385" spans="6:10" s="226" customFormat="1" ht="10.5">
      <c r="F385" s="224"/>
      <c r="G385" s="224"/>
      <c r="J385" s="224"/>
    </row>
    <row r="386" spans="6:10" s="226" customFormat="1" ht="10.5">
      <c r="F386" s="224"/>
      <c r="G386" s="224"/>
      <c r="J386" s="224"/>
    </row>
    <row r="387" spans="6:10" s="226" customFormat="1" ht="10.5">
      <c r="F387" s="224"/>
      <c r="G387" s="224"/>
      <c r="J387" s="224"/>
    </row>
    <row r="388" spans="6:10" s="226" customFormat="1" ht="10.5">
      <c r="F388" s="224"/>
      <c r="G388" s="224"/>
      <c r="J388" s="224"/>
    </row>
    <row r="389" spans="6:10" s="226" customFormat="1" ht="10.5">
      <c r="F389" s="224"/>
      <c r="G389" s="224"/>
      <c r="J389" s="224"/>
    </row>
    <row r="390" spans="6:10" s="226" customFormat="1" ht="10.5">
      <c r="F390" s="224"/>
      <c r="G390" s="224"/>
      <c r="J390" s="224"/>
    </row>
    <row r="391" spans="6:10" s="226" customFormat="1" ht="10.5">
      <c r="F391" s="224"/>
      <c r="G391" s="224"/>
      <c r="J391" s="224"/>
    </row>
    <row r="392" spans="6:10" s="226" customFormat="1" ht="10.5">
      <c r="F392" s="224"/>
      <c r="G392" s="224"/>
      <c r="J392" s="224"/>
    </row>
    <row r="393" spans="6:10" s="226" customFormat="1" ht="10.5">
      <c r="F393" s="224"/>
      <c r="G393" s="224"/>
      <c r="J393" s="224"/>
    </row>
    <row r="394" spans="6:10" s="226" customFormat="1" ht="10.5">
      <c r="F394" s="224"/>
      <c r="G394" s="224"/>
      <c r="J394" s="224"/>
    </row>
    <row r="395" spans="6:10" s="226" customFormat="1" ht="10.5">
      <c r="F395" s="224"/>
      <c r="G395" s="224"/>
      <c r="J395" s="224"/>
    </row>
    <row r="396" spans="6:10" s="226" customFormat="1" ht="10.5">
      <c r="F396" s="224"/>
      <c r="G396" s="224"/>
      <c r="J396" s="224"/>
    </row>
    <row r="397" spans="6:10" s="226" customFormat="1" ht="10.5">
      <c r="F397" s="224"/>
      <c r="G397" s="224"/>
      <c r="J397" s="224"/>
    </row>
    <row r="398" spans="6:10" s="226" customFormat="1" ht="10.5">
      <c r="F398" s="224"/>
      <c r="G398" s="224"/>
      <c r="J398" s="224"/>
    </row>
    <row r="399" spans="6:10" s="226" customFormat="1" ht="10.5">
      <c r="F399" s="224"/>
      <c r="G399" s="224"/>
      <c r="J399" s="224"/>
    </row>
    <row r="400" spans="6:10" s="226" customFormat="1" ht="10.5">
      <c r="F400" s="224"/>
      <c r="G400" s="224"/>
      <c r="J400" s="224"/>
    </row>
    <row r="401" spans="6:10" s="226" customFormat="1" ht="10.5">
      <c r="F401" s="224"/>
      <c r="G401" s="224"/>
      <c r="J401" s="224"/>
    </row>
    <row r="402" spans="6:10" s="226" customFormat="1" ht="10.5">
      <c r="F402" s="224"/>
      <c r="G402" s="224"/>
      <c r="J402" s="224"/>
    </row>
    <row r="403" spans="6:10" s="226" customFormat="1" ht="10.5">
      <c r="F403" s="224"/>
      <c r="G403" s="224"/>
      <c r="J403" s="224"/>
    </row>
    <row r="404" spans="6:10" s="226" customFormat="1" ht="10.5">
      <c r="F404" s="224"/>
      <c r="G404" s="224"/>
      <c r="J404" s="224"/>
    </row>
    <row r="405" spans="6:10" s="226" customFormat="1" ht="10.5">
      <c r="F405" s="224"/>
      <c r="G405" s="224"/>
      <c r="J405" s="224"/>
    </row>
    <row r="406" spans="6:10" s="226" customFormat="1" ht="10.5">
      <c r="F406" s="224"/>
      <c r="G406" s="224"/>
      <c r="J406" s="224"/>
    </row>
    <row r="407" spans="6:10" s="226" customFormat="1" ht="10.5">
      <c r="F407" s="224"/>
      <c r="G407" s="224"/>
      <c r="J407" s="224"/>
    </row>
    <row r="408" spans="6:10" s="226" customFormat="1" ht="10.5">
      <c r="F408" s="224"/>
      <c r="G408" s="224"/>
      <c r="J408" s="224"/>
    </row>
    <row r="409" spans="6:10" s="226" customFormat="1" ht="10.5">
      <c r="F409" s="224"/>
      <c r="G409" s="224"/>
      <c r="J409" s="224"/>
    </row>
    <row r="410" spans="6:10" s="226" customFormat="1" ht="10.5">
      <c r="F410" s="224"/>
      <c r="G410" s="224"/>
      <c r="J410" s="224"/>
    </row>
    <row r="411" spans="6:10" s="226" customFormat="1" ht="10.5">
      <c r="F411" s="224"/>
      <c r="G411" s="224"/>
      <c r="J411" s="224"/>
    </row>
    <row r="412" spans="6:10" s="226" customFormat="1" ht="10.5">
      <c r="F412" s="224"/>
      <c r="G412" s="224"/>
      <c r="J412" s="224"/>
    </row>
    <row r="413" spans="6:10" s="226" customFormat="1" ht="10.5">
      <c r="F413" s="224"/>
      <c r="G413" s="224"/>
      <c r="J413" s="224"/>
    </row>
    <row r="414" spans="6:10" s="226" customFormat="1" ht="10.5">
      <c r="F414" s="224"/>
      <c r="G414" s="224"/>
      <c r="J414" s="224"/>
    </row>
    <row r="415" spans="6:10" s="226" customFormat="1" ht="10.5">
      <c r="F415" s="224"/>
      <c r="G415" s="224"/>
      <c r="J415" s="224"/>
    </row>
    <row r="416" spans="6:10" s="226" customFormat="1" ht="10.5">
      <c r="F416" s="224"/>
      <c r="G416" s="224"/>
      <c r="J416" s="224"/>
    </row>
    <row r="417" spans="6:10" s="226" customFormat="1" ht="10.5">
      <c r="F417" s="224"/>
      <c r="G417" s="224"/>
      <c r="J417" s="224"/>
    </row>
    <row r="418" spans="6:10" s="226" customFormat="1" ht="10.5">
      <c r="F418" s="224"/>
      <c r="G418" s="224"/>
      <c r="J418" s="224"/>
    </row>
    <row r="419" spans="6:10" s="226" customFormat="1" ht="10.5">
      <c r="F419" s="224"/>
      <c r="G419" s="224"/>
      <c r="J419" s="224"/>
    </row>
    <row r="420" spans="6:10" s="226" customFormat="1" ht="10.5">
      <c r="F420" s="224"/>
      <c r="G420" s="224"/>
      <c r="J420" s="224"/>
    </row>
    <row r="421" spans="6:10" s="226" customFormat="1" ht="10.5">
      <c r="F421" s="224"/>
      <c r="G421" s="224"/>
      <c r="J421" s="224"/>
    </row>
    <row r="422" spans="6:10" s="226" customFormat="1" ht="10.5">
      <c r="F422" s="224"/>
      <c r="G422" s="224"/>
      <c r="J422" s="224"/>
    </row>
    <row r="423" spans="6:10" s="226" customFormat="1" ht="10.5">
      <c r="F423" s="224"/>
      <c r="G423" s="224"/>
      <c r="J423" s="224"/>
    </row>
    <row r="424" spans="6:10" s="226" customFormat="1" ht="10.5">
      <c r="F424" s="224"/>
      <c r="G424" s="224"/>
      <c r="J424" s="224"/>
    </row>
    <row r="425" spans="6:10" s="226" customFormat="1" ht="10.5">
      <c r="F425" s="224"/>
      <c r="G425" s="224"/>
      <c r="J425" s="224"/>
    </row>
    <row r="426" spans="6:10" s="226" customFormat="1" ht="10.5">
      <c r="F426" s="224"/>
      <c r="G426" s="224"/>
      <c r="J426" s="224"/>
    </row>
    <row r="427" spans="6:10" s="226" customFormat="1" ht="10.5">
      <c r="F427" s="224"/>
      <c r="G427" s="224"/>
      <c r="J427" s="224"/>
    </row>
    <row r="428" spans="6:10" s="226" customFormat="1" ht="10.5">
      <c r="F428" s="224"/>
      <c r="G428" s="224"/>
      <c r="J428" s="224"/>
    </row>
    <row r="429" spans="6:10" s="226" customFormat="1" ht="10.5">
      <c r="F429" s="224"/>
      <c r="G429" s="224"/>
      <c r="J429" s="224"/>
    </row>
    <row r="430" spans="6:10" s="226" customFormat="1" ht="10.5">
      <c r="F430" s="224"/>
      <c r="G430" s="224"/>
      <c r="J430" s="224"/>
    </row>
    <row r="431" spans="6:10" s="226" customFormat="1" ht="10.5">
      <c r="F431" s="224"/>
      <c r="G431" s="224"/>
      <c r="J431" s="224"/>
    </row>
    <row r="432" spans="6:10" s="226" customFormat="1" ht="10.5">
      <c r="F432" s="224"/>
      <c r="G432" s="224"/>
      <c r="J432" s="224"/>
    </row>
    <row r="433" spans="6:10" s="226" customFormat="1" ht="10.5">
      <c r="F433" s="224"/>
      <c r="G433" s="224"/>
      <c r="J433" s="224"/>
    </row>
    <row r="434" spans="6:10" s="226" customFormat="1" ht="10.5">
      <c r="F434" s="224"/>
      <c r="G434" s="224"/>
      <c r="J434" s="224"/>
    </row>
    <row r="435" spans="6:10" s="226" customFormat="1" ht="10.5">
      <c r="F435" s="224"/>
      <c r="G435" s="224"/>
      <c r="J435" s="224"/>
    </row>
    <row r="436" spans="6:10" s="226" customFormat="1" ht="10.5">
      <c r="F436" s="224"/>
      <c r="G436" s="224"/>
      <c r="J436" s="224"/>
    </row>
    <row r="437" spans="6:10" s="226" customFormat="1" ht="10.5">
      <c r="F437" s="224"/>
      <c r="G437" s="224"/>
      <c r="J437" s="224"/>
    </row>
    <row r="438" spans="6:10" s="226" customFormat="1" ht="10.5">
      <c r="F438" s="224"/>
      <c r="G438" s="224"/>
      <c r="J438" s="224"/>
    </row>
    <row r="439" spans="6:10" s="226" customFormat="1" ht="10.5">
      <c r="F439" s="224"/>
      <c r="G439" s="224"/>
      <c r="J439" s="224"/>
    </row>
    <row r="440" spans="6:10" s="226" customFormat="1" ht="10.5">
      <c r="F440" s="224"/>
      <c r="G440" s="224"/>
      <c r="J440" s="224"/>
    </row>
    <row r="441" spans="6:10" s="226" customFormat="1" ht="10.5">
      <c r="F441" s="224"/>
      <c r="G441" s="224"/>
      <c r="J441" s="224"/>
    </row>
    <row r="442" spans="6:10" s="226" customFormat="1" ht="10.5">
      <c r="F442" s="224"/>
      <c r="G442" s="224"/>
      <c r="J442" s="224"/>
    </row>
    <row r="443" spans="6:10" s="226" customFormat="1" ht="10.5">
      <c r="F443" s="224"/>
      <c r="G443" s="224"/>
      <c r="J443" s="224"/>
    </row>
    <row r="444" spans="6:10" s="226" customFormat="1" ht="10.5">
      <c r="F444" s="224"/>
      <c r="G444" s="224"/>
      <c r="J444" s="224"/>
    </row>
    <row r="445" spans="6:10" s="226" customFormat="1" ht="10.5">
      <c r="F445" s="224"/>
      <c r="G445" s="224"/>
      <c r="J445" s="224"/>
    </row>
    <row r="446" spans="6:10" s="226" customFormat="1" ht="10.5">
      <c r="F446" s="224"/>
      <c r="G446" s="224"/>
      <c r="J446" s="224"/>
    </row>
    <row r="447" spans="6:10" s="226" customFormat="1" ht="10.5">
      <c r="F447" s="224"/>
      <c r="G447" s="224"/>
      <c r="J447" s="224"/>
    </row>
    <row r="448" spans="6:10" s="226" customFormat="1" ht="10.5">
      <c r="F448" s="224"/>
      <c r="G448" s="224"/>
      <c r="J448" s="224"/>
    </row>
    <row r="449" spans="6:10" s="226" customFormat="1" ht="10.5">
      <c r="F449" s="224"/>
      <c r="G449" s="224"/>
      <c r="J449" s="224"/>
    </row>
    <row r="450" spans="6:10" s="226" customFormat="1" ht="10.5">
      <c r="F450" s="224"/>
      <c r="G450" s="224"/>
      <c r="J450" s="224"/>
    </row>
    <row r="451" spans="6:10" s="226" customFormat="1" ht="10.5">
      <c r="F451" s="224"/>
      <c r="G451" s="224"/>
      <c r="J451" s="224"/>
    </row>
    <row r="452" spans="6:10" s="226" customFormat="1" ht="10.5">
      <c r="F452" s="224"/>
      <c r="G452" s="224"/>
      <c r="J452" s="224"/>
    </row>
    <row r="453" spans="6:10" s="226" customFormat="1" ht="10.5">
      <c r="F453" s="224"/>
      <c r="G453" s="224"/>
      <c r="J453" s="224"/>
    </row>
    <row r="454" spans="6:10" s="226" customFormat="1" ht="10.5">
      <c r="F454" s="224"/>
      <c r="G454" s="224"/>
      <c r="J454" s="224"/>
    </row>
    <row r="455" spans="6:10" s="226" customFormat="1" ht="10.5">
      <c r="F455" s="224"/>
      <c r="G455" s="224"/>
      <c r="J455" s="224"/>
    </row>
    <row r="456" spans="6:10" s="226" customFormat="1" ht="10.5">
      <c r="F456" s="224"/>
      <c r="G456" s="224"/>
      <c r="J456" s="224"/>
    </row>
    <row r="457" spans="6:10" s="226" customFormat="1" ht="10.5">
      <c r="F457" s="224"/>
      <c r="G457" s="224"/>
      <c r="J457" s="224"/>
    </row>
    <row r="458" spans="6:10" s="226" customFormat="1" ht="10.5">
      <c r="F458" s="224"/>
      <c r="G458" s="224"/>
      <c r="J458" s="224"/>
    </row>
    <row r="459" spans="6:10" s="226" customFormat="1" ht="10.5">
      <c r="F459" s="224"/>
      <c r="G459" s="224"/>
      <c r="J459" s="224"/>
    </row>
    <row r="460" spans="6:10" s="226" customFormat="1" ht="10.5">
      <c r="F460" s="224"/>
      <c r="G460" s="224"/>
      <c r="J460" s="224"/>
    </row>
    <row r="461" spans="6:10" s="226" customFormat="1" ht="10.5">
      <c r="F461" s="224"/>
      <c r="G461" s="224"/>
      <c r="J461" s="224"/>
    </row>
    <row r="462" spans="6:10" s="226" customFormat="1" ht="10.5">
      <c r="F462" s="224"/>
      <c r="G462" s="224"/>
      <c r="J462" s="224"/>
    </row>
    <row r="463" spans="6:10" s="226" customFormat="1" ht="10.5">
      <c r="F463" s="224"/>
      <c r="G463" s="224"/>
      <c r="J463" s="224"/>
    </row>
    <row r="464" spans="6:10" s="226" customFormat="1" ht="10.5">
      <c r="F464" s="224"/>
      <c r="G464" s="224"/>
      <c r="J464" s="224"/>
    </row>
    <row r="465" spans="6:10" s="226" customFormat="1" ht="10.5">
      <c r="F465" s="224"/>
      <c r="G465" s="224"/>
      <c r="J465" s="224"/>
    </row>
    <row r="466" spans="6:10" s="226" customFormat="1" ht="10.5">
      <c r="F466" s="224"/>
      <c r="G466" s="224"/>
      <c r="J466" s="224"/>
    </row>
    <row r="467" spans="6:10" s="226" customFormat="1" ht="10.5">
      <c r="F467" s="224"/>
      <c r="G467" s="224"/>
      <c r="J467" s="224"/>
    </row>
    <row r="468" spans="6:10" s="226" customFormat="1" ht="10.5">
      <c r="F468" s="224"/>
      <c r="G468" s="224"/>
      <c r="J468" s="224"/>
    </row>
    <row r="469" spans="6:10" s="226" customFormat="1" ht="10.5">
      <c r="F469" s="224"/>
      <c r="G469" s="224"/>
      <c r="J469" s="224"/>
    </row>
    <row r="470" spans="6:10" s="226" customFormat="1" ht="10.5">
      <c r="F470" s="224"/>
      <c r="G470" s="224"/>
      <c r="J470" s="224"/>
    </row>
    <row r="471" spans="6:10" s="226" customFormat="1" ht="10.5">
      <c r="F471" s="224"/>
      <c r="G471" s="224"/>
      <c r="J471" s="224"/>
    </row>
    <row r="472" spans="6:10" s="226" customFormat="1" ht="10.5">
      <c r="F472" s="224"/>
      <c r="G472" s="224"/>
      <c r="J472" s="224"/>
    </row>
    <row r="473" spans="6:10" s="226" customFormat="1" ht="10.5">
      <c r="F473" s="224"/>
      <c r="G473" s="224"/>
      <c r="J473" s="224"/>
    </row>
    <row r="474" spans="6:10" s="226" customFormat="1" ht="10.5">
      <c r="F474" s="224"/>
      <c r="G474" s="224"/>
      <c r="J474" s="224"/>
    </row>
    <row r="475" spans="6:10" s="226" customFormat="1" ht="10.5">
      <c r="F475" s="224"/>
      <c r="G475" s="224"/>
      <c r="J475" s="224"/>
    </row>
    <row r="476" spans="6:10" s="226" customFormat="1" ht="10.5">
      <c r="F476" s="224"/>
      <c r="G476" s="224"/>
      <c r="J476" s="224"/>
    </row>
    <row r="477" spans="6:10" s="226" customFormat="1" ht="10.5">
      <c r="F477" s="224"/>
      <c r="G477" s="224"/>
      <c r="J477" s="224"/>
    </row>
    <row r="478" spans="6:10" s="226" customFormat="1" ht="10.5">
      <c r="F478" s="224"/>
      <c r="G478" s="224"/>
      <c r="J478" s="224"/>
    </row>
    <row r="479" spans="6:10" s="226" customFormat="1" ht="10.5">
      <c r="F479" s="224"/>
      <c r="G479" s="224"/>
      <c r="J479" s="224"/>
    </row>
    <row r="480" spans="6:10" s="226" customFormat="1" ht="10.5">
      <c r="F480" s="224"/>
      <c r="G480" s="224"/>
      <c r="J480" s="224"/>
    </row>
    <row r="481" spans="6:10" s="226" customFormat="1" ht="10.5">
      <c r="F481" s="224"/>
      <c r="G481" s="224"/>
      <c r="J481" s="224"/>
    </row>
    <row r="482" spans="6:10" s="226" customFormat="1" ht="10.5">
      <c r="F482" s="224"/>
      <c r="G482" s="224"/>
      <c r="J482" s="224"/>
    </row>
    <row r="483" spans="6:10" s="226" customFormat="1" ht="10.5">
      <c r="F483" s="224"/>
      <c r="G483" s="224"/>
      <c r="J483" s="224"/>
    </row>
    <row r="484" spans="6:10" s="226" customFormat="1" ht="10.5">
      <c r="F484" s="224"/>
      <c r="G484" s="224"/>
      <c r="J484" s="224"/>
    </row>
    <row r="485" spans="6:10" s="226" customFormat="1" ht="10.5">
      <c r="F485" s="224"/>
      <c r="G485" s="224"/>
      <c r="J485" s="224"/>
    </row>
    <row r="486" spans="6:10" s="226" customFormat="1" ht="10.5">
      <c r="F486" s="224"/>
      <c r="G486" s="224"/>
      <c r="J486" s="224"/>
    </row>
    <row r="487" spans="6:10" s="226" customFormat="1" ht="10.5">
      <c r="F487" s="224"/>
      <c r="G487" s="224"/>
      <c r="J487" s="224"/>
    </row>
    <row r="488" spans="6:10" s="226" customFormat="1" ht="10.5">
      <c r="F488" s="224"/>
      <c r="G488" s="224"/>
      <c r="J488" s="224"/>
    </row>
    <row r="489" spans="6:10" s="226" customFormat="1" ht="10.5">
      <c r="F489" s="224"/>
      <c r="G489" s="224"/>
      <c r="J489" s="224"/>
    </row>
    <row r="490" spans="6:10" s="226" customFormat="1" ht="10.5">
      <c r="F490" s="224"/>
      <c r="G490" s="224"/>
      <c r="J490" s="224"/>
    </row>
    <row r="491" spans="6:10" s="226" customFormat="1" ht="10.5">
      <c r="F491" s="224"/>
      <c r="G491" s="224"/>
      <c r="J491" s="224"/>
    </row>
    <row r="492" spans="6:10" s="226" customFormat="1" ht="10.5">
      <c r="F492" s="224"/>
      <c r="G492" s="224"/>
      <c r="J492" s="224"/>
    </row>
    <row r="493" spans="6:10" s="226" customFormat="1" ht="10.5">
      <c r="F493" s="224"/>
      <c r="G493" s="224"/>
      <c r="J493" s="224"/>
    </row>
    <row r="494" spans="6:10" s="226" customFormat="1" ht="10.5">
      <c r="F494" s="224"/>
      <c r="G494" s="224"/>
      <c r="J494" s="224"/>
    </row>
    <row r="495" spans="6:10" s="226" customFormat="1" ht="10.5">
      <c r="F495" s="224"/>
      <c r="G495" s="224"/>
      <c r="J495" s="224"/>
    </row>
    <row r="496" spans="6:10" s="226" customFormat="1" ht="10.5">
      <c r="F496" s="224"/>
      <c r="G496" s="224"/>
      <c r="J496" s="224"/>
    </row>
    <row r="497" spans="6:10" s="226" customFormat="1" ht="10.5">
      <c r="F497" s="224"/>
      <c r="G497" s="224"/>
      <c r="J497" s="224"/>
    </row>
    <row r="498" spans="6:10" s="226" customFormat="1" ht="10.5">
      <c r="F498" s="224"/>
      <c r="G498" s="224"/>
      <c r="J498" s="224"/>
    </row>
    <row r="499" spans="6:10" s="226" customFormat="1" ht="10.5">
      <c r="F499" s="224"/>
      <c r="G499" s="224"/>
      <c r="J499" s="224"/>
    </row>
    <row r="500" spans="6:10" s="226" customFormat="1" ht="10.5">
      <c r="F500" s="224"/>
      <c r="G500" s="224"/>
      <c r="J500" s="224"/>
    </row>
    <row r="501" spans="6:10" s="226" customFormat="1" ht="10.5">
      <c r="F501" s="224"/>
      <c r="G501" s="224"/>
      <c r="J501" s="224"/>
    </row>
    <row r="502" spans="6:10" s="226" customFormat="1" ht="10.5">
      <c r="F502" s="224"/>
      <c r="G502" s="224"/>
      <c r="J502" s="224"/>
    </row>
    <row r="503" spans="6:10" s="226" customFormat="1" ht="10.5">
      <c r="F503" s="224"/>
      <c r="G503" s="224"/>
      <c r="J503" s="224"/>
    </row>
    <row r="504" spans="6:10" s="226" customFormat="1" ht="10.5">
      <c r="F504" s="224"/>
      <c r="G504" s="224"/>
      <c r="J504" s="224"/>
    </row>
    <row r="505" spans="6:10" s="226" customFormat="1" ht="10.5">
      <c r="F505" s="224"/>
      <c r="G505" s="224"/>
      <c r="J505" s="224"/>
    </row>
    <row r="506" spans="6:10" s="226" customFormat="1" ht="10.5">
      <c r="F506" s="224"/>
      <c r="G506" s="224"/>
      <c r="J506" s="224"/>
    </row>
    <row r="507" spans="6:10" s="226" customFormat="1" ht="10.5">
      <c r="F507" s="224"/>
      <c r="G507" s="224"/>
      <c r="J507" s="224"/>
    </row>
    <row r="508" spans="6:10" s="226" customFormat="1" ht="10.5">
      <c r="F508" s="224"/>
      <c r="G508" s="224"/>
      <c r="J508" s="224"/>
    </row>
    <row r="509" spans="6:10" s="226" customFormat="1" ht="10.5">
      <c r="F509" s="224"/>
      <c r="G509" s="224"/>
      <c r="J509" s="224"/>
    </row>
    <row r="510" spans="6:10" s="226" customFormat="1" ht="10.5">
      <c r="F510" s="224"/>
      <c r="G510" s="224"/>
      <c r="J510" s="224"/>
    </row>
    <row r="511" spans="6:10" s="226" customFormat="1" ht="10.5">
      <c r="F511" s="224"/>
      <c r="G511" s="224"/>
      <c r="J511" s="224"/>
    </row>
    <row r="512" spans="6:10" s="226" customFormat="1" ht="10.5">
      <c r="F512" s="224"/>
      <c r="G512" s="224"/>
      <c r="J512" s="224"/>
    </row>
    <row r="513" spans="6:10" s="226" customFormat="1" ht="10.5">
      <c r="F513" s="224"/>
      <c r="G513" s="224"/>
      <c r="J513" s="224"/>
    </row>
    <row r="514" spans="6:10" s="226" customFormat="1" ht="10.5">
      <c r="F514" s="224"/>
      <c r="G514" s="224"/>
      <c r="J514" s="224"/>
    </row>
    <row r="515" spans="6:10" s="226" customFormat="1" ht="10.5">
      <c r="F515" s="224"/>
      <c r="G515" s="224"/>
      <c r="J515" s="224"/>
    </row>
    <row r="516" spans="6:10" s="226" customFormat="1" ht="10.5">
      <c r="F516" s="224"/>
      <c r="G516" s="224"/>
      <c r="J516" s="224"/>
    </row>
    <row r="517" spans="6:10" s="226" customFormat="1" ht="10.5">
      <c r="F517" s="224"/>
      <c r="G517" s="224"/>
      <c r="J517" s="224"/>
    </row>
    <row r="518" spans="6:10" s="226" customFormat="1" ht="10.5">
      <c r="F518" s="224"/>
      <c r="G518" s="224"/>
      <c r="J518" s="224"/>
    </row>
    <row r="519" spans="6:10" s="226" customFormat="1" ht="10.5">
      <c r="F519" s="224"/>
      <c r="G519" s="224"/>
      <c r="J519" s="224"/>
    </row>
    <row r="520" spans="6:10" s="226" customFormat="1" ht="10.5">
      <c r="F520" s="224"/>
      <c r="G520" s="224"/>
      <c r="J520" s="224"/>
    </row>
    <row r="521" spans="6:10" s="226" customFormat="1" ht="10.5">
      <c r="F521" s="224"/>
      <c r="G521" s="224"/>
      <c r="J521" s="224"/>
    </row>
    <row r="522" spans="6:10" s="226" customFormat="1" ht="10.5">
      <c r="F522" s="224"/>
      <c r="G522" s="224"/>
      <c r="J522" s="224"/>
    </row>
    <row r="523" spans="6:10" s="226" customFormat="1" ht="10.5">
      <c r="F523" s="224"/>
      <c r="G523" s="224"/>
      <c r="J523" s="224"/>
    </row>
    <row r="524" spans="6:10" s="226" customFormat="1" ht="10.5">
      <c r="F524" s="224"/>
      <c r="G524" s="224"/>
      <c r="J524" s="224"/>
    </row>
    <row r="525" spans="6:10" s="226" customFormat="1" ht="10.5">
      <c r="F525" s="224"/>
      <c r="G525" s="224"/>
      <c r="J525" s="224"/>
    </row>
    <row r="526" spans="6:10" s="226" customFormat="1" ht="10.5">
      <c r="F526" s="224"/>
      <c r="G526" s="224"/>
      <c r="J526" s="224"/>
    </row>
    <row r="527" spans="6:10" s="226" customFormat="1" ht="10.5">
      <c r="F527" s="224"/>
      <c r="G527" s="224"/>
      <c r="J527" s="224"/>
    </row>
    <row r="528" spans="6:10" s="226" customFormat="1" ht="10.5">
      <c r="F528" s="224"/>
      <c r="G528" s="224"/>
      <c r="J528" s="224"/>
    </row>
    <row r="529" spans="6:10" s="226" customFormat="1" ht="10.5">
      <c r="F529" s="224"/>
      <c r="G529" s="224"/>
      <c r="J529" s="224"/>
    </row>
    <row r="530" spans="6:10" s="226" customFormat="1" ht="10.5">
      <c r="F530" s="224"/>
      <c r="G530" s="224"/>
      <c r="J530" s="224"/>
    </row>
    <row r="531" spans="6:10" s="226" customFormat="1" ht="10.5">
      <c r="F531" s="224"/>
      <c r="G531" s="224"/>
      <c r="J531" s="224"/>
    </row>
    <row r="532" spans="6:10" s="226" customFormat="1" ht="10.5">
      <c r="F532" s="224"/>
      <c r="G532" s="224"/>
      <c r="J532" s="224"/>
    </row>
    <row r="533" spans="6:10" s="226" customFormat="1" ht="10.5">
      <c r="F533" s="224"/>
      <c r="G533" s="224"/>
      <c r="J533" s="224"/>
    </row>
    <row r="534" spans="6:10" s="226" customFormat="1" ht="10.5">
      <c r="F534" s="224"/>
      <c r="G534" s="224"/>
      <c r="J534" s="224"/>
    </row>
    <row r="535" spans="6:10" s="226" customFormat="1" ht="10.5">
      <c r="F535" s="224"/>
      <c r="G535" s="224"/>
      <c r="J535" s="224"/>
    </row>
    <row r="536" spans="6:10" s="226" customFormat="1" ht="10.5">
      <c r="F536" s="224"/>
      <c r="G536" s="224"/>
      <c r="J536" s="224"/>
    </row>
    <row r="537" spans="6:10" s="226" customFormat="1" ht="10.5">
      <c r="F537" s="224"/>
      <c r="G537" s="224"/>
      <c r="J537" s="224"/>
    </row>
    <row r="538" spans="6:10" s="226" customFormat="1" ht="10.5">
      <c r="F538" s="224"/>
      <c r="G538" s="224"/>
      <c r="J538" s="224"/>
    </row>
    <row r="539" spans="6:10" s="226" customFormat="1" ht="10.5">
      <c r="F539" s="224"/>
      <c r="G539" s="224"/>
      <c r="J539" s="224"/>
    </row>
    <row r="540" spans="6:10" s="226" customFormat="1" ht="10.5">
      <c r="F540" s="224"/>
      <c r="G540" s="224"/>
      <c r="J540" s="224"/>
    </row>
    <row r="541" spans="6:10" s="226" customFormat="1" ht="10.5">
      <c r="F541" s="224"/>
      <c r="G541" s="224"/>
      <c r="J541" s="224"/>
    </row>
    <row r="542" spans="6:10" s="226" customFormat="1" ht="10.5">
      <c r="F542" s="224"/>
      <c r="G542" s="224"/>
      <c r="J542" s="224"/>
    </row>
    <row r="543" spans="6:10" s="226" customFormat="1" ht="10.5">
      <c r="F543" s="224"/>
      <c r="G543" s="224"/>
      <c r="J543" s="224"/>
    </row>
    <row r="544" spans="6:10" s="226" customFormat="1" ht="10.5">
      <c r="F544" s="224"/>
      <c r="G544" s="224"/>
      <c r="J544" s="224"/>
    </row>
    <row r="545" spans="6:10" s="226" customFormat="1" ht="10.5">
      <c r="F545" s="224"/>
      <c r="G545" s="224"/>
      <c r="J545" s="224"/>
    </row>
    <row r="546" spans="6:10" s="226" customFormat="1" ht="10.5">
      <c r="F546" s="224"/>
      <c r="G546" s="224"/>
      <c r="J546" s="224"/>
    </row>
    <row r="547" spans="6:10" s="226" customFormat="1" ht="10.5">
      <c r="F547" s="224"/>
      <c r="G547" s="224"/>
      <c r="J547" s="224"/>
    </row>
    <row r="548" spans="6:10" s="226" customFormat="1" ht="10.5">
      <c r="F548" s="224"/>
      <c r="G548" s="224"/>
      <c r="J548" s="224"/>
    </row>
    <row r="549" spans="6:10" s="226" customFormat="1" ht="10.5">
      <c r="F549" s="224"/>
      <c r="G549" s="224"/>
      <c r="J549" s="224"/>
    </row>
    <row r="550" spans="6:10" s="226" customFormat="1" ht="10.5">
      <c r="F550" s="224"/>
      <c r="G550" s="224"/>
      <c r="J550" s="224"/>
    </row>
    <row r="551" spans="6:10" s="226" customFormat="1" ht="10.5">
      <c r="F551" s="224"/>
      <c r="G551" s="224"/>
      <c r="J551" s="224"/>
    </row>
    <row r="552" spans="6:10" s="226" customFormat="1" ht="10.5">
      <c r="F552" s="224"/>
      <c r="G552" s="224"/>
      <c r="J552" s="224"/>
    </row>
    <row r="553" spans="6:10" s="226" customFormat="1" ht="10.5">
      <c r="F553" s="224"/>
      <c r="G553" s="224"/>
      <c r="J553" s="224"/>
    </row>
    <row r="554" spans="6:10" s="226" customFormat="1" ht="10.5">
      <c r="F554" s="224"/>
      <c r="G554" s="224"/>
      <c r="J554" s="224"/>
    </row>
    <row r="555" spans="6:10" s="226" customFormat="1" ht="10.5">
      <c r="F555" s="224"/>
      <c r="G555" s="224"/>
      <c r="J555" s="224"/>
    </row>
    <row r="556" spans="6:10" s="226" customFormat="1" ht="10.5">
      <c r="F556" s="224"/>
      <c r="G556" s="224"/>
      <c r="J556" s="224"/>
    </row>
    <row r="557" spans="6:10" s="226" customFormat="1" ht="10.5">
      <c r="F557" s="224"/>
      <c r="G557" s="224"/>
      <c r="J557" s="224"/>
    </row>
    <row r="558" spans="6:10" s="226" customFormat="1" ht="10.5">
      <c r="F558" s="224"/>
      <c r="G558" s="224"/>
      <c r="J558" s="224"/>
    </row>
    <row r="559" spans="6:10" s="226" customFormat="1" ht="10.5">
      <c r="F559" s="224"/>
      <c r="G559" s="224"/>
      <c r="J559" s="224"/>
    </row>
    <row r="560" spans="6:10" s="226" customFormat="1" ht="10.5">
      <c r="F560" s="224"/>
      <c r="G560" s="224"/>
      <c r="J560" s="224"/>
    </row>
    <row r="561" spans="6:10" s="226" customFormat="1" ht="10.5">
      <c r="F561" s="224"/>
      <c r="G561" s="224"/>
      <c r="J561" s="224"/>
    </row>
    <row r="562" spans="6:10" s="226" customFormat="1" ht="10.5">
      <c r="F562" s="224"/>
      <c r="G562" s="224"/>
      <c r="J562" s="224"/>
    </row>
    <row r="563" spans="6:10" s="226" customFormat="1" ht="10.5">
      <c r="F563" s="224"/>
      <c r="G563" s="224"/>
      <c r="J563" s="224"/>
    </row>
    <row r="564" spans="6:10" s="226" customFormat="1" ht="10.5">
      <c r="F564" s="224"/>
      <c r="G564" s="224"/>
      <c r="J564" s="224"/>
    </row>
    <row r="565" spans="6:10" s="226" customFormat="1" ht="10.5">
      <c r="F565" s="224"/>
      <c r="G565" s="224"/>
      <c r="J565" s="224"/>
    </row>
    <row r="566" spans="6:10" s="226" customFormat="1" ht="10.5">
      <c r="F566" s="224"/>
      <c r="G566" s="224"/>
      <c r="J566" s="224"/>
    </row>
    <row r="567" spans="6:10" s="226" customFormat="1" ht="10.5">
      <c r="F567" s="224"/>
      <c r="G567" s="224"/>
      <c r="J567" s="224"/>
    </row>
    <row r="568" spans="6:10" s="226" customFormat="1" ht="10.5">
      <c r="F568" s="224"/>
      <c r="G568" s="224"/>
      <c r="J568" s="224"/>
    </row>
    <row r="569" spans="6:10" s="226" customFormat="1" ht="10.5">
      <c r="F569" s="224"/>
      <c r="G569" s="224"/>
      <c r="J569" s="224"/>
    </row>
    <row r="570" spans="6:10" s="226" customFormat="1" ht="10.5">
      <c r="F570" s="224"/>
      <c r="G570" s="224"/>
      <c r="J570" s="224"/>
    </row>
    <row r="571" spans="6:10" s="226" customFormat="1" ht="10.5">
      <c r="F571" s="224"/>
      <c r="G571" s="224"/>
      <c r="J571" s="224"/>
    </row>
    <row r="572" spans="6:10" s="226" customFormat="1" ht="10.5">
      <c r="F572" s="224"/>
      <c r="G572" s="224"/>
      <c r="J572" s="224"/>
    </row>
    <row r="573" spans="6:10" s="226" customFormat="1" ht="10.5">
      <c r="F573" s="224"/>
      <c r="G573" s="224"/>
      <c r="J573" s="224"/>
    </row>
    <row r="574" spans="6:10" s="226" customFormat="1" ht="10.5">
      <c r="F574" s="224"/>
      <c r="G574" s="224"/>
      <c r="J574" s="224"/>
    </row>
    <row r="575" spans="6:10" s="226" customFormat="1" ht="10.5">
      <c r="F575" s="224"/>
      <c r="G575" s="224"/>
      <c r="J575" s="224"/>
    </row>
    <row r="576" spans="6:10" s="226" customFormat="1" ht="10.5">
      <c r="F576" s="224"/>
      <c r="G576" s="224"/>
      <c r="J576" s="224"/>
    </row>
    <row r="577" spans="6:10" s="226" customFormat="1" ht="10.5">
      <c r="F577" s="224"/>
      <c r="G577" s="224"/>
      <c r="J577" s="224"/>
    </row>
    <row r="578" spans="6:10" s="226" customFormat="1" ht="10.5">
      <c r="F578" s="224"/>
      <c r="G578" s="224"/>
      <c r="J578" s="224"/>
    </row>
    <row r="579" spans="6:10" s="226" customFormat="1" ht="10.5">
      <c r="F579" s="224"/>
      <c r="G579" s="224"/>
      <c r="J579" s="224"/>
    </row>
    <row r="580" spans="6:10" s="226" customFormat="1" ht="10.5">
      <c r="F580" s="224"/>
      <c r="G580" s="224"/>
      <c r="J580" s="224"/>
    </row>
    <row r="581" spans="6:10" s="226" customFormat="1" ht="10.5">
      <c r="F581" s="224"/>
      <c r="G581" s="224"/>
      <c r="J581" s="224"/>
    </row>
    <row r="582" spans="6:10" s="226" customFormat="1" ht="10.5">
      <c r="F582" s="224"/>
      <c r="G582" s="224"/>
      <c r="J582" s="224"/>
    </row>
    <row r="583" spans="6:10" s="226" customFormat="1" ht="10.5">
      <c r="F583" s="224"/>
      <c r="G583" s="224"/>
      <c r="J583" s="224"/>
    </row>
    <row r="584" spans="6:10" s="226" customFormat="1" ht="10.5">
      <c r="F584" s="224"/>
      <c r="G584" s="224"/>
      <c r="J584" s="224"/>
    </row>
    <row r="585" spans="6:10" s="226" customFormat="1" ht="10.5">
      <c r="F585" s="224"/>
      <c r="G585" s="224"/>
      <c r="J585" s="224"/>
    </row>
    <row r="586" spans="6:10" s="226" customFormat="1" ht="10.5">
      <c r="F586" s="224"/>
      <c r="G586" s="224"/>
      <c r="J586" s="224"/>
    </row>
    <row r="587" spans="6:10" s="226" customFormat="1" ht="10.5">
      <c r="F587" s="224"/>
      <c r="G587" s="224"/>
      <c r="J587" s="224"/>
    </row>
    <row r="588" spans="6:10" s="226" customFormat="1" ht="10.5">
      <c r="F588" s="224"/>
      <c r="G588" s="224"/>
      <c r="J588" s="224"/>
    </row>
    <row r="589" spans="6:10" s="226" customFormat="1" ht="10.5">
      <c r="F589" s="224"/>
      <c r="G589" s="224"/>
      <c r="J589" s="224"/>
    </row>
    <row r="590" spans="6:10" s="226" customFormat="1" ht="10.5">
      <c r="F590" s="224"/>
      <c r="G590" s="224"/>
      <c r="J590" s="224"/>
    </row>
    <row r="591" spans="6:10" s="226" customFormat="1" ht="10.5">
      <c r="F591" s="224"/>
      <c r="G591" s="224"/>
      <c r="J591" s="224"/>
    </row>
    <row r="592" spans="6:10" s="226" customFormat="1" ht="10.5">
      <c r="F592" s="224"/>
      <c r="G592" s="224"/>
      <c r="J592" s="224"/>
    </row>
    <row r="593" spans="6:10" s="226" customFormat="1" ht="10.5">
      <c r="F593" s="224"/>
      <c r="G593" s="224"/>
      <c r="J593" s="224"/>
    </row>
    <row r="594" spans="6:10" s="226" customFormat="1" ht="10.5">
      <c r="F594" s="224"/>
      <c r="G594" s="224"/>
      <c r="J594" s="224"/>
    </row>
    <row r="595" spans="6:10" s="226" customFormat="1" ht="10.5">
      <c r="F595" s="224"/>
      <c r="G595" s="224"/>
      <c r="J595" s="224"/>
    </row>
    <row r="596" spans="6:10" s="226" customFormat="1" ht="10.5">
      <c r="F596" s="224"/>
      <c r="G596" s="224"/>
      <c r="J596" s="224"/>
    </row>
    <row r="597" spans="6:10" s="226" customFormat="1" ht="10.5">
      <c r="F597" s="224"/>
      <c r="G597" s="224"/>
      <c r="J597" s="224"/>
    </row>
    <row r="598" spans="6:10" s="226" customFormat="1" ht="10.5">
      <c r="F598" s="224"/>
      <c r="G598" s="224"/>
      <c r="J598" s="224"/>
    </row>
    <row r="599" spans="6:10" s="226" customFormat="1" ht="10.5">
      <c r="F599" s="224"/>
      <c r="G599" s="224"/>
      <c r="J599" s="224"/>
    </row>
    <row r="600" spans="6:10" s="226" customFormat="1" ht="10.5">
      <c r="F600" s="224"/>
      <c r="G600" s="224"/>
      <c r="J600" s="224"/>
    </row>
    <row r="601" spans="6:10" s="226" customFormat="1" ht="10.5">
      <c r="F601" s="224"/>
      <c r="G601" s="224"/>
      <c r="J601" s="224"/>
    </row>
    <row r="602" spans="6:10" s="226" customFormat="1" ht="10.5">
      <c r="F602" s="224"/>
      <c r="G602" s="224"/>
      <c r="J602" s="224"/>
    </row>
    <row r="603" spans="6:10" s="226" customFormat="1" ht="10.5">
      <c r="F603" s="224"/>
      <c r="G603" s="224"/>
      <c r="J603" s="224"/>
    </row>
    <row r="604" spans="6:10" s="226" customFormat="1" ht="10.5">
      <c r="F604" s="224"/>
      <c r="G604" s="224"/>
      <c r="J604" s="224"/>
    </row>
    <row r="605" spans="6:10" s="226" customFormat="1" ht="10.5">
      <c r="F605" s="224"/>
      <c r="G605" s="224"/>
      <c r="J605" s="224"/>
    </row>
    <row r="606" spans="6:10" s="226" customFormat="1" ht="10.5">
      <c r="F606" s="224"/>
      <c r="G606" s="224"/>
      <c r="J606" s="224"/>
    </row>
    <row r="607" spans="6:10" s="226" customFormat="1" ht="10.5">
      <c r="F607" s="224"/>
      <c r="G607" s="224"/>
      <c r="J607" s="224"/>
    </row>
    <row r="608" spans="6:10" s="226" customFormat="1" ht="10.5">
      <c r="F608" s="224"/>
      <c r="G608" s="224"/>
      <c r="J608" s="224"/>
    </row>
    <row r="609" spans="6:10" s="226" customFormat="1" ht="10.5">
      <c r="F609" s="224"/>
      <c r="G609" s="224"/>
      <c r="J609" s="224"/>
    </row>
    <row r="610" spans="6:10" s="226" customFormat="1" ht="10.5">
      <c r="F610" s="224"/>
      <c r="G610" s="224"/>
      <c r="J610" s="224"/>
    </row>
    <row r="611" spans="6:10" s="226" customFormat="1" ht="10.5">
      <c r="F611" s="224"/>
      <c r="G611" s="224"/>
      <c r="J611" s="224"/>
    </row>
    <row r="612" spans="6:10" s="226" customFormat="1" ht="10.5">
      <c r="F612" s="224"/>
      <c r="G612" s="224"/>
      <c r="J612" s="224"/>
    </row>
    <row r="613" spans="6:10" s="226" customFormat="1" ht="10.5">
      <c r="F613" s="224"/>
      <c r="G613" s="224"/>
      <c r="J613" s="224"/>
    </row>
    <row r="614" spans="6:10" s="226" customFormat="1" ht="10.5">
      <c r="F614" s="224"/>
      <c r="G614" s="224"/>
      <c r="J614" s="224"/>
    </row>
    <row r="615" spans="6:10" s="226" customFormat="1" ht="10.5">
      <c r="F615" s="224"/>
      <c r="G615" s="224"/>
      <c r="J615" s="224"/>
    </row>
    <row r="616" spans="6:10" s="226" customFormat="1" ht="10.5">
      <c r="F616" s="224"/>
      <c r="G616" s="224"/>
      <c r="J616" s="224"/>
    </row>
    <row r="617" spans="6:10" s="226" customFormat="1" ht="10.5">
      <c r="F617" s="224"/>
      <c r="G617" s="224"/>
      <c r="J617" s="224"/>
    </row>
    <row r="618" spans="6:10" s="226" customFormat="1" ht="10.5">
      <c r="F618" s="224"/>
      <c r="G618" s="224"/>
      <c r="J618" s="224"/>
    </row>
    <row r="619" spans="6:10" s="226" customFormat="1" ht="10.5">
      <c r="F619" s="224"/>
      <c r="G619" s="224"/>
      <c r="J619" s="224"/>
    </row>
    <row r="620" spans="6:10" s="226" customFormat="1" ht="10.5">
      <c r="F620" s="224"/>
      <c r="G620" s="224"/>
      <c r="J620" s="224"/>
    </row>
    <row r="621" spans="6:10" s="226" customFormat="1" ht="10.5">
      <c r="F621" s="224"/>
      <c r="G621" s="224"/>
      <c r="J621" s="224"/>
    </row>
    <row r="622" spans="6:10" s="226" customFormat="1" ht="10.5">
      <c r="F622" s="224"/>
      <c r="G622" s="224"/>
      <c r="J622" s="224"/>
    </row>
    <row r="623" spans="6:10" s="226" customFormat="1" ht="10.5">
      <c r="F623" s="224"/>
      <c r="G623" s="224"/>
      <c r="J623" s="224"/>
    </row>
    <row r="624" spans="6:10" s="226" customFormat="1" ht="10.5">
      <c r="F624" s="224"/>
      <c r="G624" s="224"/>
      <c r="J624" s="224"/>
    </row>
    <row r="625" spans="6:10" s="226" customFormat="1" ht="10.5">
      <c r="F625" s="224"/>
      <c r="G625" s="224"/>
      <c r="J625" s="224"/>
    </row>
    <row r="626" spans="6:10" s="226" customFormat="1" ht="10.5">
      <c r="F626" s="224"/>
      <c r="G626" s="224"/>
      <c r="J626" s="224"/>
    </row>
    <row r="627" spans="6:10" s="226" customFormat="1" ht="10.5">
      <c r="F627" s="224"/>
      <c r="G627" s="224"/>
      <c r="J627" s="224"/>
    </row>
    <row r="628" spans="6:10" s="226" customFormat="1" ht="10.5">
      <c r="F628" s="224"/>
      <c r="G628" s="224"/>
      <c r="J628" s="224"/>
    </row>
    <row r="629" spans="6:10" s="226" customFormat="1" ht="10.5">
      <c r="F629" s="224"/>
      <c r="G629" s="224"/>
      <c r="J629" s="224"/>
    </row>
    <row r="630" spans="6:10" s="226" customFormat="1" ht="10.5">
      <c r="F630" s="224"/>
      <c r="G630" s="224"/>
      <c r="J630" s="224"/>
    </row>
    <row r="631" spans="6:10" s="226" customFormat="1" ht="10.5">
      <c r="F631" s="224"/>
      <c r="G631" s="224"/>
      <c r="J631" s="224"/>
    </row>
    <row r="632" spans="6:10" s="226" customFormat="1" ht="10.5">
      <c r="F632" s="224"/>
      <c r="G632" s="224"/>
      <c r="J632" s="224"/>
    </row>
    <row r="633" spans="6:10" s="226" customFormat="1" ht="10.5">
      <c r="F633" s="224"/>
      <c r="G633" s="224"/>
      <c r="J633" s="224"/>
    </row>
    <row r="634" spans="6:10" s="226" customFormat="1" ht="10.5">
      <c r="F634" s="224"/>
      <c r="G634" s="224"/>
      <c r="J634" s="224"/>
    </row>
    <row r="635" spans="6:10" s="226" customFormat="1" ht="10.5">
      <c r="F635" s="224"/>
      <c r="G635" s="224"/>
      <c r="J635" s="224"/>
    </row>
    <row r="636" spans="6:10" s="226" customFormat="1" ht="10.5">
      <c r="F636" s="224"/>
      <c r="G636" s="224"/>
      <c r="J636" s="224"/>
    </row>
    <row r="637" spans="6:10" s="226" customFormat="1" ht="10.5">
      <c r="F637" s="224"/>
      <c r="G637" s="224"/>
      <c r="J637" s="224"/>
    </row>
    <row r="638" spans="6:10" s="226" customFormat="1" ht="10.5">
      <c r="F638" s="224"/>
      <c r="G638" s="224"/>
      <c r="J638" s="224"/>
    </row>
    <row r="639" spans="6:10" s="226" customFormat="1" ht="10.5">
      <c r="F639" s="224"/>
      <c r="G639" s="224"/>
      <c r="J639" s="224"/>
    </row>
    <row r="640" spans="6:10" s="226" customFormat="1" ht="10.5">
      <c r="F640" s="224"/>
      <c r="G640" s="224"/>
      <c r="J640" s="224"/>
    </row>
    <row r="641" spans="6:10" s="226" customFormat="1" ht="10.5">
      <c r="F641" s="224"/>
      <c r="G641" s="224"/>
      <c r="J641" s="224"/>
    </row>
    <row r="642" spans="6:10" s="226" customFormat="1" ht="10.5">
      <c r="F642" s="224"/>
      <c r="G642" s="224"/>
      <c r="J642" s="224"/>
    </row>
    <row r="643" spans="6:10" s="226" customFormat="1" ht="10.5">
      <c r="F643" s="224"/>
      <c r="G643" s="224"/>
      <c r="J643" s="224"/>
    </row>
    <row r="644" spans="6:10" s="226" customFormat="1" ht="10.5">
      <c r="F644" s="224"/>
      <c r="G644" s="224"/>
      <c r="J644" s="224"/>
    </row>
    <row r="645" spans="6:10" s="226" customFormat="1" ht="10.5">
      <c r="F645" s="224"/>
      <c r="G645" s="224"/>
      <c r="J645" s="224"/>
    </row>
    <row r="646" spans="6:10" s="226" customFormat="1" ht="10.5">
      <c r="F646" s="224"/>
      <c r="G646" s="224"/>
      <c r="J646" s="224"/>
    </row>
    <row r="647" spans="6:10" s="226" customFormat="1" ht="10.5">
      <c r="F647" s="224"/>
      <c r="G647" s="224"/>
      <c r="J647" s="224"/>
    </row>
    <row r="648" spans="6:10" s="226" customFormat="1" ht="10.5">
      <c r="F648" s="224"/>
      <c r="G648" s="224"/>
      <c r="J648" s="224"/>
    </row>
    <row r="649" spans="6:10" s="226" customFormat="1" ht="10.5">
      <c r="F649" s="224"/>
      <c r="G649" s="224"/>
      <c r="J649" s="224"/>
    </row>
    <row r="650" spans="6:10" s="226" customFormat="1" ht="10.5">
      <c r="F650" s="224"/>
      <c r="G650" s="224"/>
      <c r="J650" s="224"/>
    </row>
    <row r="651" spans="6:10" s="226" customFormat="1" ht="10.5">
      <c r="F651" s="224"/>
      <c r="G651" s="224"/>
      <c r="J651" s="224"/>
    </row>
    <row r="652" spans="6:10" s="226" customFormat="1" ht="10.5">
      <c r="F652" s="224"/>
      <c r="G652" s="224"/>
      <c r="J652" s="224"/>
    </row>
    <row r="653" spans="6:10" s="226" customFormat="1" ht="10.5">
      <c r="F653" s="224"/>
      <c r="G653" s="224"/>
      <c r="J653" s="224"/>
    </row>
    <row r="654" spans="6:10" s="226" customFormat="1" ht="10.5">
      <c r="F654" s="224"/>
      <c r="G654" s="224"/>
      <c r="J654" s="224"/>
    </row>
    <row r="655" spans="6:10" s="226" customFormat="1" ht="10.5">
      <c r="F655" s="224"/>
      <c r="G655" s="224"/>
      <c r="J655" s="224"/>
    </row>
    <row r="656" spans="6:10" s="226" customFormat="1" ht="10.5">
      <c r="F656" s="224"/>
      <c r="G656" s="224"/>
      <c r="J656" s="224"/>
    </row>
    <row r="657" spans="6:10" s="226" customFormat="1" ht="10.5">
      <c r="F657" s="224"/>
      <c r="G657" s="224"/>
      <c r="J657" s="224"/>
    </row>
    <row r="658" spans="6:10" s="226" customFormat="1" ht="10.5">
      <c r="F658" s="224"/>
      <c r="G658" s="224"/>
      <c r="J658" s="224"/>
    </row>
    <row r="659" spans="6:10" s="226" customFormat="1" ht="10.5">
      <c r="F659" s="224"/>
      <c r="G659" s="224"/>
      <c r="J659" s="224"/>
    </row>
    <row r="660" spans="6:10" s="226" customFormat="1" ht="10.5">
      <c r="F660" s="224"/>
      <c r="G660" s="224"/>
      <c r="J660" s="224"/>
    </row>
    <row r="661" spans="6:10" s="226" customFormat="1" ht="10.5">
      <c r="F661" s="224"/>
      <c r="G661" s="224"/>
      <c r="J661" s="224"/>
    </row>
    <row r="662" spans="6:10" s="226" customFormat="1" ht="10.5">
      <c r="F662" s="224"/>
      <c r="G662" s="224"/>
      <c r="J662" s="224"/>
    </row>
    <row r="663" spans="6:10" s="226" customFormat="1" ht="10.5">
      <c r="F663" s="224"/>
      <c r="G663" s="224"/>
      <c r="J663" s="224"/>
    </row>
    <row r="664" spans="6:10" s="226" customFormat="1" ht="10.5">
      <c r="F664" s="224"/>
      <c r="G664" s="224"/>
      <c r="J664" s="224"/>
    </row>
    <row r="665" spans="6:10" s="226" customFormat="1" ht="10.5">
      <c r="F665" s="224"/>
      <c r="G665" s="224"/>
      <c r="J665" s="224"/>
    </row>
    <row r="666" spans="6:10" s="226" customFormat="1" ht="10.5">
      <c r="F666" s="224"/>
      <c r="G666" s="224"/>
      <c r="J666" s="224"/>
    </row>
    <row r="667" spans="6:10" s="226" customFormat="1" ht="10.5">
      <c r="F667" s="224"/>
      <c r="G667" s="224"/>
      <c r="J667" s="224"/>
    </row>
    <row r="668" spans="6:10" s="226" customFormat="1" ht="10.5">
      <c r="F668" s="224"/>
      <c r="G668" s="224"/>
      <c r="J668" s="224"/>
    </row>
    <row r="669" spans="6:10" s="226" customFormat="1" ht="10.5">
      <c r="F669" s="224"/>
      <c r="G669" s="224"/>
      <c r="J669" s="224"/>
    </row>
    <row r="670" spans="6:10" s="226" customFormat="1" ht="10.5">
      <c r="F670" s="224"/>
      <c r="G670" s="224"/>
      <c r="J670" s="224"/>
    </row>
    <row r="671" spans="6:10" s="226" customFormat="1" ht="10.5">
      <c r="F671" s="224"/>
      <c r="G671" s="224"/>
      <c r="J671" s="224"/>
    </row>
    <row r="672" spans="6:10" s="226" customFormat="1" ht="10.5">
      <c r="F672" s="224"/>
      <c r="G672" s="224"/>
      <c r="J672" s="224"/>
    </row>
    <row r="673" spans="6:10" s="226" customFormat="1" ht="10.5">
      <c r="F673" s="224"/>
      <c r="G673" s="224"/>
      <c r="J673" s="224"/>
    </row>
    <row r="674" spans="6:10" s="226" customFormat="1" ht="10.5">
      <c r="F674" s="224"/>
      <c r="G674" s="224"/>
      <c r="J674" s="224"/>
    </row>
    <row r="675" spans="6:10" s="226" customFormat="1" ht="10.5">
      <c r="F675" s="224"/>
      <c r="G675" s="224"/>
      <c r="J675" s="224"/>
    </row>
    <row r="676" spans="6:10" s="226" customFormat="1" ht="10.5">
      <c r="F676" s="224"/>
      <c r="G676" s="224"/>
      <c r="J676" s="224"/>
    </row>
    <row r="677" spans="6:10" s="226" customFormat="1" ht="10.5">
      <c r="F677" s="224"/>
      <c r="G677" s="224"/>
      <c r="J677" s="224"/>
    </row>
    <row r="678" spans="6:10" s="226" customFormat="1" ht="10.5">
      <c r="F678" s="224"/>
      <c r="G678" s="224"/>
      <c r="J678" s="224"/>
    </row>
    <row r="679" spans="6:10" s="226" customFormat="1" ht="10.5">
      <c r="F679" s="224"/>
      <c r="G679" s="224"/>
      <c r="J679" s="224"/>
    </row>
    <row r="680" spans="6:10" s="226" customFormat="1" ht="10.5">
      <c r="F680" s="224"/>
      <c r="G680" s="224"/>
      <c r="J680" s="224"/>
    </row>
    <row r="681" spans="6:10" s="226" customFormat="1" ht="10.5">
      <c r="F681" s="224"/>
      <c r="G681" s="224"/>
      <c r="J681" s="224"/>
    </row>
    <row r="682" spans="6:10" s="226" customFormat="1" ht="10.5">
      <c r="F682" s="224"/>
      <c r="G682" s="224"/>
      <c r="J682" s="224"/>
    </row>
    <row r="683" spans="6:10" s="226" customFormat="1" ht="10.5">
      <c r="F683" s="224"/>
      <c r="G683" s="224"/>
      <c r="J683" s="224"/>
    </row>
    <row r="684" spans="6:10" s="226" customFormat="1" ht="10.5">
      <c r="F684" s="224"/>
      <c r="G684" s="224"/>
      <c r="J684" s="224"/>
    </row>
    <row r="685" spans="6:10" s="226" customFormat="1" ht="10.5">
      <c r="F685" s="224"/>
      <c r="G685" s="224"/>
      <c r="J685" s="224"/>
    </row>
    <row r="686" spans="6:10" s="226" customFormat="1" ht="10.5">
      <c r="F686" s="224"/>
      <c r="G686" s="224"/>
      <c r="J686" s="224"/>
    </row>
    <row r="687" spans="6:10" s="226" customFormat="1" ht="10.5">
      <c r="F687" s="224"/>
      <c r="G687" s="224"/>
      <c r="J687" s="224"/>
    </row>
    <row r="688" spans="6:10" s="226" customFormat="1" ht="10.5">
      <c r="F688" s="224"/>
      <c r="G688" s="224"/>
      <c r="J688" s="224"/>
    </row>
    <row r="689" spans="6:10" s="226" customFormat="1" ht="10.5">
      <c r="F689" s="224"/>
      <c r="G689" s="224"/>
      <c r="J689" s="224"/>
    </row>
    <row r="690" spans="6:10" s="226" customFormat="1" ht="10.5">
      <c r="F690" s="224"/>
      <c r="G690" s="224"/>
      <c r="J690" s="224"/>
    </row>
    <row r="691" spans="6:10" s="226" customFormat="1" ht="10.5">
      <c r="F691" s="224"/>
      <c r="G691" s="224"/>
      <c r="J691" s="224"/>
    </row>
    <row r="692" spans="6:10" s="226" customFormat="1" ht="10.5">
      <c r="F692" s="224"/>
      <c r="G692" s="224"/>
      <c r="J692" s="224"/>
    </row>
    <row r="693" spans="6:10" s="226" customFormat="1" ht="10.5">
      <c r="F693" s="224"/>
      <c r="G693" s="224"/>
      <c r="J693" s="224"/>
    </row>
    <row r="694" spans="6:10" s="226" customFormat="1" ht="10.5">
      <c r="F694" s="224"/>
      <c r="G694" s="224"/>
      <c r="J694" s="224"/>
    </row>
    <row r="695" spans="6:10" s="226" customFormat="1" ht="10.5">
      <c r="F695" s="224"/>
      <c r="G695" s="224"/>
      <c r="J695" s="224"/>
    </row>
    <row r="696" spans="6:10" s="226" customFormat="1" ht="10.5">
      <c r="F696" s="224"/>
      <c r="G696" s="224"/>
      <c r="J696" s="224"/>
    </row>
    <row r="697" spans="6:10" s="226" customFormat="1" ht="10.5">
      <c r="F697" s="224"/>
      <c r="G697" s="224"/>
      <c r="J697" s="224"/>
    </row>
    <row r="698" spans="6:10" s="226" customFormat="1" ht="10.5">
      <c r="F698" s="224"/>
      <c r="G698" s="224"/>
      <c r="J698" s="224"/>
    </row>
    <row r="699" spans="6:10" s="226" customFormat="1" ht="10.5">
      <c r="F699" s="224"/>
      <c r="G699" s="224"/>
      <c r="J699" s="224"/>
    </row>
    <row r="700" spans="6:10" s="226" customFormat="1" ht="10.5">
      <c r="F700" s="224"/>
      <c r="G700" s="224"/>
      <c r="J700" s="224"/>
    </row>
    <row r="701" spans="6:10" s="226" customFormat="1" ht="10.5">
      <c r="F701" s="224"/>
      <c r="G701" s="224"/>
      <c r="J701" s="224"/>
    </row>
    <row r="702" spans="6:10" s="226" customFormat="1" ht="10.5">
      <c r="F702" s="224"/>
      <c r="G702" s="224"/>
      <c r="J702" s="224"/>
    </row>
    <row r="703" spans="6:10" s="226" customFormat="1" ht="10.5">
      <c r="F703" s="224"/>
      <c r="G703" s="224"/>
      <c r="J703" s="224"/>
    </row>
    <row r="704" spans="6:10" s="226" customFormat="1" ht="10.5">
      <c r="F704" s="224"/>
      <c r="G704" s="224"/>
      <c r="J704" s="224"/>
    </row>
    <row r="705" spans="6:10" s="226" customFormat="1" ht="10.5">
      <c r="F705" s="224"/>
      <c r="G705" s="224"/>
      <c r="J705" s="224"/>
    </row>
    <row r="706" spans="6:10" s="226" customFormat="1" ht="10.5">
      <c r="F706" s="224"/>
      <c r="G706" s="224"/>
      <c r="J706" s="224"/>
    </row>
    <row r="707" spans="6:10" s="226" customFormat="1" ht="10.5">
      <c r="F707" s="224"/>
      <c r="G707" s="224"/>
      <c r="J707" s="224"/>
    </row>
    <row r="708" spans="6:10" s="226" customFormat="1" ht="10.5">
      <c r="F708" s="224"/>
      <c r="G708" s="224"/>
      <c r="J708" s="224"/>
    </row>
    <row r="709" spans="6:10" s="226" customFormat="1" ht="10.5">
      <c r="F709" s="224"/>
      <c r="G709" s="224"/>
      <c r="J709" s="224"/>
    </row>
    <row r="710" spans="6:10" s="226" customFormat="1" ht="10.5">
      <c r="F710" s="224"/>
      <c r="G710" s="224"/>
      <c r="J710" s="224"/>
    </row>
    <row r="711" spans="6:10" s="226" customFormat="1" ht="10.5">
      <c r="F711" s="224"/>
      <c r="G711" s="224"/>
      <c r="J711" s="224"/>
    </row>
    <row r="712" spans="6:10" s="226" customFormat="1" ht="10.5">
      <c r="F712" s="224"/>
      <c r="G712" s="224"/>
      <c r="J712" s="224"/>
    </row>
    <row r="713" spans="6:10" s="226" customFormat="1" ht="10.5">
      <c r="F713" s="224"/>
      <c r="G713" s="224"/>
      <c r="J713" s="224"/>
    </row>
    <row r="714" spans="6:10" s="226" customFormat="1" ht="10.5">
      <c r="F714" s="224"/>
      <c r="G714" s="224"/>
      <c r="J714" s="224"/>
    </row>
    <row r="715" spans="6:10" s="226" customFormat="1" ht="10.5">
      <c r="F715" s="224"/>
      <c r="G715" s="224"/>
      <c r="J715" s="224"/>
    </row>
    <row r="716" spans="6:10" s="226" customFormat="1" ht="10.5">
      <c r="F716" s="224"/>
      <c r="G716" s="224"/>
      <c r="J716" s="224"/>
    </row>
    <row r="717" spans="6:10" s="226" customFormat="1" ht="10.5">
      <c r="F717" s="224"/>
      <c r="G717" s="224"/>
      <c r="J717" s="224"/>
    </row>
    <row r="718" spans="6:10" s="226" customFormat="1" ht="10.5">
      <c r="F718" s="224"/>
      <c r="G718" s="224"/>
      <c r="J718" s="224"/>
    </row>
    <row r="719" spans="6:10" s="226" customFormat="1" ht="10.5">
      <c r="F719" s="224"/>
      <c r="G719" s="224"/>
      <c r="J719" s="224"/>
    </row>
    <row r="720" spans="6:10" s="226" customFormat="1" ht="10.5">
      <c r="F720" s="224"/>
      <c r="G720" s="224"/>
      <c r="J720" s="224"/>
    </row>
    <row r="721" spans="6:10" s="226" customFormat="1" ht="10.5">
      <c r="F721" s="224"/>
      <c r="G721" s="224"/>
      <c r="J721" s="224"/>
    </row>
    <row r="722" spans="6:10" s="226" customFormat="1" ht="10.5">
      <c r="F722" s="224"/>
      <c r="G722" s="224"/>
      <c r="J722" s="224"/>
    </row>
    <row r="723" spans="6:10" s="226" customFormat="1" ht="10.5">
      <c r="F723" s="224"/>
      <c r="G723" s="224"/>
      <c r="J723" s="224"/>
    </row>
    <row r="724" spans="6:10" s="226" customFormat="1" ht="10.5">
      <c r="F724" s="224"/>
      <c r="G724" s="224"/>
      <c r="J724" s="224"/>
    </row>
    <row r="725" spans="6:10" s="226" customFormat="1" ht="10.5">
      <c r="F725" s="224"/>
      <c r="G725" s="224"/>
      <c r="J725" s="224"/>
    </row>
    <row r="726" spans="6:10" s="226" customFormat="1" ht="10.5">
      <c r="F726" s="224"/>
      <c r="G726" s="224"/>
      <c r="J726" s="224"/>
    </row>
    <row r="727" spans="6:10" s="226" customFormat="1" ht="10.5">
      <c r="F727" s="224"/>
      <c r="G727" s="224"/>
      <c r="J727" s="224"/>
    </row>
    <row r="728" spans="6:10" s="226" customFormat="1" ht="10.5">
      <c r="F728" s="224"/>
      <c r="G728" s="224"/>
      <c r="J728" s="224"/>
    </row>
    <row r="729" spans="6:10" s="226" customFormat="1" ht="10.5">
      <c r="F729" s="224"/>
      <c r="G729" s="224"/>
      <c r="J729" s="224"/>
    </row>
    <row r="730" spans="6:10" s="226" customFormat="1" ht="10.5">
      <c r="F730" s="224"/>
      <c r="G730" s="224"/>
      <c r="J730" s="224"/>
    </row>
    <row r="731" spans="6:10" s="226" customFormat="1" ht="10.5">
      <c r="F731" s="224"/>
      <c r="G731" s="224"/>
      <c r="J731" s="224"/>
    </row>
    <row r="732" spans="6:10" s="226" customFormat="1" ht="10.5">
      <c r="F732" s="224"/>
      <c r="G732" s="224"/>
      <c r="J732" s="224"/>
    </row>
    <row r="733" spans="6:10" s="226" customFormat="1" ht="10.5">
      <c r="F733" s="224"/>
      <c r="G733" s="224"/>
      <c r="J733" s="224"/>
    </row>
    <row r="734" spans="6:10" s="226" customFormat="1" ht="10.5">
      <c r="F734" s="224"/>
      <c r="G734" s="224"/>
      <c r="J734" s="224"/>
    </row>
    <row r="735" spans="6:10" s="226" customFormat="1" ht="10.5">
      <c r="F735" s="224"/>
      <c r="G735" s="224"/>
      <c r="J735" s="224"/>
    </row>
    <row r="736" spans="6:10" s="226" customFormat="1" ht="10.5">
      <c r="F736" s="224"/>
      <c r="G736" s="224"/>
      <c r="J736" s="224"/>
    </row>
    <row r="737" spans="6:10" s="226" customFormat="1" ht="10.5">
      <c r="F737" s="224"/>
      <c r="G737" s="224"/>
      <c r="J737" s="224"/>
    </row>
    <row r="738" spans="6:10" s="226" customFormat="1" ht="10.5">
      <c r="F738" s="224"/>
      <c r="G738" s="224"/>
      <c r="J738" s="224"/>
    </row>
    <row r="739" spans="6:10" s="226" customFormat="1" ht="10.5">
      <c r="F739" s="224"/>
      <c r="G739" s="224"/>
      <c r="J739" s="224"/>
    </row>
    <row r="740" spans="6:10" s="226" customFormat="1" ht="10.5">
      <c r="F740" s="224"/>
      <c r="G740" s="224"/>
      <c r="J740" s="224"/>
    </row>
    <row r="741" spans="6:10" s="226" customFormat="1" ht="10.5">
      <c r="F741" s="224"/>
      <c r="G741" s="224"/>
      <c r="J741" s="224"/>
    </row>
    <row r="742" spans="6:10" s="226" customFormat="1" ht="10.5">
      <c r="F742" s="224"/>
      <c r="G742" s="224"/>
      <c r="J742" s="224"/>
    </row>
    <row r="743" spans="6:10" s="226" customFormat="1" ht="10.5">
      <c r="F743" s="224"/>
      <c r="G743" s="224"/>
      <c r="J743" s="224"/>
    </row>
    <row r="744" spans="6:10" s="226" customFormat="1" ht="10.5">
      <c r="F744" s="224"/>
      <c r="G744" s="224"/>
      <c r="J744" s="224"/>
    </row>
    <row r="745" spans="6:10" s="226" customFormat="1" ht="10.5">
      <c r="F745" s="224"/>
      <c r="G745" s="224"/>
      <c r="J745" s="224"/>
    </row>
    <row r="746" spans="6:10" s="226" customFormat="1" ht="10.5">
      <c r="F746" s="224"/>
      <c r="G746" s="224"/>
      <c r="J746" s="224"/>
    </row>
    <row r="747" spans="6:10" s="226" customFormat="1" ht="10.5">
      <c r="F747" s="224"/>
      <c r="G747" s="224"/>
      <c r="J747" s="224"/>
    </row>
    <row r="748" spans="6:10" s="226" customFormat="1" ht="10.5">
      <c r="F748" s="224"/>
      <c r="G748" s="224"/>
      <c r="J748" s="224"/>
    </row>
    <row r="749" spans="6:10" s="226" customFormat="1" ht="10.5">
      <c r="F749" s="224"/>
      <c r="G749" s="224"/>
      <c r="J749" s="224"/>
    </row>
    <row r="750" spans="6:10" s="226" customFormat="1" ht="10.5">
      <c r="F750" s="224"/>
      <c r="G750" s="224"/>
      <c r="J750" s="224"/>
    </row>
    <row r="751" spans="6:10" s="226" customFormat="1" ht="10.5">
      <c r="F751" s="224"/>
      <c r="G751" s="224"/>
      <c r="J751" s="224"/>
    </row>
    <row r="752" spans="6:10" s="226" customFormat="1" ht="10.5">
      <c r="F752" s="224"/>
      <c r="G752" s="224"/>
      <c r="J752" s="224"/>
    </row>
    <row r="753" spans="6:10" s="226" customFormat="1" ht="10.5">
      <c r="F753" s="224"/>
      <c r="G753" s="224"/>
      <c r="J753" s="224"/>
    </row>
    <row r="754" spans="6:10" s="226" customFormat="1" ht="10.5">
      <c r="F754" s="224"/>
      <c r="G754" s="224"/>
      <c r="J754" s="224"/>
    </row>
    <row r="755" spans="6:10" s="226" customFormat="1" ht="10.5">
      <c r="F755" s="224"/>
      <c r="G755" s="224"/>
      <c r="J755" s="224"/>
    </row>
    <row r="756" spans="6:10" s="226" customFormat="1" ht="10.5">
      <c r="F756" s="224"/>
      <c r="G756" s="224"/>
      <c r="J756" s="224"/>
    </row>
    <row r="757" spans="6:10" s="226" customFormat="1" ht="10.5">
      <c r="F757" s="224"/>
      <c r="G757" s="224"/>
      <c r="J757" s="224"/>
    </row>
    <row r="758" spans="6:10" s="226" customFormat="1" ht="10.5">
      <c r="F758" s="224"/>
      <c r="G758" s="224"/>
      <c r="J758" s="224"/>
    </row>
    <row r="759" spans="6:10" s="226" customFormat="1" ht="10.5">
      <c r="F759" s="224"/>
      <c r="G759" s="224"/>
      <c r="J759" s="224"/>
    </row>
    <row r="760" spans="6:10" s="226" customFormat="1" ht="10.5">
      <c r="F760" s="224"/>
      <c r="G760" s="224"/>
      <c r="J760" s="224"/>
    </row>
    <row r="761" spans="6:10" s="226" customFormat="1" ht="10.5">
      <c r="F761" s="224"/>
      <c r="G761" s="224"/>
      <c r="J761" s="224"/>
    </row>
    <row r="762" spans="6:10" s="226" customFormat="1" ht="10.5">
      <c r="F762" s="224"/>
      <c r="G762" s="224"/>
      <c r="J762" s="224"/>
    </row>
    <row r="763" spans="6:10" s="226" customFormat="1" ht="10.5">
      <c r="F763" s="224"/>
      <c r="G763" s="224"/>
      <c r="J763" s="224"/>
    </row>
    <row r="764" spans="6:10" s="226" customFormat="1" ht="10.5">
      <c r="F764" s="224"/>
      <c r="G764" s="224"/>
      <c r="J764" s="224"/>
    </row>
    <row r="765" spans="6:10" s="226" customFormat="1" ht="10.5">
      <c r="F765" s="224"/>
      <c r="G765" s="224"/>
      <c r="J765" s="224"/>
    </row>
    <row r="766" spans="6:10" s="226" customFormat="1" ht="10.5">
      <c r="F766" s="224"/>
      <c r="G766" s="224"/>
      <c r="J766" s="224"/>
    </row>
    <row r="767" spans="6:10" s="226" customFormat="1" ht="10.5">
      <c r="F767" s="224"/>
      <c r="G767" s="224"/>
      <c r="J767" s="224"/>
    </row>
    <row r="768" spans="6:10" s="226" customFormat="1" ht="10.5">
      <c r="F768" s="224"/>
      <c r="G768" s="224"/>
      <c r="J768" s="224"/>
    </row>
    <row r="769" spans="6:10" s="226" customFormat="1" ht="10.5">
      <c r="F769" s="224"/>
      <c r="G769" s="224"/>
      <c r="J769" s="224"/>
    </row>
    <row r="770" spans="6:10" s="226" customFormat="1" ht="10.5">
      <c r="F770" s="224"/>
      <c r="G770" s="224"/>
      <c r="J770" s="224"/>
    </row>
    <row r="771" spans="6:10" s="226" customFormat="1" ht="10.5">
      <c r="F771" s="224"/>
      <c r="G771" s="224"/>
      <c r="J771" s="224"/>
    </row>
    <row r="772" spans="6:10" s="226" customFormat="1" ht="10.5">
      <c r="F772" s="224"/>
      <c r="G772" s="224"/>
      <c r="J772" s="224"/>
    </row>
    <row r="773" spans="6:10" s="226" customFormat="1" ht="10.5">
      <c r="F773" s="224"/>
      <c r="G773" s="224"/>
      <c r="J773" s="224"/>
    </row>
    <row r="774" spans="6:10" s="226" customFormat="1" ht="10.5">
      <c r="F774" s="224"/>
      <c r="G774" s="224"/>
      <c r="J774" s="224"/>
    </row>
    <row r="775" spans="6:10" s="226" customFormat="1" ht="10.5">
      <c r="F775" s="224"/>
      <c r="G775" s="224"/>
      <c r="J775" s="224"/>
    </row>
    <row r="776" spans="6:10" s="226" customFormat="1" ht="10.5">
      <c r="F776" s="224"/>
      <c r="G776" s="224"/>
      <c r="J776" s="224"/>
    </row>
    <row r="777" spans="6:10" s="226" customFormat="1" ht="10.5">
      <c r="F777" s="224"/>
      <c r="G777" s="224"/>
      <c r="J777" s="224"/>
    </row>
    <row r="778" spans="6:10" s="226" customFormat="1" ht="10.5">
      <c r="F778" s="224"/>
      <c r="G778" s="224"/>
      <c r="J778" s="224"/>
    </row>
    <row r="779" spans="6:10" s="226" customFormat="1" ht="10.5">
      <c r="F779" s="224"/>
      <c r="G779" s="224"/>
      <c r="J779" s="224"/>
    </row>
    <row r="780" spans="6:10" s="226" customFormat="1" ht="10.5">
      <c r="F780" s="224"/>
      <c r="G780" s="224"/>
      <c r="J780" s="224"/>
    </row>
    <row r="781" spans="6:10" s="226" customFormat="1" ht="10.5">
      <c r="F781" s="224"/>
      <c r="G781" s="224"/>
      <c r="J781" s="224"/>
    </row>
    <row r="782" spans="6:10" s="226" customFormat="1" ht="10.5">
      <c r="F782" s="224"/>
      <c r="G782" s="224"/>
      <c r="J782" s="224"/>
    </row>
    <row r="783" spans="6:10" s="226" customFormat="1" ht="10.5">
      <c r="F783" s="224"/>
      <c r="G783" s="224"/>
      <c r="J783" s="224"/>
    </row>
    <row r="784" spans="6:10" s="226" customFormat="1" ht="10.5">
      <c r="F784" s="224"/>
      <c r="G784" s="224"/>
      <c r="J784" s="224"/>
    </row>
    <row r="785" spans="6:10" s="226" customFormat="1" ht="10.5">
      <c r="F785" s="224"/>
      <c r="G785" s="224"/>
      <c r="J785" s="224"/>
    </row>
    <row r="786" spans="6:10" s="226" customFormat="1" ht="10.5">
      <c r="F786" s="224"/>
      <c r="G786" s="224"/>
      <c r="J786" s="224"/>
    </row>
    <row r="787" spans="6:10" s="226" customFormat="1" ht="10.5">
      <c r="F787" s="224"/>
      <c r="G787" s="224"/>
      <c r="J787" s="224"/>
    </row>
    <row r="788" spans="6:10" s="226" customFormat="1" ht="10.5">
      <c r="F788" s="224"/>
      <c r="G788" s="224"/>
      <c r="J788" s="224"/>
    </row>
    <row r="789" spans="6:10" s="226" customFormat="1" ht="10.5">
      <c r="F789" s="224"/>
      <c r="G789" s="224"/>
      <c r="J789" s="224"/>
    </row>
    <row r="790" spans="6:10" s="226" customFormat="1" ht="10.5">
      <c r="F790" s="224"/>
      <c r="G790" s="224"/>
      <c r="J790" s="224"/>
    </row>
    <row r="791" spans="6:10" s="226" customFormat="1" ht="10.5">
      <c r="F791" s="224"/>
      <c r="G791" s="224"/>
      <c r="J791" s="224"/>
    </row>
    <row r="792" spans="6:10" s="226" customFormat="1" ht="10.5">
      <c r="F792" s="224"/>
      <c r="G792" s="224"/>
      <c r="J792" s="224"/>
    </row>
    <row r="793" spans="6:10" s="226" customFormat="1" ht="10.5">
      <c r="F793" s="224"/>
      <c r="G793" s="224"/>
      <c r="J793" s="224"/>
    </row>
    <row r="794" spans="6:10" s="226" customFormat="1" ht="10.5">
      <c r="F794" s="224"/>
      <c r="G794" s="224"/>
      <c r="J794" s="224"/>
    </row>
    <row r="795" spans="6:10" s="226" customFormat="1" ht="10.5">
      <c r="F795" s="224"/>
      <c r="G795" s="224"/>
      <c r="J795" s="224"/>
    </row>
    <row r="796" spans="6:10" s="226" customFormat="1" ht="10.5">
      <c r="F796" s="224"/>
      <c r="G796" s="224"/>
      <c r="J796" s="224"/>
    </row>
    <row r="797" spans="6:10" s="226" customFormat="1" ht="10.5">
      <c r="F797" s="224"/>
      <c r="G797" s="224"/>
      <c r="J797" s="224"/>
    </row>
    <row r="798" spans="6:10" s="226" customFormat="1" ht="10.5">
      <c r="F798" s="224"/>
      <c r="G798" s="224"/>
      <c r="J798" s="224"/>
    </row>
    <row r="799" spans="6:10" s="226" customFormat="1" ht="10.5">
      <c r="F799" s="224"/>
      <c r="G799" s="224"/>
      <c r="J799" s="224"/>
    </row>
    <row r="800" spans="6:10" s="226" customFormat="1" ht="10.5">
      <c r="F800" s="224"/>
      <c r="G800" s="224"/>
      <c r="J800" s="224"/>
    </row>
    <row r="801" spans="6:10" s="226" customFormat="1" ht="10.5">
      <c r="F801" s="224"/>
      <c r="G801" s="224"/>
      <c r="J801" s="224"/>
    </row>
    <row r="802" spans="6:10" s="226" customFormat="1" ht="10.5">
      <c r="F802" s="224"/>
      <c r="G802" s="224"/>
      <c r="J802" s="224"/>
    </row>
    <row r="803" spans="6:10" s="226" customFormat="1" ht="10.5">
      <c r="F803" s="224"/>
      <c r="G803" s="224"/>
      <c r="J803" s="224"/>
    </row>
    <row r="804" spans="6:10" s="226" customFormat="1" ht="10.5">
      <c r="F804" s="224"/>
      <c r="G804" s="224"/>
      <c r="J804" s="224"/>
    </row>
    <row r="805" spans="6:10" s="226" customFormat="1" ht="10.5">
      <c r="F805" s="224"/>
      <c r="G805" s="224"/>
      <c r="J805" s="224"/>
    </row>
    <row r="806" spans="6:10" s="226" customFormat="1" ht="10.5">
      <c r="F806" s="224"/>
      <c r="G806" s="224"/>
      <c r="J806" s="224"/>
    </row>
    <row r="807" spans="6:10" s="226" customFormat="1" ht="10.5">
      <c r="F807" s="224"/>
      <c r="G807" s="224"/>
      <c r="J807" s="224"/>
    </row>
    <row r="808" spans="6:10" s="226" customFormat="1" ht="10.5">
      <c r="F808" s="224"/>
      <c r="G808" s="224"/>
      <c r="J808" s="224"/>
    </row>
    <row r="809" spans="6:10" s="226" customFormat="1" ht="10.5">
      <c r="F809" s="224"/>
      <c r="G809" s="224"/>
      <c r="J809" s="224"/>
    </row>
    <row r="810" spans="6:10" s="226" customFormat="1" ht="10.5">
      <c r="F810" s="224"/>
      <c r="G810" s="224"/>
      <c r="J810" s="224"/>
    </row>
    <row r="811" spans="6:10" s="226" customFormat="1" ht="10.5">
      <c r="F811" s="224"/>
      <c r="G811" s="224"/>
      <c r="J811" s="224"/>
    </row>
    <row r="812" spans="6:10" s="226" customFormat="1" ht="10.5">
      <c r="F812" s="224"/>
      <c r="G812" s="224"/>
      <c r="J812" s="224"/>
    </row>
    <row r="813" spans="6:10" s="226" customFormat="1" ht="10.5">
      <c r="F813" s="224"/>
      <c r="G813" s="224"/>
      <c r="J813" s="224"/>
    </row>
    <row r="814" spans="6:10" s="226" customFormat="1" ht="10.5">
      <c r="F814" s="224"/>
      <c r="G814" s="224"/>
      <c r="J814" s="224"/>
    </row>
    <row r="815" spans="6:10" s="226" customFormat="1" ht="10.5">
      <c r="F815" s="224"/>
      <c r="G815" s="224"/>
      <c r="J815" s="224"/>
    </row>
    <row r="816" spans="6:10" s="226" customFormat="1" ht="10.5">
      <c r="F816" s="224"/>
      <c r="G816" s="224"/>
      <c r="J816" s="224"/>
    </row>
    <row r="817" spans="6:10" s="226" customFormat="1" ht="10.5">
      <c r="F817" s="224"/>
      <c r="G817" s="224"/>
      <c r="J817" s="224"/>
    </row>
    <row r="818" spans="6:10" s="226" customFormat="1" ht="10.5">
      <c r="F818" s="224"/>
      <c r="G818" s="224"/>
      <c r="J818" s="224"/>
    </row>
    <row r="819" spans="6:10" s="226" customFormat="1" ht="10.5">
      <c r="F819" s="224"/>
      <c r="G819" s="224"/>
      <c r="J819" s="224"/>
    </row>
    <row r="820" spans="6:10" s="226" customFormat="1" ht="10.5">
      <c r="F820" s="224"/>
      <c r="G820" s="224"/>
      <c r="J820" s="224"/>
    </row>
    <row r="821" spans="6:10" s="226" customFormat="1" ht="10.5">
      <c r="F821" s="224"/>
      <c r="G821" s="224"/>
      <c r="J821" s="224"/>
    </row>
    <row r="822" spans="6:10" s="226" customFormat="1" ht="10.5">
      <c r="F822" s="224"/>
      <c r="G822" s="224"/>
      <c r="J822" s="224"/>
    </row>
    <row r="823" spans="6:10" s="226" customFormat="1" ht="10.5">
      <c r="F823" s="224"/>
      <c r="G823" s="224"/>
      <c r="J823" s="224"/>
    </row>
    <row r="824" spans="6:10" s="226" customFormat="1" ht="10.5">
      <c r="F824" s="224"/>
      <c r="G824" s="224"/>
      <c r="J824" s="224"/>
    </row>
    <row r="825" spans="6:10" s="226" customFormat="1" ht="10.5">
      <c r="F825" s="224"/>
      <c r="G825" s="224"/>
      <c r="J825" s="224"/>
    </row>
    <row r="826" spans="6:10" s="226" customFormat="1" ht="10.5">
      <c r="F826" s="224"/>
      <c r="G826" s="224"/>
      <c r="J826" s="224"/>
    </row>
    <row r="827" spans="6:10" s="226" customFormat="1" ht="10.5">
      <c r="F827" s="224"/>
      <c r="G827" s="224"/>
      <c r="J827" s="224"/>
    </row>
    <row r="828" spans="6:10" s="226" customFormat="1" ht="10.5">
      <c r="F828" s="224"/>
      <c r="G828" s="224"/>
      <c r="J828" s="224"/>
    </row>
    <row r="829" spans="6:10" s="226" customFormat="1" ht="10.5">
      <c r="F829" s="224"/>
      <c r="G829" s="224"/>
      <c r="J829" s="224"/>
    </row>
    <row r="830" spans="6:10" s="226" customFormat="1" ht="10.5">
      <c r="F830" s="224"/>
      <c r="G830" s="224"/>
      <c r="J830" s="224"/>
    </row>
    <row r="831" spans="6:10" s="226" customFormat="1" ht="10.5">
      <c r="F831" s="224"/>
      <c r="G831" s="224"/>
      <c r="J831" s="224"/>
    </row>
    <row r="832" spans="6:10" s="226" customFormat="1" ht="10.5">
      <c r="F832" s="224"/>
      <c r="G832" s="224"/>
      <c r="J832" s="224"/>
    </row>
    <row r="833" spans="6:10" s="226" customFormat="1" ht="10.5">
      <c r="F833" s="224"/>
      <c r="G833" s="224"/>
      <c r="J833" s="224"/>
    </row>
    <row r="834" spans="6:10" s="226" customFormat="1" ht="10.5">
      <c r="F834" s="224"/>
      <c r="G834" s="224"/>
      <c r="J834" s="224"/>
    </row>
    <row r="835" spans="6:10" s="226" customFormat="1" ht="10.5">
      <c r="F835" s="224"/>
      <c r="G835" s="224"/>
      <c r="J835" s="224"/>
    </row>
    <row r="836" spans="6:10" s="226" customFormat="1" ht="10.5">
      <c r="F836" s="224"/>
      <c r="G836" s="224"/>
      <c r="J836" s="224"/>
    </row>
    <row r="837" spans="6:10" s="226" customFormat="1" ht="10.5">
      <c r="F837" s="224"/>
      <c r="G837" s="224"/>
      <c r="J837" s="224"/>
    </row>
    <row r="838" spans="6:10" s="226" customFormat="1" ht="10.5">
      <c r="F838" s="224"/>
      <c r="G838" s="224"/>
      <c r="J838" s="224"/>
    </row>
    <row r="839" spans="6:10" s="226" customFormat="1" ht="10.5">
      <c r="F839" s="224"/>
      <c r="G839" s="224"/>
      <c r="J839" s="224"/>
    </row>
    <row r="840" spans="6:10" s="226" customFormat="1" ht="10.5">
      <c r="F840" s="224"/>
      <c r="G840" s="224"/>
      <c r="J840" s="224"/>
    </row>
    <row r="841" spans="6:10" s="226" customFormat="1" ht="10.5">
      <c r="F841" s="224"/>
      <c r="G841" s="224"/>
      <c r="J841" s="224"/>
    </row>
    <row r="842" spans="6:10" s="226" customFormat="1" ht="10.5">
      <c r="F842" s="224"/>
      <c r="G842" s="224"/>
      <c r="J842" s="224"/>
    </row>
    <row r="843" spans="6:10" s="226" customFormat="1" ht="10.5">
      <c r="F843" s="224"/>
      <c r="G843" s="224"/>
      <c r="J843" s="224"/>
    </row>
    <row r="844" spans="6:10" s="226" customFormat="1" ht="10.5">
      <c r="F844" s="224"/>
      <c r="G844" s="224"/>
      <c r="J844" s="224"/>
    </row>
    <row r="845" spans="6:10" s="226" customFormat="1" ht="10.5">
      <c r="F845" s="224"/>
      <c r="G845" s="224"/>
      <c r="J845" s="224"/>
    </row>
    <row r="846" spans="6:10" s="226" customFormat="1" ht="10.5">
      <c r="F846" s="224"/>
      <c r="G846" s="224"/>
      <c r="J846" s="224"/>
    </row>
    <row r="847" spans="6:10" s="226" customFormat="1" ht="10.5">
      <c r="F847" s="224"/>
      <c r="G847" s="224"/>
      <c r="J847" s="224"/>
    </row>
    <row r="848" spans="6:10" s="226" customFormat="1" ht="10.5">
      <c r="F848" s="224"/>
      <c r="G848" s="224"/>
      <c r="J848" s="224"/>
    </row>
    <row r="849" spans="6:10" s="226" customFormat="1" ht="10.5">
      <c r="F849" s="224"/>
      <c r="G849" s="224"/>
      <c r="J849" s="224"/>
    </row>
    <row r="850" spans="6:10" s="226" customFormat="1" ht="10.5">
      <c r="F850" s="224"/>
      <c r="G850" s="224"/>
      <c r="J850" s="224"/>
    </row>
    <row r="851" spans="6:10" s="226" customFormat="1" ht="10.5">
      <c r="F851" s="224"/>
      <c r="G851" s="224"/>
      <c r="J851" s="224"/>
    </row>
    <row r="852" spans="6:10" s="226" customFormat="1" ht="10.5">
      <c r="F852" s="224"/>
      <c r="G852" s="224"/>
      <c r="J852" s="224"/>
    </row>
    <row r="853" spans="6:10" s="226" customFormat="1" ht="10.5">
      <c r="F853" s="224"/>
      <c r="G853" s="224"/>
      <c r="J853" s="224"/>
    </row>
    <row r="854" spans="6:10" s="226" customFormat="1" ht="10.5">
      <c r="F854" s="224"/>
      <c r="G854" s="224"/>
      <c r="J854" s="224"/>
    </row>
    <row r="855" spans="6:10" s="226" customFormat="1" ht="10.5">
      <c r="F855" s="224"/>
      <c r="G855" s="224"/>
      <c r="J855" s="224"/>
    </row>
    <row r="856" spans="6:10" s="226" customFormat="1" ht="10.5">
      <c r="F856" s="224"/>
      <c r="G856" s="224"/>
      <c r="J856" s="224"/>
    </row>
    <row r="857" spans="6:10" s="226" customFormat="1" ht="10.5">
      <c r="F857" s="224"/>
      <c r="G857" s="224"/>
      <c r="J857" s="224"/>
    </row>
    <row r="858" spans="6:10" s="226" customFormat="1" ht="10.5">
      <c r="F858" s="224"/>
      <c r="G858" s="224"/>
      <c r="J858" s="224"/>
    </row>
    <row r="859" spans="6:10" s="226" customFormat="1" ht="10.5">
      <c r="F859" s="224"/>
      <c r="G859" s="224"/>
      <c r="J859" s="224"/>
    </row>
    <row r="860" spans="6:10" s="226" customFormat="1" ht="10.5">
      <c r="F860" s="224"/>
      <c r="G860" s="224"/>
      <c r="J860" s="224"/>
    </row>
    <row r="861" spans="6:10" s="226" customFormat="1" ht="10.5">
      <c r="F861" s="224"/>
      <c r="G861" s="224"/>
      <c r="J861" s="224"/>
    </row>
    <row r="862" spans="6:10" s="226" customFormat="1" ht="10.5">
      <c r="F862" s="224"/>
      <c r="G862" s="224"/>
      <c r="J862" s="224"/>
    </row>
    <row r="863" spans="6:10" s="226" customFormat="1" ht="10.5">
      <c r="F863" s="224"/>
      <c r="G863" s="224"/>
      <c r="J863" s="224"/>
    </row>
    <row r="864" spans="6:10" s="226" customFormat="1" ht="10.5">
      <c r="F864" s="224"/>
      <c r="G864" s="224"/>
      <c r="J864" s="224"/>
    </row>
    <row r="865" spans="6:10" s="226" customFormat="1" ht="10.5">
      <c r="F865" s="224"/>
      <c r="G865" s="224"/>
      <c r="J865" s="224"/>
    </row>
    <row r="866" spans="6:10" s="226" customFormat="1" ht="10.5">
      <c r="F866" s="224"/>
      <c r="G866" s="224"/>
      <c r="J866" s="224"/>
    </row>
    <row r="867" spans="6:10" s="226" customFormat="1" ht="10.5">
      <c r="F867" s="224"/>
      <c r="G867" s="224"/>
      <c r="J867" s="224"/>
    </row>
    <row r="868" spans="6:10" s="226" customFormat="1" ht="10.5">
      <c r="F868" s="224"/>
      <c r="G868" s="224"/>
      <c r="J868" s="224"/>
    </row>
    <row r="869" spans="6:10" s="226" customFormat="1" ht="10.5">
      <c r="F869" s="224"/>
      <c r="G869" s="224"/>
      <c r="J869" s="224"/>
    </row>
    <row r="870" spans="6:10" s="226" customFormat="1" ht="10.5">
      <c r="F870" s="224"/>
      <c r="G870" s="224"/>
      <c r="J870" s="224"/>
    </row>
    <row r="871" spans="6:10" s="226" customFormat="1" ht="10.5">
      <c r="F871" s="224"/>
      <c r="G871" s="224"/>
      <c r="J871" s="224"/>
    </row>
    <row r="872" spans="6:10" s="226" customFormat="1" ht="10.5">
      <c r="F872" s="224"/>
      <c r="G872" s="224"/>
      <c r="J872" s="224"/>
    </row>
    <row r="873" spans="6:10" s="226" customFormat="1" ht="10.5">
      <c r="F873" s="224"/>
      <c r="G873" s="224"/>
      <c r="J873" s="224"/>
    </row>
    <row r="874" spans="6:10" s="226" customFormat="1" ht="10.5">
      <c r="F874" s="224"/>
      <c r="G874" s="224"/>
      <c r="J874" s="224"/>
    </row>
    <row r="875" spans="6:10" s="226" customFormat="1" ht="10.5">
      <c r="F875" s="224"/>
      <c r="G875" s="224"/>
      <c r="J875" s="224"/>
    </row>
    <row r="876" spans="6:10" s="226" customFormat="1" ht="10.5">
      <c r="F876" s="224"/>
      <c r="G876" s="224"/>
      <c r="J876" s="224"/>
    </row>
    <row r="877" spans="6:10" s="226" customFormat="1" ht="10.5">
      <c r="F877" s="224"/>
      <c r="G877" s="224"/>
      <c r="J877" s="224"/>
    </row>
    <row r="878" spans="6:10" s="226" customFormat="1" ht="10.5">
      <c r="F878" s="224"/>
      <c r="G878" s="224"/>
      <c r="J878" s="224"/>
    </row>
    <row r="879" spans="6:10" s="226" customFormat="1" ht="10.5">
      <c r="F879" s="224"/>
      <c r="G879" s="224"/>
      <c r="J879" s="224"/>
    </row>
    <row r="880" spans="6:10" s="226" customFormat="1" ht="10.5">
      <c r="F880" s="224"/>
      <c r="G880" s="224"/>
      <c r="J880" s="224"/>
    </row>
    <row r="881" spans="6:10" s="226" customFormat="1" ht="10.5">
      <c r="F881" s="224"/>
      <c r="G881" s="224"/>
      <c r="J881" s="224"/>
    </row>
    <row r="882" spans="6:10" s="226" customFormat="1" ht="10.5">
      <c r="F882" s="224"/>
      <c r="G882" s="224"/>
      <c r="J882" s="224"/>
    </row>
    <row r="883" spans="6:10" s="226" customFormat="1" ht="10.5">
      <c r="F883" s="224"/>
      <c r="G883" s="224"/>
      <c r="J883" s="224"/>
    </row>
    <row r="884" spans="6:10" s="226" customFormat="1" ht="10.5">
      <c r="F884" s="224"/>
      <c r="G884" s="224"/>
      <c r="J884" s="224"/>
    </row>
    <row r="885" spans="6:10" s="226" customFormat="1" ht="10.5">
      <c r="F885" s="224"/>
      <c r="G885" s="224"/>
      <c r="J885" s="224"/>
    </row>
    <row r="886" spans="6:10" s="226" customFormat="1" ht="10.5">
      <c r="F886" s="224"/>
      <c r="G886" s="224"/>
      <c r="J886" s="224"/>
    </row>
    <row r="887" spans="6:10" s="226" customFormat="1" ht="10.5">
      <c r="F887" s="224"/>
      <c r="G887" s="224"/>
      <c r="J887" s="224"/>
    </row>
    <row r="888" spans="6:10" s="226" customFormat="1" ht="10.5">
      <c r="F888" s="224"/>
      <c r="G888" s="224"/>
      <c r="J888" s="224"/>
    </row>
    <row r="889" spans="6:10" s="226" customFormat="1" ht="10.5">
      <c r="F889" s="224"/>
      <c r="G889" s="224"/>
      <c r="J889" s="224"/>
    </row>
    <row r="890" spans="6:10" s="226" customFormat="1" ht="10.5">
      <c r="F890" s="224"/>
      <c r="G890" s="224"/>
      <c r="J890" s="224"/>
    </row>
    <row r="891" spans="6:10" s="226" customFormat="1" ht="10.5">
      <c r="F891" s="224"/>
      <c r="G891" s="224"/>
      <c r="J891" s="224"/>
    </row>
    <row r="892" spans="6:10" s="226" customFormat="1" ht="10.5">
      <c r="F892" s="224"/>
      <c r="G892" s="224"/>
      <c r="J892" s="224"/>
    </row>
    <row r="893" spans="6:10" s="226" customFormat="1" ht="10.5">
      <c r="F893" s="224"/>
      <c r="G893" s="224"/>
      <c r="J893" s="224"/>
    </row>
    <row r="894" spans="6:10" s="226" customFormat="1" ht="10.5">
      <c r="F894" s="224"/>
      <c r="G894" s="224"/>
      <c r="J894" s="224"/>
    </row>
    <row r="895" spans="6:10" s="226" customFormat="1" ht="10.5">
      <c r="F895" s="224"/>
      <c r="G895" s="224"/>
      <c r="J895" s="224"/>
    </row>
    <row r="896" spans="6:10" s="226" customFormat="1" ht="10.5">
      <c r="F896" s="224"/>
      <c r="G896" s="224"/>
      <c r="J896" s="224"/>
    </row>
    <row r="897" spans="6:10" s="226" customFormat="1" ht="10.5">
      <c r="F897" s="224"/>
      <c r="G897" s="224"/>
      <c r="J897" s="224"/>
    </row>
    <row r="898" spans="6:10" s="226" customFormat="1" ht="10.5">
      <c r="F898" s="224"/>
      <c r="G898" s="224"/>
      <c r="J898" s="224"/>
    </row>
    <row r="899" spans="6:10" s="226" customFormat="1" ht="10.5">
      <c r="F899" s="224"/>
      <c r="G899" s="224"/>
      <c r="J899" s="224"/>
    </row>
    <row r="900" spans="6:10" s="226" customFormat="1" ht="10.5">
      <c r="F900" s="224"/>
      <c r="G900" s="224"/>
      <c r="J900" s="224"/>
    </row>
    <row r="901" spans="6:10" s="226" customFormat="1" ht="10.5">
      <c r="F901" s="224"/>
      <c r="G901" s="224"/>
      <c r="J901" s="224"/>
    </row>
    <row r="902" spans="6:10" s="226" customFormat="1" ht="10.5">
      <c r="F902" s="224"/>
      <c r="G902" s="224"/>
      <c r="J902" s="224"/>
    </row>
    <row r="903" spans="6:10" s="226" customFormat="1" ht="10.5">
      <c r="F903" s="224"/>
      <c r="G903" s="224"/>
      <c r="J903" s="224"/>
    </row>
    <row r="904" spans="6:10" s="226" customFormat="1" ht="10.5">
      <c r="F904" s="224"/>
      <c r="G904" s="224"/>
      <c r="J904" s="224"/>
    </row>
    <row r="905" spans="6:10" s="226" customFormat="1" ht="10.5">
      <c r="F905" s="224"/>
      <c r="G905" s="224"/>
      <c r="J905" s="224"/>
    </row>
    <row r="906" spans="6:10" s="226" customFormat="1" ht="10.5">
      <c r="F906" s="224"/>
      <c r="G906" s="224"/>
      <c r="J906" s="224"/>
    </row>
    <row r="907" spans="6:10" s="226" customFormat="1" ht="10.5">
      <c r="F907" s="224"/>
      <c r="G907" s="224"/>
      <c r="J907" s="224"/>
    </row>
    <row r="908" spans="6:10" s="226" customFormat="1" ht="10.5">
      <c r="F908" s="224"/>
      <c r="G908" s="224"/>
      <c r="J908" s="224"/>
    </row>
    <row r="909" spans="6:10" s="226" customFormat="1" ht="10.5">
      <c r="F909" s="224"/>
      <c r="G909" s="224"/>
      <c r="J909" s="224"/>
    </row>
    <row r="910" spans="6:10" s="226" customFormat="1" ht="10.5">
      <c r="F910" s="224"/>
      <c r="G910" s="224"/>
      <c r="J910" s="224"/>
    </row>
    <row r="911" spans="6:10" s="226" customFormat="1" ht="10.5">
      <c r="F911" s="224"/>
      <c r="G911" s="224"/>
      <c r="J911" s="224"/>
    </row>
    <row r="912" spans="6:10" s="226" customFormat="1" ht="10.5">
      <c r="F912" s="224"/>
      <c r="G912" s="224"/>
      <c r="J912" s="224"/>
    </row>
    <row r="913" spans="6:10" s="226" customFormat="1" ht="10.5">
      <c r="F913" s="224"/>
      <c r="G913" s="224"/>
      <c r="J913" s="224"/>
    </row>
    <row r="914" spans="6:10" s="226" customFormat="1" ht="10.5">
      <c r="F914" s="224"/>
      <c r="G914" s="224"/>
      <c r="J914" s="224"/>
    </row>
    <row r="915" spans="6:10" s="226" customFormat="1" ht="10.5">
      <c r="F915" s="224"/>
      <c r="G915" s="224"/>
      <c r="J915" s="224"/>
    </row>
    <row r="916" spans="6:10" s="226" customFormat="1" ht="10.5">
      <c r="F916" s="224"/>
      <c r="G916" s="224"/>
      <c r="J916" s="224"/>
    </row>
    <row r="917" spans="6:10" s="226" customFormat="1" ht="10.5">
      <c r="F917" s="224"/>
      <c r="G917" s="224"/>
      <c r="J917" s="224"/>
    </row>
    <row r="918" spans="6:10" s="226" customFormat="1" ht="10.5">
      <c r="F918" s="224"/>
      <c r="G918" s="224"/>
      <c r="J918" s="224"/>
    </row>
    <row r="919" spans="6:10" s="226" customFormat="1" ht="10.5">
      <c r="F919" s="224"/>
      <c r="G919" s="224"/>
      <c r="J919" s="224"/>
    </row>
    <row r="920" spans="6:10" s="226" customFormat="1" ht="10.5">
      <c r="F920" s="224"/>
      <c r="G920" s="224"/>
      <c r="J920" s="224"/>
    </row>
    <row r="921" spans="6:10" s="226" customFormat="1" ht="10.5">
      <c r="F921" s="224"/>
      <c r="G921" s="224"/>
      <c r="J921" s="224"/>
    </row>
    <row r="922" spans="6:10" s="226" customFormat="1" ht="10.5">
      <c r="F922" s="224"/>
      <c r="G922" s="224"/>
      <c r="J922" s="224"/>
    </row>
    <row r="923" spans="6:10" s="226" customFormat="1" ht="10.5">
      <c r="F923" s="224"/>
      <c r="G923" s="224"/>
      <c r="J923" s="224"/>
    </row>
    <row r="924" spans="6:10" s="226" customFormat="1" ht="10.5">
      <c r="F924" s="224"/>
      <c r="G924" s="224"/>
      <c r="J924" s="224"/>
    </row>
    <row r="925" spans="6:10" s="226" customFormat="1" ht="10.5">
      <c r="F925" s="224"/>
      <c r="G925" s="224"/>
      <c r="J925" s="224"/>
    </row>
    <row r="926" spans="6:10" s="226" customFormat="1" ht="10.5">
      <c r="F926" s="224"/>
      <c r="G926" s="224"/>
      <c r="J926" s="224"/>
    </row>
    <row r="927" spans="6:10" s="226" customFormat="1" ht="10.5">
      <c r="F927" s="224"/>
      <c r="G927" s="224"/>
      <c r="J927" s="224"/>
    </row>
    <row r="928" spans="6:10" s="226" customFormat="1" ht="10.5">
      <c r="F928" s="224"/>
      <c r="G928" s="224"/>
      <c r="J928" s="224"/>
    </row>
    <row r="929" spans="6:10" s="226" customFormat="1" ht="10.5">
      <c r="F929" s="224"/>
      <c r="G929" s="224"/>
      <c r="J929" s="224"/>
    </row>
    <row r="930" spans="6:10" s="226" customFormat="1" ht="10.5">
      <c r="F930" s="224"/>
      <c r="G930" s="224"/>
      <c r="J930" s="224"/>
    </row>
    <row r="931" spans="6:10" s="226" customFormat="1" ht="10.5">
      <c r="F931" s="224"/>
      <c r="G931" s="224"/>
      <c r="J931" s="224"/>
    </row>
    <row r="932" spans="6:10" s="226" customFormat="1" ht="10.5">
      <c r="F932" s="224"/>
      <c r="G932" s="224"/>
      <c r="J932" s="224"/>
    </row>
    <row r="933" spans="6:10" s="226" customFormat="1" ht="10.5">
      <c r="F933" s="224"/>
      <c r="G933" s="224"/>
      <c r="J933" s="224"/>
    </row>
    <row r="934" spans="6:10" s="226" customFormat="1" ht="10.5">
      <c r="F934" s="224"/>
      <c r="G934" s="224"/>
      <c r="J934" s="224"/>
    </row>
    <row r="935" spans="6:10" s="226" customFormat="1" ht="10.5">
      <c r="F935" s="224"/>
      <c r="G935" s="224"/>
      <c r="J935" s="224"/>
    </row>
    <row r="936" spans="6:10" s="226" customFormat="1" ht="10.5">
      <c r="F936" s="224"/>
      <c r="G936" s="224"/>
      <c r="J936" s="224"/>
    </row>
    <row r="937" spans="6:10" s="226" customFormat="1" ht="10.5">
      <c r="F937" s="224"/>
      <c r="G937" s="224"/>
      <c r="J937" s="224"/>
    </row>
    <row r="938" spans="6:10" s="226" customFormat="1" ht="10.5">
      <c r="F938" s="224"/>
      <c r="G938" s="224"/>
      <c r="J938" s="224"/>
    </row>
    <row r="939" spans="6:10" s="226" customFormat="1" ht="10.5">
      <c r="F939" s="224"/>
      <c r="G939" s="224"/>
      <c r="J939" s="224"/>
    </row>
    <row r="940" spans="6:10" s="226" customFormat="1" ht="10.5">
      <c r="F940" s="224"/>
      <c r="G940" s="224"/>
      <c r="J940" s="224"/>
    </row>
    <row r="941" spans="6:10" s="226" customFormat="1" ht="10.5">
      <c r="F941" s="224"/>
      <c r="G941" s="224"/>
      <c r="J941" s="224"/>
    </row>
    <row r="942" spans="6:10" s="226" customFormat="1" ht="10.5">
      <c r="F942" s="224"/>
      <c r="G942" s="224"/>
      <c r="J942" s="224"/>
    </row>
    <row r="943" spans="6:10" s="226" customFormat="1" ht="10.5">
      <c r="F943" s="224"/>
      <c r="G943" s="224"/>
      <c r="J943" s="224"/>
    </row>
    <row r="944" spans="6:10" s="226" customFormat="1" ht="10.5">
      <c r="F944" s="224"/>
      <c r="G944" s="224"/>
      <c r="J944" s="224"/>
    </row>
    <row r="945" spans="6:10" s="226" customFormat="1" ht="10.5">
      <c r="F945" s="224"/>
      <c r="G945" s="224"/>
      <c r="J945" s="224"/>
    </row>
    <row r="946" spans="6:10" s="226" customFormat="1" ht="10.5">
      <c r="F946" s="224"/>
      <c r="G946" s="224"/>
      <c r="J946" s="224"/>
    </row>
    <row r="947" spans="6:10" s="226" customFormat="1" ht="10.5">
      <c r="F947" s="224"/>
      <c r="G947" s="224"/>
      <c r="J947" s="224"/>
    </row>
    <row r="948" spans="6:10" s="226" customFormat="1" ht="10.5">
      <c r="F948" s="224"/>
      <c r="G948" s="224"/>
      <c r="J948" s="224"/>
    </row>
    <row r="949" spans="6:10" s="226" customFormat="1" ht="10.5">
      <c r="F949" s="224"/>
      <c r="G949" s="224"/>
      <c r="J949" s="224"/>
    </row>
    <row r="950" spans="6:10" s="226" customFormat="1" ht="10.5">
      <c r="F950" s="224"/>
      <c r="G950" s="224"/>
      <c r="J950" s="224"/>
    </row>
    <row r="951" spans="6:10" s="226" customFormat="1" ht="10.5">
      <c r="F951" s="224"/>
      <c r="G951" s="224"/>
      <c r="J951" s="224"/>
    </row>
    <row r="952" spans="6:10" s="226" customFormat="1" ht="10.5">
      <c r="F952" s="224"/>
      <c r="G952" s="224"/>
      <c r="J952" s="224"/>
    </row>
    <row r="953" spans="6:10" s="226" customFormat="1" ht="10.5">
      <c r="F953" s="224"/>
      <c r="G953" s="224"/>
      <c r="J953" s="224"/>
    </row>
    <row r="954" spans="6:10" s="226" customFormat="1" ht="10.5">
      <c r="F954" s="224"/>
      <c r="G954" s="224"/>
      <c r="J954" s="224"/>
    </row>
    <row r="955" spans="6:10" s="226" customFormat="1" ht="10.5">
      <c r="F955" s="224"/>
      <c r="G955" s="224"/>
      <c r="J955" s="224"/>
    </row>
    <row r="956" spans="6:10" s="226" customFormat="1" ht="10.5">
      <c r="F956" s="224"/>
      <c r="G956" s="224"/>
      <c r="J956" s="224"/>
    </row>
    <row r="957" spans="6:10" s="226" customFormat="1" ht="10.5">
      <c r="F957" s="224"/>
      <c r="G957" s="224"/>
      <c r="J957" s="224"/>
    </row>
    <row r="958" spans="6:10" s="226" customFormat="1" ht="10.5">
      <c r="F958" s="224"/>
      <c r="G958" s="224"/>
      <c r="J958" s="224"/>
    </row>
    <row r="959" spans="6:10" s="226" customFormat="1" ht="10.5">
      <c r="F959" s="224"/>
      <c r="G959" s="224"/>
      <c r="J959" s="224"/>
    </row>
    <row r="960" spans="6:10" s="226" customFormat="1" ht="10.5">
      <c r="F960" s="224"/>
      <c r="G960" s="224"/>
      <c r="J960" s="224"/>
    </row>
    <row r="961" spans="6:10" s="226" customFormat="1" ht="10.5">
      <c r="F961" s="224"/>
      <c r="G961" s="224"/>
      <c r="J961" s="224"/>
    </row>
    <row r="962" spans="6:10" s="226" customFormat="1" ht="10.5">
      <c r="F962" s="224"/>
      <c r="G962" s="224"/>
      <c r="J962" s="224"/>
    </row>
    <row r="963" spans="6:10" s="226" customFormat="1" ht="10.5">
      <c r="F963" s="224"/>
      <c r="G963" s="224"/>
      <c r="J963" s="224"/>
    </row>
    <row r="964" spans="6:10" s="226" customFormat="1" ht="10.5">
      <c r="F964" s="224"/>
      <c r="G964" s="224"/>
      <c r="J964" s="224"/>
    </row>
    <row r="965" spans="6:10" s="226" customFormat="1" ht="10.5">
      <c r="F965" s="224"/>
      <c r="G965" s="224"/>
      <c r="J965" s="224"/>
    </row>
    <row r="966" spans="6:10" s="226" customFormat="1" ht="10.5">
      <c r="F966" s="224"/>
      <c r="G966" s="224"/>
      <c r="J966" s="224"/>
    </row>
    <row r="967" spans="6:10" s="226" customFormat="1" ht="10.5">
      <c r="F967" s="224"/>
      <c r="G967" s="224"/>
      <c r="J967" s="224"/>
    </row>
    <row r="968" spans="6:10" s="226" customFormat="1" ht="10.5">
      <c r="F968" s="224"/>
      <c r="G968" s="224"/>
      <c r="J968" s="224"/>
    </row>
    <row r="969" spans="6:10" s="226" customFormat="1" ht="10.5">
      <c r="F969" s="224"/>
      <c r="G969" s="224"/>
      <c r="J969" s="224"/>
    </row>
    <row r="970" spans="6:10" s="226" customFormat="1" ht="10.5">
      <c r="F970" s="224"/>
      <c r="G970" s="224"/>
      <c r="J970" s="224"/>
    </row>
    <row r="971" spans="6:10" s="226" customFormat="1" ht="10.5">
      <c r="F971" s="224"/>
      <c r="G971" s="224"/>
      <c r="J971" s="224"/>
    </row>
    <row r="972" spans="6:10" s="226" customFormat="1" ht="10.5">
      <c r="F972" s="224"/>
      <c r="G972" s="224"/>
      <c r="J972" s="224"/>
    </row>
    <row r="973" spans="6:10" s="226" customFormat="1" ht="10.5">
      <c r="F973" s="224"/>
      <c r="G973" s="224"/>
      <c r="J973" s="224"/>
    </row>
    <row r="974" spans="6:10" s="226" customFormat="1" ht="10.5">
      <c r="F974" s="224"/>
      <c r="G974" s="224"/>
      <c r="J974" s="224"/>
    </row>
    <row r="975" spans="6:10" s="226" customFormat="1" ht="10.5">
      <c r="F975" s="224"/>
      <c r="G975" s="224"/>
      <c r="J975" s="224"/>
    </row>
    <row r="976" spans="6:10" s="226" customFormat="1" ht="10.5">
      <c r="F976" s="224"/>
      <c r="G976" s="224"/>
      <c r="J976" s="224"/>
    </row>
    <row r="977" spans="6:10" s="226" customFormat="1" ht="10.5">
      <c r="F977" s="224"/>
      <c r="G977" s="224"/>
      <c r="J977" s="224"/>
    </row>
    <row r="978" spans="6:10" s="226" customFormat="1" ht="10.5">
      <c r="F978" s="224"/>
      <c r="G978" s="224"/>
      <c r="J978" s="224"/>
    </row>
    <row r="979" spans="6:10" s="226" customFormat="1" ht="10.5">
      <c r="F979" s="224"/>
      <c r="G979" s="224"/>
      <c r="J979" s="224"/>
    </row>
    <row r="980" spans="6:10" s="226" customFormat="1" ht="10.5">
      <c r="F980" s="224"/>
      <c r="G980" s="224"/>
      <c r="J980" s="224"/>
    </row>
    <row r="981" spans="6:10" s="226" customFormat="1" ht="10.5">
      <c r="F981" s="224"/>
      <c r="G981" s="224"/>
      <c r="J981" s="224"/>
    </row>
    <row r="982" spans="6:10" s="226" customFormat="1" ht="10.5">
      <c r="F982" s="224"/>
      <c r="G982" s="224"/>
      <c r="J982" s="224"/>
    </row>
    <row r="983" spans="6:10" s="226" customFormat="1" ht="10.5">
      <c r="F983" s="224"/>
      <c r="G983" s="224"/>
      <c r="J983" s="224"/>
    </row>
    <row r="984" spans="6:10" s="226" customFormat="1" ht="10.5">
      <c r="F984" s="224"/>
      <c r="G984" s="224"/>
      <c r="J984" s="224"/>
    </row>
    <row r="985" spans="6:10" s="226" customFormat="1" ht="10.5">
      <c r="F985" s="224"/>
      <c r="G985" s="224"/>
      <c r="J985" s="224"/>
    </row>
    <row r="986" spans="6:10" s="226" customFormat="1" ht="10.5">
      <c r="F986" s="224"/>
      <c r="G986" s="224"/>
      <c r="J986" s="224"/>
    </row>
    <row r="987" spans="6:10" s="226" customFormat="1" ht="10.5">
      <c r="F987" s="224"/>
      <c r="G987" s="224"/>
      <c r="J987" s="224"/>
    </row>
    <row r="988" spans="6:10" s="226" customFormat="1" ht="10.5">
      <c r="F988" s="224"/>
      <c r="G988" s="224"/>
      <c r="J988" s="224"/>
    </row>
    <row r="989" spans="6:10" s="226" customFormat="1" ht="10.5">
      <c r="F989" s="224"/>
      <c r="G989" s="224"/>
      <c r="J989" s="224"/>
    </row>
    <row r="990" spans="6:10" s="226" customFormat="1" ht="10.5">
      <c r="F990" s="224"/>
      <c r="G990" s="224"/>
      <c r="J990" s="224"/>
    </row>
    <row r="991" spans="6:10" s="226" customFormat="1" ht="10.5">
      <c r="F991" s="224"/>
      <c r="G991" s="224"/>
      <c r="J991" s="224"/>
    </row>
    <row r="992" spans="6:10" s="226" customFormat="1" ht="10.5">
      <c r="F992" s="224"/>
      <c r="G992" s="224"/>
      <c r="J992" s="224"/>
    </row>
    <row r="993" spans="6:10" s="226" customFormat="1" ht="10.5">
      <c r="F993" s="224"/>
      <c r="G993" s="224"/>
      <c r="J993" s="224"/>
    </row>
    <row r="994" spans="6:10" s="226" customFormat="1" ht="10.5">
      <c r="F994" s="224"/>
      <c r="G994" s="224"/>
      <c r="J994" s="224"/>
    </row>
    <row r="995" spans="6:10" s="226" customFormat="1" ht="10.5">
      <c r="F995" s="224"/>
      <c r="G995" s="224"/>
      <c r="J995" s="224"/>
    </row>
    <row r="996" spans="6:10" s="226" customFormat="1" ht="10.5">
      <c r="F996" s="224"/>
      <c r="G996" s="224"/>
      <c r="J996" s="224"/>
    </row>
    <row r="997" spans="6:10" s="226" customFormat="1" ht="10.5">
      <c r="F997" s="224"/>
      <c r="G997" s="224"/>
      <c r="J997" s="224"/>
    </row>
    <row r="998" spans="6:10" s="226" customFormat="1" ht="10.5">
      <c r="F998" s="224"/>
      <c r="G998" s="224"/>
      <c r="J998" s="224"/>
    </row>
    <row r="999" spans="6:10" s="226" customFormat="1" ht="10.5">
      <c r="F999" s="224"/>
      <c r="G999" s="224"/>
      <c r="J999" s="224"/>
    </row>
    <row r="1000" spans="6:10" s="226" customFormat="1" ht="10.5">
      <c r="F1000" s="224"/>
      <c r="G1000" s="224"/>
      <c r="J1000" s="224"/>
    </row>
    <row r="1001" spans="6:10" s="226" customFormat="1" ht="10.5">
      <c r="F1001" s="224"/>
      <c r="G1001" s="224"/>
      <c r="J1001" s="224"/>
    </row>
    <row r="1002" spans="6:10" s="226" customFormat="1" ht="10.5">
      <c r="F1002" s="224"/>
      <c r="G1002" s="224"/>
      <c r="J1002" s="224"/>
    </row>
    <row r="1003" spans="6:10" s="226" customFormat="1" ht="10.5">
      <c r="F1003" s="224"/>
      <c r="G1003" s="224"/>
      <c r="J1003" s="224"/>
    </row>
    <row r="1004" spans="6:10" s="226" customFormat="1" ht="10.5">
      <c r="F1004" s="224"/>
      <c r="G1004" s="224"/>
      <c r="J1004" s="224"/>
    </row>
    <row r="1005" spans="6:10" s="226" customFormat="1" ht="10.5">
      <c r="F1005" s="224"/>
      <c r="G1005" s="224"/>
      <c r="J1005" s="224"/>
    </row>
    <row r="1006" spans="6:10" s="226" customFormat="1" ht="10.5">
      <c r="F1006" s="224"/>
      <c r="G1006" s="224"/>
      <c r="J1006" s="224"/>
    </row>
    <row r="1007" spans="6:10" s="226" customFormat="1" ht="10.5">
      <c r="F1007" s="224"/>
      <c r="G1007" s="224"/>
      <c r="J1007" s="224"/>
    </row>
    <row r="1008" spans="6:10" s="226" customFormat="1" ht="10.5">
      <c r="F1008" s="224"/>
      <c r="G1008" s="224"/>
      <c r="J1008" s="224"/>
    </row>
    <row r="1009" spans="6:10" s="226" customFormat="1" ht="10.5">
      <c r="F1009" s="224"/>
      <c r="G1009" s="224"/>
      <c r="J1009" s="224"/>
    </row>
    <row r="1010" spans="6:10" s="226" customFormat="1" ht="10.5">
      <c r="F1010" s="224"/>
      <c r="G1010" s="224"/>
      <c r="J1010" s="224"/>
    </row>
    <row r="1011" spans="6:10" s="226" customFormat="1" ht="10.5">
      <c r="F1011" s="224"/>
      <c r="G1011" s="224"/>
      <c r="J1011" s="224"/>
    </row>
    <row r="1012" spans="6:10" s="226" customFormat="1" ht="10.5">
      <c r="F1012" s="224"/>
      <c r="G1012" s="224"/>
      <c r="J1012" s="224"/>
    </row>
    <row r="1013" spans="6:10" s="226" customFormat="1" ht="10.5">
      <c r="F1013" s="224"/>
      <c r="G1013" s="224"/>
      <c r="J1013" s="224"/>
    </row>
    <row r="1014" spans="6:10" s="226" customFormat="1" ht="10.5">
      <c r="F1014" s="224"/>
      <c r="G1014" s="224"/>
      <c r="J1014" s="224"/>
    </row>
    <row r="1015" spans="6:10" s="226" customFormat="1" ht="10.5">
      <c r="F1015" s="224"/>
      <c r="G1015" s="224"/>
      <c r="J1015" s="224"/>
    </row>
    <row r="1016" spans="6:10" s="226" customFormat="1" ht="10.5">
      <c r="F1016" s="224"/>
      <c r="G1016" s="224"/>
      <c r="J1016" s="224"/>
    </row>
    <row r="1017" spans="6:10" s="226" customFormat="1" ht="10.5">
      <c r="F1017" s="224"/>
      <c r="G1017" s="224"/>
      <c r="J1017" s="224"/>
    </row>
    <row r="1018" spans="6:10" s="226" customFormat="1" ht="10.5">
      <c r="F1018" s="224"/>
      <c r="G1018" s="224"/>
      <c r="J1018" s="224"/>
    </row>
    <row r="1019" spans="6:10" s="226" customFormat="1" ht="10.5">
      <c r="F1019" s="224"/>
      <c r="G1019" s="224"/>
      <c r="J1019" s="224"/>
    </row>
    <row r="1020" spans="6:10" s="226" customFormat="1" ht="10.5">
      <c r="F1020" s="224"/>
      <c r="G1020" s="224"/>
      <c r="J1020" s="224"/>
    </row>
    <row r="1021" spans="6:10" s="226" customFormat="1" ht="10.5">
      <c r="F1021" s="224"/>
      <c r="G1021" s="224"/>
      <c r="J1021" s="224"/>
    </row>
    <row r="1022" spans="6:10" s="226" customFormat="1" ht="10.5">
      <c r="F1022" s="224"/>
      <c r="G1022" s="224"/>
      <c r="J1022" s="224"/>
    </row>
    <row r="1023" spans="6:10" s="226" customFormat="1" ht="10.5">
      <c r="F1023" s="224"/>
      <c r="G1023" s="224"/>
      <c r="J1023" s="224"/>
    </row>
    <row r="1024" spans="6:10" s="226" customFormat="1" ht="10.5">
      <c r="F1024" s="224"/>
      <c r="G1024" s="224"/>
      <c r="J1024" s="224"/>
    </row>
    <row r="1025" spans="6:10" s="226" customFormat="1" ht="10.5">
      <c r="F1025" s="224"/>
      <c r="G1025" s="224"/>
      <c r="J1025" s="224"/>
    </row>
    <row r="1026" spans="6:10" s="226" customFormat="1" ht="10.5">
      <c r="F1026" s="224"/>
      <c r="G1026" s="224"/>
      <c r="J1026" s="224"/>
    </row>
    <row r="1027" spans="6:10" s="226" customFormat="1" ht="10.5">
      <c r="F1027" s="224"/>
      <c r="G1027" s="224"/>
      <c r="J1027" s="224"/>
    </row>
    <row r="1028" spans="6:10" s="226" customFormat="1" ht="10.5">
      <c r="F1028" s="224"/>
      <c r="G1028" s="224"/>
      <c r="J1028" s="224"/>
    </row>
    <row r="1029" spans="6:10" s="226" customFormat="1" ht="10.5">
      <c r="F1029" s="224"/>
      <c r="G1029" s="224"/>
      <c r="J1029" s="224"/>
    </row>
    <row r="1030" spans="6:10" s="226" customFormat="1" ht="10.5">
      <c r="F1030" s="224"/>
      <c r="G1030" s="224"/>
      <c r="J1030" s="224"/>
    </row>
    <row r="1031" spans="6:10" s="226" customFormat="1" ht="10.5">
      <c r="F1031" s="224"/>
      <c r="G1031" s="224"/>
      <c r="J1031" s="224"/>
    </row>
    <row r="1032" spans="6:10" s="226" customFormat="1" ht="10.5">
      <c r="F1032" s="224"/>
      <c r="G1032" s="224"/>
      <c r="J1032" s="224"/>
    </row>
    <row r="1033" spans="6:10" s="226" customFormat="1" ht="10.5">
      <c r="F1033" s="224"/>
      <c r="G1033" s="224"/>
      <c r="J1033" s="224"/>
    </row>
    <row r="1034" spans="6:10" s="226" customFormat="1" ht="10.5">
      <c r="F1034" s="224"/>
      <c r="G1034" s="224"/>
      <c r="J1034" s="224"/>
    </row>
    <row r="1035" spans="6:10" s="226" customFormat="1" ht="10.5">
      <c r="F1035" s="224"/>
      <c r="G1035" s="224"/>
      <c r="J1035" s="224"/>
    </row>
    <row r="1036" spans="6:10" s="226" customFormat="1" ht="10.5">
      <c r="F1036" s="224"/>
      <c r="G1036" s="224"/>
      <c r="J1036" s="224"/>
    </row>
    <row r="1037" spans="6:10" s="226" customFormat="1" ht="10.5">
      <c r="F1037" s="224"/>
      <c r="G1037" s="224"/>
      <c r="J1037" s="224"/>
    </row>
    <row r="1038" spans="6:10" s="226" customFormat="1" ht="10.5">
      <c r="F1038" s="224"/>
      <c r="G1038" s="224"/>
      <c r="J1038" s="224"/>
    </row>
    <row r="1039" spans="6:10" s="226" customFormat="1" ht="10.5">
      <c r="F1039" s="224"/>
      <c r="G1039" s="224"/>
      <c r="J1039" s="224"/>
    </row>
    <row r="1040" spans="6:10" s="226" customFormat="1" ht="10.5">
      <c r="F1040" s="224"/>
      <c r="G1040" s="224"/>
      <c r="J1040" s="224"/>
    </row>
    <row r="1041" spans="6:10" s="226" customFormat="1" ht="10.5">
      <c r="F1041" s="224"/>
      <c r="G1041" s="224"/>
      <c r="J1041" s="224"/>
    </row>
    <row r="1042" spans="6:10" s="226" customFormat="1" ht="10.5">
      <c r="F1042" s="224"/>
      <c r="G1042" s="224"/>
      <c r="J1042" s="224"/>
    </row>
    <row r="1043" spans="6:10" s="226" customFormat="1" ht="10.5">
      <c r="F1043" s="224"/>
      <c r="G1043" s="224"/>
      <c r="J1043" s="224"/>
    </row>
    <row r="1044" spans="6:10" s="226" customFormat="1" ht="10.5">
      <c r="F1044" s="224"/>
      <c r="G1044" s="224"/>
      <c r="J1044" s="224"/>
    </row>
    <row r="1045" spans="6:10" s="226" customFormat="1" ht="10.5">
      <c r="F1045" s="224"/>
      <c r="G1045" s="224"/>
      <c r="J1045" s="224"/>
    </row>
    <row r="1046" spans="6:10" s="226" customFormat="1" ht="10.5">
      <c r="F1046" s="224"/>
      <c r="G1046" s="224"/>
      <c r="J1046" s="224"/>
    </row>
    <row r="1047" spans="6:10" s="226" customFormat="1" ht="10.5">
      <c r="F1047" s="224"/>
      <c r="G1047" s="224"/>
      <c r="J1047" s="224"/>
    </row>
    <row r="1048" spans="6:10" s="226" customFormat="1" ht="10.5">
      <c r="F1048" s="224"/>
      <c r="G1048" s="224"/>
      <c r="J1048" s="224"/>
    </row>
    <row r="1049" spans="6:10" s="226" customFormat="1" ht="10.5">
      <c r="F1049" s="224"/>
      <c r="G1049" s="224"/>
      <c r="J1049" s="224"/>
    </row>
    <row r="1050" spans="6:10" s="226" customFormat="1" ht="10.5">
      <c r="F1050" s="224"/>
      <c r="G1050" s="224"/>
      <c r="J1050" s="224"/>
    </row>
    <row r="1051" spans="6:10" s="226" customFormat="1" ht="10.5">
      <c r="F1051" s="224"/>
      <c r="G1051" s="224"/>
      <c r="J1051" s="224"/>
    </row>
    <row r="1052" spans="6:10" s="226" customFormat="1" ht="10.5">
      <c r="F1052" s="224"/>
      <c r="G1052" s="224"/>
      <c r="J1052" s="224"/>
    </row>
    <row r="1053" spans="6:10" s="226" customFormat="1" ht="10.5">
      <c r="F1053" s="224"/>
      <c r="G1053" s="224"/>
      <c r="J1053" s="224"/>
    </row>
    <row r="1054" spans="6:10" s="226" customFormat="1" ht="10.5">
      <c r="F1054" s="224"/>
      <c r="G1054" s="224"/>
      <c r="J1054" s="224"/>
    </row>
    <row r="1055" spans="6:10" s="226" customFormat="1" ht="10.5">
      <c r="F1055" s="224"/>
      <c r="G1055" s="224"/>
      <c r="J1055" s="224"/>
    </row>
    <row r="1056" spans="6:10" s="226" customFormat="1" ht="10.5">
      <c r="F1056" s="224"/>
      <c r="G1056" s="224"/>
      <c r="J1056" s="224"/>
    </row>
    <row r="1057" spans="6:10" s="226" customFormat="1" ht="10.5">
      <c r="F1057" s="224"/>
      <c r="G1057" s="224"/>
      <c r="J1057" s="224"/>
    </row>
    <row r="1058" spans="6:10" s="226" customFormat="1" ht="10.5">
      <c r="F1058" s="224"/>
      <c r="G1058" s="224"/>
      <c r="J1058" s="224"/>
    </row>
    <row r="1059" spans="6:10" s="226" customFormat="1" ht="10.5">
      <c r="F1059" s="224"/>
      <c r="G1059" s="224"/>
      <c r="J1059" s="224"/>
    </row>
    <row r="1060" spans="6:10" s="226" customFormat="1" ht="10.5">
      <c r="F1060" s="224"/>
      <c r="G1060" s="224"/>
      <c r="J1060" s="224"/>
    </row>
    <row r="1061" spans="6:10" s="226" customFormat="1" ht="10.5">
      <c r="F1061" s="224"/>
      <c r="G1061" s="224"/>
      <c r="J1061" s="224"/>
    </row>
    <row r="1062" spans="6:10" s="226" customFormat="1" ht="10.5">
      <c r="F1062" s="224"/>
      <c r="G1062" s="224"/>
      <c r="J1062" s="224"/>
    </row>
    <row r="1063" spans="6:10" s="226" customFormat="1" ht="10.5">
      <c r="F1063" s="224"/>
      <c r="G1063" s="224"/>
      <c r="J1063" s="224"/>
    </row>
    <row r="1064" spans="6:10" s="226" customFormat="1" ht="10.5">
      <c r="F1064" s="224"/>
      <c r="G1064" s="224"/>
      <c r="J1064" s="224"/>
    </row>
    <row r="1065" spans="6:10" s="226" customFormat="1" ht="10.5">
      <c r="F1065" s="224"/>
      <c r="G1065" s="224"/>
      <c r="J1065" s="224"/>
    </row>
    <row r="1066" spans="6:10" s="226" customFormat="1" ht="10.5">
      <c r="F1066" s="224"/>
      <c r="G1066" s="224"/>
      <c r="J1066" s="224"/>
    </row>
    <row r="1067" spans="6:10" s="226" customFormat="1" ht="10.5">
      <c r="F1067" s="224"/>
      <c r="G1067" s="224"/>
      <c r="J1067" s="224"/>
    </row>
    <row r="1068" spans="6:10" s="226" customFormat="1" ht="10.5">
      <c r="F1068" s="224"/>
      <c r="G1068" s="224"/>
      <c r="J1068" s="224"/>
    </row>
    <row r="1069" spans="6:10" s="226" customFormat="1" ht="10.5">
      <c r="F1069" s="224"/>
      <c r="G1069" s="224"/>
      <c r="J1069" s="224"/>
    </row>
    <row r="1070" spans="6:10" s="226" customFormat="1" ht="10.5">
      <c r="F1070" s="224"/>
      <c r="G1070" s="224"/>
      <c r="J1070" s="224"/>
    </row>
    <row r="1071" spans="6:10" s="226" customFormat="1" ht="10.5">
      <c r="F1071" s="224"/>
      <c r="G1071" s="224"/>
      <c r="J1071" s="224"/>
    </row>
    <row r="1072" spans="6:10" s="226" customFormat="1" ht="10.5">
      <c r="F1072" s="224"/>
      <c r="G1072" s="224"/>
      <c r="J1072" s="224"/>
    </row>
    <row r="1073" spans="6:10" s="226" customFormat="1" ht="10.5">
      <c r="F1073" s="224"/>
      <c r="G1073" s="224"/>
      <c r="J1073" s="224"/>
    </row>
    <row r="1074" spans="6:10" s="226" customFormat="1" ht="10.5">
      <c r="F1074" s="224"/>
      <c r="G1074" s="224"/>
      <c r="J1074" s="224"/>
    </row>
    <row r="1075" spans="6:10" s="226" customFormat="1" ht="10.5">
      <c r="F1075" s="224"/>
      <c r="G1075" s="224"/>
      <c r="J1075" s="224"/>
    </row>
    <row r="1076" spans="6:10" s="226" customFormat="1" ht="10.5">
      <c r="F1076" s="224"/>
      <c r="G1076" s="224"/>
      <c r="J1076" s="224"/>
    </row>
    <row r="1077" spans="6:10" s="226" customFormat="1" ht="10.5">
      <c r="F1077" s="224"/>
      <c r="G1077" s="224"/>
      <c r="J1077" s="224"/>
    </row>
    <row r="1078" spans="6:10" s="226" customFormat="1" ht="10.5">
      <c r="F1078" s="224"/>
      <c r="G1078" s="224"/>
      <c r="J1078" s="224"/>
    </row>
    <row r="1079" spans="6:10" s="226" customFormat="1" ht="10.5">
      <c r="F1079" s="224"/>
      <c r="G1079" s="224"/>
      <c r="J1079" s="224"/>
    </row>
    <row r="1080" spans="6:10" s="226" customFormat="1" ht="10.5">
      <c r="F1080" s="224"/>
      <c r="G1080" s="224"/>
      <c r="J1080" s="224"/>
    </row>
    <row r="1081" spans="6:10" s="226" customFormat="1" ht="10.5">
      <c r="F1081" s="224"/>
      <c r="G1081" s="224"/>
      <c r="J1081" s="224"/>
    </row>
    <row r="1082" spans="6:10" s="226" customFormat="1" ht="10.5">
      <c r="F1082" s="224"/>
      <c r="G1082" s="224"/>
      <c r="J1082" s="224"/>
    </row>
    <row r="1083" spans="6:10" s="226" customFormat="1" ht="10.5">
      <c r="F1083" s="224"/>
      <c r="G1083" s="224"/>
      <c r="J1083" s="224"/>
    </row>
    <row r="1084" spans="6:10" s="226" customFormat="1" ht="10.5">
      <c r="F1084" s="224"/>
      <c r="G1084" s="224"/>
      <c r="J1084" s="224"/>
    </row>
    <row r="1085" spans="6:10" s="226" customFormat="1" ht="10.5">
      <c r="F1085" s="224"/>
      <c r="G1085" s="224"/>
      <c r="J1085" s="224"/>
    </row>
    <row r="1086" spans="6:10" s="226" customFormat="1" ht="10.5">
      <c r="F1086" s="224"/>
      <c r="G1086" s="224"/>
      <c r="J1086" s="224"/>
    </row>
    <row r="1087" spans="6:10" s="226" customFormat="1" ht="10.5">
      <c r="F1087" s="224"/>
      <c r="G1087" s="224"/>
      <c r="J1087" s="224"/>
    </row>
    <row r="1088" spans="6:10" s="226" customFormat="1" ht="10.5">
      <c r="F1088" s="224"/>
      <c r="G1088" s="224"/>
      <c r="J1088" s="224"/>
    </row>
    <row r="1089" spans="6:10" s="226" customFormat="1" ht="10.5">
      <c r="F1089" s="224"/>
      <c r="G1089" s="224"/>
      <c r="J1089" s="224"/>
    </row>
    <row r="1090" spans="6:10" s="226" customFormat="1" ht="10.5">
      <c r="F1090" s="224"/>
      <c r="G1090" s="224"/>
      <c r="J1090" s="224"/>
    </row>
    <row r="1091" spans="6:10" s="226" customFormat="1" ht="10.5">
      <c r="F1091" s="224"/>
      <c r="G1091" s="224"/>
      <c r="J1091" s="224"/>
    </row>
    <row r="1092" spans="6:10" s="226" customFormat="1" ht="10.5">
      <c r="F1092" s="224"/>
      <c r="G1092" s="224"/>
      <c r="J1092" s="224"/>
    </row>
    <row r="1093" spans="6:10" s="226" customFormat="1" ht="10.5">
      <c r="F1093" s="224"/>
      <c r="G1093" s="224"/>
      <c r="J1093" s="224"/>
    </row>
    <row r="1094" spans="6:10" s="226" customFormat="1" ht="10.5">
      <c r="F1094" s="224"/>
      <c r="G1094" s="224"/>
      <c r="J1094" s="224"/>
    </row>
    <row r="1095" spans="6:10" s="226" customFormat="1" ht="10.5">
      <c r="F1095" s="224"/>
      <c r="G1095" s="224"/>
      <c r="J1095" s="224"/>
    </row>
    <row r="1096" spans="6:10" s="226" customFormat="1" ht="10.5">
      <c r="F1096" s="224"/>
      <c r="G1096" s="224"/>
      <c r="J1096" s="224"/>
    </row>
    <row r="1097" spans="6:10" s="226" customFormat="1" ht="10.5">
      <c r="F1097" s="224"/>
      <c r="G1097" s="224"/>
      <c r="J1097" s="224"/>
    </row>
    <row r="1098" spans="6:10" s="226" customFormat="1" ht="10.5">
      <c r="F1098" s="224"/>
      <c r="G1098" s="224"/>
      <c r="J1098" s="224"/>
    </row>
    <row r="1099" spans="6:10" s="226" customFormat="1" ht="10.5">
      <c r="F1099" s="224"/>
      <c r="G1099" s="224"/>
      <c r="J1099" s="224"/>
    </row>
    <row r="1100" spans="6:10" s="226" customFormat="1" ht="10.5">
      <c r="F1100" s="224"/>
      <c r="G1100" s="224"/>
      <c r="J1100" s="224"/>
    </row>
    <row r="1101" spans="6:10" s="226" customFormat="1" ht="10.5">
      <c r="F1101" s="224"/>
      <c r="G1101" s="224"/>
      <c r="J1101" s="224"/>
    </row>
    <row r="1102" spans="6:10" s="226" customFormat="1" ht="10.5">
      <c r="F1102" s="224"/>
      <c r="G1102" s="224"/>
      <c r="J1102" s="224"/>
    </row>
    <row r="1103" spans="6:10" s="226" customFormat="1" ht="10.5">
      <c r="F1103" s="224"/>
      <c r="G1103" s="224"/>
      <c r="J1103" s="224"/>
    </row>
    <row r="1104" spans="6:10" s="226" customFormat="1" ht="10.5">
      <c r="F1104" s="224"/>
      <c r="G1104" s="224"/>
      <c r="J1104" s="224"/>
    </row>
    <row r="1105" spans="6:10" s="226" customFormat="1" ht="10.5">
      <c r="F1105" s="224"/>
      <c r="G1105" s="224"/>
      <c r="J1105" s="224"/>
    </row>
    <row r="1106" spans="6:10" s="226" customFormat="1" ht="10.5">
      <c r="F1106" s="224"/>
      <c r="G1106" s="224"/>
      <c r="J1106" s="224"/>
    </row>
    <row r="1107" spans="6:10" s="226" customFormat="1" ht="10.5">
      <c r="F1107" s="224"/>
      <c r="G1107" s="224"/>
      <c r="J1107" s="224"/>
    </row>
    <row r="1108" spans="6:10" s="226" customFormat="1" ht="10.5">
      <c r="F1108" s="224"/>
      <c r="G1108" s="224"/>
      <c r="J1108" s="224"/>
    </row>
    <row r="1109" spans="6:10" s="226" customFormat="1" ht="10.5">
      <c r="F1109" s="224"/>
      <c r="G1109" s="224"/>
      <c r="J1109" s="224"/>
    </row>
    <row r="1110" spans="6:10" s="226" customFormat="1" ht="10.5">
      <c r="F1110" s="224"/>
      <c r="G1110" s="224"/>
      <c r="J1110" s="224"/>
    </row>
    <row r="1111" spans="6:10" s="226" customFormat="1" ht="10.5">
      <c r="F1111" s="224"/>
      <c r="G1111" s="224"/>
      <c r="J1111" s="224"/>
    </row>
    <row r="1112" spans="6:10" s="226" customFormat="1" ht="10.5">
      <c r="F1112" s="224"/>
      <c r="G1112" s="224"/>
      <c r="J1112" s="224"/>
    </row>
    <row r="1113" spans="6:10" s="226" customFormat="1" ht="10.5">
      <c r="F1113" s="224"/>
      <c r="G1113" s="224"/>
      <c r="J1113" s="224"/>
    </row>
    <row r="1114" spans="6:10" s="226" customFormat="1" ht="10.5">
      <c r="F1114" s="224"/>
      <c r="G1114" s="224"/>
      <c r="J1114" s="224"/>
    </row>
    <row r="1115" spans="6:10" s="226" customFormat="1" ht="10.5">
      <c r="F1115" s="224"/>
      <c r="G1115" s="224"/>
      <c r="J1115" s="224"/>
    </row>
    <row r="1116" spans="6:10" s="226" customFormat="1" ht="10.5">
      <c r="F1116" s="224"/>
      <c r="G1116" s="224"/>
      <c r="J1116" s="224"/>
    </row>
    <row r="1117" spans="6:10" s="226" customFormat="1" ht="10.5">
      <c r="F1117" s="224"/>
      <c r="G1117" s="224"/>
      <c r="J1117" s="224"/>
    </row>
    <row r="1118" spans="6:10" s="226" customFormat="1" ht="10.5">
      <c r="F1118" s="224"/>
      <c r="G1118" s="224"/>
      <c r="J1118" s="224"/>
    </row>
    <row r="1119" spans="6:10" s="226" customFormat="1" ht="10.5">
      <c r="F1119" s="224"/>
      <c r="G1119" s="224"/>
      <c r="J1119" s="224"/>
    </row>
    <row r="1120" spans="6:10" s="226" customFormat="1" ht="10.5">
      <c r="F1120" s="224"/>
      <c r="G1120" s="224"/>
      <c r="J1120" s="224"/>
    </row>
    <row r="1121" spans="6:10" s="226" customFormat="1" ht="10.5">
      <c r="F1121" s="224"/>
      <c r="G1121" s="224"/>
      <c r="J1121" s="224"/>
    </row>
    <row r="1122" spans="6:10" s="226" customFormat="1" ht="10.5">
      <c r="F1122" s="224"/>
      <c r="G1122" s="224"/>
      <c r="J1122" s="224"/>
    </row>
    <row r="1123" spans="6:10" s="226" customFormat="1" ht="10.5">
      <c r="F1123" s="224"/>
      <c r="G1123" s="224"/>
      <c r="J1123" s="224"/>
    </row>
    <row r="1124" spans="6:10" s="226" customFormat="1" ht="10.5">
      <c r="F1124" s="224"/>
      <c r="G1124" s="224"/>
      <c r="J1124" s="224"/>
    </row>
    <row r="1125" spans="6:10" s="226" customFormat="1" ht="10.5">
      <c r="F1125" s="224"/>
      <c r="G1125" s="224"/>
      <c r="J1125" s="224"/>
    </row>
    <row r="1126" spans="6:10" s="226" customFormat="1" ht="10.5">
      <c r="F1126" s="224"/>
      <c r="G1126" s="224"/>
      <c r="J1126" s="224"/>
    </row>
    <row r="1127" spans="6:10" s="226" customFormat="1" ht="10.5">
      <c r="F1127" s="224"/>
      <c r="G1127" s="224"/>
      <c r="J1127" s="224"/>
    </row>
    <row r="1128" spans="6:10" s="226" customFormat="1" ht="10.5">
      <c r="F1128" s="224"/>
      <c r="G1128" s="224"/>
      <c r="J1128" s="224"/>
    </row>
    <row r="1129" spans="6:10" s="226" customFormat="1" ht="10.5">
      <c r="F1129" s="224"/>
      <c r="G1129" s="224"/>
      <c r="J1129" s="224"/>
    </row>
    <row r="1130" spans="6:10" s="226" customFormat="1" ht="10.5">
      <c r="F1130" s="224"/>
      <c r="G1130" s="224"/>
      <c r="J1130" s="224"/>
    </row>
    <row r="1131" spans="6:10" s="226" customFormat="1" ht="10.5">
      <c r="F1131" s="224"/>
      <c r="G1131" s="224"/>
      <c r="J1131" s="224"/>
    </row>
    <row r="1132" spans="6:10" s="226" customFormat="1" ht="10.5">
      <c r="F1132" s="224"/>
      <c r="G1132" s="224"/>
      <c r="J1132" s="224"/>
    </row>
    <row r="1133" spans="6:10" s="226" customFormat="1" ht="10.5">
      <c r="F1133" s="224"/>
      <c r="G1133" s="224"/>
      <c r="J1133" s="224"/>
    </row>
    <row r="1134" spans="6:10" s="226" customFormat="1" ht="10.5">
      <c r="F1134" s="224"/>
      <c r="G1134" s="224"/>
      <c r="J1134" s="224"/>
    </row>
    <row r="1135" spans="6:10" s="226" customFormat="1" ht="10.5">
      <c r="F1135" s="224"/>
      <c r="G1135" s="224"/>
      <c r="J1135" s="224"/>
    </row>
    <row r="1136" spans="6:10" s="226" customFormat="1" ht="10.5">
      <c r="F1136" s="224"/>
      <c r="G1136" s="224"/>
      <c r="J1136" s="224"/>
    </row>
    <row r="1137" spans="6:10" s="226" customFormat="1" ht="10.5">
      <c r="F1137" s="224"/>
      <c r="G1137" s="224"/>
      <c r="J1137" s="224"/>
    </row>
    <row r="1138" spans="6:10" s="226" customFormat="1" ht="10.5">
      <c r="F1138" s="224"/>
      <c r="G1138" s="224"/>
      <c r="J1138" s="224"/>
    </row>
    <row r="1139" spans="6:10" s="226" customFormat="1" ht="10.5">
      <c r="F1139" s="224"/>
      <c r="G1139" s="224"/>
      <c r="J1139" s="224"/>
    </row>
    <row r="1140" spans="6:10" s="226" customFormat="1" ht="10.5">
      <c r="F1140" s="224"/>
      <c r="G1140" s="224"/>
      <c r="J1140" s="224"/>
    </row>
    <row r="1141" spans="6:10" s="226" customFormat="1" ht="10.5">
      <c r="F1141" s="224"/>
      <c r="G1141" s="224"/>
      <c r="J1141" s="224"/>
    </row>
    <row r="1142" spans="6:10" s="226" customFormat="1" ht="10.5">
      <c r="F1142" s="224"/>
      <c r="G1142" s="224"/>
      <c r="J1142" s="224"/>
    </row>
    <row r="1143" spans="6:10" s="226" customFormat="1" ht="10.5">
      <c r="F1143" s="224"/>
      <c r="G1143" s="224"/>
      <c r="J1143" s="224"/>
    </row>
    <row r="1144" spans="6:10" s="226" customFormat="1" ht="10.5">
      <c r="F1144" s="224"/>
      <c r="G1144" s="224"/>
      <c r="J1144" s="224"/>
    </row>
    <row r="1145" spans="6:10" s="226" customFormat="1" ht="10.5">
      <c r="F1145" s="224"/>
      <c r="G1145" s="224"/>
      <c r="J1145" s="224"/>
    </row>
    <row r="1146" spans="6:10" s="226" customFormat="1" ht="10.5">
      <c r="F1146" s="224"/>
      <c r="G1146" s="224"/>
      <c r="J1146" s="224"/>
    </row>
    <row r="1147" spans="6:10" s="226" customFormat="1" ht="10.5">
      <c r="F1147" s="224"/>
      <c r="G1147" s="224"/>
      <c r="J1147" s="224"/>
    </row>
    <row r="1148" spans="6:10" s="226" customFormat="1" ht="10.5">
      <c r="F1148" s="224"/>
      <c r="G1148" s="224"/>
      <c r="J1148" s="224"/>
    </row>
    <row r="1149" spans="6:10" s="226" customFormat="1" ht="10.5">
      <c r="F1149" s="224"/>
      <c r="G1149" s="224"/>
      <c r="J1149" s="224"/>
    </row>
    <row r="1150" spans="6:10" s="226" customFormat="1" ht="10.5">
      <c r="F1150" s="224"/>
      <c r="G1150" s="224"/>
      <c r="J1150" s="224"/>
    </row>
    <row r="1151" spans="6:10" s="226" customFormat="1" ht="10.5">
      <c r="F1151" s="224"/>
      <c r="G1151" s="224"/>
      <c r="J1151" s="224"/>
    </row>
    <row r="1152" spans="6:10" s="226" customFormat="1" ht="10.5">
      <c r="F1152" s="224"/>
      <c r="G1152" s="224"/>
      <c r="J1152" s="224"/>
    </row>
    <row r="1153" spans="6:10" s="226" customFormat="1" ht="10.5">
      <c r="F1153" s="224"/>
      <c r="G1153" s="224"/>
      <c r="J1153" s="224"/>
    </row>
    <row r="1154" spans="6:10" s="226" customFormat="1" ht="10.5">
      <c r="F1154" s="224"/>
      <c r="G1154" s="224"/>
      <c r="J1154" s="224"/>
    </row>
    <row r="1155" spans="6:10" s="226" customFormat="1" ht="10.5">
      <c r="F1155" s="224"/>
      <c r="G1155" s="224"/>
      <c r="J1155" s="224"/>
    </row>
    <row r="1156" spans="6:10" s="226" customFormat="1" ht="10.5">
      <c r="F1156" s="224"/>
      <c r="G1156" s="224"/>
      <c r="J1156" s="224"/>
    </row>
    <row r="1157" spans="6:10" s="226" customFormat="1" ht="10.5">
      <c r="F1157" s="224"/>
      <c r="G1157" s="224"/>
      <c r="J1157" s="224"/>
    </row>
    <row r="1158" spans="6:10" s="226" customFormat="1" ht="10.5">
      <c r="F1158" s="224"/>
      <c r="G1158" s="224"/>
      <c r="J1158" s="224"/>
    </row>
    <row r="1159" spans="6:10" s="226" customFormat="1" ht="10.5">
      <c r="F1159" s="224"/>
      <c r="G1159" s="224"/>
      <c r="J1159" s="224"/>
    </row>
    <row r="1160" spans="6:10" s="226" customFormat="1" ht="10.5">
      <c r="F1160" s="224"/>
      <c r="G1160" s="224"/>
      <c r="J1160" s="224"/>
    </row>
    <row r="1161" spans="6:10" s="226" customFormat="1" ht="10.5">
      <c r="F1161" s="224"/>
      <c r="G1161" s="224"/>
      <c r="J1161" s="224"/>
    </row>
    <row r="1162" spans="6:10" s="226" customFormat="1" ht="10.5">
      <c r="F1162" s="224"/>
      <c r="G1162" s="224"/>
      <c r="J1162" s="224"/>
    </row>
    <row r="1163" spans="6:10" s="226" customFormat="1" ht="10.5">
      <c r="F1163" s="224"/>
      <c r="G1163" s="224"/>
      <c r="J1163" s="224"/>
    </row>
    <row r="1164" spans="6:10" s="226" customFormat="1" ht="10.5">
      <c r="F1164" s="224"/>
      <c r="G1164" s="224"/>
      <c r="J1164" s="224"/>
    </row>
    <row r="1165" spans="6:10" s="226" customFormat="1" ht="10.5">
      <c r="F1165" s="224"/>
      <c r="G1165" s="224"/>
      <c r="J1165" s="224"/>
    </row>
    <row r="1166" spans="6:10" s="226" customFormat="1" ht="10.5">
      <c r="F1166" s="224"/>
      <c r="G1166" s="224"/>
      <c r="J1166" s="224"/>
    </row>
    <row r="1167" spans="6:10" s="226" customFormat="1" ht="10.5">
      <c r="F1167" s="224"/>
      <c r="G1167" s="224"/>
      <c r="J1167" s="224"/>
    </row>
    <row r="1168" spans="6:10" s="226" customFormat="1" ht="10.5">
      <c r="F1168" s="224"/>
      <c r="G1168" s="224"/>
      <c r="J1168" s="224"/>
    </row>
    <row r="1169" spans="6:10" s="226" customFormat="1" ht="10.5">
      <c r="F1169" s="224"/>
      <c r="G1169" s="224"/>
      <c r="J1169" s="224"/>
    </row>
    <row r="1170" spans="6:10" s="226" customFormat="1" ht="10.5">
      <c r="F1170" s="224"/>
      <c r="G1170" s="224"/>
      <c r="J1170" s="224"/>
    </row>
    <row r="1171" spans="6:10" s="226" customFormat="1" ht="10.5">
      <c r="F1171" s="224"/>
      <c r="G1171" s="224"/>
      <c r="J1171" s="224"/>
    </row>
    <row r="1172" spans="6:10" s="226" customFormat="1" ht="10.5">
      <c r="F1172" s="224"/>
      <c r="G1172" s="224"/>
      <c r="J1172" s="224"/>
    </row>
    <row r="1173" spans="6:10" s="226" customFormat="1" ht="10.5">
      <c r="F1173" s="224"/>
      <c r="G1173" s="224"/>
      <c r="J1173" s="224"/>
    </row>
    <row r="1174" spans="6:10" s="226" customFormat="1" ht="10.5">
      <c r="F1174" s="224"/>
      <c r="G1174" s="224"/>
      <c r="J1174" s="224"/>
    </row>
    <row r="1175" spans="6:10" s="226" customFormat="1" ht="10.5">
      <c r="F1175" s="224"/>
      <c r="G1175" s="224"/>
      <c r="J1175" s="224"/>
    </row>
    <row r="1176" spans="6:10" s="226" customFormat="1" ht="10.5">
      <c r="F1176" s="224"/>
      <c r="G1176" s="224"/>
      <c r="J1176" s="224"/>
    </row>
    <row r="1177" spans="6:10" s="226" customFormat="1" ht="10.5">
      <c r="F1177" s="224"/>
      <c r="G1177" s="224"/>
      <c r="J1177" s="224"/>
    </row>
    <row r="1178" spans="6:10" s="226" customFormat="1" ht="10.5">
      <c r="F1178" s="224"/>
      <c r="G1178" s="224"/>
      <c r="J1178" s="224"/>
    </row>
    <row r="1179" spans="6:10" s="226" customFormat="1" ht="10.5">
      <c r="F1179" s="224"/>
      <c r="G1179" s="224"/>
      <c r="J1179" s="224"/>
    </row>
    <row r="1180" spans="6:10" s="226" customFormat="1" ht="10.5">
      <c r="F1180" s="224"/>
      <c r="G1180" s="224"/>
      <c r="J1180" s="224"/>
    </row>
    <row r="1181" spans="6:10" s="226" customFormat="1" ht="10.5">
      <c r="F1181" s="224"/>
      <c r="G1181" s="224"/>
      <c r="J1181" s="224"/>
    </row>
    <row r="1182" spans="6:10" s="226" customFormat="1" ht="10.5">
      <c r="F1182" s="224"/>
      <c r="G1182" s="224"/>
      <c r="J1182" s="224"/>
    </row>
    <row r="1183" spans="6:10" s="226" customFormat="1" ht="10.5">
      <c r="F1183" s="224"/>
      <c r="G1183" s="224"/>
      <c r="J1183" s="224"/>
    </row>
    <row r="1184" spans="6:10" s="226" customFormat="1" ht="10.5">
      <c r="F1184" s="224"/>
      <c r="G1184" s="224"/>
      <c r="J1184" s="224"/>
    </row>
    <row r="1185" spans="6:10" s="226" customFormat="1" ht="10.5">
      <c r="F1185" s="224"/>
      <c r="G1185" s="224"/>
      <c r="J1185" s="224"/>
    </row>
    <row r="1186" spans="6:10" s="226" customFormat="1" ht="10.5">
      <c r="F1186" s="224"/>
      <c r="G1186" s="224"/>
      <c r="J1186" s="224"/>
    </row>
    <row r="1187" spans="6:10" s="226" customFormat="1" ht="10.5">
      <c r="F1187" s="224"/>
      <c r="G1187" s="224"/>
      <c r="J1187" s="224"/>
    </row>
    <row r="1188" spans="6:10" s="226" customFormat="1" ht="10.5">
      <c r="F1188" s="224"/>
      <c r="G1188" s="224"/>
      <c r="J1188" s="224"/>
    </row>
    <row r="1189" spans="6:10" s="226" customFormat="1" ht="10.5">
      <c r="F1189" s="224"/>
      <c r="G1189" s="224"/>
      <c r="J1189" s="224"/>
    </row>
    <row r="1190" spans="6:10" s="226" customFormat="1" ht="10.5">
      <c r="F1190" s="224"/>
      <c r="G1190" s="224"/>
      <c r="J1190" s="224"/>
    </row>
    <row r="1191" spans="6:10" s="226" customFormat="1" ht="10.5">
      <c r="F1191" s="224"/>
      <c r="G1191" s="224"/>
      <c r="J1191" s="224"/>
    </row>
    <row r="1192" spans="6:10" s="226" customFormat="1" ht="10.5">
      <c r="F1192" s="224"/>
      <c r="G1192" s="224"/>
      <c r="J1192" s="224"/>
    </row>
    <row r="1193" spans="6:10" s="226" customFormat="1" ht="10.5">
      <c r="F1193" s="224"/>
      <c r="G1193" s="224"/>
      <c r="J1193" s="224"/>
    </row>
    <row r="1194" spans="6:10" s="226" customFormat="1" ht="10.5">
      <c r="F1194" s="224"/>
      <c r="G1194" s="224"/>
      <c r="J1194" s="224"/>
    </row>
    <row r="1195" spans="6:10" s="226" customFormat="1" ht="10.5">
      <c r="F1195" s="224"/>
      <c r="G1195" s="224"/>
      <c r="J1195" s="224"/>
    </row>
    <row r="1196" spans="6:10" s="226" customFormat="1" ht="10.5">
      <c r="F1196" s="224"/>
      <c r="G1196" s="224"/>
      <c r="J1196" s="224"/>
    </row>
    <row r="1197" spans="6:10" s="226" customFormat="1" ht="10.5">
      <c r="F1197" s="224"/>
      <c r="G1197" s="224"/>
      <c r="J1197" s="224"/>
    </row>
    <row r="1198" spans="6:10" s="226" customFormat="1" ht="10.5">
      <c r="F1198" s="224"/>
      <c r="G1198" s="224"/>
      <c r="J1198" s="224"/>
    </row>
    <row r="1199" spans="6:10" s="226" customFormat="1" ht="10.5">
      <c r="F1199" s="224"/>
      <c r="G1199" s="224"/>
      <c r="J1199" s="224"/>
    </row>
    <row r="1200" spans="6:10" s="226" customFormat="1" ht="10.5">
      <c r="F1200" s="224"/>
      <c r="G1200" s="224"/>
      <c r="J1200" s="224"/>
    </row>
    <row r="1201" spans="6:10" s="226" customFormat="1" ht="10.5">
      <c r="F1201" s="224"/>
      <c r="G1201" s="224"/>
      <c r="J1201" s="224"/>
    </row>
    <row r="1202" spans="6:10" s="226" customFormat="1" ht="10.5">
      <c r="F1202" s="224"/>
      <c r="G1202" s="224"/>
      <c r="J1202" s="224"/>
    </row>
    <row r="1203" spans="6:10" s="226" customFormat="1" ht="10.5">
      <c r="F1203" s="224"/>
      <c r="G1203" s="224"/>
      <c r="J1203" s="224"/>
    </row>
    <row r="1204" spans="6:10" s="226" customFormat="1" ht="10.5">
      <c r="F1204" s="224"/>
      <c r="G1204" s="224"/>
      <c r="J1204" s="224"/>
    </row>
    <row r="1205" spans="6:10" s="226" customFormat="1" ht="10.5">
      <c r="F1205" s="224"/>
      <c r="G1205" s="224"/>
      <c r="J1205" s="224"/>
    </row>
    <row r="1206" spans="6:10" s="226" customFormat="1" ht="10.5">
      <c r="F1206" s="224"/>
      <c r="G1206" s="224"/>
      <c r="J1206" s="224"/>
    </row>
    <row r="1207" spans="6:10" s="226" customFormat="1" ht="10.5">
      <c r="F1207" s="224"/>
      <c r="G1207" s="224"/>
      <c r="J1207" s="224"/>
    </row>
    <row r="1208" spans="6:10" s="226" customFormat="1" ht="10.5">
      <c r="F1208" s="224"/>
      <c r="G1208" s="224"/>
      <c r="J1208" s="224"/>
    </row>
    <row r="1209" spans="6:10" s="226" customFormat="1" ht="10.5">
      <c r="F1209" s="224"/>
      <c r="G1209" s="224"/>
      <c r="J1209" s="224"/>
    </row>
    <row r="1210" spans="6:10" s="226" customFormat="1" ht="10.5">
      <c r="F1210" s="224"/>
      <c r="G1210" s="224"/>
      <c r="J1210" s="224"/>
    </row>
    <row r="1211" spans="6:10" s="226" customFormat="1" ht="10.5">
      <c r="F1211" s="224"/>
      <c r="G1211" s="224"/>
      <c r="J1211" s="224"/>
    </row>
    <row r="1212" spans="6:10" s="226" customFormat="1" ht="10.5">
      <c r="F1212" s="224"/>
      <c r="G1212" s="224"/>
      <c r="J1212" s="224"/>
    </row>
    <row r="1213" spans="6:10" s="226" customFormat="1" ht="10.5">
      <c r="F1213" s="224"/>
      <c r="G1213" s="224"/>
      <c r="J1213" s="224"/>
    </row>
    <row r="1214" spans="6:10" s="226" customFormat="1" ht="10.5">
      <c r="F1214" s="224"/>
      <c r="G1214" s="224"/>
      <c r="J1214" s="224"/>
    </row>
    <row r="1215" spans="6:10" s="226" customFormat="1" ht="10.5">
      <c r="F1215" s="224"/>
      <c r="G1215" s="224"/>
      <c r="J1215" s="224"/>
    </row>
    <row r="1216" spans="6:10" s="226" customFormat="1" ht="10.5">
      <c r="F1216" s="224"/>
      <c r="G1216" s="224"/>
      <c r="J1216" s="224"/>
    </row>
    <row r="1217" spans="6:10" s="226" customFormat="1" ht="10.5">
      <c r="F1217" s="224"/>
      <c r="G1217" s="224"/>
      <c r="J1217" s="224"/>
    </row>
    <row r="1218" spans="6:10" s="226" customFormat="1" ht="10.5">
      <c r="F1218" s="224"/>
      <c r="G1218" s="224"/>
      <c r="J1218" s="224"/>
    </row>
    <row r="1219" spans="6:10" s="226" customFormat="1" ht="10.5">
      <c r="F1219" s="224"/>
      <c r="G1219" s="224"/>
      <c r="J1219" s="224"/>
    </row>
    <row r="1220" spans="6:10" s="226" customFormat="1" ht="10.5">
      <c r="F1220" s="224"/>
      <c r="G1220" s="224"/>
      <c r="J1220" s="224"/>
    </row>
    <row r="1221" spans="6:10" s="226" customFormat="1" ht="10.5">
      <c r="F1221" s="224"/>
      <c r="G1221" s="224"/>
      <c r="J1221" s="224"/>
    </row>
    <row r="1222" spans="6:10" s="226" customFormat="1" ht="10.5">
      <c r="F1222" s="224"/>
      <c r="G1222" s="224"/>
      <c r="J1222" s="224"/>
    </row>
    <row r="1223" spans="6:10" s="226" customFormat="1" ht="10.5">
      <c r="F1223" s="224"/>
      <c r="G1223" s="224"/>
      <c r="J1223" s="224"/>
    </row>
    <row r="1224" spans="6:10" s="226" customFormat="1" ht="10.5">
      <c r="F1224" s="224"/>
      <c r="G1224" s="224"/>
      <c r="J1224" s="224"/>
    </row>
    <row r="1225" spans="6:10" s="226" customFormat="1" ht="10.5">
      <c r="F1225" s="224"/>
      <c r="G1225" s="224"/>
      <c r="J1225" s="224"/>
    </row>
    <row r="1226" spans="6:10" s="226" customFormat="1" ht="10.5">
      <c r="F1226" s="224"/>
      <c r="G1226" s="224"/>
      <c r="J1226" s="224"/>
    </row>
    <row r="1227" spans="6:10" s="226" customFormat="1" ht="10.5">
      <c r="F1227" s="224"/>
      <c r="G1227" s="224"/>
      <c r="J1227" s="224"/>
    </row>
    <row r="1228" spans="6:10" s="226" customFormat="1" ht="10.5">
      <c r="F1228" s="224"/>
      <c r="G1228" s="224"/>
      <c r="J1228" s="224"/>
    </row>
    <row r="1229" spans="6:10" s="226" customFormat="1" ht="10.5">
      <c r="F1229" s="224"/>
      <c r="G1229" s="224"/>
      <c r="J1229" s="224"/>
    </row>
    <row r="1230" spans="6:10" s="226" customFormat="1" ht="10.5">
      <c r="F1230" s="224"/>
      <c r="G1230" s="224"/>
      <c r="J1230" s="224"/>
    </row>
    <row r="1231" spans="6:10" s="226" customFormat="1" ht="10.5">
      <c r="F1231" s="224"/>
      <c r="G1231" s="224"/>
      <c r="J1231" s="224"/>
    </row>
    <row r="1232" spans="6:10" s="226" customFormat="1" ht="10.5">
      <c r="F1232" s="224"/>
      <c r="G1232" s="224"/>
      <c r="J1232" s="224"/>
    </row>
    <row r="1233" spans="6:10" s="226" customFormat="1" ht="10.5">
      <c r="F1233" s="224"/>
      <c r="G1233" s="224"/>
      <c r="J1233" s="224"/>
    </row>
    <row r="1234" spans="6:10" s="226" customFormat="1" ht="10.5">
      <c r="F1234" s="224"/>
      <c r="G1234" s="224"/>
      <c r="J1234" s="224"/>
    </row>
    <row r="1235" spans="6:10" s="226" customFormat="1" ht="10.5">
      <c r="F1235" s="224"/>
      <c r="G1235" s="224"/>
      <c r="J1235" s="224"/>
    </row>
    <row r="1236" spans="6:10" s="226" customFormat="1" ht="10.5">
      <c r="F1236" s="224"/>
      <c r="G1236" s="224"/>
      <c r="J1236" s="224"/>
    </row>
    <row r="1237" spans="6:10" s="226" customFormat="1" ht="10.5">
      <c r="F1237" s="224"/>
      <c r="G1237" s="224"/>
      <c r="J1237" s="224"/>
    </row>
    <row r="1238" spans="6:10" s="226" customFormat="1" ht="10.5">
      <c r="F1238" s="224"/>
      <c r="G1238" s="224"/>
      <c r="J1238" s="224"/>
    </row>
    <row r="1239" spans="6:10" s="226" customFormat="1" ht="10.5">
      <c r="F1239" s="224"/>
      <c r="G1239" s="224"/>
      <c r="J1239" s="224"/>
    </row>
    <row r="1240" spans="6:10" s="226" customFormat="1" ht="10.5">
      <c r="F1240" s="224"/>
      <c r="G1240" s="224"/>
      <c r="J1240" s="224"/>
    </row>
    <row r="1241" spans="6:10" s="226" customFormat="1" ht="10.5">
      <c r="F1241" s="224"/>
      <c r="G1241" s="224"/>
      <c r="J1241" s="224"/>
    </row>
    <row r="1242" spans="6:10" s="226" customFormat="1" ht="10.5">
      <c r="F1242" s="224"/>
      <c r="G1242" s="224"/>
      <c r="J1242" s="224"/>
    </row>
    <row r="1243" spans="6:10" s="226" customFormat="1" ht="10.5">
      <c r="F1243" s="224"/>
      <c r="G1243" s="224"/>
      <c r="J1243" s="224"/>
    </row>
    <row r="1244" spans="6:10" s="226" customFormat="1" ht="10.5">
      <c r="F1244" s="224"/>
      <c r="G1244" s="224"/>
      <c r="J1244" s="224"/>
    </row>
    <row r="1245" spans="6:10" s="226" customFormat="1" ht="10.5">
      <c r="F1245" s="224"/>
      <c r="G1245" s="224"/>
      <c r="J1245" s="224"/>
    </row>
    <row r="1246" spans="6:10" s="226" customFormat="1" ht="10.5">
      <c r="F1246" s="224"/>
      <c r="G1246" s="224"/>
      <c r="J1246" s="224"/>
    </row>
    <row r="1247" spans="6:10" s="226" customFormat="1" ht="10.5">
      <c r="F1247" s="224"/>
      <c r="G1247" s="224"/>
      <c r="J1247" s="224"/>
    </row>
    <row r="1248" spans="6:10" s="226" customFormat="1" ht="10.5">
      <c r="F1248" s="224"/>
      <c r="G1248" s="224"/>
      <c r="J1248" s="224"/>
    </row>
    <row r="1249" spans="6:10" s="226" customFormat="1" ht="10.5">
      <c r="F1249" s="224"/>
      <c r="G1249" s="224"/>
      <c r="J1249" s="224"/>
    </row>
    <row r="1250" spans="6:10" s="226" customFormat="1" ht="10.5">
      <c r="F1250" s="224"/>
      <c r="G1250" s="224"/>
      <c r="J1250" s="224"/>
    </row>
    <row r="1251" spans="6:10" s="226" customFormat="1" ht="10.5">
      <c r="F1251" s="224"/>
      <c r="G1251" s="224"/>
      <c r="J1251" s="224"/>
    </row>
    <row r="1252" spans="6:10" s="226" customFormat="1" ht="10.5">
      <c r="F1252" s="224"/>
      <c r="G1252" s="224"/>
      <c r="J1252" s="224"/>
    </row>
    <row r="1253" spans="6:10" s="226" customFormat="1" ht="10.5">
      <c r="F1253" s="224"/>
      <c r="G1253" s="224"/>
      <c r="J1253" s="224"/>
    </row>
    <row r="1254" spans="6:10" s="226" customFormat="1" ht="10.5">
      <c r="F1254" s="224"/>
      <c r="G1254" s="224"/>
      <c r="J1254" s="224"/>
    </row>
    <row r="1255" spans="6:10" s="226" customFormat="1" ht="10.5">
      <c r="F1255" s="224"/>
      <c r="G1255" s="224"/>
      <c r="J1255" s="224"/>
    </row>
    <row r="1256" spans="6:10" s="226" customFormat="1" ht="10.5">
      <c r="F1256" s="224"/>
      <c r="G1256" s="224"/>
      <c r="J1256" s="224"/>
    </row>
    <row r="1257" spans="6:10" s="226" customFormat="1" ht="10.5">
      <c r="F1257" s="224"/>
      <c r="G1257" s="224"/>
      <c r="J1257" s="224"/>
    </row>
    <row r="1258" spans="6:10" s="226" customFormat="1" ht="10.5">
      <c r="F1258" s="224"/>
      <c r="G1258" s="224"/>
      <c r="J1258" s="224"/>
    </row>
    <row r="1259" spans="6:10" s="226" customFormat="1" ht="10.5">
      <c r="F1259" s="224"/>
      <c r="G1259" s="224"/>
      <c r="J1259" s="224"/>
    </row>
    <row r="1260" spans="6:10" s="226" customFormat="1" ht="10.5">
      <c r="F1260" s="224"/>
      <c r="G1260" s="224"/>
      <c r="J1260" s="224"/>
    </row>
    <row r="1261" spans="6:10" s="226" customFormat="1" ht="10.5">
      <c r="F1261" s="224"/>
      <c r="G1261" s="224"/>
      <c r="J1261" s="224"/>
    </row>
    <row r="1262" spans="6:10" s="226" customFormat="1" ht="10.5">
      <c r="F1262" s="224"/>
      <c r="G1262" s="224"/>
      <c r="J1262" s="224"/>
    </row>
    <row r="1263" spans="6:10" s="226" customFormat="1" ht="10.5">
      <c r="F1263" s="224"/>
      <c r="G1263" s="224"/>
      <c r="J1263" s="224"/>
    </row>
    <row r="1264" spans="6:10" s="226" customFormat="1" ht="10.5">
      <c r="F1264" s="224"/>
      <c r="G1264" s="224"/>
      <c r="J1264" s="224"/>
    </row>
    <row r="1265" spans="6:10" s="226" customFormat="1" ht="10.5">
      <c r="F1265" s="224"/>
      <c r="G1265" s="224"/>
      <c r="J1265" s="224"/>
    </row>
    <row r="1266" spans="6:10" s="226" customFormat="1" ht="10.5">
      <c r="F1266" s="224"/>
      <c r="G1266" s="224"/>
      <c r="J1266" s="224"/>
    </row>
    <row r="1267" spans="6:10" s="226" customFormat="1" ht="10.5">
      <c r="F1267" s="224"/>
      <c r="G1267" s="224"/>
      <c r="J1267" s="224"/>
    </row>
    <row r="1268" spans="6:10" s="226" customFormat="1" ht="10.5">
      <c r="F1268" s="224"/>
      <c r="G1268" s="224"/>
      <c r="J1268" s="224"/>
    </row>
    <row r="1269" spans="6:10" s="226" customFormat="1" ht="10.5">
      <c r="F1269" s="224"/>
      <c r="G1269" s="224"/>
      <c r="J1269" s="224"/>
    </row>
    <row r="1270" spans="6:10" s="226" customFormat="1" ht="10.5">
      <c r="F1270" s="224"/>
      <c r="G1270" s="224"/>
      <c r="J1270" s="224"/>
    </row>
    <row r="1271" spans="6:10" s="226" customFormat="1" ht="10.5">
      <c r="F1271" s="224"/>
      <c r="G1271" s="224"/>
      <c r="J1271" s="224"/>
    </row>
    <row r="1272" spans="6:10" s="226" customFormat="1" ht="10.5">
      <c r="F1272" s="224"/>
      <c r="G1272" s="224"/>
      <c r="J1272" s="224"/>
    </row>
    <row r="1273" spans="6:10" s="226" customFormat="1" ht="10.5">
      <c r="F1273" s="224"/>
      <c r="G1273" s="224"/>
      <c r="J1273" s="224"/>
    </row>
    <row r="1274" spans="6:10" s="226" customFormat="1" ht="10.5">
      <c r="F1274" s="224"/>
      <c r="G1274" s="224"/>
      <c r="J1274" s="224"/>
    </row>
    <row r="1275" spans="6:10" s="226" customFormat="1" ht="10.5">
      <c r="F1275" s="224"/>
      <c r="G1275" s="224"/>
      <c r="J1275" s="224"/>
    </row>
    <row r="1276" spans="6:10" s="226" customFormat="1" ht="10.5">
      <c r="F1276" s="224"/>
      <c r="G1276" s="224"/>
      <c r="J1276" s="224"/>
    </row>
    <row r="1277" spans="6:10" s="226" customFormat="1" ht="10.5">
      <c r="F1277" s="224"/>
      <c r="G1277" s="224"/>
      <c r="J1277" s="224"/>
    </row>
    <row r="1278" spans="6:10" s="226" customFormat="1" ht="10.5">
      <c r="F1278" s="224"/>
      <c r="G1278" s="224"/>
      <c r="J1278" s="224"/>
    </row>
    <row r="1279" spans="6:10" s="226" customFormat="1" ht="10.5">
      <c r="F1279" s="224"/>
      <c r="G1279" s="224"/>
      <c r="J1279" s="224"/>
    </row>
    <row r="1280" spans="6:10" s="226" customFormat="1" ht="10.5">
      <c r="F1280" s="224"/>
      <c r="G1280" s="224"/>
      <c r="J1280" s="224"/>
    </row>
    <row r="1281" spans="6:10" s="226" customFormat="1" ht="10.5">
      <c r="F1281" s="224"/>
      <c r="G1281" s="224"/>
      <c r="J1281" s="224"/>
    </row>
    <row r="1282" spans="6:10" s="226" customFormat="1" ht="10.5">
      <c r="F1282" s="224"/>
      <c r="G1282" s="224"/>
      <c r="J1282" s="224"/>
    </row>
    <row r="1283" spans="6:10" s="226" customFormat="1" ht="10.5">
      <c r="F1283" s="224"/>
      <c r="G1283" s="224"/>
      <c r="J1283" s="224"/>
    </row>
    <row r="1284" spans="6:10" s="226" customFormat="1" ht="10.5">
      <c r="F1284" s="224"/>
      <c r="G1284" s="224"/>
      <c r="J1284" s="224"/>
    </row>
    <row r="1285" spans="6:10" s="226" customFormat="1" ht="10.5">
      <c r="F1285" s="224"/>
      <c r="G1285" s="224"/>
      <c r="J1285" s="224"/>
    </row>
    <row r="1286" spans="6:10" s="226" customFormat="1" ht="10.5">
      <c r="F1286" s="224"/>
      <c r="G1286" s="224"/>
      <c r="J1286" s="224"/>
    </row>
    <row r="1287" spans="6:10" s="226" customFormat="1" ht="10.5">
      <c r="F1287" s="224"/>
      <c r="G1287" s="224"/>
      <c r="J1287" s="224"/>
    </row>
    <row r="1288" spans="6:10" s="226" customFormat="1" ht="10.5">
      <c r="F1288" s="224"/>
      <c r="G1288" s="224"/>
      <c r="J1288" s="224"/>
    </row>
    <row r="1289" spans="6:10" s="226" customFormat="1" ht="10.5">
      <c r="F1289" s="224"/>
      <c r="G1289" s="224"/>
      <c r="J1289" s="224"/>
    </row>
    <row r="1290" spans="6:10" s="226" customFormat="1" ht="10.5">
      <c r="F1290" s="224"/>
      <c r="G1290" s="224"/>
      <c r="J1290" s="224"/>
    </row>
    <row r="1291" spans="6:10" s="226" customFormat="1" ht="10.5">
      <c r="F1291" s="224"/>
      <c r="G1291" s="224"/>
      <c r="J1291" s="224"/>
    </row>
    <row r="1292" spans="6:10" s="226" customFormat="1" ht="10.5">
      <c r="F1292" s="224"/>
      <c r="G1292" s="224"/>
      <c r="J1292" s="224"/>
    </row>
    <row r="1293" spans="6:10" s="226" customFormat="1" ht="10.5">
      <c r="F1293" s="224"/>
      <c r="G1293" s="224"/>
      <c r="J1293" s="224"/>
    </row>
    <row r="1294" spans="6:10" s="226" customFormat="1" ht="10.5">
      <c r="F1294" s="224"/>
      <c r="G1294" s="224"/>
      <c r="J1294" s="224"/>
    </row>
    <row r="1295" spans="6:10" s="226" customFormat="1" ht="10.5">
      <c r="F1295" s="224"/>
      <c r="G1295" s="224"/>
      <c r="J1295" s="224"/>
    </row>
    <row r="1296" spans="6:10" s="226" customFormat="1" ht="10.5">
      <c r="F1296" s="224"/>
      <c r="G1296" s="224"/>
      <c r="J1296" s="224"/>
    </row>
    <row r="1297" spans="6:10" s="226" customFormat="1" ht="10.5">
      <c r="F1297" s="224"/>
      <c r="G1297" s="224"/>
      <c r="J1297" s="224"/>
    </row>
    <row r="1298" spans="6:10" s="226" customFormat="1" ht="10.5">
      <c r="F1298" s="224"/>
      <c r="G1298" s="224"/>
      <c r="J1298" s="224"/>
    </row>
    <row r="1299" spans="6:10" s="226" customFormat="1" ht="10.5">
      <c r="F1299" s="224"/>
      <c r="G1299" s="224"/>
      <c r="J1299" s="224"/>
    </row>
    <row r="1300" spans="6:10" s="226" customFormat="1" ht="10.5">
      <c r="F1300" s="224"/>
      <c r="G1300" s="224"/>
      <c r="J1300" s="224"/>
    </row>
    <row r="1301" spans="6:10" s="226" customFormat="1" ht="10.5">
      <c r="F1301" s="224"/>
      <c r="G1301" s="224"/>
      <c r="J1301" s="224"/>
    </row>
    <row r="1302" spans="6:10" s="226" customFormat="1" ht="10.5">
      <c r="F1302" s="224"/>
      <c r="G1302" s="224"/>
      <c r="J1302" s="224"/>
    </row>
    <row r="1303" spans="6:10" s="226" customFormat="1" ht="10.5">
      <c r="F1303" s="224"/>
      <c r="G1303" s="224"/>
      <c r="J1303" s="224"/>
    </row>
    <row r="1304" spans="6:10" s="226" customFormat="1" ht="10.5">
      <c r="F1304" s="224"/>
      <c r="G1304" s="224"/>
      <c r="J1304" s="224"/>
    </row>
    <row r="1305" spans="6:10" s="226" customFormat="1" ht="10.5">
      <c r="F1305" s="224"/>
      <c r="G1305" s="224"/>
      <c r="J1305" s="224"/>
    </row>
    <row r="1306" spans="6:10" s="226" customFormat="1" ht="10.5">
      <c r="F1306" s="224"/>
      <c r="G1306" s="224"/>
      <c r="J1306" s="224"/>
    </row>
    <row r="1307" spans="6:10" s="226" customFormat="1" ht="10.5">
      <c r="F1307" s="224"/>
      <c r="G1307" s="224"/>
      <c r="J1307" s="224"/>
    </row>
    <row r="1308" spans="6:10" s="226" customFormat="1" ht="10.5">
      <c r="F1308" s="224"/>
      <c r="G1308" s="224"/>
      <c r="J1308" s="224"/>
    </row>
    <row r="1309" spans="6:10" s="226" customFormat="1" ht="10.5">
      <c r="F1309" s="224"/>
      <c r="G1309" s="224"/>
      <c r="J1309" s="224"/>
    </row>
    <row r="1310" spans="6:10" s="226" customFormat="1" ht="10.5">
      <c r="F1310" s="224"/>
      <c r="G1310" s="224"/>
      <c r="J1310" s="224"/>
    </row>
    <row r="1311" spans="6:10" s="226" customFormat="1" ht="10.5">
      <c r="F1311" s="224"/>
      <c r="G1311" s="224"/>
      <c r="J1311" s="224"/>
    </row>
    <row r="1312" spans="6:10" s="226" customFormat="1" ht="10.5">
      <c r="F1312" s="224"/>
      <c r="G1312" s="224"/>
      <c r="J1312" s="224"/>
    </row>
    <row r="1313" spans="6:10" s="226" customFormat="1" ht="10.5">
      <c r="F1313" s="224"/>
      <c r="G1313" s="224"/>
      <c r="J1313" s="224"/>
    </row>
    <row r="1314" spans="6:10" s="226" customFormat="1" ht="10.5">
      <c r="F1314" s="224"/>
      <c r="G1314" s="224"/>
      <c r="J1314" s="224"/>
    </row>
    <row r="1315" spans="6:10" s="226" customFormat="1" ht="10.5">
      <c r="F1315" s="224"/>
      <c r="G1315" s="224"/>
      <c r="J1315" s="224"/>
    </row>
    <row r="1316" spans="6:10" s="226" customFormat="1" ht="10.5">
      <c r="F1316" s="224"/>
      <c r="G1316" s="224"/>
      <c r="J1316" s="224"/>
    </row>
    <row r="1317" spans="6:10" s="226" customFormat="1" ht="10.5">
      <c r="F1317" s="224"/>
      <c r="G1317" s="224"/>
      <c r="J1317" s="224"/>
    </row>
    <row r="1318" spans="6:10" s="226" customFormat="1" ht="10.5">
      <c r="F1318" s="224"/>
      <c r="G1318" s="224"/>
      <c r="J1318" s="224"/>
    </row>
    <row r="1319" spans="6:10" s="226" customFormat="1" ht="10.5">
      <c r="F1319" s="224"/>
      <c r="G1319" s="224"/>
      <c r="J1319" s="224"/>
    </row>
    <row r="1320" spans="6:10" s="226" customFormat="1" ht="10.5">
      <c r="F1320" s="224"/>
      <c r="G1320" s="224"/>
      <c r="J1320" s="224"/>
    </row>
    <row r="1321" spans="6:10" s="226" customFormat="1" ht="10.5">
      <c r="F1321" s="224"/>
      <c r="G1321" s="224"/>
      <c r="J1321" s="224"/>
    </row>
    <row r="1322" spans="6:10" s="226" customFormat="1" ht="10.5">
      <c r="F1322" s="224"/>
      <c r="G1322" s="224"/>
      <c r="J1322" s="224"/>
    </row>
    <row r="1323" spans="6:10" s="226" customFormat="1" ht="10.5">
      <c r="F1323" s="224"/>
      <c r="G1323" s="224"/>
      <c r="J1323" s="224"/>
    </row>
    <row r="1324" spans="6:10" s="226" customFormat="1" ht="10.5">
      <c r="F1324" s="224"/>
      <c r="G1324" s="224"/>
      <c r="J1324" s="224"/>
    </row>
    <row r="1325" spans="6:10" s="226" customFormat="1" ht="10.5">
      <c r="F1325" s="224"/>
      <c r="G1325" s="224"/>
      <c r="J1325" s="224"/>
    </row>
    <row r="1326" spans="6:10" s="226" customFormat="1" ht="10.5">
      <c r="F1326" s="224"/>
      <c r="G1326" s="224"/>
      <c r="J1326" s="224"/>
    </row>
    <row r="1327" spans="6:10" s="226" customFormat="1" ht="10.5">
      <c r="F1327" s="224"/>
      <c r="G1327" s="224"/>
      <c r="J1327" s="224"/>
    </row>
    <row r="1328" spans="6:10" s="226" customFormat="1" ht="10.5">
      <c r="F1328" s="224"/>
      <c r="G1328" s="224"/>
      <c r="J1328" s="224"/>
    </row>
    <row r="1329" spans="6:10" s="226" customFormat="1" ht="10.5">
      <c r="F1329" s="224"/>
      <c r="G1329" s="224"/>
      <c r="J1329" s="224"/>
    </row>
    <row r="1330" spans="6:10" s="226" customFormat="1" ht="10.5">
      <c r="F1330" s="224"/>
      <c r="G1330" s="224"/>
      <c r="J1330" s="224"/>
    </row>
    <row r="1331" spans="6:10" s="226" customFormat="1" ht="10.5">
      <c r="F1331" s="224"/>
      <c r="G1331" s="224"/>
      <c r="J1331" s="224"/>
    </row>
    <row r="1332" spans="6:10" s="226" customFormat="1" ht="10.5">
      <c r="F1332" s="224"/>
      <c r="G1332" s="224"/>
      <c r="J1332" s="224"/>
    </row>
    <row r="1333" spans="6:10" s="226" customFormat="1" ht="10.5">
      <c r="F1333" s="224"/>
      <c r="G1333" s="224"/>
      <c r="J1333" s="224"/>
    </row>
    <row r="1334" spans="6:10" s="226" customFormat="1" ht="10.5">
      <c r="F1334" s="224"/>
      <c r="G1334" s="224"/>
      <c r="J1334" s="224"/>
    </row>
    <row r="1335" spans="6:10" s="226" customFormat="1" ht="10.5">
      <c r="F1335" s="224"/>
      <c r="G1335" s="224"/>
      <c r="J1335" s="224"/>
    </row>
    <row r="1336" spans="6:10" s="226" customFormat="1" ht="10.5">
      <c r="F1336" s="224"/>
      <c r="G1336" s="224"/>
      <c r="J1336" s="224"/>
    </row>
    <row r="1337" spans="6:10" s="226" customFormat="1" ht="10.5">
      <c r="F1337" s="224"/>
      <c r="G1337" s="224"/>
      <c r="J1337" s="224"/>
    </row>
    <row r="1338" spans="6:10" s="226" customFormat="1" ht="10.5">
      <c r="F1338" s="224"/>
      <c r="G1338" s="224"/>
      <c r="J1338" s="224"/>
    </row>
    <row r="1339" spans="6:10" s="226" customFormat="1" ht="10.5">
      <c r="F1339" s="224"/>
      <c r="G1339" s="224"/>
      <c r="J1339" s="224"/>
    </row>
    <row r="1340" spans="6:10" s="226" customFormat="1" ht="10.5">
      <c r="F1340" s="224"/>
      <c r="G1340" s="224"/>
      <c r="J1340" s="224"/>
    </row>
    <row r="1341" spans="6:10" s="226" customFormat="1" ht="10.5">
      <c r="F1341" s="224"/>
      <c r="G1341" s="224"/>
      <c r="J1341" s="224"/>
    </row>
    <row r="1342" spans="6:10" s="226" customFormat="1" ht="10.5">
      <c r="F1342" s="224"/>
      <c r="G1342" s="224"/>
      <c r="J1342" s="224"/>
    </row>
    <row r="1343" spans="6:10" s="226" customFormat="1" ht="10.5">
      <c r="F1343" s="224"/>
      <c r="G1343" s="224"/>
      <c r="J1343" s="224"/>
    </row>
    <row r="1344" spans="6:10" s="226" customFormat="1" ht="10.5">
      <c r="F1344" s="224"/>
      <c r="G1344" s="224"/>
      <c r="J1344" s="224"/>
    </row>
    <row r="1345" spans="6:10" s="226" customFormat="1" ht="10.5">
      <c r="F1345" s="224"/>
      <c r="G1345" s="224"/>
      <c r="J1345" s="224"/>
    </row>
    <row r="1346" spans="6:10" s="226" customFormat="1" ht="10.5">
      <c r="F1346" s="224"/>
      <c r="G1346" s="224"/>
      <c r="J1346" s="224"/>
    </row>
    <row r="1347" spans="6:10" s="226" customFormat="1" ht="10.5">
      <c r="F1347" s="224"/>
      <c r="G1347" s="224"/>
      <c r="J1347" s="224"/>
    </row>
    <row r="1348" spans="6:10" s="226" customFormat="1" ht="10.5">
      <c r="F1348" s="224"/>
      <c r="G1348" s="224"/>
      <c r="J1348" s="224"/>
    </row>
    <row r="1349" spans="6:10" s="226" customFormat="1" ht="10.5">
      <c r="F1349" s="224"/>
      <c r="G1349" s="224"/>
      <c r="J1349" s="224"/>
    </row>
    <row r="1350" spans="6:10" s="226" customFormat="1" ht="10.5">
      <c r="F1350" s="224"/>
      <c r="G1350" s="224"/>
      <c r="J1350" s="224"/>
    </row>
    <row r="1351" spans="6:10" s="226" customFormat="1" ht="10.5">
      <c r="F1351" s="224"/>
      <c r="G1351" s="224"/>
      <c r="J1351" s="224"/>
    </row>
    <row r="1352" spans="6:10" s="226" customFormat="1" ht="10.5">
      <c r="F1352" s="224"/>
      <c r="G1352" s="224"/>
      <c r="J1352" s="224"/>
    </row>
    <row r="1353" spans="6:10" s="226" customFormat="1" ht="10.5">
      <c r="F1353" s="224"/>
      <c r="G1353" s="224"/>
      <c r="J1353" s="224"/>
    </row>
    <row r="1354" spans="6:10" s="226" customFormat="1" ht="10.5">
      <c r="F1354" s="224"/>
      <c r="G1354" s="224"/>
      <c r="J1354" s="224"/>
    </row>
    <row r="1355" spans="6:10" s="226" customFormat="1" ht="10.5">
      <c r="F1355" s="224"/>
      <c r="G1355" s="224"/>
      <c r="J1355" s="224"/>
    </row>
    <row r="1356" spans="6:10" s="226" customFormat="1" ht="10.5">
      <c r="F1356" s="224"/>
      <c r="G1356" s="224"/>
      <c r="J1356" s="224"/>
    </row>
    <row r="1357" spans="6:10" s="226" customFormat="1" ht="10.5">
      <c r="F1357" s="224"/>
      <c r="G1357" s="224"/>
      <c r="J1357" s="224"/>
    </row>
    <row r="1358" spans="6:10" s="226" customFormat="1" ht="10.5">
      <c r="F1358" s="224"/>
      <c r="G1358" s="224"/>
      <c r="J1358" s="224"/>
    </row>
    <row r="1359" spans="6:10" s="226" customFormat="1" ht="10.5">
      <c r="F1359" s="224"/>
      <c r="G1359" s="224"/>
      <c r="J1359" s="224"/>
    </row>
    <row r="1360" spans="6:10" s="226" customFormat="1" ht="10.5">
      <c r="F1360" s="224"/>
      <c r="G1360" s="224"/>
      <c r="J1360" s="224"/>
    </row>
    <row r="1361" spans="6:10" s="226" customFormat="1" ht="10.5">
      <c r="F1361" s="224"/>
      <c r="G1361" s="224"/>
      <c r="J1361" s="224"/>
    </row>
    <row r="1362" spans="6:10" s="226" customFormat="1" ht="10.5">
      <c r="F1362" s="224"/>
      <c r="G1362" s="224"/>
      <c r="J1362" s="224"/>
    </row>
    <row r="1363" spans="6:10" s="226" customFormat="1" ht="10.5">
      <c r="F1363" s="224"/>
      <c r="G1363" s="224"/>
      <c r="J1363" s="224"/>
    </row>
    <row r="1364" spans="6:10" s="226" customFormat="1" ht="10.5">
      <c r="F1364" s="224"/>
      <c r="G1364" s="224"/>
      <c r="J1364" s="224"/>
    </row>
    <row r="1365" spans="6:10" s="226" customFormat="1" ht="10.5">
      <c r="F1365" s="224"/>
      <c r="G1365" s="224"/>
      <c r="J1365" s="224"/>
    </row>
    <row r="1366" spans="6:10" s="226" customFormat="1" ht="10.5">
      <c r="F1366" s="224"/>
      <c r="G1366" s="224"/>
      <c r="J1366" s="224"/>
    </row>
    <row r="1367" spans="6:10" s="226" customFormat="1" ht="10.5">
      <c r="F1367" s="224"/>
      <c r="G1367" s="224"/>
      <c r="J1367" s="224"/>
    </row>
    <row r="1368" spans="6:10" s="226" customFormat="1" ht="10.5">
      <c r="F1368" s="224"/>
      <c r="G1368" s="224"/>
      <c r="J1368" s="224"/>
    </row>
    <row r="1369" spans="6:10" s="226" customFormat="1" ht="10.5">
      <c r="F1369" s="224"/>
      <c r="G1369" s="224"/>
      <c r="J1369" s="224"/>
    </row>
    <row r="1370" spans="6:10" s="226" customFormat="1" ht="10.5">
      <c r="F1370" s="224"/>
      <c r="G1370" s="224"/>
      <c r="J1370" s="224"/>
    </row>
    <row r="1371" spans="6:10" s="226" customFormat="1" ht="10.5">
      <c r="F1371" s="224"/>
      <c r="G1371" s="224"/>
      <c r="J1371" s="224"/>
    </row>
    <row r="1372" spans="6:10" s="226" customFormat="1" ht="10.5">
      <c r="F1372" s="224"/>
      <c r="G1372" s="224"/>
      <c r="J1372" s="224"/>
    </row>
    <row r="1373" spans="6:10" s="226" customFormat="1" ht="10.5">
      <c r="F1373" s="224"/>
      <c r="G1373" s="224"/>
      <c r="J1373" s="224"/>
    </row>
    <row r="1374" spans="6:10" s="226" customFormat="1" ht="10.5">
      <c r="F1374" s="224"/>
      <c r="G1374" s="224"/>
      <c r="J1374" s="224"/>
    </row>
    <row r="1375" spans="6:10" s="226" customFormat="1" ht="10.5">
      <c r="F1375" s="224"/>
      <c r="G1375" s="224"/>
      <c r="J1375" s="224"/>
    </row>
    <row r="1376" spans="6:10" s="226" customFormat="1" ht="10.5">
      <c r="F1376" s="224"/>
      <c r="G1376" s="224"/>
      <c r="J1376" s="224"/>
    </row>
    <row r="1377" spans="6:10" s="226" customFormat="1" ht="10.5">
      <c r="F1377" s="224"/>
      <c r="G1377" s="224"/>
      <c r="J1377" s="224"/>
    </row>
    <row r="1378" spans="6:10" s="226" customFormat="1" ht="10.5">
      <c r="F1378" s="224"/>
      <c r="G1378" s="224"/>
      <c r="J1378" s="224"/>
    </row>
    <row r="1379" spans="6:10" s="226" customFormat="1" ht="10.5">
      <c r="F1379" s="224"/>
      <c r="G1379" s="224"/>
      <c r="J1379" s="224"/>
    </row>
    <row r="1380" spans="6:10" s="226" customFormat="1" ht="10.5">
      <c r="F1380" s="224"/>
      <c r="G1380" s="224"/>
      <c r="J1380" s="224"/>
    </row>
    <row r="1381" spans="6:10" s="226" customFormat="1" ht="10.5">
      <c r="F1381" s="224"/>
      <c r="G1381" s="224"/>
      <c r="J1381" s="224"/>
    </row>
    <row r="1382" spans="6:10" s="226" customFormat="1" ht="10.5">
      <c r="F1382" s="224"/>
      <c r="G1382" s="224"/>
      <c r="J1382" s="224"/>
    </row>
    <row r="1383" spans="6:10" s="226" customFormat="1" ht="10.5">
      <c r="F1383" s="224"/>
      <c r="G1383" s="224"/>
      <c r="J1383" s="224"/>
    </row>
    <row r="1384" spans="6:10" s="226" customFormat="1" ht="10.5">
      <c r="F1384" s="224"/>
      <c r="G1384" s="224"/>
      <c r="J1384" s="224"/>
    </row>
    <row r="1385" spans="6:10" s="226" customFormat="1" ht="10.5">
      <c r="F1385" s="224"/>
      <c r="G1385" s="224"/>
      <c r="J1385" s="224"/>
    </row>
    <row r="1386" spans="6:10" s="226" customFormat="1" ht="10.5">
      <c r="F1386" s="224"/>
      <c r="G1386" s="224"/>
      <c r="J1386" s="224"/>
    </row>
    <row r="1387" spans="6:10" s="226" customFormat="1" ht="10.5">
      <c r="F1387" s="224"/>
      <c r="G1387" s="224"/>
      <c r="J1387" s="224"/>
    </row>
    <row r="1388" spans="6:10" s="226" customFormat="1" ht="10.5">
      <c r="F1388" s="224"/>
      <c r="G1388" s="224"/>
      <c r="J1388" s="224"/>
    </row>
    <row r="1389" spans="6:10" s="226" customFormat="1" ht="10.5">
      <c r="F1389" s="224"/>
      <c r="G1389" s="224"/>
      <c r="J1389" s="224"/>
    </row>
    <row r="1390" spans="6:10" s="226" customFormat="1" ht="10.5">
      <c r="F1390" s="224"/>
      <c r="G1390" s="224"/>
      <c r="J1390" s="224"/>
    </row>
    <row r="1391" spans="6:10" s="226" customFormat="1" ht="10.5">
      <c r="F1391" s="224"/>
      <c r="G1391" s="224"/>
      <c r="J1391" s="224"/>
    </row>
    <row r="1392" spans="6:10" s="226" customFormat="1" ht="10.5">
      <c r="F1392" s="224"/>
      <c r="G1392" s="224"/>
      <c r="J1392" s="224"/>
    </row>
    <row r="1393" spans="6:10" s="226" customFormat="1" ht="10.5">
      <c r="F1393" s="224"/>
      <c r="G1393" s="224"/>
      <c r="J1393" s="224"/>
    </row>
    <row r="1394" spans="6:10" s="226" customFormat="1" ht="10.5">
      <c r="F1394" s="224"/>
      <c r="G1394" s="224"/>
      <c r="J1394" s="224"/>
    </row>
    <row r="1395" spans="6:10" s="226" customFormat="1" ht="10.5">
      <c r="F1395" s="224"/>
      <c r="G1395" s="224"/>
      <c r="J1395" s="224"/>
    </row>
    <row r="1396" spans="6:10" s="226" customFormat="1" ht="10.5">
      <c r="F1396" s="224"/>
      <c r="G1396" s="224"/>
      <c r="J1396" s="224"/>
    </row>
    <row r="1397" spans="6:10" s="226" customFormat="1" ht="10.5">
      <c r="F1397" s="224"/>
      <c r="G1397" s="224"/>
      <c r="J1397" s="224"/>
    </row>
    <row r="1398" spans="6:10" s="226" customFormat="1" ht="10.5">
      <c r="F1398" s="224"/>
      <c r="G1398" s="224"/>
      <c r="J1398" s="224"/>
    </row>
    <row r="1399" spans="6:10" s="226" customFormat="1" ht="10.5">
      <c r="F1399" s="224"/>
      <c r="G1399" s="224"/>
      <c r="J1399" s="224"/>
    </row>
    <row r="1400" spans="6:10" s="226" customFormat="1" ht="10.5">
      <c r="F1400" s="224"/>
      <c r="G1400" s="224"/>
      <c r="J1400" s="224"/>
    </row>
    <row r="1401" spans="6:10" s="226" customFormat="1" ht="10.5">
      <c r="F1401" s="224"/>
      <c r="G1401" s="224"/>
      <c r="J1401" s="224"/>
    </row>
    <row r="1402" spans="6:10" s="226" customFormat="1" ht="10.5">
      <c r="F1402" s="224"/>
      <c r="G1402" s="224"/>
      <c r="J1402" s="224"/>
    </row>
    <row r="1403" spans="6:10" s="226" customFormat="1" ht="10.5">
      <c r="F1403" s="224"/>
      <c r="G1403" s="224"/>
      <c r="J1403" s="224"/>
    </row>
    <row r="1404" spans="6:10" s="226" customFormat="1" ht="10.5">
      <c r="F1404" s="224"/>
      <c r="G1404" s="224"/>
      <c r="J1404" s="224"/>
    </row>
    <row r="1405" spans="6:10" s="226" customFormat="1" ht="10.5">
      <c r="F1405" s="224"/>
      <c r="G1405" s="224"/>
      <c r="J1405" s="224"/>
    </row>
    <row r="1406" spans="6:10" s="226" customFormat="1" ht="10.5">
      <c r="F1406" s="224"/>
      <c r="G1406" s="224"/>
      <c r="J1406" s="224"/>
    </row>
    <row r="1407" spans="6:10" s="226" customFormat="1" ht="10.5">
      <c r="F1407" s="224"/>
      <c r="G1407" s="224"/>
      <c r="J1407" s="224"/>
    </row>
    <row r="1408" spans="6:10" s="226" customFormat="1" ht="10.5">
      <c r="F1408" s="224"/>
      <c r="G1408" s="224"/>
      <c r="J1408" s="224"/>
    </row>
    <row r="1409" spans="6:10" s="226" customFormat="1" ht="10.5">
      <c r="F1409" s="224"/>
      <c r="G1409" s="224"/>
      <c r="J1409" s="224"/>
    </row>
    <row r="1410" spans="6:10" s="226" customFormat="1" ht="10.5">
      <c r="F1410" s="224"/>
      <c r="G1410" s="224"/>
      <c r="J1410" s="224"/>
    </row>
    <row r="1411" spans="6:10" s="226" customFormat="1" ht="10.5">
      <c r="F1411" s="224"/>
      <c r="G1411" s="224"/>
      <c r="J1411" s="224"/>
    </row>
    <row r="1412" spans="6:10" s="226" customFormat="1" ht="10.5">
      <c r="F1412" s="224"/>
      <c r="G1412" s="224"/>
      <c r="J1412" s="224"/>
    </row>
    <row r="1413" spans="6:10" s="226" customFormat="1" ht="10.5">
      <c r="F1413" s="224"/>
      <c r="G1413" s="224"/>
      <c r="J1413" s="224"/>
    </row>
    <row r="1414" spans="6:10" s="226" customFormat="1" ht="10.5">
      <c r="F1414" s="224"/>
      <c r="G1414" s="224"/>
      <c r="J1414" s="224"/>
    </row>
    <row r="1415" spans="6:10" s="226" customFormat="1" ht="10.5">
      <c r="F1415" s="224"/>
      <c r="G1415" s="224"/>
      <c r="J1415" s="224"/>
    </row>
    <row r="1416" spans="6:10" s="226" customFormat="1" ht="10.5">
      <c r="F1416" s="224"/>
      <c r="G1416" s="224"/>
      <c r="J1416" s="224"/>
    </row>
    <row r="1417" spans="6:10" s="226" customFormat="1" ht="10.5">
      <c r="F1417" s="224"/>
      <c r="G1417" s="224"/>
      <c r="J1417" s="224"/>
    </row>
    <row r="1418" spans="6:10" s="226" customFormat="1" ht="10.5">
      <c r="F1418" s="224"/>
      <c r="G1418" s="224"/>
      <c r="J1418" s="224"/>
    </row>
    <row r="1419" spans="6:10" s="226" customFormat="1" ht="10.5">
      <c r="F1419" s="224"/>
      <c r="G1419" s="224"/>
      <c r="J1419" s="224"/>
    </row>
    <row r="1420" spans="6:10" s="226" customFormat="1" ht="10.5">
      <c r="F1420" s="224"/>
      <c r="G1420" s="224"/>
      <c r="J1420" s="224"/>
    </row>
    <row r="1421" spans="6:10" s="226" customFormat="1" ht="10.5">
      <c r="F1421" s="224"/>
      <c r="G1421" s="224"/>
      <c r="J1421" s="224"/>
    </row>
    <row r="1422" spans="6:10" s="226" customFormat="1" ht="10.5">
      <c r="F1422" s="224"/>
      <c r="G1422" s="224"/>
      <c r="J1422" s="224"/>
    </row>
    <row r="1423" spans="6:10" s="226" customFormat="1" ht="10.5">
      <c r="F1423" s="224"/>
      <c r="G1423" s="224"/>
      <c r="J1423" s="224"/>
    </row>
    <row r="1424" spans="6:10" s="226" customFormat="1" ht="10.5">
      <c r="F1424" s="224"/>
      <c r="G1424" s="224"/>
      <c r="J1424" s="224"/>
    </row>
    <row r="1425" spans="6:10" s="226" customFormat="1" ht="10.5">
      <c r="F1425" s="224"/>
      <c r="G1425" s="224"/>
      <c r="J1425" s="224"/>
    </row>
    <row r="1426" spans="6:10" s="226" customFormat="1" ht="10.5">
      <c r="F1426" s="224"/>
      <c r="G1426" s="224"/>
      <c r="J1426" s="224"/>
    </row>
    <row r="1427" spans="6:10" s="226" customFormat="1" ht="10.5">
      <c r="F1427" s="224"/>
      <c r="G1427" s="224"/>
      <c r="J1427" s="224"/>
    </row>
    <row r="1428" spans="6:10" s="226" customFormat="1" ht="10.5">
      <c r="F1428" s="224"/>
      <c r="G1428" s="224"/>
      <c r="J1428" s="224"/>
    </row>
    <row r="1429" spans="6:10" s="226" customFormat="1" ht="10.5">
      <c r="F1429" s="224"/>
      <c r="G1429" s="224"/>
      <c r="J1429" s="224"/>
    </row>
    <row r="1430" spans="6:10" s="226" customFormat="1" ht="10.5">
      <c r="F1430" s="224"/>
      <c r="G1430" s="224"/>
      <c r="J1430" s="224"/>
    </row>
    <row r="1431" spans="6:10" s="226" customFormat="1" ht="10.5">
      <c r="F1431" s="224"/>
      <c r="G1431" s="224"/>
      <c r="J1431" s="224"/>
    </row>
    <row r="1432" spans="6:10" s="226" customFormat="1" ht="10.5">
      <c r="F1432" s="224"/>
      <c r="G1432" s="224"/>
      <c r="J1432" s="224"/>
    </row>
    <row r="1433" spans="6:10" s="226" customFormat="1" ht="10.5">
      <c r="F1433" s="224"/>
      <c r="G1433" s="224"/>
      <c r="J1433" s="224"/>
    </row>
    <row r="1434" spans="6:10" s="226" customFormat="1" ht="10.5">
      <c r="F1434" s="224"/>
      <c r="G1434" s="224"/>
      <c r="J1434" s="224"/>
    </row>
    <row r="1435" spans="6:10" s="226" customFormat="1" ht="10.5">
      <c r="F1435" s="224"/>
      <c r="G1435" s="224"/>
      <c r="J1435" s="224"/>
    </row>
    <row r="1436" spans="6:10" s="226" customFormat="1" ht="10.5">
      <c r="F1436" s="224"/>
      <c r="G1436" s="224"/>
      <c r="J1436" s="224"/>
    </row>
    <row r="1437" spans="6:10" s="226" customFormat="1" ht="10.5">
      <c r="F1437" s="224"/>
      <c r="G1437" s="224"/>
      <c r="J1437" s="224"/>
    </row>
    <row r="1438" spans="6:10" s="226" customFormat="1" ht="10.5">
      <c r="F1438" s="224"/>
      <c r="G1438" s="224"/>
      <c r="J1438" s="224"/>
    </row>
    <row r="1439" spans="6:10" s="226" customFormat="1" ht="10.5">
      <c r="F1439" s="224"/>
      <c r="G1439" s="224"/>
      <c r="J1439" s="224"/>
    </row>
    <row r="1440" spans="6:10" s="226" customFormat="1" ht="10.5">
      <c r="F1440" s="224"/>
      <c r="G1440" s="224"/>
      <c r="J1440" s="224"/>
    </row>
    <row r="1441" spans="6:10" s="226" customFormat="1" ht="10.5">
      <c r="F1441" s="224"/>
      <c r="G1441" s="224"/>
      <c r="J1441" s="224"/>
    </row>
    <row r="1442" spans="6:10" s="226" customFormat="1" ht="10.5">
      <c r="F1442" s="224"/>
      <c r="G1442" s="224"/>
      <c r="J1442" s="224"/>
    </row>
    <row r="1443" spans="6:10" s="226" customFormat="1" ht="10.5">
      <c r="F1443" s="224"/>
      <c r="G1443" s="224"/>
      <c r="J1443" s="224"/>
    </row>
    <row r="1444" spans="6:10" s="226" customFormat="1" ht="10.5">
      <c r="F1444" s="224"/>
      <c r="G1444" s="224"/>
      <c r="J1444" s="224"/>
    </row>
    <row r="1445" spans="6:10" s="226" customFormat="1" ht="10.5">
      <c r="F1445" s="224"/>
      <c r="G1445" s="224"/>
      <c r="J1445" s="224"/>
    </row>
    <row r="1446" spans="6:10" s="226" customFormat="1" ht="10.5">
      <c r="F1446" s="224"/>
      <c r="G1446" s="224"/>
      <c r="J1446" s="224"/>
    </row>
    <row r="1447" spans="6:10" s="226" customFormat="1" ht="10.5">
      <c r="F1447" s="224"/>
      <c r="G1447" s="224"/>
      <c r="J1447" s="224"/>
    </row>
    <row r="1448" spans="6:10" s="226" customFormat="1" ht="10.5">
      <c r="F1448" s="224"/>
      <c r="G1448" s="224"/>
      <c r="J1448" s="224"/>
    </row>
    <row r="1449" spans="6:10" s="226" customFormat="1" ht="10.5">
      <c r="F1449" s="224"/>
      <c r="G1449" s="224"/>
      <c r="J1449" s="224"/>
    </row>
    <row r="1450" spans="6:10" s="226" customFormat="1" ht="10.5">
      <c r="F1450" s="224"/>
      <c r="G1450" s="224"/>
      <c r="J1450" s="224"/>
    </row>
    <row r="1451" spans="6:10" s="226" customFormat="1" ht="10.5">
      <c r="F1451" s="224"/>
      <c r="G1451" s="224"/>
      <c r="J1451" s="224"/>
    </row>
    <row r="1452" spans="6:10" s="226" customFormat="1" ht="10.5">
      <c r="F1452" s="224"/>
      <c r="G1452" s="224"/>
      <c r="J1452" s="224"/>
    </row>
    <row r="1453" spans="6:10" s="226" customFormat="1" ht="10.5">
      <c r="F1453" s="224"/>
      <c r="G1453" s="224"/>
      <c r="J1453" s="224"/>
    </row>
    <row r="1454" spans="6:10" s="226" customFormat="1" ht="10.5">
      <c r="F1454" s="224"/>
      <c r="G1454" s="224"/>
      <c r="J1454" s="224"/>
    </row>
    <row r="1455" spans="6:10" s="226" customFormat="1" ht="10.5">
      <c r="F1455" s="224"/>
      <c r="G1455" s="224"/>
      <c r="J1455" s="224"/>
    </row>
    <row r="1456" spans="6:10" s="226" customFormat="1" ht="10.5">
      <c r="F1456" s="224"/>
      <c r="G1456" s="224"/>
      <c r="J1456" s="224"/>
    </row>
    <row r="1457" spans="6:10" s="226" customFormat="1" ht="10.5">
      <c r="F1457" s="224"/>
      <c r="G1457" s="224"/>
      <c r="J1457" s="224"/>
    </row>
    <row r="1458" spans="6:10" s="226" customFormat="1" ht="10.5">
      <c r="F1458" s="224"/>
      <c r="G1458" s="224"/>
      <c r="J1458" s="224"/>
    </row>
    <row r="1459" spans="6:10" s="226" customFormat="1" ht="10.5">
      <c r="F1459" s="224"/>
      <c r="G1459" s="224"/>
      <c r="J1459" s="224"/>
    </row>
    <row r="1460" spans="6:10" s="226" customFormat="1" ht="10.5">
      <c r="F1460" s="224"/>
      <c r="G1460" s="224"/>
      <c r="J1460" s="224"/>
    </row>
    <row r="1461" spans="6:10" s="226" customFormat="1" ht="10.5">
      <c r="F1461" s="224"/>
      <c r="G1461" s="224"/>
      <c r="J1461" s="224"/>
    </row>
    <row r="1462" spans="6:10" s="226" customFormat="1" ht="10.5">
      <c r="F1462" s="224"/>
      <c r="G1462" s="224"/>
      <c r="J1462" s="224"/>
    </row>
    <row r="1463" spans="6:10" s="226" customFormat="1" ht="10.5">
      <c r="F1463" s="224"/>
      <c r="G1463" s="224"/>
      <c r="J1463" s="224"/>
    </row>
    <row r="1464" spans="6:10" s="226" customFormat="1" ht="10.5">
      <c r="F1464" s="224"/>
      <c r="G1464" s="224"/>
      <c r="J1464" s="224"/>
    </row>
    <row r="1465" spans="6:10" s="226" customFormat="1" ht="10.5">
      <c r="F1465" s="224"/>
      <c r="G1465" s="224"/>
      <c r="J1465" s="224"/>
    </row>
    <row r="1466" spans="6:10" s="226" customFormat="1" ht="10.5">
      <c r="F1466" s="224"/>
      <c r="G1466" s="224"/>
      <c r="J1466" s="224"/>
    </row>
    <row r="1467" spans="6:10" s="226" customFormat="1" ht="10.5">
      <c r="F1467" s="224"/>
      <c r="G1467" s="224"/>
      <c r="J1467" s="224"/>
    </row>
    <row r="1468" spans="6:10" s="226" customFormat="1" ht="10.5">
      <c r="F1468" s="224"/>
      <c r="G1468" s="224"/>
      <c r="J1468" s="224"/>
    </row>
    <row r="1469" spans="6:10" s="226" customFormat="1" ht="10.5">
      <c r="F1469" s="224"/>
      <c r="G1469" s="224"/>
      <c r="J1469" s="224"/>
    </row>
    <row r="1470" spans="6:10" s="226" customFormat="1" ht="10.5">
      <c r="F1470" s="224"/>
      <c r="G1470" s="224"/>
      <c r="J1470" s="224"/>
    </row>
    <row r="1471" spans="6:10" s="226" customFormat="1" ht="10.5">
      <c r="J1471" s="224"/>
    </row>
    <row r="1472" spans="6:10" s="226" customFormat="1" ht="10.5">
      <c r="J1472" s="224"/>
    </row>
    <row r="1473" spans="10:10" s="226" customFormat="1" ht="10.5">
      <c r="J1473" s="224"/>
    </row>
    <row r="1474" spans="10:10" s="226" customFormat="1" ht="10.5">
      <c r="J1474" s="224"/>
    </row>
    <row r="1475" spans="10:10" s="226" customFormat="1" ht="10.5">
      <c r="J1475" s="224"/>
    </row>
    <row r="1476" spans="10:10" s="226" customFormat="1" ht="10.5">
      <c r="J1476" s="224"/>
    </row>
    <row r="1477" spans="10:10" s="226" customFormat="1" ht="10.5">
      <c r="J1477" s="224"/>
    </row>
    <row r="1478" spans="10:10" s="226" customFormat="1" ht="10.5">
      <c r="J1478" s="224"/>
    </row>
    <row r="1479" spans="10:10" s="226" customFormat="1" ht="10.5">
      <c r="J1479" s="224"/>
    </row>
    <row r="1480" spans="10:10" s="226" customFormat="1" ht="10.5">
      <c r="J1480" s="224"/>
    </row>
    <row r="1481" spans="10:10" s="226" customFormat="1" ht="10.5">
      <c r="J1481" s="224"/>
    </row>
    <row r="1482" spans="10:10" s="226" customFormat="1" ht="10.5">
      <c r="J1482" s="224"/>
    </row>
    <row r="1483" spans="10:10" s="226" customFormat="1" ht="10.5">
      <c r="J1483" s="224"/>
    </row>
    <row r="1484" spans="10:10" s="226" customFormat="1" ht="10.5">
      <c r="J1484" s="224"/>
    </row>
    <row r="1485" spans="10:10" s="226" customFormat="1" ht="10.5">
      <c r="J1485" s="224"/>
    </row>
    <row r="1486" spans="10:10" s="226" customFormat="1" ht="10.5">
      <c r="J1486" s="224"/>
    </row>
    <row r="1487" spans="10:10" s="226" customFormat="1" ht="10.5">
      <c r="J1487" s="224"/>
    </row>
    <row r="1488" spans="10:10" s="226" customFormat="1" ht="10.5">
      <c r="J1488" s="224"/>
    </row>
    <row r="1489" spans="10:10" s="226" customFormat="1" ht="10.5">
      <c r="J1489" s="224"/>
    </row>
    <row r="1490" spans="10:10" s="226" customFormat="1" ht="10.5">
      <c r="J1490" s="224"/>
    </row>
    <row r="1491" spans="10:10" s="226" customFormat="1" ht="10.5">
      <c r="J1491" s="224"/>
    </row>
    <row r="1492" spans="10:10" s="226" customFormat="1" ht="10.5">
      <c r="J1492" s="224"/>
    </row>
    <row r="1493" spans="10:10" s="226" customFormat="1" ht="10.5">
      <c r="J1493" s="224"/>
    </row>
    <row r="1494" spans="10:10" s="226" customFormat="1" ht="10.5">
      <c r="J1494" s="224"/>
    </row>
    <row r="1495" spans="10:10" s="226" customFormat="1" ht="10.5">
      <c r="J1495" s="224"/>
    </row>
    <row r="1496" spans="10:10" s="226" customFormat="1" ht="10.5">
      <c r="J1496" s="224"/>
    </row>
    <row r="1497" spans="10:10" s="226" customFormat="1" ht="10.5">
      <c r="J1497" s="224"/>
    </row>
    <row r="1498" spans="10:10" s="226" customFormat="1" ht="10.5">
      <c r="J1498" s="224"/>
    </row>
    <row r="1499" spans="10:10" s="226" customFormat="1" ht="10.5">
      <c r="J1499" s="224"/>
    </row>
    <row r="1500" spans="10:10" s="226" customFormat="1" ht="10.5">
      <c r="J1500" s="224"/>
    </row>
    <row r="1501" spans="10:10" s="226" customFormat="1" ht="10.5">
      <c r="J1501" s="224"/>
    </row>
    <row r="1502" spans="10:10" s="226" customFormat="1" ht="10.5">
      <c r="J1502" s="224"/>
    </row>
    <row r="1503" spans="10:10" s="226" customFormat="1" ht="10.5">
      <c r="J1503" s="224"/>
    </row>
    <row r="1504" spans="10:10" s="226" customFormat="1" ht="10.5">
      <c r="J1504" s="224"/>
    </row>
    <row r="1505" spans="10:10" s="226" customFormat="1" ht="10.5">
      <c r="J1505" s="224"/>
    </row>
    <row r="1506" spans="10:10" s="226" customFormat="1" ht="10.5">
      <c r="J1506" s="224"/>
    </row>
    <row r="1507" spans="10:10" s="226" customFormat="1" ht="10.5">
      <c r="J1507" s="224"/>
    </row>
    <row r="1508" spans="10:10" s="226" customFormat="1" ht="10.5">
      <c r="J1508" s="224"/>
    </row>
    <row r="1509" spans="10:10" s="226" customFormat="1" ht="10.5">
      <c r="J1509" s="224"/>
    </row>
    <row r="1510" spans="10:10" s="226" customFormat="1" ht="10.5">
      <c r="J1510" s="224"/>
    </row>
    <row r="1511" spans="10:10" s="226" customFormat="1" ht="10.5">
      <c r="J1511" s="224"/>
    </row>
    <row r="1512" spans="10:10" s="226" customFormat="1" ht="10.5">
      <c r="J1512" s="224"/>
    </row>
    <row r="1513" spans="10:10" s="226" customFormat="1" ht="10.5">
      <c r="J1513" s="224"/>
    </row>
    <row r="1514" spans="10:10" s="226" customFormat="1" ht="10.5">
      <c r="J1514" s="224"/>
    </row>
    <row r="1515" spans="10:10" s="226" customFormat="1" ht="10.5">
      <c r="J1515" s="224"/>
    </row>
    <row r="1516" spans="10:10" s="226" customFormat="1" ht="10.5">
      <c r="J1516" s="224"/>
    </row>
    <row r="1517" spans="10:10" s="226" customFormat="1" ht="10.5">
      <c r="J1517" s="224"/>
    </row>
    <row r="1518" spans="10:10" s="226" customFormat="1" ht="10.5">
      <c r="J1518" s="224"/>
    </row>
    <row r="1519" spans="10:10" s="226" customFormat="1" ht="10.5">
      <c r="J1519" s="224"/>
    </row>
    <row r="1520" spans="10:10" s="226" customFormat="1" ht="10.5">
      <c r="J1520" s="224"/>
    </row>
    <row r="1521" spans="10:10" s="226" customFormat="1" ht="10.5">
      <c r="J1521" s="224"/>
    </row>
    <row r="1522" spans="10:10" s="226" customFormat="1" ht="10.5">
      <c r="J1522" s="224"/>
    </row>
    <row r="1523" spans="10:10" s="226" customFormat="1" ht="10.5">
      <c r="J1523" s="224"/>
    </row>
    <row r="1524" spans="10:10" s="226" customFormat="1" ht="10.5">
      <c r="J1524" s="224"/>
    </row>
    <row r="1525" spans="10:10" s="226" customFormat="1" ht="10.5">
      <c r="J1525" s="224"/>
    </row>
    <row r="1526" spans="10:10" s="226" customFormat="1" ht="10.5">
      <c r="J1526" s="224"/>
    </row>
    <row r="1527" spans="10:10" s="226" customFormat="1" ht="10.5">
      <c r="J1527" s="224"/>
    </row>
    <row r="1528" spans="10:10" s="226" customFormat="1" ht="10.5">
      <c r="J1528" s="224"/>
    </row>
    <row r="1529" spans="10:10" s="226" customFormat="1" ht="10.5">
      <c r="J1529" s="224"/>
    </row>
    <row r="1530" spans="10:10" s="226" customFormat="1" ht="10.5">
      <c r="J1530" s="224"/>
    </row>
    <row r="1531" spans="10:10" s="226" customFormat="1" ht="10.5">
      <c r="J1531" s="224"/>
    </row>
    <row r="1532" spans="10:10" s="226" customFormat="1" ht="10.5">
      <c r="J1532" s="224"/>
    </row>
    <row r="1533" spans="10:10" s="226" customFormat="1" ht="10.5">
      <c r="J1533" s="224"/>
    </row>
    <row r="1534" spans="10:10" s="226" customFormat="1" ht="10.5">
      <c r="J1534" s="224"/>
    </row>
    <row r="1535" spans="10:10" s="226" customFormat="1" ht="10.5">
      <c r="J1535" s="224"/>
    </row>
    <row r="1536" spans="10:10" s="226" customFormat="1" ht="10.5">
      <c r="J1536" s="224"/>
    </row>
    <row r="1537" spans="10:10" s="226" customFormat="1" ht="10.5">
      <c r="J1537" s="224"/>
    </row>
    <row r="1538" spans="10:10" s="226" customFormat="1" ht="10.5">
      <c r="J1538" s="224"/>
    </row>
    <row r="1539" spans="10:10" s="226" customFormat="1" ht="10.5">
      <c r="J1539" s="224"/>
    </row>
    <row r="1540" spans="10:10" s="226" customFormat="1" ht="10.5">
      <c r="J1540" s="224"/>
    </row>
    <row r="1541" spans="10:10" s="226" customFormat="1" ht="10.5">
      <c r="J1541" s="224"/>
    </row>
    <row r="1542" spans="10:10" s="226" customFormat="1" ht="10.5">
      <c r="J1542" s="224"/>
    </row>
    <row r="1543" spans="10:10" s="226" customFormat="1" ht="10.5">
      <c r="J1543" s="224"/>
    </row>
    <row r="1544" spans="10:10" s="226" customFormat="1" ht="10.5">
      <c r="J1544" s="224"/>
    </row>
    <row r="1545" spans="10:10" s="226" customFormat="1" ht="10.5">
      <c r="J1545" s="224"/>
    </row>
    <row r="1546" spans="10:10" s="226" customFormat="1" ht="10.5">
      <c r="J1546" s="224"/>
    </row>
    <row r="1547" spans="10:10" s="226" customFormat="1" ht="10.5">
      <c r="J1547" s="224"/>
    </row>
    <row r="1548" spans="10:10" s="226" customFormat="1" ht="10.5">
      <c r="J1548" s="224"/>
    </row>
    <row r="1549" spans="10:10" s="226" customFormat="1" ht="10.5">
      <c r="J1549" s="224"/>
    </row>
    <row r="1550" spans="10:10" s="226" customFormat="1" ht="10.5">
      <c r="J1550" s="224"/>
    </row>
    <row r="1551" spans="10:10" s="226" customFormat="1" ht="10.5">
      <c r="J1551" s="224"/>
    </row>
    <row r="1552" spans="10:10" s="226" customFormat="1" ht="10.5">
      <c r="J1552" s="224"/>
    </row>
    <row r="1553" spans="10:10" s="226" customFormat="1" ht="10.5">
      <c r="J1553" s="224"/>
    </row>
    <row r="1554" spans="10:10" s="226" customFormat="1" ht="10.5">
      <c r="J1554" s="224"/>
    </row>
    <row r="1555" spans="10:10" s="226" customFormat="1" ht="10.5">
      <c r="J1555" s="224"/>
    </row>
    <row r="1556" spans="10:10" s="226" customFormat="1" ht="10.5">
      <c r="J1556" s="224"/>
    </row>
    <row r="1557" spans="10:10" s="226" customFormat="1" ht="10.5">
      <c r="J1557" s="224"/>
    </row>
    <row r="1558" spans="10:10" s="226" customFormat="1" ht="10.5">
      <c r="J1558" s="224"/>
    </row>
    <row r="1559" spans="10:10" s="226" customFormat="1" ht="10.5">
      <c r="J1559" s="224"/>
    </row>
    <row r="1560" spans="10:10" s="226" customFormat="1" ht="10.5">
      <c r="J1560" s="224"/>
    </row>
    <row r="1561" spans="10:10" s="226" customFormat="1" ht="10.5">
      <c r="J1561" s="224"/>
    </row>
    <row r="1562" spans="10:10" s="226" customFormat="1" ht="10.5">
      <c r="J1562" s="224"/>
    </row>
    <row r="1563" spans="10:10" s="226" customFormat="1" ht="10.5">
      <c r="J1563" s="224"/>
    </row>
    <row r="1564" spans="10:10" s="226" customFormat="1" ht="10.5">
      <c r="J1564" s="224"/>
    </row>
    <row r="1565" spans="10:10" s="226" customFormat="1" ht="10.5">
      <c r="J1565" s="224"/>
    </row>
    <row r="1566" spans="10:10" s="226" customFormat="1" ht="10.5">
      <c r="J1566" s="224"/>
    </row>
    <row r="1567" spans="10:10" s="226" customFormat="1" ht="10.5">
      <c r="J1567" s="224"/>
    </row>
    <row r="1568" spans="10:10" s="226" customFormat="1" ht="10.5">
      <c r="J1568" s="224"/>
    </row>
    <row r="1569" spans="10:10" s="226" customFormat="1" ht="10.5">
      <c r="J1569" s="224"/>
    </row>
    <row r="1570" spans="10:10" s="226" customFormat="1" ht="10.5">
      <c r="J1570" s="224"/>
    </row>
    <row r="1571" spans="10:10" s="226" customFormat="1" ht="10.5">
      <c r="J1571" s="224"/>
    </row>
    <row r="1572" spans="10:10" s="226" customFormat="1" ht="10.5">
      <c r="J1572" s="224"/>
    </row>
    <row r="1573" spans="10:10" s="226" customFormat="1" ht="10.5">
      <c r="J1573" s="224"/>
    </row>
    <row r="1574" spans="10:10" s="226" customFormat="1" ht="10.5">
      <c r="J1574" s="224"/>
    </row>
    <row r="1575" spans="10:10" s="226" customFormat="1" ht="10.5">
      <c r="J1575" s="224"/>
    </row>
    <row r="1576" spans="10:10" s="226" customFormat="1" ht="10.5">
      <c r="J1576" s="224"/>
    </row>
    <row r="1577" spans="10:10" s="226" customFormat="1" ht="10.5">
      <c r="J1577" s="224"/>
    </row>
    <row r="1578" spans="10:10" s="226" customFormat="1" ht="10.5">
      <c r="J1578" s="224"/>
    </row>
    <row r="1579" spans="10:10" s="226" customFormat="1" ht="10.5">
      <c r="J1579" s="224"/>
    </row>
    <row r="1580" spans="10:10" s="226" customFormat="1" ht="10.5">
      <c r="J1580" s="224"/>
    </row>
    <row r="1581" spans="10:10" s="226" customFormat="1" ht="10.5">
      <c r="J1581" s="224"/>
    </row>
    <row r="1582" spans="10:10" s="226" customFormat="1" ht="10.5">
      <c r="J1582" s="224"/>
    </row>
    <row r="1583" spans="10:10" s="226" customFormat="1" ht="10.5">
      <c r="J1583" s="224"/>
    </row>
    <row r="1584" spans="10:10" s="226" customFormat="1" ht="10.5">
      <c r="J1584" s="224"/>
    </row>
    <row r="1585" spans="10:10" s="226" customFormat="1" ht="10.5">
      <c r="J1585" s="224"/>
    </row>
    <row r="1586" spans="10:10" s="226" customFormat="1" ht="10.5">
      <c r="J1586" s="224"/>
    </row>
    <row r="1587" spans="10:10" s="226" customFormat="1" ht="10.5">
      <c r="J1587" s="224"/>
    </row>
    <row r="1588" spans="10:10" s="226" customFormat="1" ht="10.5">
      <c r="J1588" s="224"/>
    </row>
    <row r="1589" spans="10:10" s="226" customFormat="1" ht="10.5">
      <c r="J1589" s="224"/>
    </row>
    <row r="1590" spans="10:10" s="226" customFormat="1" ht="10.5">
      <c r="J1590" s="224"/>
    </row>
    <row r="1591" spans="10:10" s="226" customFormat="1" ht="10.5">
      <c r="J1591" s="224"/>
    </row>
    <row r="1592" spans="10:10" s="226" customFormat="1" ht="10.5">
      <c r="J1592" s="224"/>
    </row>
    <row r="1593" spans="10:10" s="226" customFormat="1" ht="10.5">
      <c r="J1593" s="224"/>
    </row>
    <row r="1594" spans="10:10" s="226" customFormat="1" ht="10.5">
      <c r="J1594" s="224"/>
    </row>
    <row r="1595" spans="10:10" s="226" customFormat="1" ht="10.5">
      <c r="J1595" s="224"/>
    </row>
    <row r="1596" spans="10:10" s="226" customFormat="1" ht="10.5">
      <c r="J1596" s="224"/>
    </row>
    <row r="1597" spans="10:10" s="226" customFormat="1" ht="10.5">
      <c r="J1597" s="224"/>
    </row>
    <row r="1598" spans="10:10" s="226" customFormat="1" ht="10.5">
      <c r="J1598" s="224"/>
    </row>
    <row r="1599" spans="10:10" s="226" customFormat="1" ht="10.5">
      <c r="J1599" s="224"/>
    </row>
    <row r="1600" spans="10:10" s="226" customFormat="1" ht="10.5">
      <c r="J1600" s="224"/>
    </row>
    <row r="1601" spans="10:10" s="226" customFormat="1" ht="10.5">
      <c r="J1601" s="224"/>
    </row>
    <row r="1602" spans="10:10" s="226" customFormat="1" ht="10.5">
      <c r="J1602" s="224"/>
    </row>
    <row r="1603" spans="10:10" s="226" customFormat="1" ht="10.5">
      <c r="J1603" s="224"/>
    </row>
    <row r="1604" spans="10:10" s="226" customFormat="1" ht="10.5">
      <c r="J1604" s="224"/>
    </row>
    <row r="1605" spans="10:10" s="226" customFormat="1" ht="10.5">
      <c r="J1605" s="224"/>
    </row>
    <row r="1606" spans="10:10" s="226" customFormat="1" ht="10.5">
      <c r="J1606" s="224"/>
    </row>
    <row r="1607" spans="10:10" s="226" customFormat="1" ht="10.5">
      <c r="J1607" s="224"/>
    </row>
    <row r="1608" spans="10:10" s="226" customFormat="1" ht="10.5">
      <c r="J1608" s="224"/>
    </row>
    <row r="1609" spans="10:10" s="226" customFormat="1" ht="10.5">
      <c r="J1609" s="224"/>
    </row>
    <row r="1610" spans="10:10" s="226" customFormat="1" ht="10.5">
      <c r="J1610" s="224"/>
    </row>
    <row r="1611" spans="10:10" s="226" customFormat="1" ht="10.5">
      <c r="J1611" s="224"/>
    </row>
    <row r="1612" spans="10:10" s="226" customFormat="1" ht="10.5">
      <c r="J1612" s="224"/>
    </row>
    <row r="1613" spans="10:10" s="226" customFormat="1" ht="10.5">
      <c r="J1613" s="224"/>
    </row>
    <row r="1614" spans="10:10" s="226" customFormat="1" ht="10.5">
      <c r="J1614" s="224"/>
    </row>
    <row r="1615" spans="10:10" s="226" customFormat="1" ht="10.5">
      <c r="J1615" s="224"/>
    </row>
    <row r="1616" spans="10:10" s="226" customFormat="1" ht="10.5">
      <c r="J1616" s="224"/>
    </row>
    <row r="1617" spans="10:10" s="226" customFormat="1" ht="10.5">
      <c r="J1617" s="224"/>
    </row>
    <row r="1618" spans="10:10" s="226" customFormat="1" ht="10.5">
      <c r="J1618" s="224"/>
    </row>
    <row r="1619" spans="10:10" s="226" customFormat="1" ht="10.5">
      <c r="J1619" s="224"/>
    </row>
    <row r="1620" spans="10:10" s="226" customFormat="1" ht="10.5">
      <c r="J1620" s="224"/>
    </row>
    <row r="1621" spans="10:10" s="226" customFormat="1" ht="10.5">
      <c r="J1621" s="224"/>
    </row>
    <row r="1622" spans="10:10" s="226" customFormat="1" ht="10.5">
      <c r="J1622" s="224"/>
    </row>
    <row r="1623" spans="10:10" s="226" customFormat="1" ht="10.5">
      <c r="J1623" s="224"/>
    </row>
    <row r="1624" spans="10:10" s="226" customFormat="1" ht="10.5">
      <c r="J1624" s="224"/>
    </row>
    <row r="1625" spans="10:10" s="226" customFormat="1" ht="10.5">
      <c r="J1625" s="224"/>
    </row>
    <row r="1626" spans="10:10" s="226" customFormat="1" ht="10.5">
      <c r="J1626" s="224"/>
    </row>
    <row r="1627" spans="10:10" s="226" customFormat="1" ht="10.5">
      <c r="J1627" s="224"/>
    </row>
    <row r="1628" spans="10:10" s="226" customFormat="1" ht="10.5">
      <c r="J1628" s="224"/>
    </row>
    <row r="1629" spans="10:10" s="226" customFormat="1" ht="10.5">
      <c r="J1629" s="224"/>
    </row>
    <row r="1630" spans="10:10" s="226" customFormat="1" ht="10.5">
      <c r="J1630" s="224"/>
    </row>
    <row r="1631" spans="10:10" s="226" customFormat="1" ht="10.5">
      <c r="J1631" s="224"/>
    </row>
    <row r="1632" spans="10:10" s="226" customFormat="1" ht="10.5">
      <c r="J1632" s="224"/>
    </row>
    <row r="1633" spans="10:10" s="226" customFormat="1" ht="10.5">
      <c r="J1633" s="224"/>
    </row>
    <row r="1634" spans="10:10" s="226" customFormat="1" ht="10.5">
      <c r="J1634" s="224"/>
    </row>
    <row r="1635" spans="10:10" s="226" customFormat="1" ht="10.5">
      <c r="J1635" s="224"/>
    </row>
    <row r="1636" spans="10:10" s="226" customFormat="1" ht="10.5">
      <c r="J1636" s="224"/>
    </row>
    <row r="1637" spans="10:10" s="226" customFormat="1" ht="10.5">
      <c r="J1637" s="224"/>
    </row>
    <row r="1638" spans="10:10" s="226" customFormat="1" ht="10.5">
      <c r="J1638" s="224"/>
    </row>
    <row r="1639" spans="10:10" s="226" customFormat="1" ht="10.5">
      <c r="J1639" s="224"/>
    </row>
    <row r="1640" spans="10:10" s="226" customFormat="1" ht="10.5">
      <c r="J1640" s="224"/>
    </row>
    <row r="1641" spans="10:10" s="226" customFormat="1" ht="10.5">
      <c r="J1641" s="224"/>
    </row>
    <row r="1642" spans="10:10" s="226" customFormat="1" ht="10.5">
      <c r="J1642" s="224"/>
    </row>
    <row r="1643" spans="10:10" s="226" customFormat="1" ht="10.5">
      <c r="J1643" s="224"/>
    </row>
    <row r="1644" spans="10:10" s="226" customFormat="1" ht="10.5">
      <c r="J1644" s="224"/>
    </row>
    <row r="1645" spans="10:10" s="226" customFormat="1" ht="10.5">
      <c r="J1645" s="224"/>
    </row>
    <row r="1646" spans="10:10" s="226" customFormat="1" ht="10.5">
      <c r="J1646" s="224"/>
    </row>
    <row r="1647" spans="10:10" s="226" customFormat="1" ht="10.5">
      <c r="J1647" s="224"/>
    </row>
    <row r="1648" spans="10:10" s="226" customFormat="1" ht="10.5">
      <c r="J1648" s="224"/>
    </row>
    <row r="1649" spans="10:10" s="226" customFormat="1" ht="10.5">
      <c r="J1649" s="224"/>
    </row>
    <row r="1650" spans="10:10" s="226" customFormat="1" ht="10.5">
      <c r="J1650" s="224"/>
    </row>
    <row r="1651" spans="10:10" s="226" customFormat="1" ht="10.5">
      <c r="J1651" s="224"/>
    </row>
    <row r="1652" spans="10:10" s="226" customFormat="1" ht="10.5">
      <c r="J1652" s="224"/>
    </row>
    <row r="1653" spans="10:10" s="226" customFormat="1" ht="10.5">
      <c r="J1653" s="224"/>
    </row>
    <row r="1654" spans="10:10" s="226" customFormat="1" ht="10.5">
      <c r="J1654" s="224"/>
    </row>
    <row r="1655" spans="10:10" s="226" customFormat="1" ht="10.5">
      <c r="J1655" s="224"/>
    </row>
    <row r="1656" spans="10:10" s="226" customFormat="1" ht="10.5">
      <c r="J1656" s="224"/>
    </row>
    <row r="1657" spans="10:10" s="226" customFormat="1" ht="10.5">
      <c r="J1657" s="224"/>
    </row>
    <row r="1658" spans="10:10" s="226" customFormat="1" ht="10.5">
      <c r="J1658" s="224"/>
    </row>
    <row r="1659" spans="10:10" s="226" customFormat="1" ht="10.5">
      <c r="J1659" s="224"/>
    </row>
    <row r="1660" spans="10:10" s="226" customFormat="1" ht="10.5">
      <c r="J1660" s="224"/>
    </row>
    <row r="1661" spans="10:10" s="226" customFormat="1" ht="10.5">
      <c r="J1661" s="224"/>
    </row>
    <row r="1662" spans="10:10" s="226" customFormat="1" ht="10.5">
      <c r="J1662" s="224"/>
    </row>
    <row r="1663" spans="10:10" s="226" customFormat="1" ht="10.5">
      <c r="J1663" s="224"/>
    </row>
    <row r="1664" spans="10:10" s="226" customFormat="1" ht="10.5">
      <c r="J1664" s="224"/>
    </row>
    <row r="1665" spans="10:10" s="226" customFormat="1" ht="10.5">
      <c r="J1665" s="224"/>
    </row>
    <row r="1666" spans="10:10" s="226" customFormat="1" ht="10.5">
      <c r="J1666" s="224"/>
    </row>
    <row r="1667" spans="10:10" s="226" customFormat="1" ht="10.5">
      <c r="J1667" s="224"/>
    </row>
    <row r="1668" spans="10:10" s="226" customFormat="1" ht="10.5">
      <c r="J1668" s="224"/>
    </row>
    <row r="1669" spans="10:10" s="226" customFormat="1" ht="10.5">
      <c r="J1669" s="224"/>
    </row>
    <row r="1670" spans="10:10" s="226" customFormat="1" ht="10.5">
      <c r="J1670" s="224"/>
    </row>
    <row r="1671" spans="10:10" s="226" customFormat="1" ht="10.5">
      <c r="J1671" s="224"/>
    </row>
    <row r="1672" spans="10:10" s="226" customFormat="1" ht="10.5">
      <c r="J1672" s="224"/>
    </row>
    <row r="1673" spans="10:10" s="226" customFormat="1" ht="10.5">
      <c r="J1673" s="224"/>
    </row>
    <row r="1674" spans="10:10" s="226" customFormat="1" ht="10.5">
      <c r="J1674" s="224"/>
    </row>
    <row r="1675" spans="10:10" s="226" customFormat="1" ht="10.5">
      <c r="J1675" s="224"/>
    </row>
    <row r="1676" spans="10:10" s="226" customFormat="1" ht="10.5">
      <c r="J1676" s="224"/>
    </row>
    <row r="1677" spans="10:10" s="226" customFormat="1" ht="10.5">
      <c r="J1677" s="224"/>
    </row>
    <row r="1678" spans="10:10" s="226" customFormat="1" ht="10.5">
      <c r="J1678" s="224"/>
    </row>
    <row r="1679" spans="10:10" s="226" customFormat="1" ht="10.5">
      <c r="J1679" s="224"/>
    </row>
    <row r="1680" spans="10:10" s="226" customFormat="1" ht="10.5">
      <c r="J1680" s="224"/>
    </row>
    <row r="1681" spans="10:10" s="226" customFormat="1" ht="10.5">
      <c r="J1681" s="224"/>
    </row>
    <row r="1682" spans="10:10" s="226" customFormat="1" ht="10.5">
      <c r="J1682" s="224"/>
    </row>
    <row r="1683" spans="10:10" s="226" customFormat="1" ht="10.5">
      <c r="J1683" s="224"/>
    </row>
    <row r="1684" spans="10:10" s="226" customFormat="1" ht="10.5">
      <c r="J1684" s="224"/>
    </row>
    <row r="1685" spans="10:10" s="226" customFormat="1" ht="10.5">
      <c r="J1685" s="224"/>
    </row>
    <row r="1686" spans="10:10" s="226" customFormat="1" ht="10.5">
      <c r="J1686" s="224"/>
    </row>
    <row r="1687" spans="10:10" s="226" customFormat="1" ht="10.5">
      <c r="J1687" s="224"/>
    </row>
    <row r="1688" spans="10:10" s="226" customFormat="1" ht="10.5">
      <c r="J1688" s="224"/>
    </row>
    <row r="1689" spans="10:10" s="226" customFormat="1" ht="10.5">
      <c r="J1689" s="224"/>
    </row>
    <row r="1690" spans="10:10" s="226" customFormat="1" ht="10.5">
      <c r="J1690" s="224"/>
    </row>
    <row r="1691" spans="10:10" s="226" customFormat="1" ht="10.5">
      <c r="J1691" s="224"/>
    </row>
    <row r="1692" spans="10:10" s="226" customFormat="1" ht="10.5">
      <c r="J1692" s="224"/>
    </row>
    <row r="1693" spans="10:10" s="226" customFormat="1" ht="10.5">
      <c r="J1693" s="224"/>
    </row>
    <row r="1694" spans="10:10" s="226" customFormat="1" ht="10.5">
      <c r="J1694" s="224"/>
    </row>
    <row r="1695" spans="10:10" s="226" customFormat="1" ht="10.5">
      <c r="J1695" s="224"/>
    </row>
    <row r="1696" spans="10:10" s="226" customFormat="1" ht="10.5">
      <c r="J1696" s="224"/>
    </row>
    <row r="1697" spans="10:10" s="226" customFormat="1" ht="10.5">
      <c r="J1697" s="224"/>
    </row>
    <row r="1698" spans="10:10" s="226" customFormat="1" ht="10.5">
      <c r="J1698" s="224"/>
    </row>
    <row r="1699" spans="10:10" s="226" customFormat="1" ht="10.5">
      <c r="J1699" s="224"/>
    </row>
    <row r="1700" spans="10:10" s="226" customFormat="1" ht="10.5">
      <c r="J1700" s="224"/>
    </row>
    <row r="1701" spans="10:10" s="226" customFormat="1" ht="10.5">
      <c r="J1701" s="224"/>
    </row>
    <row r="1702" spans="10:10" s="226" customFormat="1" ht="10.5">
      <c r="J1702" s="224"/>
    </row>
    <row r="1703" spans="10:10" s="226" customFormat="1" ht="10.5">
      <c r="J1703" s="224"/>
    </row>
    <row r="1704" spans="10:10" s="226" customFormat="1" ht="10.5">
      <c r="J1704" s="224"/>
    </row>
    <row r="1705" spans="10:10" s="226" customFormat="1" ht="10.5">
      <c r="J1705" s="224"/>
    </row>
    <row r="1706" spans="10:10" s="226" customFormat="1" ht="10.5">
      <c r="J1706" s="224"/>
    </row>
    <row r="1707" spans="10:10" s="226" customFormat="1" ht="10.5">
      <c r="J1707" s="224"/>
    </row>
    <row r="1708" spans="10:10" s="226" customFormat="1" ht="10.5">
      <c r="J1708" s="224"/>
    </row>
    <row r="1709" spans="10:10" s="226" customFormat="1" ht="10.5">
      <c r="J1709" s="224"/>
    </row>
    <row r="1710" spans="10:10" s="226" customFormat="1" ht="10.5">
      <c r="J1710" s="224"/>
    </row>
    <row r="1711" spans="10:10" s="226" customFormat="1" ht="10.5">
      <c r="J1711" s="224"/>
    </row>
    <row r="1712" spans="10:10" s="226" customFormat="1" ht="10.5">
      <c r="J1712" s="224"/>
    </row>
    <row r="1713" spans="10:10" s="226" customFormat="1" ht="10.5">
      <c r="J1713" s="224"/>
    </row>
    <row r="1714" spans="10:10" s="226" customFormat="1" ht="10.5">
      <c r="J1714" s="224"/>
    </row>
    <row r="1715" spans="10:10" s="226" customFormat="1" ht="10.5">
      <c r="J1715" s="224"/>
    </row>
    <row r="1716" spans="10:10" s="226" customFormat="1" ht="10.5">
      <c r="J1716" s="224"/>
    </row>
    <row r="1717" spans="10:10" s="226" customFormat="1" ht="10.5">
      <c r="J1717" s="224"/>
    </row>
    <row r="1718" spans="10:10" s="226" customFormat="1" ht="10.5">
      <c r="J1718" s="224"/>
    </row>
    <row r="1719" spans="10:10" s="226" customFormat="1" ht="10.5">
      <c r="J1719" s="224"/>
    </row>
    <row r="1720" spans="10:10" s="226" customFormat="1" ht="10.5">
      <c r="J1720" s="224"/>
    </row>
    <row r="1721" spans="10:10" s="226" customFormat="1" ht="10.5">
      <c r="J1721" s="224"/>
    </row>
    <row r="1722" spans="10:10" s="226" customFormat="1" ht="10.5">
      <c r="J1722" s="224"/>
    </row>
    <row r="1723" spans="10:10" s="226" customFormat="1" ht="10.5">
      <c r="J1723" s="224"/>
    </row>
    <row r="1724" spans="10:10" s="226" customFormat="1" ht="10.5">
      <c r="J1724" s="224"/>
    </row>
    <row r="1725" spans="10:10" s="226" customFormat="1" ht="10.5">
      <c r="J1725" s="224"/>
    </row>
    <row r="1726" spans="10:10" s="226" customFormat="1" ht="10.5">
      <c r="J1726" s="224"/>
    </row>
    <row r="1727" spans="10:10" s="226" customFormat="1" ht="10.5">
      <c r="J1727" s="224"/>
    </row>
    <row r="1728" spans="10:10" s="226" customFormat="1" ht="10.5">
      <c r="J1728" s="224"/>
    </row>
    <row r="1729" spans="10:10" s="226" customFormat="1" ht="10.5">
      <c r="J1729" s="224"/>
    </row>
    <row r="1730" spans="10:10" s="226" customFormat="1" ht="10.5">
      <c r="J1730" s="224"/>
    </row>
    <row r="1731" spans="10:10" s="226" customFormat="1" ht="10.5">
      <c r="J1731" s="224"/>
    </row>
    <row r="1732" spans="10:10" s="226" customFormat="1" ht="10.5">
      <c r="J1732" s="224"/>
    </row>
    <row r="1733" spans="10:10" s="226" customFormat="1" ht="10.5">
      <c r="J1733" s="224"/>
    </row>
    <row r="1734" spans="10:10" s="226" customFormat="1" ht="10.5">
      <c r="J1734" s="224"/>
    </row>
    <row r="1735" spans="10:10" s="226" customFormat="1" ht="10.5">
      <c r="J1735" s="224"/>
    </row>
    <row r="1736" spans="10:10" s="226" customFormat="1" ht="10.5">
      <c r="J1736" s="224"/>
    </row>
    <row r="1737" spans="10:10" s="226" customFormat="1" ht="10.5">
      <c r="J1737" s="224"/>
    </row>
    <row r="1738" spans="10:10" s="226" customFormat="1" ht="10.5">
      <c r="J1738" s="224"/>
    </row>
    <row r="1739" spans="10:10" s="226" customFormat="1" ht="10.5">
      <c r="J1739" s="224"/>
    </row>
    <row r="1740" spans="10:10" s="226" customFormat="1" ht="10.5">
      <c r="J1740" s="224"/>
    </row>
    <row r="1741" spans="10:10" s="226" customFormat="1" ht="10.5">
      <c r="J1741" s="224"/>
    </row>
    <row r="1742" spans="10:10" s="226" customFormat="1" ht="10.5">
      <c r="J1742" s="224"/>
    </row>
    <row r="1743" spans="10:10" s="226" customFormat="1" ht="10.5">
      <c r="J1743" s="224"/>
    </row>
    <row r="1744" spans="10:10" s="226" customFormat="1" ht="10.5">
      <c r="J1744" s="224"/>
    </row>
    <row r="1745" spans="10:10" s="226" customFormat="1" ht="10.5">
      <c r="J1745" s="224"/>
    </row>
    <row r="1746" spans="10:10" s="226" customFormat="1" ht="10.5">
      <c r="J1746" s="224"/>
    </row>
    <row r="1747" spans="10:10" s="226" customFormat="1" ht="10.5">
      <c r="J1747" s="224"/>
    </row>
    <row r="1748" spans="10:10" s="226" customFormat="1" ht="10.5">
      <c r="J1748" s="224"/>
    </row>
    <row r="1749" spans="10:10" s="226" customFormat="1" ht="10.5">
      <c r="J1749" s="224"/>
    </row>
    <row r="1750" spans="10:10" s="226" customFormat="1" ht="10.5">
      <c r="J1750" s="224"/>
    </row>
    <row r="1751" spans="10:10" s="226" customFormat="1" ht="10.5">
      <c r="J1751" s="224"/>
    </row>
    <row r="1752" spans="10:10" s="226" customFormat="1" ht="10.5">
      <c r="J1752" s="224"/>
    </row>
    <row r="1753" spans="10:10" s="226" customFormat="1" ht="10.5">
      <c r="J1753" s="224"/>
    </row>
    <row r="1754" spans="10:10" s="226" customFormat="1" ht="10.5">
      <c r="J1754" s="224"/>
    </row>
    <row r="1755" spans="10:10" s="226" customFormat="1" ht="10.5">
      <c r="J1755" s="224"/>
    </row>
    <row r="1756" spans="10:10" s="226" customFormat="1" ht="10.5">
      <c r="J1756" s="224"/>
    </row>
    <row r="1757" spans="10:10" s="226" customFormat="1" ht="10.5">
      <c r="J1757" s="224"/>
    </row>
    <row r="1758" spans="10:10" s="226" customFormat="1" ht="10.5">
      <c r="J1758" s="224"/>
    </row>
    <row r="1759" spans="10:10" s="226" customFormat="1" ht="10.5">
      <c r="J1759" s="224"/>
    </row>
    <row r="1760" spans="10:10" s="226" customFormat="1" ht="10.5">
      <c r="J1760" s="224"/>
    </row>
    <row r="1761" spans="10:10" s="226" customFormat="1" ht="10.5">
      <c r="J1761" s="224"/>
    </row>
    <row r="1762" spans="10:10" s="226" customFormat="1" ht="10.5">
      <c r="J1762" s="224"/>
    </row>
    <row r="1763" spans="10:10" s="226" customFormat="1" ht="10.5">
      <c r="J1763" s="224"/>
    </row>
    <row r="1764" spans="10:10" s="226" customFormat="1" ht="10.5">
      <c r="J1764" s="224"/>
    </row>
    <row r="1765" spans="10:10" s="226" customFormat="1" ht="10.5">
      <c r="J1765" s="224"/>
    </row>
    <row r="1766" spans="10:10" s="226" customFormat="1" ht="10.5">
      <c r="J1766" s="224"/>
    </row>
    <row r="1767" spans="10:10" s="226" customFormat="1" ht="10.5">
      <c r="J1767" s="224"/>
    </row>
    <row r="1768" spans="10:10" s="226" customFormat="1" ht="10.5">
      <c r="J1768" s="224"/>
    </row>
    <row r="1769" spans="10:10" s="226" customFormat="1" ht="10.5">
      <c r="J1769" s="224"/>
    </row>
    <row r="1770" spans="10:10" s="226" customFormat="1" ht="10.5">
      <c r="J1770" s="224"/>
    </row>
    <row r="1771" spans="10:10" s="226" customFormat="1" ht="10.5">
      <c r="J1771" s="224"/>
    </row>
    <row r="1772" spans="10:10" s="226" customFormat="1" ht="10.5">
      <c r="J1772" s="224"/>
    </row>
    <row r="1773" spans="10:10" s="226" customFormat="1" ht="10.5">
      <c r="J1773" s="224"/>
    </row>
    <row r="1774" spans="10:10" s="226" customFormat="1" ht="10.5">
      <c r="J1774" s="224"/>
    </row>
    <row r="1775" spans="10:10" s="226" customFormat="1" ht="10.5">
      <c r="J1775" s="224"/>
    </row>
    <row r="1776" spans="10:10" s="226" customFormat="1" ht="10.5">
      <c r="J1776" s="224"/>
    </row>
    <row r="1777" spans="10:10" s="226" customFormat="1" ht="10.5">
      <c r="J1777" s="224"/>
    </row>
    <row r="1778" spans="10:10" s="226" customFormat="1" ht="10.5">
      <c r="J1778" s="224"/>
    </row>
    <row r="1779" spans="10:10" s="226" customFormat="1" ht="10.5">
      <c r="J1779" s="224"/>
    </row>
    <row r="1780" spans="10:10" s="226" customFormat="1" ht="10.5">
      <c r="J1780" s="224"/>
    </row>
    <row r="1781" spans="10:10" s="226" customFormat="1" ht="10.5">
      <c r="J1781" s="224"/>
    </row>
    <row r="1782" spans="10:10" s="226" customFormat="1" ht="10.5">
      <c r="J1782" s="224"/>
    </row>
    <row r="1783" spans="10:10" s="226" customFormat="1" ht="10.5">
      <c r="J1783" s="224"/>
    </row>
    <row r="1784" spans="10:10" s="226" customFormat="1" ht="10.5">
      <c r="J1784" s="224"/>
    </row>
    <row r="1785" spans="10:10" s="226" customFormat="1" ht="10.5">
      <c r="J1785" s="224"/>
    </row>
    <row r="1786" spans="10:10" s="226" customFormat="1" ht="10.5">
      <c r="J1786" s="224"/>
    </row>
    <row r="1787" spans="10:10" s="226" customFormat="1" ht="10.5">
      <c r="J1787" s="224"/>
    </row>
    <row r="1788" spans="10:10" s="226" customFormat="1" ht="10.5">
      <c r="J1788" s="224"/>
    </row>
    <row r="1789" spans="10:10" s="226" customFormat="1" ht="10.5">
      <c r="J1789" s="224"/>
    </row>
    <row r="1790" spans="10:10" s="226" customFormat="1" ht="10.5">
      <c r="J1790" s="224"/>
    </row>
  </sheetData>
  <mergeCells count="28">
    <mergeCell ref="C15:D15"/>
    <mergeCell ref="C6:D6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4:D34"/>
    <mergeCell ref="C28:D28"/>
    <mergeCell ref="C29:D29"/>
    <mergeCell ref="C30:D30"/>
    <mergeCell ref="C31:D31"/>
    <mergeCell ref="C32:D32"/>
    <mergeCell ref="C33:D33"/>
  </mergeCells>
  <phoneticPr fontId="12"/>
  <printOptions horizontalCentered="1"/>
  <pageMargins left="0.78740157480314965" right="0.78740157480314965" top="0.59055118110236227" bottom="0.39370078740157483" header="0" footer="0.39370078740157483"/>
  <pageSetup paperSize="9" firstPageNumber="56" orientation="portrait" useFirstPageNumber="1" verticalDpi="200" r:id="rId1"/>
  <headerFooter alignWithMargins="0">
    <oddFooter>&amp;C&amp;10- &amp;P -</oddFooter>
  </headerFooter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showGridLines="0"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3.5"/>
  <cols>
    <col min="1" max="1" width="13" style="227" customWidth="1"/>
    <col min="2" max="2" width="0.375" style="227" customWidth="1"/>
    <col min="3" max="3" width="4.875" style="227" customWidth="1"/>
    <col min="4" max="4" width="8.375" style="227" customWidth="1"/>
    <col min="5" max="5" width="4.625" style="227" customWidth="1"/>
    <col min="6" max="6" width="8.375" style="227" customWidth="1"/>
    <col min="7" max="7" width="4.625" style="228" customWidth="1"/>
    <col min="8" max="8" width="8.375" style="227" customWidth="1"/>
    <col min="9" max="9" width="4.625" style="227" customWidth="1"/>
    <col min="10" max="10" width="8.375" style="227" customWidth="1"/>
    <col min="11" max="11" width="4.625" style="227" customWidth="1"/>
    <col min="12" max="12" width="8.375" style="227" customWidth="1"/>
    <col min="13" max="13" width="4.625" style="227" customWidth="1"/>
    <col min="14" max="14" width="8.375" style="227" customWidth="1"/>
    <col min="15" max="15" width="4.625" style="228" customWidth="1"/>
    <col min="16" max="16" width="8.375" style="227" customWidth="1"/>
    <col min="17" max="17" width="4.625" style="228" customWidth="1"/>
    <col min="18" max="18" width="8.375" style="227" customWidth="1"/>
    <col min="19" max="19" width="4.625" style="227" customWidth="1"/>
    <col min="20" max="20" width="8.375" style="227" customWidth="1"/>
    <col min="21" max="21" width="4.625" style="227" customWidth="1"/>
    <col min="22" max="22" width="8.375" style="227" customWidth="1"/>
    <col min="23" max="23" width="4.625" style="227" customWidth="1"/>
    <col min="24" max="24" width="8.375" style="227" customWidth="1"/>
    <col min="25" max="25" width="4.625" style="227" customWidth="1"/>
    <col min="26" max="26" width="8.375" style="227" customWidth="1"/>
    <col min="27" max="27" width="4.625" style="227" customWidth="1"/>
    <col min="28" max="28" width="8.375" style="227" customWidth="1"/>
    <col min="29" max="16384" width="9" style="227"/>
  </cols>
  <sheetData>
    <row r="1" spans="1:28" s="240" customFormat="1" ht="22.5" customHeight="1">
      <c r="A1" s="270"/>
      <c r="B1" s="270"/>
      <c r="C1" s="270"/>
      <c r="D1" s="270"/>
      <c r="E1" s="270"/>
      <c r="F1" s="272"/>
      <c r="G1" s="271"/>
      <c r="J1" s="270"/>
      <c r="K1" s="270"/>
      <c r="L1" s="270"/>
      <c r="N1" s="274" t="s">
        <v>185</v>
      </c>
      <c r="O1" s="273" t="s">
        <v>237</v>
      </c>
      <c r="P1" s="272"/>
      <c r="Q1" s="271"/>
      <c r="T1" s="270"/>
      <c r="U1" s="270"/>
      <c r="V1" s="270"/>
      <c r="W1" s="270"/>
      <c r="X1" s="270"/>
      <c r="Y1" s="270"/>
      <c r="Z1" s="270"/>
      <c r="AA1" s="269"/>
      <c r="AB1" s="268"/>
    </row>
    <row r="2" spans="1:28" s="304" customFormat="1" ht="13.5" customHeight="1" thickBot="1">
      <c r="A2" s="267" t="s">
        <v>45</v>
      </c>
      <c r="B2" s="263"/>
      <c r="C2" s="263"/>
      <c r="D2" s="263"/>
      <c r="E2" s="263"/>
      <c r="F2" s="263"/>
      <c r="G2" s="264"/>
      <c r="H2" s="261"/>
      <c r="I2" s="263"/>
      <c r="J2" s="263"/>
      <c r="K2" s="263"/>
      <c r="L2" s="263"/>
      <c r="M2" s="261"/>
      <c r="N2" s="265"/>
      <c r="O2" s="264"/>
      <c r="P2" s="263"/>
      <c r="Q2" s="264"/>
      <c r="R2" s="261"/>
      <c r="S2" s="263"/>
      <c r="T2" s="263"/>
      <c r="U2" s="263"/>
      <c r="V2" s="263"/>
      <c r="W2" s="263"/>
      <c r="X2" s="263"/>
      <c r="Y2" s="263"/>
      <c r="Z2" s="262"/>
      <c r="AA2" s="261"/>
      <c r="AB2" s="176" t="s">
        <v>46</v>
      </c>
    </row>
    <row r="3" spans="1:28" s="196" customFormat="1" ht="21.75" customHeight="1">
      <c r="A3" s="410" t="s">
        <v>183</v>
      </c>
      <c r="B3" s="260"/>
      <c r="C3" s="259" t="s">
        <v>122</v>
      </c>
      <c r="D3" s="258"/>
      <c r="E3" s="256" t="s">
        <v>182</v>
      </c>
      <c r="F3" s="257"/>
      <c r="G3" s="256" t="s">
        <v>181</v>
      </c>
      <c r="H3" s="255"/>
      <c r="I3" s="256" t="s">
        <v>180</v>
      </c>
      <c r="J3" s="255"/>
      <c r="K3" s="256" t="s">
        <v>179</v>
      </c>
      <c r="L3" s="255"/>
      <c r="M3" s="256" t="s">
        <v>178</v>
      </c>
      <c r="N3" s="255"/>
      <c r="O3" s="256" t="s">
        <v>177</v>
      </c>
      <c r="P3" s="257"/>
      <c r="Q3" s="256" t="s">
        <v>176</v>
      </c>
      <c r="R3" s="255"/>
      <c r="S3" s="256" t="s">
        <v>175</v>
      </c>
      <c r="T3" s="255"/>
      <c r="U3" s="256" t="s">
        <v>174</v>
      </c>
      <c r="V3" s="255"/>
      <c r="W3" s="256" t="s">
        <v>173</v>
      </c>
      <c r="X3" s="255"/>
      <c r="Y3" s="256" t="s">
        <v>172</v>
      </c>
      <c r="Z3" s="255"/>
      <c r="AA3" s="256" t="s">
        <v>171</v>
      </c>
      <c r="AB3" s="255"/>
    </row>
    <row r="4" spans="1:28" s="196" customFormat="1" ht="21.75" customHeight="1">
      <c r="A4" s="411"/>
      <c r="B4" s="252"/>
      <c r="C4" s="254" t="s">
        <v>63</v>
      </c>
      <c r="D4" s="253" t="s">
        <v>8</v>
      </c>
      <c r="E4" s="251" t="s">
        <v>63</v>
      </c>
      <c r="F4" s="250" t="s">
        <v>8</v>
      </c>
      <c r="G4" s="252" t="s">
        <v>63</v>
      </c>
      <c r="H4" s="249" t="s">
        <v>8</v>
      </c>
      <c r="I4" s="251" t="s">
        <v>63</v>
      </c>
      <c r="J4" s="249" t="s">
        <v>8</v>
      </c>
      <c r="K4" s="250" t="s">
        <v>63</v>
      </c>
      <c r="L4" s="250" t="s">
        <v>8</v>
      </c>
      <c r="M4" s="250" t="s">
        <v>63</v>
      </c>
      <c r="N4" s="249" t="s">
        <v>8</v>
      </c>
      <c r="O4" s="251" t="s">
        <v>63</v>
      </c>
      <c r="P4" s="250" t="s">
        <v>8</v>
      </c>
      <c r="Q4" s="252" t="s">
        <v>63</v>
      </c>
      <c r="R4" s="249" t="s">
        <v>8</v>
      </c>
      <c r="S4" s="251" t="s">
        <v>63</v>
      </c>
      <c r="T4" s="249" t="s">
        <v>8</v>
      </c>
      <c r="U4" s="250" t="s">
        <v>63</v>
      </c>
      <c r="V4" s="250" t="s">
        <v>8</v>
      </c>
      <c r="W4" s="250" t="s">
        <v>63</v>
      </c>
      <c r="X4" s="250" t="s">
        <v>8</v>
      </c>
      <c r="Y4" s="250" t="s">
        <v>63</v>
      </c>
      <c r="Z4" s="250" t="s">
        <v>8</v>
      </c>
      <c r="AA4" s="250" t="s">
        <v>63</v>
      </c>
      <c r="AB4" s="249" t="s">
        <v>8</v>
      </c>
    </row>
    <row r="5" spans="1:28" s="196" customFormat="1" ht="9" customHeight="1">
      <c r="A5" s="193"/>
      <c r="B5" s="194"/>
      <c r="C5" s="303"/>
      <c r="D5" s="302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</row>
    <row r="6" spans="1:28" s="299" customFormat="1" ht="17.850000000000001" customHeight="1">
      <c r="A6" s="293" t="s">
        <v>122</v>
      </c>
      <c r="B6" s="300"/>
      <c r="C6" s="235">
        <v>8525</v>
      </c>
      <c r="D6" s="242">
        <v>227732678</v>
      </c>
      <c r="E6" s="242">
        <v>703</v>
      </c>
      <c r="F6" s="242">
        <v>18744773</v>
      </c>
      <c r="G6" s="242">
        <v>701</v>
      </c>
      <c r="H6" s="242">
        <v>19578757</v>
      </c>
      <c r="I6" s="242">
        <v>752</v>
      </c>
      <c r="J6" s="242">
        <v>20238544</v>
      </c>
      <c r="K6" s="242">
        <v>724</v>
      </c>
      <c r="L6" s="242">
        <v>17820280</v>
      </c>
      <c r="M6" s="242">
        <v>677</v>
      </c>
      <c r="N6" s="242">
        <v>18141390</v>
      </c>
      <c r="O6" s="242">
        <v>675</v>
      </c>
      <c r="P6" s="242">
        <v>17774500</v>
      </c>
      <c r="Q6" s="242">
        <v>758</v>
      </c>
      <c r="R6" s="242">
        <v>20305882</v>
      </c>
      <c r="S6" s="242">
        <v>692</v>
      </c>
      <c r="T6" s="242">
        <v>19373488</v>
      </c>
      <c r="U6" s="234">
        <v>688</v>
      </c>
      <c r="V6" s="234">
        <v>18417245</v>
      </c>
      <c r="W6" s="234">
        <v>728</v>
      </c>
      <c r="X6" s="234">
        <v>18949897</v>
      </c>
      <c r="Y6" s="234">
        <v>684</v>
      </c>
      <c r="Z6" s="234">
        <v>18007205</v>
      </c>
      <c r="AA6" s="234">
        <v>743</v>
      </c>
      <c r="AB6" s="234">
        <v>20380717</v>
      </c>
    </row>
    <row r="7" spans="1:28" s="297" customFormat="1" ht="7.5" customHeight="1">
      <c r="A7" s="294"/>
      <c r="B7" s="298"/>
      <c r="C7" s="235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34"/>
      <c r="V7" s="234"/>
      <c r="W7" s="234"/>
      <c r="X7" s="234"/>
      <c r="Y7" s="234"/>
      <c r="Z7" s="234"/>
      <c r="AA7" s="234"/>
      <c r="AB7" s="234"/>
    </row>
    <row r="8" spans="1:28" s="229" customFormat="1" ht="17.850000000000001" customHeight="1">
      <c r="A8" s="293" t="s">
        <v>236</v>
      </c>
      <c r="B8" s="292"/>
      <c r="C8" s="235">
        <v>225</v>
      </c>
      <c r="D8" s="242">
        <v>17708759</v>
      </c>
      <c r="E8" s="296">
        <v>23</v>
      </c>
      <c r="F8" s="296">
        <v>1518366</v>
      </c>
      <c r="G8" s="296">
        <v>24</v>
      </c>
      <c r="H8" s="296">
        <v>2024441</v>
      </c>
      <c r="I8" s="296">
        <v>14</v>
      </c>
      <c r="J8" s="296">
        <v>1281441</v>
      </c>
      <c r="K8" s="296">
        <v>17</v>
      </c>
      <c r="L8" s="296">
        <v>1399250</v>
      </c>
      <c r="M8" s="296">
        <v>15</v>
      </c>
      <c r="N8" s="296">
        <v>1177181</v>
      </c>
      <c r="O8" s="296">
        <v>12</v>
      </c>
      <c r="P8" s="296">
        <v>1146306</v>
      </c>
      <c r="Q8" s="296">
        <v>19</v>
      </c>
      <c r="R8" s="296">
        <v>1454685</v>
      </c>
      <c r="S8" s="296">
        <v>15</v>
      </c>
      <c r="T8" s="296">
        <v>1084705</v>
      </c>
      <c r="U8" s="295">
        <v>24</v>
      </c>
      <c r="V8" s="295">
        <v>1941997</v>
      </c>
      <c r="W8" s="295">
        <v>24</v>
      </c>
      <c r="X8" s="295">
        <v>1595581</v>
      </c>
      <c r="Y8" s="295">
        <v>11</v>
      </c>
      <c r="Z8" s="295">
        <v>852723</v>
      </c>
      <c r="AA8" s="295">
        <v>27</v>
      </c>
      <c r="AB8" s="295">
        <v>2232083</v>
      </c>
    </row>
    <row r="9" spans="1:28" s="229" customFormat="1" ht="7.5" customHeight="1">
      <c r="A9" s="294"/>
      <c r="B9" s="292"/>
      <c r="C9" s="235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34"/>
      <c r="V9" s="234"/>
      <c r="W9" s="234"/>
      <c r="X9" s="234"/>
      <c r="Y9" s="234"/>
      <c r="Z9" s="234"/>
      <c r="AA9" s="234"/>
      <c r="AB9" s="234"/>
    </row>
    <row r="10" spans="1:28" s="229" customFormat="1" ht="17.850000000000001" customHeight="1">
      <c r="A10" s="293" t="s">
        <v>235</v>
      </c>
      <c r="B10" s="292"/>
      <c r="C10" s="235">
        <v>8300</v>
      </c>
      <c r="D10" s="242">
        <v>210023919</v>
      </c>
      <c r="E10" s="242">
        <v>680</v>
      </c>
      <c r="F10" s="242">
        <v>17226407</v>
      </c>
      <c r="G10" s="242">
        <v>677</v>
      </c>
      <c r="H10" s="242">
        <v>17554316</v>
      </c>
      <c r="I10" s="242">
        <v>738</v>
      </c>
      <c r="J10" s="242">
        <v>18957103</v>
      </c>
      <c r="K10" s="242">
        <v>707</v>
      </c>
      <c r="L10" s="242">
        <v>16421030</v>
      </c>
      <c r="M10" s="242">
        <v>662</v>
      </c>
      <c r="N10" s="242">
        <v>16964209</v>
      </c>
      <c r="O10" s="242">
        <v>663</v>
      </c>
      <c r="P10" s="242">
        <v>16628194</v>
      </c>
      <c r="Q10" s="242">
        <v>739</v>
      </c>
      <c r="R10" s="242">
        <v>18851197</v>
      </c>
      <c r="S10" s="242">
        <v>677</v>
      </c>
      <c r="T10" s="242">
        <v>18288783</v>
      </c>
      <c r="U10" s="234">
        <v>664</v>
      </c>
      <c r="V10" s="234">
        <v>16475248</v>
      </c>
      <c r="W10" s="234">
        <v>704</v>
      </c>
      <c r="X10" s="234">
        <v>17354316</v>
      </c>
      <c r="Y10" s="234">
        <v>673</v>
      </c>
      <c r="Z10" s="234">
        <v>17154482</v>
      </c>
      <c r="AA10" s="234">
        <v>716</v>
      </c>
      <c r="AB10" s="234">
        <v>18148634</v>
      </c>
    </row>
    <row r="11" spans="1:28" s="229" customFormat="1" ht="7.5" customHeight="1">
      <c r="A11" s="248"/>
      <c r="B11" s="236"/>
      <c r="C11" s="235"/>
      <c r="D11" s="242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91"/>
      <c r="V11" s="291"/>
      <c r="W11" s="291"/>
      <c r="X11" s="291"/>
      <c r="Y11" s="291"/>
      <c r="Z11" s="291"/>
      <c r="AA11" s="291"/>
      <c r="AB11" s="291"/>
    </row>
    <row r="12" spans="1:28" s="229" customFormat="1" ht="21.75" customHeight="1">
      <c r="A12" s="237" t="s">
        <v>234</v>
      </c>
      <c r="B12" s="236"/>
      <c r="C12" s="235">
        <v>170</v>
      </c>
      <c r="D12" s="242">
        <v>5211420</v>
      </c>
      <c r="E12" s="244">
        <v>15</v>
      </c>
      <c r="F12" s="244">
        <v>444302</v>
      </c>
      <c r="G12" s="244">
        <v>13</v>
      </c>
      <c r="H12" s="244">
        <v>465801</v>
      </c>
      <c r="I12" s="244">
        <v>9</v>
      </c>
      <c r="J12" s="244">
        <v>251511</v>
      </c>
      <c r="K12" s="244">
        <v>13</v>
      </c>
      <c r="L12" s="244">
        <v>476535</v>
      </c>
      <c r="M12" s="244">
        <v>15</v>
      </c>
      <c r="N12" s="244">
        <v>490638</v>
      </c>
      <c r="O12" s="244">
        <v>15</v>
      </c>
      <c r="P12" s="244">
        <v>398905</v>
      </c>
      <c r="Q12" s="244">
        <v>19</v>
      </c>
      <c r="R12" s="244">
        <v>492089</v>
      </c>
      <c r="S12" s="244">
        <v>14</v>
      </c>
      <c r="T12" s="244">
        <v>441146</v>
      </c>
      <c r="U12" s="232">
        <v>10</v>
      </c>
      <c r="V12" s="232">
        <v>388800</v>
      </c>
      <c r="W12" s="232">
        <v>20</v>
      </c>
      <c r="X12" s="232">
        <v>469017</v>
      </c>
      <c r="Y12" s="232">
        <v>10</v>
      </c>
      <c r="Z12" s="232">
        <v>362954</v>
      </c>
      <c r="AA12" s="232">
        <v>17</v>
      </c>
      <c r="AB12" s="232">
        <v>529722</v>
      </c>
    </row>
    <row r="13" spans="1:28" s="229" customFormat="1" ht="24" customHeight="1">
      <c r="A13" s="238" t="s">
        <v>233</v>
      </c>
      <c r="B13" s="236"/>
      <c r="C13" s="235">
        <v>178</v>
      </c>
      <c r="D13" s="242">
        <v>1932850</v>
      </c>
      <c r="E13" s="290">
        <v>25</v>
      </c>
      <c r="F13" s="290">
        <v>226582</v>
      </c>
      <c r="G13" s="290">
        <v>18</v>
      </c>
      <c r="H13" s="290">
        <v>191623</v>
      </c>
      <c r="I13" s="290">
        <v>19</v>
      </c>
      <c r="J13" s="290">
        <v>197901</v>
      </c>
      <c r="K13" s="290">
        <v>22</v>
      </c>
      <c r="L13" s="290">
        <v>225391</v>
      </c>
      <c r="M13" s="290">
        <v>19</v>
      </c>
      <c r="N13" s="290">
        <v>240993</v>
      </c>
      <c r="O13" s="244">
        <v>9</v>
      </c>
      <c r="P13" s="244">
        <v>86490</v>
      </c>
      <c r="Q13" s="290">
        <v>17</v>
      </c>
      <c r="R13" s="290">
        <v>187434</v>
      </c>
      <c r="S13" s="290">
        <v>14</v>
      </c>
      <c r="T13" s="290">
        <v>164036</v>
      </c>
      <c r="U13" s="233">
        <v>13</v>
      </c>
      <c r="V13" s="233">
        <v>147613</v>
      </c>
      <c r="W13" s="233">
        <v>9</v>
      </c>
      <c r="X13" s="233">
        <v>103816</v>
      </c>
      <c r="Y13" s="233">
        <v>9</v>
      </c>
      <c r="Z13" s="233">
        <v>103134</v>
      </c>
      <c r="AA13" s="233">
        <v>4</v>
      </c>
      <c r="AB13" s="233">
        <v>57837</v>
      </c>
    </row>
    <row r="14" spans="1:28" s="229" customFormat="1" ht="21.75" customHeight="1">
      <c r="A14" s="238" t="s">
        <v>232</v>
      </c>
      <c r="B14" s="236"/>
      <c r="C14" s="235">
        <v>53</v>
      </c>
      <c r="D14" s="234">
        <v>2195041</v>
      </c>
      <c r="E14" s="232">
        <v>6</v>
      </c>
      <c r="F14" s="232">
        <v>350945</v>
      </c>
      <c r="G14" s="233">
        <v>7</v>
      </c>
      <c r="H14" s="233">
        <v>478984</v>
      </c>
      <c r="I14" s="233">
        <v>8</v>
      </c>
      <c r="J14" s="233">
        <v>284436</v>
      </c>
      <c r="K14" s="233">
        <v>3</v>
      </c>
      <c r="L14" s="233">
        <v>91325</v>
      </c>
      <c r="M14" s="233">
        <v>6</v>
      </c>
      <c r="N14" s="233">
        <v>296904</v>
      </c>
      <c r="O14" s="233">
        <v>4</v>
      </c>
      <c r="P14" s="233">
        <v>150840</v>
      </c>
      <c r="Q14" s="233">
        <v>5</v>
      </c>
      <c r="R14" s="233">
        <v>126493</v>
      </c>
      <c r="S14" s="233">
        <v>3</v>
      </c>
      <c r="T14" s="233">
        <v>62412</v>
      </c>
      <c r="U14" s="233">
        <v>4</v>
      </c>
      <c r="V14" s="233">
        <v>123215</v>
      </c>
      <c r="W14" s="233">
        <v>4</v>
      </c>
      <c r="X14" s="233">
        <v>134198</v>
      </c>
      <c r="Y14" s="233">
        <v>1</v>
      </c>
      <c r="Z14" s="233">
        <v>17887</v>
      </c>
      <c r="AA14" s="233">
        <v>2</v>
      </c>
      <c r="AB14" s="233">
        <v>77402</v>
      </c>
    </row>
    <row r="15" spans="1:28" s="229" customFormat="1" ht="21.75" customHeight="1">
      <c r="A15" s="237" t="s">
        <v>231</v>
      </c>
      <c r="B15" s="236"/>
      <c r="C15" s="235">
        <v>3</v>
      </c>
      <c r="D15" s="234">
        <v>178833</v>
      </c>
      <c r="E15" s="232" t="s">
        <v>65</v>
      </c>
      <c r="F15" s="232" t="s">
        <v>65</v>
      </c>
      <c r="G15" s="232" t="s">
        <v>65</v>
      </c>
      <c r="H15" s="232" t="s">
        <v>65</v>
      </c>
      <c r="I15" s="232" t="s">
        <v>65</v>
      </c>
      <c r="J15" s="232" t="s">
        <v>65</v>
      </c>
      <c r="K15" s="232" t="s">
        <v>65</v>
      </c>
      <c r="L15" s="232" t="s">
        <v>65</v>
      </c>
      <c r="M15" s="232" t="s">
        <v>65</v>
      </c>
      <c r="N15" s="232" t="s">
        <v>65</v>
      </c>
      <c r="O15" s="232" t="s">
        <v>65</v>
      </c>
      <c r="P15" s="232" t="s">
        <v>65</v>
      </c>
      <c r="Q15" s="232">
        <v>2</v>
      </c>
      <c r="R15" s="232">
        <v>119222</v>
      </c>
      <c r="S15" s="232" t="s">
        <v>65</v>
      </c>
      <c r="T15" s="232" t="s">
        <v>65</v>
      </c>
      <c r="U15" s="232">
        <v>1</v>
      </c>
      <c r="V15" s="232">
        <v>59611</v>
      </c>
      <c r="W15" s="232" t="s">
        <v>65</v>
      </c>
      <c r="X15" s="232" t="s">
        <v>65</v>
      </c>
      <c r="Y15" s="232" t="s">
        <v>65</v>
      </c>
      <c r="Z15" s="232" t="s">
        <v>65</v>
      </c>
      <c r="AA15" s="232" t="s">
        <v>65</v>
      </c>
      <c r="AB15" s="232" t="s">
        <v>65</v>
      </c>
    </row>
    <row r="16" spans="1:28" s="229" customFormat="1" ht="21.75" customHeight="1">
      <c r="A16" s="237" t="s">
        <v>140</v>
      </c>
      <c r="B16" s="236"/>
      <c r="C16" s="235">
        <v>1</v>
      </c>
      <c r="D16" s="234">
        <v>109281</v>
      </c>
      <c r="E16" s="232" t="s">
        <v>65</v>
      </c>
      <c r="F16" s="232" t="s">
        <v>65</v>
      </c>
      <c r="G16" s="232" t="s">
        <v>65</v>
      </c>
      <c r="H16" s="232" t="s">
        <v>65</v>
      </c>
      <c r="I16" s="232" t="s">
        <v>65</v>
      </c>
      <c r="J16" s="232" t="s">
        <v>65</v>
      </c>
      <c r="K16" s="232" t="s">
        <v>65</v>
      </c>
      <c r="L16" s="232" t="s">
        <v>65</v>
      </c>
      <c r="M16" s="232" t="s">
        <v>65</v>
      </c>
      <c r="N16" s="232" t="s">
        <v>65</v>
      </c>
      <c r="O16" s="232" t="s">
        <v>65</v>
      </c>
      <c r="P16" s="232" t="s">
        <v>65</v>
      </c>
      <c r="Q16" s="232" t="s">
        <v>65</v>
      </c>
      <c r="R16" s="232" t="s">
        <v>65</v>
      </c>
      <c r="S16" s="232" t="s">
        <v>65</v>
      </c>
      <c r="T16" s="232" t="s">
        <v>65</v>
      </c>
      <c r="U16" s="232" t="s">
        <v>65</v>
      </c>
      <c r="V16" s="232" t="s">
        <v>65</v>
      </c>
      <c r="W16" s="232">
        <v>1</v>
      </c>
      <c r="X16" s="232">
        <v>109281</v>
      </c>
      <c r="Y16" s="232" t="s">
        <v>65</v>
      </c>
      <c r="Z16" s="232" t="s">
        <v>65</v>
      </c>
      <c r="AA16" s="232" t="s">
        <v>65</v>
      </c>
      <c r="AB16" s="232" t="s">
        <v>65</v>
      </c>
    </row>
    <row r="17" spans="1:28" s="229" customFormat="1" ht="21.75" customHeight="1">
      <c r="A17" s="237" t="s">
        <v>230</v>
      </c>
      <c r="B17" s="236"/>
      <c r="C17" s="235">
        <v>4</v>
      </c>
      <c r="D17" s="234">
        <v>420040</v>
      </c>
      <c r="E17" s="232" t="s">
        <v>65</v>
      </c>
      <c r="F17" s="232" t="s">
        <v>65</v>
      </c>
      <c r="G17" s="232" t="s">
        <v>65</v>
      </c>
      <c r="H17" s="232" t="s">
        <v>65</v>
      </c>
      <c r="I17" s="232">
        <v>1</v>
      </c>
      <c r="J17" s="232">
        <v>105010</v>
      </c>
      <c r="K17" s="232" t="s">
        <v>65</v>
      </c>
      <c r="L17" s="232" t="s">
        <v>65</v>
      </c>
      <c r="M17" s="232" t="s">
        <v>65</v>
      </c>
      <c r="N17" s="232" t="s">
        <v>65</v>
      </c>
      <c r="O17" s="232" t="s">
        <v>65</v>
      </c>
      <c r="P17" s="232" t="s">
        <v>65</v>
      </c>
      <c r="Q17" s="232" t="s">
        <v>65</v>
      </c>
      <c r="R17" s="232" t="s">
        <v>65</v>
      </c>
      <c r="S17" s="232">
        <v>1</v>
      </c>
      <c r="T17" s="232">
        <v>105010</v>
      </c>
      <c r="U17" s="232" t="s">
        <v>65</v>
      </c>
      <c r="V17" s="232" t="s">
        <v>65</v>
      </c>
      <c r="W17" s="232">
        <v>1</v>
      </c>
      <c r="X17" s="232">
        <v>105010</v>
      </c>
      <c r="Y17" s="232">
        <v>1</v>
      </c>
      <c r="Z17" s="232">
        <v>105010</v>
      </c>
      <c r="AA17" s="232" t="s">
        <v>65</v>
      </c>
      <c r="AB17" s="232" t="s">
        <v>65</v>
      </c>
    </row>
    <row r="18" spans="1:28" s="229" customFormat="1" ht="21.75" customHeight="1">
      <c r="A18" s="237" t="s">
        <v>229</v>
      </c>
      <c r="B18" s="236"/>
      <c r="C18" s="235">
        <v>10</v>
      </c>
      <c r="D18" s="234">
        <v>87589</v>
      </c>
      <c r="E18" s="232" t="s">
        <v>65</v>
      </c>
      <c r="F18" s="232" t="s">
        <v>65</v>
      </c>
      <c r="G18" s="232">
        <v>1</v>
      </c>
      <c r="H18" s="232">
        <v>9524</v>
      </c>
      <c r="I18" s="232" t="s">
        <v>65</v>
      </c>
      <c r="J18" s="232" t="s">
        <v>65</v>
      </c>
      <c r="K18" s="232">
        <v>2</v>
      </c>
      <c r="L18" s="232">
        <v>8450</v>
      </c>
      <c r="M18" s="232">
        <v>1</v>
      </c>
      <c r="N18" s="232">
        <v>11885</v>
      </c>
      <c r="O18" s="232">
        <v>3</v>
      </c>
      <c r="P18" s="232">
        <v>26896</v>
      </c>
      <c r="Q18" s="232">
        <v>2</v>
      </c>
      <c r="R18" s="232">
        <v>13190</v>
      </c>
      <c r="S18" s="232" t="s">
        <v>65</v>
      </c>
      <c r="T18" s="232" t="s">
        <v>65</v>
      </c>
      <c r="U18" s="233">
        <v>1</v>
      </c>
      <c r="V18" s="233">
        <v>17644</v>
      </c>
      <c r="W18" s="232" t="s">
        <v>65</v>
      </c>
      <c r="X18" s="232" t="s">
        <v>65</v>
      </c>
      <c r="Y18" s="233" t="s">
        <v>65</v>
      </c>
      <c r="Z18" s="233" t="s">
        <v>65</v>
      </c>
      <c r="AA18" s="232" t="s">
        <v>65</v>
      </c>
      <c r="AB18" s="232" t="s">
        <v>65</v>
      </c>
    </row>
    <row r="19" spans="1:28" s="229" customFormat="1" ht="21.75" customHeight="1">
      <c r="A19" s="237" t="s">
        <v>228</v>
      </c>
      <c r="B19" s="236"/>
      <c r="C19" s="235">
        <v>2</v>
      </c>
      <c r="D19" s="234">
        <v>76640</v>
      </c>
      <c r="E19" s="233">
        <v>1</v>
      </c>
      <c r="F19" s="233">
        <v>38320</v>
      </c>
      <c r="G19" s="233">
        <v>1</v>
      </c>
      <c r="H19" s="233">
        <v>38320</v>
      </c>
      <c r="I19" s="233" t="s">
        <v>65</v>
      </c>
      <c r="J19" s="233" t="s">
        <v>65</v>
      </c>
      <c r="K19" s="233" t="s">
        <v>65</v>
      </c>
      <c r="L19" s="233" t="s">
        <v>65</v>
      </c>
      <c r="M19" s="232" t="s">
        <v>65</v>
      </c>
      <c r="N19" s="232" t="s">
        <v>65</v>
      </c>
      <c r="O19" s="233" t="s">
        <v>65</v>
      </c>
      <c r="P19" s="233" t="s">
        <v>65</v>
      </c>
      <c r="Q19" s="233" t="s">
        <v>65</v>
      </c>
      <c r="R19" s="233" t="s">
        <v>65</v>
      </c>
      <c r="S19" s="233" t="s">
        <v>65</v>
      </c>
      <c r="T19" s="233" t="s">
        <v>65</v>
      </c>
      <c r="U19" s="233" t="s">
        <v>65</v>
      </c>
      <c r="V19" s="233" t="s">
        <v>65</v>
      </c>
      <c r="W19" s="233" t="s">
        <v>65</v>
      </c>
      <c r="X19" s="233" t="s">
        <v>65</v>
      </c>
      <c r="Y19" s="233" t="s">
        <v>65</v>
      </c>
      <c r="Z19" s="233" t="s">
        <v>65</v>
      </c>
      <c r="AA19" s="233" t="s">
        <v>65</v>
      </c>
      <c r="AB19" s="233" t="s">
        <v>65</v>
      </c>
    </row>
    <row r="20" spans="1:28" s="229" customFormat="1" ht="21.75" customHeight="1">
      <c r="A20" s="237" t="s">
        <v>147</v>
      </c>
      <c r="B20" s="236"/>
      <c r="C20" s="235">
        <v>522</v>
      </c>
      <c r="D20" s="234">
        <v>4032443</v>
      </c>
      <c r="E20" s="232">
        <v>33</v>
      </c>
      <c r="F20" s="232">
        <v>269357</v>
      </c>
      <c r="G20" s="232">
        <v>46</v>
      </c>
      <c r="H20" s="232">
        <v>425899</v>
      </c>
      <c r="I20" s="232">
        <v>45</v>
      </c>
      <c r="J20" s="232">
        <v>232877</v>
      </c>
      <c r="K20" s="232">
        <v>49</v>
      </c>
      <c r="L20" s="232">
        <v>438640</v>
      </c>
      <c r="M20" s="233">
        <v>43</v>
      </c>
      <c r="N20" s="233">
        <v>426981</v>
      </c>
      <c r="O20" s="233">
        <v>36</v>
      </c>
      <c r="P20" s="233">
        <v>193004</v>
      </c>
      <c r="Q20" s="232">
        <v>42</v>
      </c>
      <c r="R20" s="232">
        <v>298388</v>
      </c>
      <c r="S20" s="233">
        <v>41</v>
      </c>
      <c r="T20" s="233">
        <v>210069</v>
      </c>
      <c r="U20" s="233">
        <v>36</v>
      </c>
      <c r="V20" s="233">
        <v>266864</v>
      </c>
      <c r="W20" s="232">
        <v>53</v>
      </c>
      <c r="X20" s="232">
        <v>463925</v>
      </c>
      <c r="Y20" s="232">
        <v>48</v>
      </c>
      <c r="Z20" s="232">
        <v>327071</v>
      </c>
      <c r="AA20" s="232">
        <v>50</v>
      </c>
      <c r="AB20" s="232">
        <v>479368</v>
      </c>
    </row>
    <row r="21" spans="1:28" s="229" customFormat="1" ht="21.75" customHeight="1">
      <c r="A21" s="237" t="s">
        <v>227</v>
      </c>
      <c r="B21" s="236"/>
      <c r="C21" s="235">
        <v>115</v>
      </c>
      <c r="D21" s="234">
        <v>2832891</v>
      </c>
      <c r="E21" s="232">
        <v>13</v>
      </c>
      <c r="F21" s="232">
        <v>264628</v>
      </c>
      <c r="G21" s="232">
        <v>10</v>
      </c>
      <c r="H21" s="232">
        <v>243126</v>
      </c>
      <c r="I21" s="232">
        <v>13</v>
      </c>
      <c r="J21" s="232">
        <v>227995</v>
      </c>
      <c r="K21" s="232">
        <v>12</v>
      </c>
      <c r="L21" s="232">
        <v>304706</v>
      </c>
      <c r="M21" s="232">
        <v>8</v>
      </c>
      <c r="N21" s="232">
        <v>165494</v>
      </c>
      <c r="O21" s="232">
        <v>11</v>
      </c>
      <c r="P21" s="232">
        <v>340156</v>
      </c>
      <c r="Q21" s="232">
        <v>14</v>
      </c>
      <c r="R21" s="232">
        <v>302916</v>
      </c>
      <c r="S21" s="232">
        <v>6</v>
      </c>
      <c r="T21" s="232">
        <v>164210</v>
      </c>
      <c r="U21" s="232">
        <v>10</v>
      </c>
      <c r="V21" s="232">
        <v>260604</v>
      </c>
      <c r="W21" s="232">
        <v>6</v>
      </c>
      <c r="X21" s="232">
        <v>182413</v>
      </c>
      <c r="Y21" s="232">
        <v>6</v>
      </c>
      <c r="Z21" s="232">
        <v>224974</v>
      </c>
      <c r="AA21" s="232">
        <v>6</v>
      </c>
      <c r="AB21" s="232">
        <v>151669</v>
      </c>
    </row>
    <row r="22" spans="1:28" s="229" customFormat="1" ht="21.75" customHeight="1">
      <c r="A22" s="237" t="s">
        <v>226</v>
      </c>
      <c r="B22" s="236"/>
      <c r="C22" s="235">
        <v>2</v>
      </c>
      <c r="D22" s="234">
        <v>5822</v>
      </c>
      <c r="E22" s="233" t="s">
        <v>65</v>
      </c>
      <c r="F22" s="233" t="s">
        <v>65</v>
      </c>
      <c r="G22" s="233" t="s">
        <v>65</v>
      </c>
      <c r="H22" s="233" t="s">
        <v>65</v>
      </c>
      <c r="I22" s="233" t="s">
        <v>65</v>
      </c>
      <c r="J22" s="233" t="s">
        <v>65</v>
      </c>
      <c r="K22" s="233">
        <v>1</v>
      </c>
      <c r="L22" s="233">
        <v>2911</v>
      </c>
      <c r="M22" s="233">
        <v>1</v>
      </c>
      <c r="N22" s="233">
        <v>2911</v>
      </c>
      <c r="O22" s="233" t="s">
        <v>65</v>
      </c>
      <c r="P22" s="233" t="s">
        <v>65</v>
      </c>
      <c r="Q22" s="233" t="s">
        <v>65</v>
      </c>
      <c r="R22" s="233" t="s">
        <v>65</v>
      </c>
      <c r="S22" s="233" t="s">
        <v>65</v>
      </c>
      <c r="T22" s="233" t="s">
        <v>65</v>
      </c>
      <c r="U22" s="233" t="s">
        <v>65</v>
      </c>
      <c r="V22" s="233" t="s">
        <v>65</v>
      </c>
      <c r="W22" s="233" t="s">
        <v>65</v>
      </c>
      <c r="X22" s="233" t="s">
        <v>65</v>
      </c>
      <c r="Y22" s="232" t="s">
        <v>65</v>
      </c>
      <c r="Z22" s="232" t="s">
        <v>65</v>
      </c>
      <c r="AA22" s="233" t="s">
        <v>65</v>
      </c>
      <c r="AB22" s="233" t="s">
        <v>65</v>
      </c>
    </row>
    <row r="23" spans="1:28" s="229" customFormat="1" ht="21.75" customHeight="1">
      <c r="A23" s="237" t="s">
        <v>225</v>
      </c>
      <c r="B23" s="236"/>
      <c r="C23" s="235">
        <v>9</v>
      </c>
      <c r="D23" s="234">
        <v>853476</v>
      </c>
      <c r="E23" s="233" t="s">
        <v>65</v>
      </c>
      <c r="F23" s="233" t="s">
        <v>65</v>
      </c>
      <c r="G23" s="233">
        <v>1</v>
      </c>
      <c r="H23" s="233">
        <v>43024</v>
      </c>
      <c r="I23" s="233" t="s">
        <v>65</v>
      </c>
      <c r="J23" s="233" t="s">
        <v>65</v>
      </c>
      <c r="K23" s="233" t="s">
        <v>65</v>
      </c>
      <c r="L23" s="233" t="s">
        <v>65</v>
      </c>
      <c r="M23" s="233">
        <v>2</v>
      </c>
      <c r="N23" s="233">
        <v>226539</v>
      </c>
      <c r="O23" s="233">
        <v>1</v>
      </c>
      <c r="P23" s="233">
        <v>105773</v>
      </c>
      <c r="Q23" s="233">
        <v>2</v>
      </c>
      <c r="R23" s="233">
        <v>217593</v>
      </c>
      <c r="S23" s="233" t="s">
        <v>65</v>
      </c>
      <c r="T23" s="233" t="s">
        <v>65</v>
      </c>
      <c r="U23" s="233" t="s">
        <v>65</v>
      </c>
      <c r="V23" s="233" t="s">
        <v>65</v>
      </c>
      <c r="W23" s="233">
        <v>1</v>
      </c>
      <c r="X23" s="233">
        <v>35805</v>
      </c>
      <c r="Y23" s="232">
        <v>1</v>
      </c>
      <c r="Z23" s="232">
        <v>110920</v>
      </c>
      <c r="AA23" s="233">
        <v>1</v>
      </c>
      <c r="AB23" s="233">
        <v>113822</v>
      </c>
    </row>
    <row r="24" spans="1:28" s="229" customFormat="1" ht="21.75" customHeight="1">
      <c r="A24" s="237" t="s">
        <v>224</v>
      </c>
      <c r="B24" s="236"/>
      <c r="C24" s="235">
        <v>40</v>
      </c>
      <c r="D24" s="234">
        <v>1648579</v>
      </c>
      <c r="E24" s="232">
        <v>6</v>
      </c>
      <c r="F24" s="232">
        <v>268094</v>
      </c>
      <c r="G24" s="232">
        <v>6</v>
      </c>
      <c r="H24" s="232">
        <v>220063</v>
      </c>
      <c r="I24" s="232">
        <v>3</v>
      </c>
      <c r="J24" s="232">
        <v>177466</v>
      </c>
      <c r="K24" s="232">
        <v>5</v>
      </c>
      <c r="L24" s="232">
        <v>142601</v>
      </c>
      <c r="M24" s="232">
        <v>2</v>
      </c>
      <c r="N24" s="232">
        <v>54398</v>
      </c>
      <c r="O24" s="232">
        <v>3</v>
      </c>
      <c r="P24" s="232">
        <v>141068</v>
      </c>
      <c r="Q24" s="232">
        <v>3</v>
      </c>
      <c r="R24" s="232">
        <v>88747</v>
      </c>
      <c r="S24" s="233">
        <v>4</v>
      </c>
      <c r="T24" s="233">
        <v>203860</v>
      </c>
      <c r="U24" s="232">
        <v>2</v>
      </c>
      <c r="V24" s="232">
        <v>57302</v>
      </c>
      <c r="W24" s="232">
        <v>2</v>
      </c>
      <c r="X24" s="232">
        <v>120296</v>
      </c>
      <c r="Y24" s="232">
        <v>2</v>
      </c>
      <c r="Z24" s="232">
        <v>84638</v>
      </c>
      <c r="AA24" s="232">
        <v>2</v>
      </c>
      <c r="AB24" s="232">
        <v>90046</v>
      </c>
    </row>
    <row r="25" spans="1:28" s="229" customFormat="1" ht="21.75" customHeight="1">
      <c r="A25" s="237" t="s">
        <v>223</v>
      </c>
      <c r="B25" s="236"/>
      <c r="C25" s="235">
        <v>51</v>
      </c>
      <c r="D25" s="234">
        <v>139736</v>
      </c>
      <c r="E25" s="232">
        <v>2</v>
      </c>
      <c r="F25" s="232">
        <v>7139</v>
      </c>
      <c r="G25" s="232">
        <v>8</v>
      </c>
      <c r="H25" s="232">
        <v>21073</v>
      </c>
      <c r="I25" s="232">
        <v>4</v>
      </c>
      <c r="J25" s="232">
        <v>7726</v>
      </c>
      <c r="K25" s="232">
        <v>6</v>
      </c>
      <c r="L25" s="232">
        <v>18539</v>
      </c>
      <c r="M25" s="232">
        <v>3</v>
      </c>
      <c r="N25" s="232">
        <v>12128</v>
      </c>
      <c r="O25" s="232">
        <v>1</v>
      </c>
      <c r="P25" s="232">
        <v>1995</v>
      </c>
      <c r="Q25" s="232">
        <v>5</v>
      </c>
      <c r="R25" s="232">
        <v>12466</v>
      </c>
      <c r="S25" s="232">
        <v>4</v>
      </c>
      <c r="T25" s="232">
        <v>8357</v>
      </c>
      <c r="U25" s="232">
        <v>5</v>
      </c>
      <c r="V25" s="232">
        <v>14913</v>
      </c>
      <c r="W25" s="232">
        <v>3</v>
      </c>
      <c r="X25" s="232">
        <v>11984</v>
      </c>
      <c r="Y25" s="232">
        <v>3</v>
      </c>
      <c r="Z25" s="232">
        <v>7494</v>
      </c>
      <c r="AA25" s="232">
        <v>7</v>
      </c>
      <c r="AB25" s="232">
        <v>15922</v>
      </c>
    </row>
    <row r="26" spans="1:28" s="229" customFormat="1" ht="21.75" customHeight="1">
      <c r="A26" s="237" t="s">
        <v>222</v>
      </c>
      <c r="B26" s="236"/>
      <c r="C26" s="235">
        <v>759</v>
      </c>
      <c r="D26" s="234">
        <v>24402106</v>
      </c>
      <c r="E26" s="232">
        <v>55</v>
      </c>
      <c r="F26" s="232">
        <v>1914209</v>
      </c>
      <c r="G26" s="232">
        <v>67</v>
      </c>
      <c r="H26" s="232">
        <v>2322942</v>
      </c>
      <c r="I26" s="232">
        <v>69</v>
      </c>
      <c r="J26" s="232">
        <v>2595984</v>
      </c>
      <c r="K26" s="232">
        <v>56</v>
      </c>
      <c r="L26" s="232">
        <v>1741730</v>
      </c>
      <c r="M26" s="232">
        <v>63</v>
      </c>
      <c r="N26" s="232">
        <v>2208710</v>
      </c>
      <c r="O26" s="232">
        <v>69</v>
      </c>
      <c r="P26" s="232">
        <v>2346762</v>
      </c>
      <c r="Q26" s="232">
        <v>57</v>
      </c>
      <c r="R26" s="232">
        <v>1602449</v>
      </c>
      <c r="S26" s="232">
        <v>64</v>
      </c>
      <c r="T26" s="232">
        <v>2241672</v>
      </c>
      <c r="U26" s="232">
        <v>61</v>
      </c>
      <c r="V26" s="232">
        <v>1934857</v>
      </c>
      <c r="W26" s="232">
        <v>67</v>
      </c>
      <c r="X26" s="232">
        <v>1904907</v>
      </c>
      <c r="Y26" s="232">
        <v>61</v>
      </c>
      <c r="Z26" s="232">
        <v>1622283</v>
      </c>
      <c r="AA26" s="232">
        <v>70</v>
      </c>
      <c r="AB26" s="232">
        <v>1965601</v>
      </c>
    </row>
    <row r="27" spans="1:28" s="229" customFormat="1" ht="21.75" customHeight="1">
      <c r="A27" s="237" t="s">
        <v>221</v>
      </c>
      <c r="B27" s="236"/>
      <c r="C27" s="235">
        <v>6</v>
      </c>
      <c r="D27" s="234">
        <v>251300</v>
      </c>
      <c r="E27" s="232">
        <v>1</v>
      </c>
      <c r="F27" s="232">
        <v>36711</v>
      </c>
      <c r="G27" s="232" t="s">
        <v>65</v>
      </c>
      <c r="H27" s="232" t="s">
        <v>65</v>
      </c>
      <c r="I27" s="232" t="s">
        <v>65</v>
      </c>
      <c r="J27" s="232" t="s">
        <v>65</v>
      </c>
      <c r="K27" s="232">
        <v>1</v>
      </c>
      <c r="L27" s="232">
        <v>36711</v>
      </c>
      <c r="M27" s="232" t="s">
        <v>65</v>
      </c>
      <c r="N27" s="232" t="s">
        <v>65</v>
      </c>
      <c r="O27" s="232" t="s">
        <v>65</v>
      </c>
      <c r="P27" s="232" t="s">
        <v>65</v>
      </c>
      <c r="Q27" s="232">
        <v>1</v>
      </c>
      <c r="R27" s="232">
        <v>36711</v>
      </c>
      <c r="S27" s="232" t="s">
        <v>65</v>
      </c>
      <c r="T27" s="232" t="s">
        <v>65</v>
      </c>
      <c r="U27" s="232">
        <v>1</v>
      </c>
      <c r="V27" s="232">
        <v>47057</v>
      </c>
      <c r="W27" s="232" t="s">
        <v>65</v>
      </c>
      <c r="X27" s="232" t="s">
        <v>65</v>
      </c>
      <c r="Y27" s="232">
        <v>2</v>
      </c>
      <c r="Z27" s="232">
        <v>94110</v>
      </c>
      <c r="AA27" s="232" t="s">
        <v>65</v>
      </c>
      <c r="AB27" s="232" t="s">
        <v>65</v>
      </c>
    </row>
    <row r="28" spans="1:28" s="229" customFormat="1" ht="21.75" customHeight="1">
      <c r="A28" s="237" t="s">
        <v>220</v>
      </c>
      <c r="B28" s="236"/>
      <c r="C28" s="235">
        <v>1</v>
      </c>
      <c r="D28" s="234">
        <v>2926</v>
      </c>
      <c r="E28" s="232" t="s">
        <v>65</v>
      </c>
      <c r="F28" s="232" t="s">
        <v>65</v>
      </c>
      <c r="G28" s="232" t="s">
        <v>65</v>
      </c>
      <c r="H28" s="232" t="s">
        <v>65</v>
      </c>
      <c r="I28" s="232" t="s">
        <v>65</v>
      </c>
      <c r="J28" s="232" t="s">
        <v>65</v>
      </c>
      <c r="K28" s="232" t="s">
        <v>65</v>
      </c>
      <c r="L28" s="232" t="s">
        <v>65</v>
      </c>
      <c r="M28" s="232" t="s">
        <v>65</v>
      </c>
      <c r="N28" s="232" t="s">
        <v>65</v>
      </c>
      <c r="O28" s="232">
        <v>1</v>
      </c>
      <c r="P28" s="232">
        <v>2926</v>
      </c>
      <c r="Q28" s="233" t="s">
        <v>65</v>
      </c>
      <c r="R28" s="233" t="s">
        <v>65</v>
      </c>
      <c r="S28" s="232" t="s">
        <v>65</v>
      </c>
      <c r="T28" s="232" t="s">
        <v>65</v>
      </c>
      <c r="U28" s="232" t="s">
        <v>65</v>
      </c>
      <c r="V28" s="232" t="s">
        <v>65</v>
      </c>
      <c r="W28" s="233" t="s">
        <v>65</v>
      </c>
      <c r="X28" s="233" t="s">
        <v>65</v>
      </c>
      <c r="Y28" s="232" t="s">
        <v>65</v>
      </c>
      <c r="Z28" s="232" t="s">
        <v>65</v>
      </c>
      <c r="AA28" s="233" t="s">
        <v>65</v>
      </c>
      <c r="AB28" s="233" t="s">
        <v>65</v>
      </c>
    </row>
    <row r="29" spans="1:28" s="229" customFormat="1" ht="21.75" customHeight="1">
      <c r="A29" s="237" t="s">
        <v>219</v>
      </c>
      <c r="B29" s="236"/>
      <c r="C29" s="235">
        <v>1</v>
      </c>
      <c r="D29" s="234">
        <v>14859</v>
      </c>
      <c r="E29" s="232" t="s">
        <v>65</v>
      </c>
      <c r="F29" s="232" t="s">
        <v>65</v>
      </c>
      <c r="G29" s="232" t="s">
        <v>65</v>
      </c>
      <c r="H29" s="232" t="s">
        <v>65</v>
      </c>
      <c r="I29" s="232" t="s">
        <v>65</v>
      </c>
      <c r="J29" s="232" t="s">
        <v>65</v>
      </c>
      <c r="K29" s="232" t="s">
        <v>65</v>
      </c>
      <c r="L29" s="232" t="s">
        <v>65</v>
      </c>
      <c r="M29" s="232" t="s">
        <v>65</v>
      </c>
      <c r="N29" s="232" t="s">
        <v>65</v>
      </c>
      <c r="O29" s="232" t="s">
        <v>65</v>
      </c>
      <c r="P29" s="232" t="s">
        <v>65</v>
      </c>
      <c r="Q29" s="232" t="s">
        <v>65</v>
      </c>
      <c r="R29" s="232" t="s">
        <v>65</v>
      </c>
      <c r="S29" s="232" t="s">
        <v>65</v>
      </c>
      <c r="T29" s="232" t="s">
        <v>65</v>
      </c>
      <c r="U29" s="232">
        <v>1</v>
      </c>
      <c r="V29" s="232">
        <v>14859</v>
      </c>
      <c r="W29" s="232" t="s">
        <v>65</v>
      </c>
      <c r="X29" s="232" t="s">
        <v>65</v>
      </c>
      <c r="Y29" s="232" t="s">
        <v>65</v>
      </c>
      <c r="Z29" s="232" t="s">
        <v>65</v>
      </c>
      <c r="AA29" s="232" t="s">
        <v>65</v>
      </c>
      <c r="AB29" s="232" t="s">
        <v>65</v>
      </c>
    </row>
    <row r="30" spans="1:28" s="229" customFormat="1" ht="21.75" customHeight="1">
      <c r="A30" s="237" t="s">
        <v>218</v>
      </c>
      <c r="B30" s="236"/>
      <c r="C30" s="235">
        <v>17</v>
      </c>
      <c r="D30" s="234">
        <v>1244806</v>
      </c>
      <c r="E30" s="233">
        <v>2</v>
      </c>
      <c r="F30" s="233">
        <v>147616</v>
      </c>
      <c r="G30" s="232">
        <v>3</v>
      </c>
      <c r="H30" s="232">
        <v>222774</v>
      </c>
      <c r="I30" s="233">
        <v>1</v>
      </c>
      <c r="J30" s="233">
        <v>71583</v>
      </c>
      <c r="K30" s="232">
        <v>1</v>
      </c>
      <c r="L30" s="232">
        <v>71673</v>
      </c>
      <c r="M30" s="232">
        <v>2</v>
      </c>
      <c r="N30" s="232">
        <v>145931</v>
      </c>
      <c r="O30" s="232">
        <v>2</v>
      </c>
      <c r="P30" s="232">
        <v>148516</v>
      </c>
      <c r="Q30" s="232" t="s">
        <v>65</v>
      </c>
      <c r="R30" s="232" t="s">
        <v>65</v>
      </c>
      <c r="S30" s="232" t="s">
        <v>65</v>
      </c>
      <c r="T30" s="232" t="s">
        <v>65</v>
      </c>
      <c r="U30" s="232">
        <v>2</v>
      </c>
      <c r="V30" s="232">
        <v>143256</v>
      </c>
      <c r="W30" s="233">
        <v>2</v>
      </c>
      <c r="X30" s="233">
        <v>148516</v>
      </c>
      <c r="Y30" s="232">
        <v>1</v>
      </c>
      <c r="Z30" s="232">
        <v>73358</v>
      </c>
      <c r="AA30" s="233">
        <v>1</v>
      </c>
      <c r="AB30" s="233">
        <v>71583</v>
      </c>
    </row>
    <row r="31" spans="1:28" s="229" customFormat="1" ht="24" customHeight="1">
      <c r="A31" s="238" t="s">
        <v>217</v>
      </c>
      <c r="B31" s="236"/>
      <c r="C31" s="235">
        <v>2</v>
      </c>
      <c r="D31" s="234">
        <v>221840</v>
      </c>
      <c r="E31" s="232" t="s">
        <v>65</v>
      </c>
      <c r="F31" s="232" t="s">
        <v>65</v>
      </c>
      <c r="G31" s="232" t="s">
        <v>65</v>
      </c>
      <c r="H31" s="232" t="s">
        <v>65</v>
      </c>
      <c r="I31" s="232" t="s">
        <v>65</v>
      </c>
      <c r="J31" s="232" t="s">
        <v>65</v>
      </c>
      <c r="K31" s="232">
        <v>1</v>
      </c>
      <c r="L31" s="232">
        <v>110920</v>
      </c>
      <c r="M31" s="232" t="s">
        <v>65</v>
      </c>
      <c r="N31" s="232" t="s">
        <v>65</v>
      </c>
      <c r="O31" s="232" t="s">
        <v>65</v>
      </c>
      <c r="P31" s="232" t="s">
        <v>65</v>
      </c>
      <c r="Q31" s="233" t="s">
        <v>65</v>
      </c>
      <c r="R31" s="233" t="s">
        <v>65</v>
      </c>
      <c r="S31" s="232" t="s">
        <v>65</v>
      </c>
      <c r="T31" s="232" t="s">
        <v>65</v>
      </c>
      <c r="U31" s="232" t="s">
        <v>65</v>
      </c>
      <c r="V31" s="232" t="s">
        <v>65</v>
      </c>
      <c r="W31" s="232" t="s">
        <v>65</v>
      </c>
      <c r="X31" s="232" t="s">
        <v>65</v>
      </c>
      <c r="Y31" s="232" t="s">
        <v>65</v>
      </c>
      <c r="Z31" s="232" t="s">
        <v>65</v>
      </c>
      <c r="AA31" s="233">
        <v>1</v>
      </c>
      <c r="AB31" s="233">
        <v>110920</v>
      </c>
    </row>
    <row r="32" spans="1:28" s="229" customFormat="1" ht="21.75" customHeight="1">
      <c r="A32" s="237" t="s">
        <v>216</v>
      </c>
      <c r="B32" s="236"/>
      <c r="C32" s="235">
        <v>4</v>
      </c>
      <c r="D32" s="234">
        <v>26830</v>
      </c>
      <c r="E32" s="232" t="s">
        <v>65</v>
      </c>
      <c r="F32" s="232" t="s">
        <v>65</v>
      </c>
      <c r="G32" s="232" t="s">
        <v>65</v>
      </c>
      <c r="H32" s="232" t="s">
        <v>65</v>
      </c>
      <c r="I32" s="232" t="s">
        <v>65</v>
      </c>
      <c r="J32" s="232" t="s">
        <v>65</v>
      </c>
      <c r="K32" s="232">
        <v>1</v>
      </c>
      <c r="L32" s="232">
        <v>11443</v>
      </c>
      <c r="M32" s="232" t="s">
        <v>65</v>
      </c>
      <c r="N32" s="232" t="s">
        <v>65</v>
      </c>
      <c r="O32" s="232" t="s">
        <v>65</v>
      </c>
      <c r="P32" s="232" t="s">
        <v>65</v>
      </c>
      <c r="Q32" s="232">
        <v>1</v>
      </c>
      <c r="R32" s="232">
        <v>1972</v>
      </c>
      <c r="S32" s="232" t="s">
        <v>65</v>
      </c>
      <c r="T32" s="232" t="s">
        <v>65</v>
      </c>
      <c r="U32" s="232">
        <v>1</v>
      </c>
      <c r="V32" s="232">
        <v>11443</v>
      </c>
      <c r="W32" s="232">
        <v>1</v>
      </c>
      <c r="X32" s="232">
        <v>1972</v>
      </c>
      <c r="Y32" s="232" t="s">
        <v>65</v>
      </c>
      <c r="Z32" s="232" t="s">
        <v>65</v>
      </c>
      <c r="AA32" s="232" t="s">
        <v>65</v>
      </c>
      <c r="AB32" s="232" t="s">
        <v>65</v>
      </c>
    </row>
    <row r="33" spans="1:28" s="229" customFormat="1" ht="21.75" customHeight="1">
      <c r="A33" s="238" t="s">
        <v>215</v>
      </c>
      <c r="B33" s="236"/>
      <c r="C33" s="235">
        <v>14</v>
      </c>
      <c r="D33" s="234">
        <v>122106</v>
      </c>
      <c r="E33" s="233">
        <v>1</v>
      </c>
      <c r="F33" s="233">
        <v>7498</v>
      </c>
      <c r="G33" s="233">
        <v>2</v>
      </c>
      <c r="H33" s="233">
        <v>16992</v>
      </c>
      <c r="I33" s="233">
        <v>1</v>
      </c>
      <c r="J33" s="233">
        <v>9892</v>
      </c>
      <c r="K33" s="233">
        <v>1</v>
      </c>
      <c r="L33" s="233">
        <v>9697</v>
      </c>
      <c r="M33" s="232" t="s">
        <v>65</v>
      </c>
      <c r="N33" s="232" t="s">
        <v>65</v>
      </c>
      <c r="O33" s="233">
        <v>1</v>
      </c>
      <c r="P33" s="233">
        <v>7295</v>
      </c>
      <c r="Q33" s="233">
        <v>1</v>
      </c>
      <c r="R33" s="233">
        <v>9697</v>
      </c>
      <c r="S33" s="233" t="s">
        <v>65</v>
      </c>
      <c r="T33" s="233" t="s">
        <v>65</v>
      </c>
      <c r="U33" s="233">
        <v>1</v>
      </c>
      <c r="V33" s="233">
        <v>9892</v>
      </c>
      <c r="W33" s="233">
        <v>4</v>
      </c>
      <c r="X33" s="233">
        <v>32907</v>
      </c>
      <c r="Y33" s="233" t="s">
        <v>65</v>
      </c>
      <c r="Z33" s="233" t="s">
        <v>65</v>
      </c>
      <c r="AA33" s="233">
        <v>2</v>
      </c>
      <c r="AB33" s="233">
        <v>18236</v>
      </c>
    </row>
    <row r="34" spans="1:28" s="229" customFormat="1" ht="21.75" customHeight="1">
      <c r="A34" s="237" t="s">
        <v>146</v>
      </c>
      <c r="B34" s="236"/>
      <c r="C34" s="235">
        <v>65</v>
      </c>
      <c r="D34" s="234">
        <v>1916553</v>
      </c>
      <c r="E34" s="232">
        <v>4</v>
      </c>
      <c r="F34" s="232">
        <v>111870</v>
      </c>
      <c r="G34" s="232">
        <v>5</v>
      </c>
      <c r="H34" s="232">
        <v>148402</v>
      </c>
      <c r="I34" s="232">
        <v>6</v>
      </c>
      <c r="J34" s="232">
        <v>178402</v>
      </c>
      <c r="K34" s="232">
        <v>6</v>
      </c>
      <c r="L34" s="232">
        <v>178402</v>
      </c>
      <c r="M34" s="232">
        <v>7</v>
      </c>
      <c r="N34" s="232">
        <v>197581</v>
      </c>
      <c r="O34" s="232">
        <v>5</v>
      </c>
      <c r="P34" s="232">
        <v>147827</v>
      </c>
      <c r="Q34" s="232">
        <v>6</v>
      </c>
      <c r="R34" s="232">
        <v>181093</v>
      </c>
      <c r="S34" s="232">
        <v>5</v>
      </c>
      <c r="T34" s="232">
        <v>147827</v>
      </c>
      <c r="U34" s="232">
        <v>6</v>
      </c>
      <c r="V34" s="232">
        <v>181093</v>
      </c>
      <c r="W34" s="232">
        <v>5</v>
      </c>
      <c r="X34" s="232">
        <v>148402</v>
      </c>
      <c r="Y34" s="232">
        <v>4</v>
      </c>
      <c r="Z34" s="232">
        <v>114561</v>
      </c>
      <c r="AA34" s="232">
        <v>6</v>
      </c>
      <c r="AB34" s="232">
        <v>181093</v>
      </c>
    </row>
    <row r="35" spans="1:28" s="229" customFormat="1" ht="21.75" customHeight="1">
      <c r="A35" s="237" t="s">
        <v>148</v>
      </c>
      <c r="B35" s="236"/>
      <c r="C35" s="235">
        <v>1692</v>
      </c>
      <c r="D35" s="234">
        <v>28912379</v>
      </c>
      <c r="E35" s="233">
        <v>136</v>
      </c>
      <c r="F35" s="233">
        <v>2026166</v>
      </c>
      <c r="G35" s="233">
        <v>103</v>
      </c>
      <c r="H35" s="233">
        <v>1684364</v>
      </c>
      <c r="I35" s="233">
        <v>139</v>
      </c>
      <c r="J35" s="233">
        <v>2369607</v>
      </c>
      <c r="K35" s="233">
        <v>134</v>
      </c>
      <c r="L35" s="233">
        <v>1925767</v>
      </c>
      <c r="M35" s="232">
        <v>138</v>
      </c>
      <c r="N35" s="232">
        <v>2278542</v>
      </c>
      <c r="O35" s="233">
        <v>142</v>
      </c>
      <c r="P35" s="233">
        <v>2501222</v>
      </c>
      <c r="Q35" s="233">
        <v>168</v>
      </c>
      <c r="R35" s="233">
        <v>3407893</v>
      </c>
      <c r="S35" s="232">
        <v>140</v>
      </c>
      <c r="T35" s="232">
        <v>2593232</v>
      </c>
      <c r="U35" s="233">
        <v>144</v>
      </c>
      <c r="V35" s="233">
        <v>2418424</v>
      </c>
      <c r="W35" s="233">
        <v>148</v>
      </c>
      <c r="X35" s="233">
        <v>2448873</v>
      </c>
      <c r="Y35" s="233">
        <v>147</v>
      </c>
      <c r="Z35" s="233">
        <v>2649003</v>
      </c>
      <c r="AA35" s="233">
        <v>153</v>
      </c>
      <c r="AB35" s="233">
        <v>2609286</v>
      </c>
    </row>
    <row r="36" spans="1:28" s="229" customFormat="1" ht="21.75" customHeight="1">
      <c r="A36" s="237" t="s">
        <v>214</v>
      </c>
      <c r="B36" s="236"/>
      <c r="C36" s="235" t="s">
        <v>213</v>
      </c>
      <c r="D36" s="234" t="s">
        <v>212</v>
      </c>
      <c r="E36" s="233" t="s">
        <v>211</v>
      </c>
      <c r="F36" s="233" t="s">
        <v>210</v>
      </c>
      <c r="G36" s="233" t="s">
        <v>209</v>
      </c>
      <c r="H36" s="233" t="s">
        <v>208</v>
      </c>
      <c r="I36" s="233" t="s">
        <v>198</v>
      </c>
      <c r="J36" s="233" t="s">
        <v>207</v>
      </c>
      <c r="K36" s="233" t="s">
        <v>206</v>
      </c>
      <c r="L36" s="233" t="s">
        <v>205</v>
      </c>
      <c r="M36" s="233" t="s">
        <v>204</v>
      </c>
      <c r="N36" s="233" t="s">
        <v>203</v>
      </c>
      <c r="O36" s="233" t="s">
        <v>202</v>
      </c>
      <c r="P36" s="233" t="s">
        <v>201</v>
      </c>
      <c r="Q36" s="233" t="s">
        <v>200</v>
      </c>
      <c r="R36" s="233" t="s">
        <v>199</v>
      </c>
      <c r="S36" s="233" t="s">
        <v>198</v>
      </c>
      <c r="T36" s="233" t="s">
        <v>197</v>
      </c>
      <c r="U36" s="232" t="s">
        <v>195</v>
      </c>
      <c r="V36" s="232" t="s">
        <v>196</v>
      </c>
      <c r="W36" s="233" t="s">
        <v>195</v>
      </c>
      <c r="X36" s="233" t="s">
        <v>194</v>
      </c>
      <c r="Y36" s="233" t="s">
        <v>193</v>
      </c>
      <c r="Z36" s="233" t="s">
        <v>192</v>
      </c>
      <c r="AA36" s="233" t="s">
        <v>191</v>
      </c>
      <c r="AB36" s="233" t="s">
        <v>190</v>
      </c>
    </row>
    <row r="37" spans="1:28" s="282" customFormat="1" ht="19.5" customHeight="1">
      <c r="A37" s="289" t="s">
        <v>189</v>
      </c>
      <c r="B37" s="288"/>
      <c r="C37" s="286">
        <v>1</v>
      </c>
      <c r="D37" s="285">
        <v>2245</v>
      </c>
      <c r="E37" s="283" t="s">
        <v>65</v>
      </c>
      <c r="F37" s="283" t="s">
        <v>65</v>
      </c>
      <c r="G37" s="284" t="s">
        <v>65</v>
      </c>
      <c r="H37" s="284" t="s">
        <v>65</v>
      </c>
      <c r="I37" s="284" t="s">
        <v>65</v>
      </c>
      <c r="J37" s="284" t="s">
        <v>65</v>
      </c>
      <c r="K37" s="284" t="s">
        <v>65</v>
      </c>
      <c r="L37" s="284" t="s">
        <v>65</v>
      </c>
      <c r="M37" s="284" t="s">
        <v>65</v>
      </c>
      <c r="N37" s="284" t="s">
        <v>65</v>
      </c>
      <c r="O37" s="284" t="s">
        <v>65</v>
      </c>
      <c r="P37" s="284" t="s">
        <v>65</v>
      </c>
      <c r="Q37" s="284" t="s">
        <v>65</v>
      </c>
      <c r="R37" s="284" t="s">
        <v>65</v>
      </c>
      <c r="S37" s="284">
        <v>1</v>
      </c>
      <c r="T37" s="284">
        <v>2245</v>
      </c>
      <c r="U37" s="284" t="s">
        <v>65</v>
      </c>
      <c r="V37" s="284" t="s">
        <v>65</v>
      </c>
      <c r="W37" s="284" t="s">
        <v>65</v>
      </c>
      <c r="X37" s="284" t="s">
        <v>65</v>
      </c>
      <c r="Y37" s="284" t="s">
        <v>65</v>
      </c>
      <c r="Z37" s="284" t="s">
        <v>65</v>
      </c>
      <c r="AA37" s="284" t="s">
        <v>65</v>
      </c>
      <c r="AB37" s="284" t="s">
        <v>65</v>
      </c>
    </row>
    <row r="38" spans="1:28" s="282" customFormat="1" ht="21.75" customHeight="1">
      <c r="A38" s="237" t="s">
        <v>188</v>
      </c>
      <c r="B38" s="287"/>
      <c r="C38" s="286">
        <v>129</v>
      </c>
      <c r="D38" s="285">
        <v>11830158</v>
      </c>
      <c r="E38" s="284">
        <v>8</v>
      </c>
      <c r="F38" s="284">
        <v>804339</v>
      </c>
      <c r="G38" s="283">
        <v>13</v>
      </c>
      <c r="H38" s="283">
        <v>1067256</v>
      </c>
      <c r="I38" s="283">
        <v>14</v>
      </c>
      <c r="J38" s="283">
        <v>1177464</v>
      </c>
      <c r="K38" s="283">
        <v>11</v>
      </c>
      <c r="L38" s="283">
        <v>882134</v>
      </c>
      <c r="M38" s="283">
        <v>9</v>
      </c>
      <c r="N38" s="283">
        <v>875096</v>
      </c>
      <c r="O38" s="284">
        <v>9</v>
      </c>
      <c r="P38" s="284">
        <v>819717</v>
      </c>
      <c r="Q38" s="283">
        <v>15</v>
      </c>
      <c r="R38" s="283">
        <v>1643043</v>
      </c>
      <c r="S38" s="283">
        <v>11</v>
      </c>
      <c r="T38" s="283">
        <v>943562</v>
      </c>
      <c r="U38" s="283">
        <v>9</v>
      </c>
      <c r="V38" s="283">
        <v>762720</v>
      </c>
      <c r="W38" s="283">
        <v>8</v>
      </c>
      <c r="X38" s="283">
        <v>710613</v>
      </c>
      <c r="Y38" s="283">
        <v>11</v>
      </c>
      <c r="Z38" s="283">
        <v>1082167</v>
      </c>
      <c r="AA38" s="283">
        <v>11</v>
      </c>
      <c r="AB38" s="283">
        <v>1062047</v>
      </c>
    </row>
    <row r="39" spans="1:28" s="229" customFormat="1" ht="21.75" customHeight="1">
      <c r="A39" s="237" t="s">
        <v>187</v>
      </c>
      <c r="B39" s="236"/>
      <c r="C39" s="235">
        <v>41</v>
      </c>
      <c r="D39" s="234">
        <v>122689</v>
      </c>
      <c r="E39" s="232">
        <v>4</v>
      </c>
      <c r="F39" s="232">
        <v>16381</v>
      </c>
      <c r="G39" s="232">
        <v>4</v>
      </c>
      <c r="H39" s="232">
        <v>6831</v>
      </c>
      <c r="I39" s="232">
        <v>5</v>
      </c>
      <c r="J39" s="232">
        <v>13766</v>
      </c>
      <c r="K39" s="232">
        <v>6</v>
      </c>
      <c r="L39" s="232">
        <v>11736</v>
      </c>
      <c r="M39" s="232">
        <v>5</v>
      </c>
      <c r="N39" s="232">
        <v>22660</v>
      </c>
      <c r="O39" s="232">
        <v>4</v>
      </c>
      <c r="P39" s="232">
        <v>10266</v>
      </c>
      <c r="Q39" s="232" t="s">
        <v>65</v>
      </c>
      <c r="R39" s="232" t="s">
        <v>65</v>
      </c>
      <c r="S39" s="232">
        <v>2</v>
      </c>
      <c r="T39" s="232">
        <v>6759</v>
      </c>
      <c r="U39" s="232">
        <v>3</v>
      </c>
      <c r="V39" s="232">
        <v>8957</v>
      </c>
      <c r="W39" s="232">
        <v>2</v>
      </c>
      <c r="X39" s="232">
        <v>3054</v>
      </c>
      <c r="Y39" s="232">
        <v>4</v>
      </c>
      <c r="Z39" s="232">
        <v>19362</v>
      </c>
      <c r="AA39" s="232">
        <v>2</v>
      </c>
      <c r="AB39" s="232">
        <v>2917</v>
      </c>
    </row>
    <row r="40" spans="1:28" s="229" customFormat="1" ht="21.75" customHeight="1">
      <c r="A40" s="237" t="s">
        <v>186</v>
      </c>
      <c r="B40" s="236"/>
      <c r="C40" s="235">
        <v>13</v>
      </c>
      <c r="D40" s="234">
        <v>408525</v>
      </c>
      <c r="E40" s="232" t="s">
        <v>65</v>
      </c>
      <c r="F40" s="232" t="s">
        <v>65</v>
      </c>
      <c r="G40" s="232" t="s">
        <v>65</v>
      </c>
      <c r="H40" s="232" t="s">
        <v>65</v>
      </c>
      <c r="I40" s="232" t="s">
        <v>65</v>
      </c>
      <c r="J40" s="232" t="s">
        <v>65</v>
      </c>
      <c r="K40" s="232">
        <v>1</v>
      </c>
      <c r="L40" s="232">
        <v>31425</v>
      </c>
      <c r="M40" s="232">
        <v>1</v>
      </c>
      <c r="N40" s="232">
        <v>31425</v>
      </c>
      <c r="O40" s="232">
        <v>2</v>
      </c>
      <c r="P40" s="232">
        <v>62850</v>
      </c>
      <c r="Q40" s="232">
        <v>2</v>
      </c>
      <c r="R40" s="232">
        <v>62850</v>
      </c>
      <c r="S40" s="232">
        <v>2</v>
      </c>
      <c r="T40" s="232">
        <v>62850</v>
      </c>
      <c r="U40" s="232">
        <v>2</v>
      </c>
      <c r="V40" s="232">
        <v>62850</v>
      </c>
      <c r="W40" s="232">
        <v>1</v>
      </c>
      <c r="X40" s="232">
        <v>31425</v>
      </c>
      <c r="Y40" s="232">
        <v>1</v>
      </c>
      <c r="Z40" s="232">
        <v>31425</v>
      </c>
      <c r="AA40" s="232">
        <v>1</v>
      </c>
      <c r="AB40" s="232">
        <v>31425</v>
      </c>
    </row>
    <row r="41" spans="1:28" s="229" customFormat="1" ht="3.75" customHeight="1" thickBot="1">
      <c r="A41" s="281"/>
      <c r="B41" s="280"/>
      <c r="C41" s="279"/>
      <c r="D41" s="278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</row>
    <row r="42" spans="1:28" s="229" customFormat="1" ht="22.5" customHeight="1">
      <c r="A42" s="276"/>
      <c r="B42" s="270"/>
      <c r="C42" s="275"/>
      <c r="D42" s="275"/>
      <c r="E42" s="270"/>
      <c r="F42" s="272"/>
      <c r="G42" s="271"/>
      <c r="H42" s="240"/>
      <c r="I42" s="240"/>
      <c r="J42" s="270"/>
      <c r="K42" s="270"/>
      <c r="L42" s="270"/>
      <c r="M42" s="269"/>
      <c r="N42" s="274" t="s">
        <v>185</v>
      </c>
      <c r="O42" s="273" t="s">
        <v>184</v>
      </c>
      <c r="P42" s="272"/>
      <c r="Q42" s="271"/>
      <c r="R42" s="240"/>
      <c r="S42" s="240"/>
      <c r="T42" s="270"/>
      <c r="U42" s="270"/>
      <c r="V42" s="270"/>
      <c r="W42" s="270"/>
      <c r="X42" s="270"/>
      <c r="Y42" s="270"/>
      <c r="Z42" s="270"/>
      <c r="AA42" s="269"/>
      <c r="AB42" s="268"/>
    </row>
    <row r="43" spans="1:28" s="229" customFormat="1" ht="13.5" customHeight="1" thickBot="1">
      <c r="A43" s="267" t="s">
        <v>45</v>
      </c>
      <c r="B43" s="263"/>
      <c r="C43" s="266"/>
      <c r="D43" s="266"/>
      <c r="E43" s="263"/>
      <c r="F43" s="263"/>
      <c r="G43" s="264"/>
      <c r="H43" s="261"/>
      <c r="I43" s="263"/>
      <c r="J43" s="263"/>
      <c r="K43" s="263"/>
      <c r="L43" s="263"/>
      <c r="M43" s="261"/>
      <c r="N43" s="265"/>
      <c r="O43" s="264"/>
      <c r="P43" s="263"/>
      <c r="Q43" s="264"/>
      <c r="R43" s="261"/>
      <c r="S43" s="263"/>
      <c r="T43" s="263"/>
      <c r="U43" s="263"/>
      <c r="V43" s="263"/>
      <c r="W43" s="263"/>
      <c r="X43" s="263"/>
      <c r="Y43" s="263"/>
      <c r="Z43" s="262"/>
      <c r="AA43" s="261"/>
      <c r="AB43" s="176" t="s">
        <v>46</v>
      </c>
    </row>
    <row r="44" spans="1:28" s="229" customFormat="1" ht="21.75" customHeight="1">
      <c r="A44" s="410" t="s">
        <v>183</v>
      </c>
      <c r="B44" s="260"/>
      <c r="C44" s="259" t="s">
        <v>122</v>
      </c>
      <c r="D44" s="258"/>
      <c r="E44" s="256" t="s">
        <v>182</v>
      </c>
      <c r="F44" s="257"/>
      <c r="G44" s="256" t="s">
        <v>181</v>
      </c>
      <c r="H44" s="255"/>
      <c r="I44" s="256" t="s">
        <v>180</v>
      </c>
      <c r="J44" s="255"/>
      <c r="K44" s="256" t="s">
        <v>179</v>
      </c>
      <c r="L44" s="255"/>
      <c r="M44" s="256" t="s">
        <v>178</v>
      </c>
      <c r="N44" s="255"/>
      <c r="O44" s="256" t="s">
        <v>177</v>
      </c>
      <c r="P44" s="257"/>
      <c r="Q44" s="256" t="s">
        <v>176</v>
      </c>
      <c r="R44" s="255"/>
      <c r="S44" s="256" t="s">
        <v>175</v>
      </c>
      <c r="T44" s="255"/>
      <c r="U44" s="256" t="s">
        <v>174</v>
      </c>
      <c r="V44" s="255"/>
      <c r="W44" s="256" t="s">
        <v>173</v>
      </c>
      <c r="X44" s="255"/>
      <c r="Y44" s="256" t="s">
        <v>172</v>
      </c>
      <c r="Z44" s="255"/>
      <c r="AA44" s="256" t="s">
        <v>171</v>
      </c>
      <c r="AB44" s="255"/>
    </row>
    <row r="45" spans="1:28" s="229" customFormat="1" ht="21.75" customHeight="1">
      <c r="A45" s="411"/>
      <c r="B45" s="252"/>
      <c r="C45" s="254" t="s">
        <v>63</v>
      </c>
      <c r="D45" s="253" t="s">
        <v>8</v>
      </c>
      <c r="E45" s="251" t="s">
        <v>63</v>
      </c>
      <c r="F45" s="250" t="s">
        <v>8</v>
      </c>
      <c r="G45" s="252" t="s">
        <v>63</v>
      </c>
      <c r="H45" s="249" t="s">
        <v>8</v>
      </c>
      <c r="I45" s="251" t="s">
        <v>63</v>
      </c>
      <c r="J45" s="249" t="s">
        <v>8</v>
      </c>
      <c r="K45" s="250" t="s">
        <v>63</v>
      </c>
      <c r="L45" s="250" t="s">
        <v>8</v>
      </c>
      <c r="M45" s="250" t="s">
        <v>63</v>
      </c>
      <c r="N45" s="249" t="s">
        <v>8</v>
      </c>
      <c r="O45" s="251" t="s">
        <v>63</v>
      </c>
      <c r="P45" s="250" t="s">
        <v>8</v>
      </c>
      <c r="Q45" s="252" t="s">
        <v>63</v>
      </c>
      <c r="R45" s="249" t="s">
        <v>8</v>
      </c>
      <c r="S45" s="251" t="s">
        <v>63</v>
      </c>
      <c r="T45" s="249" t="s">
        <v>8</v>
      </c>
      <c r="U45" s="250" t="s">
        <v>63</v>
      </c>
      <c r="V45" s="250" t="s">
        <v>8</v>
      </c>
      <c r="W45" s="250" t="s">
        <v>63</v>
      </c>
      <c r="X45" s="250" t="s">
        <v>8</v>
      </c>
      <c r="Y45" s="250" t="s">
        <v>63</v>
      </c>
      <c r="Z45" s="250" t="s">
        <v>8</v>
      </c>
      <c r="AA45" s="250" t="s">
        <v>63</v>
      </c>
      <c r="AB45" s="249" t="s">
        <v>8</v>
      </c>
    </row>
    <row r="46" spans="1:28" s="229" customFormat="1" ht="9.75" customHeight="1">
      <c r="A46" s="248"/>
      <c r="B46" s="236"/>
      <c r="C46" s="247"/>
      <c r="D46" s="246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</row>
    <row r="47" spans="1:28" s="229" customFormat="1" ht="21.75" customHeight="1">
      <c r="A47" s="237" t="s">
        <v>170</v>
      </c>
      <c r="B47" s="236"/>
      <c r="C47" s="235">
        <v>8</v>
      </c>
      <c r="D47" s="234">
        <v>429483</v>
      </c>
      <c r="E47" s="233">
        <v>1</v>
      </c>
      <c r="F47" s="233">
        <v>8397</v>
      </c>
      <c r="G47" s="233" t="s">
        <v>65</v>
      </c>
      <c r="H47" s="233" t="s">
        <v>65</v>
      </c>
      <c r="I47" s="232" t="s">
        <v>65</v>
      </c>
      <c r="J47" s="232" t="s">
        <v>65</v>
      </c>
      <c r="K47" s="233">
        <v>1</v>
      </c>
      <c r="L47" s="233">
        <v>27968</v>
      </c>
      <c r="M47" s="232">
        <v>2</v>
      </c>
      <c r="N47" s="232">
        <v>16652</v>
      </c>
      <c r="O47" s="232" t="s">
        <v>65</v>
      </c>
      <c r="P47" s="232" t="s">
        <v>65</v>
      </c>
      <c r="Q47" s="233">
        <v>1</v>
      </c>
      <c r="R47" s="233">
        <v>93750</v>
      </c>
      <c r="S47" s="233" t="s">
        <v>65</v>
      </c>
      <c r="T47" s="233" t="s">
        <v>65</v>
      </c>
      <c r="U47" s="233">
        <v>1</v>
      </c>
      <c r="V47" s="233">
        <v>93750</v>
      </c>
      <c r="W47" s="232" t="s">
        <v>65</v>
      </c>
      <c r="X47" s="232" t="s">
        <v>65</v>
      </c>
      <c r="Y47" s="233">
        <v>1</v>
      </c>
      <c r="Z47" s="233">
        <v>94483</v>
      </c>
      <c r="AA47" s="233">
        <v>1</v>
      </c>
      <c r="AB47" s="233">
        <v>94483</v>
      </c>
    </row>
    <row r="48" spans="1:28" s="229" customFormat="1" ht="21.75" customHeight="1">
      <c r="A48" s="237" t="s">
        <v>169</v>
      </c>
      <c r="B48" s="236"/>
      <c r="C48" s="235">
        <v>3</v>
      </c>
      <c r="D48" s="234">
        <v>7347</v>
      </c>
      <c r="E48" s="232">
        <v>1</v>
      </c>
      <c r="F48" s="232">
        <v>1433</v>
      </c>
      <c r="G48" s="232" t="s">
        <v>65</v>
      </c>
      <c r="H48" s="232" t="s">
        <v>65</v>
      </c>
      <c r="I48" s="232" t="s">
        <v>65</v>
      </c>
      <c r="J48" s="232" t="s">
        <v>65</v>
      </c>
      <c r="K48" s="232" t="s">
        <v>65</v>
      </c>
      <c r="L48" s="232" t="s">
        <v>65</v>
      </c>
      <c r="M48" s="232" t="s">
        <v>65</v>
      </c>
      <c r="N48" s="232" t="s">
        <v>65</v>
      </c>
      <c r="O48" s="232" t="s">
        <v>65</v>
      </c>
      <c r="P48" s="232" t="s">
        <v>65</v>
      </c>
      <c r="Q48" s="232" t="s">
        <v>65</v>
      </c>
      <c r="R48" s="232" t="s">
        <v>65</v>
      </c>
      <c r="S48" s="232">
        <v>1</v>
      </c>
      <c r="T48" s="232">
        <v>2957</v>
      </c>
      <c r="U48" s="232">
        <v>1</v>
      </c>
      <c r="V48" s="232">
        <v>2957</v>
      </c>
      <c r="W48" s="232" t="s">
        <v>65</v>
      </c>
      <c r="X48" s="232" t="s">
        <v>65</v>
      </c>
      <c r="Y48" s="232" t="s">
        <v>65</v>
      </c>
      <c r="Z48" s="232" t="s">
        <v>65</v>
      </c>
      <c r="AA48" s="232" t="s">
        <v>65</v>
      </c>
      <c r="AB48" s="232" t="s">
        <v>65</v>
      </c>
    </row>
    <row r="49" spans="1:28" s="229" customFormat="1" ht="21.75" customHeight="1">
      <c r="A49" s="237" t="s">
        <v>168</v>
      </c>
      <c r="B49" s="236"/>
      <c r="C49" s="235">
        <v>2</v>
      </c>
      <c r="D49" s="234">
        <v>5996</v>
      </c>
      <c r="E49" s="233">
        <v>1</v>
      </c>
      <c r="F49" s="233">
        <v>2998</v>
      </c>
      <c r="G49" s="233" t="s">
        <v>65</v>
      </c>
      <c r="H49" s="233" t="s">
        <v>65</v>
      </c>
      <c r="I49" s="232" t="s">
        <v>65</v>
      </c>
      <c r="J49" s="232" t="s">
        <v>65</v>
      </c>
      <c r="K49" s="232">
        <v>1</v>
      </c>
      <c r="L49" s="232">
        <v>2998</v>
      </c>
      <c r="M49" s="232" t="s">
        <v>65</v>
      </c>
      <c r="N49" s="232" t="s">
        <v>65</v>
      </c>
      <c r="O49" s="233" t="s">
        <v>65</v>
      </c>
      <c r="P49" s="233" t="s">
        <v>65</v>
      </c>
      <c r="Q49" s="233" t="s">
        <v>65</v>
      </c>
      <c r="R49" s="233" t="s">
        <v>65</v>
      </c>
      <c r="S49" s="233" t="s">
        <v>65</v>
      </c>
      <c r="T49" s="233" t="s">
        <v>65</v>
      </c>
      <c r="U49" s="233" t="s">
        <v>65</v>
      </c>
      <c r="V49" s="233" t="s">
        <v>65</v>
      </c>
      <c r="W49" s="233" t="s">
        <v>65</v>
      </c>
      <c r="X49" s="233" t="s">
        <v>65</v>
      </c>
      <c r="Y49" s="232" t="s">
        <v>65</v>
      </c>
      <c r="Z49" s="232" t="s">
        <v>65</v>
      </c>
      <c r="AA49" s="233" t="s">
        <v>65</v>
      </c>
      <c r="AB49" s="233" t="s">
        <v>65</v>
      </c>
    </row>
    <row r="50" spans="1:28" s="229" customFormat="1" ht="21.75" customHeight="1">
      <c r="A50" s="237" t="s">
        <v>167</v>
      </c>
      <c r="B50" s="236"/>
      <c r="C50" s="235">
        <v>64</v>
      </c>
      <c r="D50" s="242">
        <v>3526445</v>
      </c>
      <c r="E50" s="244">
        <v>3</v>
      </c>
      <c r="F50" s="244">
        <v>158211</v>
      </c>
      <c r="G50" s="244">
        <v>8</v>
      </c>
      <c r="H50" s="244">
        <v>405219</v>
      </c>
      <c r="I50" s="244">
        <v>5</v>
      </c>
      <c r="J50" s="244">
        <v>373213</v>
      </c>
      <c r="K50" s="244">
        <v>6</v>
      </c>
      <c r="L50" s="244">
        <v>345894</v>
      </c>
      <c r="M50" s="244">
        <v>3</v>
      </c>
      <c r="N50" s="244">
        <v>168002</v>
      </c>
      <c r="O50" s="244">
        <v>6</v>
      </c>
      <c r="P50" s="244">
        <v>289281</v>
      </c>
      <c r="Q50" s="244">
        <v>8</v>
      </c>
      <c r="R50" s="244">
        <v>452837</v>
      </c>
      <c r="S50" s="244">
        <v>3</v>
      </c>
      <c r="T50" s="244">
        <v>150784</v>
      </c>
      <c r="U50" s="232">
        <v>3</v>
      </c>
      <c r="V50" s="232">
        <v>100137</v>
      </c>
      <c r="W50" s="232">
        <v>6</v>
      </c>
      <c r="X50" s="232">
        <v>325148</v>
      </c>
      <c r="Y50" s="232">
        <v>7</v>
      </c>
      <c r="Z50" s="232">
        <v>438626</v>
      </c>
      <c r="AA50" s="232">
        <v>6</v>
      </c>
      <c r="AB50" s="232">
        <v>319093</v>
      </c>
    </row>
    <row r="51" spans="1:28" s="229" customFormat="1" ht="21.75" customHeight="1">
      <c r="A51" s="237" t="s">
        <v>166</v>
      </c>
      <c r="B51" s="236"/>
      <c r="C51" s="235">
        <v>1</v>
      </c>
      <c r="D51" s="242">
        <v>109004</v>
      </c>
      <c r="E51" s="244" t="s">
        <v>65</v>
      </c>
      <c r="F51" s="244" t="s">
        <v>65</v>
      </c>
      <c r="G51" s="244" t="s">
        <v>65</v>
      </c>
      <c r="H51" s="244" t="s">
        <v>65</v>
      </c>
      <c r="I51" s="244" t="s">
        <v>65</v>
      </c>
      <c r="J51" s="244" t="s">
        <v>65</v>
      </c>
      <c r="K51" s="244" t="s">
        <v>65</v>
      </c>
      <c r="L51" s="244" t="s">
        <v>65</v>
      </c>
      <c r="M51" s="244" t="s">
        <v>65</v>
      </c>
      <c r="N51" s="244" t="s">
        <v>65</v>
      </c>
      <c r="O51" s="244" t="s">
        <v>65</v>
      </c>
      <c r="P51" s="244" t="s">
        <v>65</v>
      </c>
      <c r="Q51" s="244" t="s">
        <v>65</v>
      </c>
      <c r="R51" s="244" t="s">
        <v>65</v>
      </c>
      <c r="S51" s="244">
        <v>1</v>
      </c>
      <c r="T51" s="244">
        <v>109004</v>
      </c>
      <c r="U51" s="232" t="s">
        <v>65</v>
      </c>
      <c r="V51" s="232" t="s">
        <v>65</v>
      </c>
      <c r="W51" s="232" t="s">
        <v>65</v>
      </c>
      <c r="X51" s="232" t="s">
        <v>65</v>
      </c>
      <c r="Y51" s="232" t="s">
        <v>65</v>
      </c>
      <c r="Z51" s="232" t="s">
        <v>65</v>
      </c>
      <c r="AA51" s="232" t="s">
        <v>65</v>
      </c>
      <c r="AB51" s="232" t="s">
        <v>65</v>
      </c>
    </row>
    <row r="52" spans="1:28" s="196" customFormat="1" ht="21.75" customHeight="1">
      <c r="A52" s="237" t="s">
        <v>165</v>
      </c>
      <c r="B52" s="236"/>
      <c r="C52" s="235">
        <v>6</v>
      </c>
      <c r="D52" s="242">
        <v>160720</v>
      </c>
      <c r="E52" s="244" t="s">
        <v>65</v>
      </c>
      <c r="F52" s="244" t="s">
        <v>65</v>
      </c>
      <c r="G52" s="244" t="s">
        <v>65</v>
      </c>
      <c r="H52" s="244" t="s">
        <v>65</v>
      </c>
      <c r="I52" s="244">
        <v>2</v>
      </c>
      <c r="J52" s="244">
        <v>96044</v>
      </c>
      <c r="K52" s="244">
        <v>1</v>
      </c>
      <c r="L52" s="244">
        <v>19781</v>
      </c>
      <c r="M52" s="244" t="s">
        <v>65</v>
      </c>
      <c r="N52" s="244" t="s">
        <v>65</v>
      </c>
      <c r="O52" s="244" t="s">
        <v>65</v>
      </c>
      <c r="P52" s="244" t="s">
        <v>65</v>
      </c>
      <c r="Q52" s="244">
        <v>1</v>
      </c>
      <c r="R52" s="244">
        <v>23274</v>
      </c>
      <c r="S52" s="244">
        <v>1</v>
      </c>
      <c r="T52" s="244">
        <v>19707</v>
      </c>
      <c r="U52" s="232">
        <v>1</v>
      </c>
      <c r="V52" s="232">
        <v>1914</v>
      </c>
      <c r="W52" s="232" t="s">
        <v>65</v>
      </c>
      <c r="X52" s="232" t="s">
        <v>65</v>
      </c>
      <c r="Y52" s="232" t="s">
        <v>65</v>
      </c>
      <c r="Z52" s="232" t="s">
        <v>65</v>
      </c>
      <c r="AA52" s="232" t="s">
        <v>65</v>
      </c>
      <c r="AB52" s="232" t="s">
        <v>65</v>
      </c>
    </row>
    <row r="53" spans="1:28" s="240" customFormat="1" ht="21.75" customHeight="1">
      <c r="A53" s="237" t="s">
        <v>164</v>
      </c>
      <c r="B53" s="236"/>
      <c r="C53" s="243">
        <v>420</v>
      </c>
      <c r="D53" s="242">
        <v>10822321</v>
      </c>
      <c r="E53" s="241">
        <v>38</v>
      </c>
      <c r="F53" s="241">
        <v>1151598</v>
      </c>
      <c r="G53" s="241">
        <v>36</v>
      </c>
      <c r="H53" s="241">
        <v>924026</v>
      </c>
      <c r="I53" s="241">
        <v>43</v>
      </c>
      <c r="J53" s="241">
        <v>1187249</v>
      </c>
      <c r="K53" s="241">
        <v>39</v>
      </c>
      <c r="L53" s="241">
        <v>1264871</v>
      </c>
      <c r="M53" s="241">
        <v>28</v>
      </c>
      <c r="N53" s="241">
        <v>573364</v>
      </c>
      <c r="O53" s="241">
        <v>29</v>
      </c>
      <c r="P53" s="241">
        <v>460299</v>
      </c>
      <c r="Q53" s="241">
        <v>38</v>
      </c>
      <c r="R53" s="241">
        <v>792004</v>
      </c>
      <c r="S53" s="241">
        <v>39</v>
      </c>
      <c r="T53" s="241">
        <v>1129646</v>
      </c>
      <c r="U53" s="241">
        <v>34</v>
      </c>
      <c r="V53" s="241">
        <v>778292</v>
      </c>
      <c r="W53" s="241">
        <v>31</v>
      </c>
      <c r="X53" s="241">
        <v>807026</v>
      </c>
      <c r="Y53" s="241">
        <v>33</v>
      </c>
      <c r="Z53" s="241">
        <v>971167</v>
      </c>
      <c r="AA53" s="241">
        <v>32</v>
      </c>
      <c r="AB53" s="241">
        <v>782779</v>
      </c>
    </row>
    <row r="54" spans="1:28" s="196" customFormat="1" ht="21.75" customHeight="1">
      <c r="A54" s="237" t="s">
        <v>163</v>
      </c>
      <c r="B54" s="239"/>
      <c r="C54" s="235">
        <v>1</v>
      </c>
      <c r="D54" s="234">
        <v>32210</v>
      </c>
      <c r="E54" s="232" t="s">
        <v>65</v>
      </c>
      <c r="F54" s="232" t="s">
        <v>65</v>
      </c>
      <c r="G54" s="232" t="s">
        <v>65</v>
      </c>
      <c r="H54" s="232" t="s">
        <v>65</v>
      </c>
      <c r="I54" s="232" t="s">
        <v>65</v>
      </c>
      <c r="J54" s="232" t="s">
        <v>65</v>
      </c>
      <c r="K54" s="232" t="s">
        <v>65</v>
      </c>
      <c r="L54" s="232" t="s">
        <v>65</v>
      </c>
      <c r="M54" s="232" t="s">
        <v>65</v>
      </c>
      <c r="N54" s="232" t="s">
        <v>65</v>
      </c>
      <c r="O54" s="232" t="s">
        <v>65</v>
      </c>
      <c r="P54" s="232" t="s">
        <v>65</v>
      </c>
      <c r="Q54" s="232" t="s">
        <v>65</v>
      </c>
      <c r="R54" s="232" t="s">
        <v>65</v>
      </c>
      <c r="S54" s="232" t="s">
        <v>65</v>
      </c>
      <c r="T54" s="232" t="s">
        <v>65</v>
      </c>
      <c r="U54" s="232" t="s">
        <v>65</v>
      </c>
      <c r="V54" s="232" t="s">
        <v>65</v>
      </c>
      <c r="W54" s="232" t="s">
        <v>65</v>
      </c>
      <c r="X54" s="232" t="s">
        <v>65</v>
      </c>
      <c r="Y54" s="232" t="s">
        <v>65</v>
      </c>
      <c r="Z54" s="232" t="s">
        <v>65</v>
      </c>
      <c r="AA54" s="232">
        <v>1</v>
      </c>
      <c r="AB54" s="232">
        <v>32210</v>
      </c>
    </row>
    <row r="55" spans="1:28" s="229" customFormat="1" ht="21.75" customHeight="1">
      <c r="A55" s="237" t="s">
        <v>162</v>
      </c>
      <c r="B55" s="236"/>
      <c r="C55" s="235">
        <v>2264</v>
      </c>
      <c r="D55" s="234">
        <v>55332158</v>
      </c>
      <c r="E55" s="232">
        <v>199</v>
      </c>
      <c r="F55" s="232">
        <v>4836328</v>
      </c>
      <c r="G55" s="232">
        <v>205</v>
      </c>
      <c r="H55" s="232">
        <v>4443415</v>
      </c>
      <c r="I55" s="232">
        <v>205</v>
      </c>
      <c r="J55" s="232">
        <v>5186583</v>
      </c>
      <c r="K55" s="232">
        <v>194</v>
      </c>
      <c r="L55" s="232">
        <v>4201069</v>
      </c>
      <c r="M55" s="232">
        <v>182</v>
      </c>
      <c r="N55" s="232">
        <v>4257438</v>
      </c>
      <c r="O55" s="232">
        <v>171</v>
      </c>
      <c r="P55" s="232">
        <v>4270120</v>
      </c>
      <c r="Q55" s="232">
        <v>177</v>
      </c>
      <c r="R55" s="232">
        <v>4562464</v>
      </c>
      <c r="S55" s="232">
        <v>189</v>
      </c>
      <c r="T55" s="232">
        <v>5428039</v>
      </c>
      <c r="U55" s="232">
        <v>171</v>
      </c>
      <c r="V55" s="232">
        <v>4123400</v>
      </c>
      <c r="W55" s="232">
        <v>185</v>
      </c>
      <c r="X55" s="232">
        <v>4791920</v>
      </c>
      <c r="Y55" s="232">
        <v>192</v>
      </c>
      <c r="Z55" s="232">
        <v>4289167</v>
      </c>
      <c r="AA55" s="232">
        <v>194</v>
      </c>
      <c r="AB55" s="232">
        <v>4942215</v>
      </c>
    </row>
    <row r="56" spans="1:28" s="229" customFormat="1" ht="21.75" customHeight="1">
      <c r="A56" s="237" t="s">
        <v>161</v>
      </c>
      <c r="B56" s="236"/>
      <c r="C56" s="235">
        <v>8</v>
      </c>
      <c r="D56" s="234">
        <v>23355</v>
      </c>
      <c r="E56" s="232" t="s">
        <v>65</v>
      </c>
      <c r="F56" s="232" t="s">
        <v>65</v>
      </c>
      <c r="G56" s="232" t="s">
        <v>65</v>
      </c>
      <c r="H56" s="232" t="s">
        <v>65</v>
      </c>
      <c r="I56" s="233">
        <v>2</v>
      </c>
      <c r="J56" s="233">
        <v>6722</v>
      </c>
      <c r="K56" s="232" t="s">
        <v>65</v>
      </c>
      <c r="L56" s="232" t="s">
        <v>65</v>
      </c>
      <c r="M56" s="233" t="s">
        <v>65</v>
      </c>
      <c r="N56" s="233" t="s">
        <v>65</v>
      </c>
      <c r="O56" s="232" t="s">
        <v>65</v>
      </c>
      <c r="P56" s="232" t="s">
        <v>65</v>
      </c>
      <c r="Q56" s="233">
        <v>1</v>
      </c>
      <c r="R56" s="233">
        <v>1998</v>
      </c>
      <c r="S56" s="232">
        <v>2</v>
      </c>
      <c r="T56" s="232">
        <v>4395</v>
      </c>
      <c r="U56" s="233" t="s">
        <v>65</v>
      </c>
      <c r="V56" s="233" t="s">
        <v>65</v>
      </c>
      <c r="W56" s="232">
        <v>1</v>
      </c>
      <c r="X56" s="232">
        <v>3518</v>
      </c>
      <c r="Y56" s="232">
        <v>1</v>
      </c>
      <c r="Z56" s="232">
        <v>4724</v>
      </c>
      <c r="AA56" s="233">
        <v>1</v>
      </c>
      <c r="AB56" s="233">
        <v>1998</v>
      </c>
    </row>
    <row r="57" spans="1:28" s="229" customFormat="1" ht="21.75" customHeight="1">
      <c r="A57" s="238" t="s">
        <v>144</v>
      </c>
      <c r="B57" s="236"/>
      <c r="C57" s="235">
        <v>44</v>
      </c>
      <c r="D57" s="234">
        <v>424932</v>
      </c>
      <c r="E57" s="232">
        <v>3</v>
      </c>
      <c r="F57" s="232">
        <v>27563</v>
      </c>
      <c r="G57" s="232">
        <v>3</v>
      </c>
      <c r="H57" s="232">
        <v>24237</v>
      </c>
      <c r="I57" s="232">
        <v>2</v>
      </c>
      <c r="J57" s="232">
        <v>19319</v>
      </c>
      <c r="K57" s="233">
        <v>5</v>
      </c>
      <c r="L57" s="233">
        <v>52011</v>
      </c>
      <c r="M57" s="232">
        <v>4</v>
      </c>
      <c r="N57" s="232">
        <v>32765</v>
      </c>
      <c r="O57" s="233">
        <v>4</v>
      </c>
      <c r="P57" s="233">
        <v>32066</v>
      </c>
      <c r="Q57" s="233">
        <v>5</v>
      </c>
      <c r="R57" s="233">
        <v>50321</v>
      </c>
      <c r="S57" s="232">
        <v>3</v>
      </c>
      <c r="T57" s="232">
        <v>22464</v>
      </c>
      <c r="U57" s="232">
        <v>3</v>
      </c>
      <c r="V57" s="232">
        <v>25539</v>
      </c>
      <c r="W57" s="232">
        <v>4</v>
      </c>
      <c r="X57" s="232">
        <v>37151</v>
      </c>
      <c r="Y57" s="232">
        <v>5</v>
      </c>
      <c r="Z57" s="232">
        <v>55415</v>
      </c>
      <c r="AA57" s="232">
        <v>3</v>
      </c>
      <c r="AB57" s="232">
        <v>46081</v>
      </c>
    </row>
    <row r="58" spans="1:28" s="229" customFormat="1" ht="21.75" customHeight="1">
      <c r="A58" s="237" t="s">
        <v>160</v>
      </c>
      <c r="B58" s="236"/>
      <c r="C58" s="235">
        <v>11</v>
      </c>
      <c r="D58" s="234">
        <v>360846</v>
      </c>
      <c r="E58" s="232">
        <v>1</v>
      </c>
      <c r="F58" s="232">
        <v>13978</v>
      </c>
      <c r="G58" s="232">
        <v>2</v>
      </c>
      <c r="H58" s="232">
        <v>79708</v>
      </c>
      <c r="I58" s="232">
        <v>1</v>
      </c>
      <c r="J58" s="232">
        <v>65730</v>
      </c>
      <c r="K58" s="232" t="s">
        <v>65</v>
      </c>
      <c r="L58" s="232" t="s">
        <v>65</v>
      </c>
      <c r="M58" s="232">
        <v>2</v>
      </c>
      <c r="N58" s="232">
        <v>79594</v>
      </c>
      <c r="O58" s="232">
        <v>3</v>
      </c>
      <c r="P58" s="232">
        <v>93840</v>
      </c>
      <c r="Q58" s="232" t="s">
        <v>65</v>
      </c>
      <c r="R58" s="232" t="s">
        <v>65</v>
      </c>
      <c r="S58" s="232">
        <v>1</v>
      </c>
      <c r="T58" s="232">
        <v>13864</v>
      </c>
      <c r="U58" s="232">
        <v>1</v>
      </c>
      <c r="V58" s="232">
        <v>14132</v>
      </c>
      <c r="W58" s="232" t="s">
        <v>65</v>
      </c>
      <c r="X58" s="232" t="s">
        <v>65</v>
      </c>
      <c r="Y58" s="232" t="s">
        <v>65</v>
      </c>
      <c r="Z58" s="232" t="s">
        <v>65</v>
      </c>
      <c r="AA58" s="232" t="s">
        <v>65</v>
      </c>
      <c r="AB58" s="232" t="s">
        <v>65</v>
      </c>
    </row>
    <row r="59" spans="1:28" s="229" customFormat="1" ht="21.75" customHeight="1">
      <c r="A59" s="237" t="s">
        <v>159</v>
      </c>
      <c r="B59" s="236"/>
      <c r="C59" s="235">
        <v>1</v>
      </c>
      <c r="D59" s="234">
        <v>98490</v>
      </c>
      <c r="E59" s="233" t="s">
        <v>65</v>
      </c>
      <c r="F59" s="233" t="s">
        <v>65</v>
      </c>
      <c r="G59" s="233" t="s">
        <v>65</v>
      </c>
      <c r="H59" s="233" t="s">
        <v>65</v>
      </c>
      <c r="I59" s="233" t="s">
        <v>65</v>
      </c>
      <c r="J59" s="233" t="s">
        <v>65</v>
      </c>
      <c r="K59" s="233" t="s">
        <v>65</v>
      </c>
      <c r="L59" s="233" t="s">
        <v>65</v>
      </c>
      <c r="M59" s="233" t="s">
        <v>65</v>
      </c>
      <c r="N59" s="233" t="s">
        <v>65</v>
      </c>
      <c r="O59" s="233">
        <v>1</v>
      </c>
      <c r="P59" s="233">
        <v>98490</v>
      </c>
      <c r="Q59" s="233" t="s">
        <v>65</v>
      </c>
      <c r="R59" s="233" t="s">
        <v>65</v>
      </c>
      <c r="S59" s="233" t="s">
        <v>65</v>
      </c>
      <c r="T59" s="233" t="s">
        <v>65</v>
      </c>
      <c r="U59" s="233" t="s">
        <v>65</v>
      </c>
      <c r="V59" s="233" t="s">
        <v>65</v>
      </c>
      <c r="W59" s="233" t="s">
        <v>65</v>
      </c>
      <c r="X59" s="233" t="s">
        <v>65</v>
      </c>
      <c r="Y59" s="232" t="s">
        <v>65</v>
      </c>
      <c r="Z59" s="232" t="s">
        <v>65</v>
      </c>
      <c r="AA59" s="233" t="s">
        <v>65</v>
      </c>
      <c r="AB59" s="233" t="s">
        <v>65</v>
      </c>
    </row>
    <row r="60" spans="1:28" s="229" customFormat="1" ht="21.75" customHeight="1">
      <c r="A60" s="237" t="s">
        <v>158</v>
      </c>
      <c r="B60" s="236"/>
      <c r="C60" s="235">
        <v>14</v>
      </c>
      <c r="D60" s="234">
        <v>96923</v>
      </c>
      <c r="E60" s="232">
        <v>1</v>
      </c>
      <c r="F60" s="232">
        <v>5552</v>
      </c>
      <c r="G60" s="232" t="s">
        <v>65</v>
      </c>
      <c r="H60" s="232" t="s">
        <v>65</v>
      </c>
      <c r="I60" s="233" t="s">
        <v>65</v>
      </c>
      <c r="J60" s="233" t="s">
        <v>65</v>
      </c>
      <c r="K60" s="233">
        <v>3</v>
      </c>
      <c r="L60" s="233">
        <v>24648</v>
      </c>
      <c r="M60" s="233" t="s">
        <v>65</v>
      </c>
      <c r="N60" s="233" t="s">
        <v>65</v>
      </c>
      <c r="O60" s="232">
        <v>1</v>
      </c>
      <c r="P60" s="232">
        <v>3435</v>
      </c>
      <c r="Q60" s="233" t="s">
        <v>65</v>
      </c>
      <c r="R60" s="233" t="s">
        <v>65</v>
      </c>
      <c r="S60" s="233">
        <v>2</v>
      </c>
      <c r="T60" s="233">
        <v>13768</v>
      </c>
      <c r="U60" s="233">
        <v>2</v>
      </c>
      <c r="V60" s="233">
        <v>11104</v>
      </c>
      <c r="W60" s="233">
        <v>1</v>
      </c>
      <c r="X60" s="233">
        <v>8216</v>
      </c>
      <c r="Y60" s="232">
        <v>3</v>
      </c>
      <c r="Z60" s="232">
        <v>21984</v>
      </c>
      <c r="AA60" s="232">
        <v>1</v>
      </c>
      <c r="AB60" s="232">
        <v>8216</v>
      </c>
    </row>
    <row r="61" spans="1:28" s="229" customFormat="1" ht="21.75" customHeight="1">
      <c r="A61" s="237" t="s">
        <v>157</v>
      </c>
      <c r="B61" s="236"/>
      <c r="C61" s="235">
        <v>198</v>
      </c>
      <c r="D61" s="234">
        <v>551272</v>
      </c>
      <c r="E61" s="232">
        <v>11</v>
      </c>
      <c r="F61" s="232">
        <v>28185</v>
      </c>
      <c r="G61" s="232">
        <v>14</v>
      </c>
      <c r="H61" s="232">
        <v>61459</v>
      </c>
      <c r="I61" s="232">
        <v>23</v>
      </c>
      <c r="J61" s="232">
        <v>64837</v>
      </c>
      <c r="K61" s="232">
        <v>16</v>
      </c>
      <c r="L61" s="232">
        <v>35094</v>
      </c>
      <c r="M61" s="232">
        <v>11</v>
      </c>
      <c r="N61" s="232">
        <v>41676</v>
      </c>
      <c r="O61" s="232">
        <v>18</v>
      </c>
      <c r="P61" s="232">
        <v>47924</v>
      </c>
      <c r="Q61" s="232">
        <v>22</v>
      </c>
      <c r="R61" s="232">
        <v>59632</v>
      </c>
      <c r="S61" s="232">
        <v>14</v>
      </c>
      <c r="T61" s="232">
        <v>27609</v>
      </c>
      <c r="U61" s="232">
        <v>18</v>
      </c>
      <c r="V61" s="232">
        <v>56503</v>
      </c>
      <c r="W61" s="232">
        <v>21</v>
      </c>
      <c r="X61" s="232">
        <v>41535</v>
      </c>
      <c r="Y61" s="232">
        <v>11</v>
      </c>
      <c r="Z61" s="232">
        <v>24750</v>
      </c>
      <c r="AA61" s="232">
        <v>19</v>
      </c>
      <c r="AB61" s="232">
        <v>62068</v>
      </c>
    </row>
    <row r="62" spans="1:28" s="229" customFormat="1" ht="21.75" customHeight="1">
      <c r="A62" s="237" t="s">
        <v>156</v>
      </c>
      <c r="B62" s="236"/>
      <c r="C62" s="235">
        <v>2</v>
      </c>
      <c r="D62" s="234">
        <v>76940</v>
      </c>
      <c r="E62" s="232">
        <v>1</v>
      </c>
      <c r="F62" s="232">
        <v>42110</v>
      </c>
      <c r="G62" s="232" t="s">
        <v>65</v>
      </c>
      <c r="H62" s="232" t="s">
        <v>65</v>
      </c>
      <c r="I62" s="232" t="s">
        <v>65</v>
      </c>
      <c r="J62" s="232" t="s">
        <v>65</v>
      </c>
      <c r="K62" s="232" t="s">
        <v>65</v>
      </c>
      <c r="L62" s="232" t="s">
        <v>65</v>
      </c>
      <c r="M62" s="232" t="s">
        <v>65</v>
      </c>
      <c r="N62" s="232" t="s">
        <v>65</v>
      </c>
      <c r="O62" s="232" t="s">
        <v>65</v>
      </c>
      <c r="P62" s="232" t="s">
        <v>65</v>
      </c>
      <c r="Q62" s="232" t="s">
        <v>65</v>
      </c>
      <c r="R62" s="232" t="s">
        <v>65</v>
      </c>
      <c r="S62" s="232" t="s">
        <v>65</v>
      </c>
      <c r="T62" s="232" t="s">
        <v>65</v>
      </c>
      <c r="U62" s="232" t="s">
        <v>65</v>
      </c>
      <c r="V62" s="232" t="s">
        <v>65</v>
      </c>
      <c r="W62" s="232" t="s">
        <v>65</v>
      </c>
      <c r="X62" s="232" t="s">
        <v>65</v>
      </c>
      <c r="Y62" s="232" t="s">
        <v>65</v>
      </c>
      <c r="Z62" s="232" t="s">
        <v>65</v>
      </c>
      <c r="AA62" s="232">
        <v>1</v>
      </c>
      <c r="AB62" s="232">
        <v>34830</v>
      </c>
    </row>
    <row r="63" spans="1:28" s="229" customFormat="1" ht="21.75" customHeight="1">
      <c r="A63" s="237" t="s">
        <v>155</v>
      </c>
      <c r="B63" s="236"/>
      <c r="C63" s="235">
        <v>76</v>
      </c>
      <c r="D63" s="234">
        <v>3546463</v>
      </c>
      <c r="E63" s="232">
        <v>7</v>
      </c>
      <c r="F63" s="232">
        <v>294499</v>
      </c>
      <c r="G63" s="232">
        <v>6</v>
      </c>
      <c r="H63" s="232">
        <v>309234</v>
      </c>
      <c r="I63" s="232">
        <v>6</v>
      </c>
      <c r="J63" s="232">
        <v>299556</v>
      </c>
      <c r="K63" s="233">
        <v>6</v>
      </c>
      <c r="L63" s="233">
        <v>259646</v>
      </c>
      <c r="M63" s="232">
        <v>6</v>
      </c>
      <c r="N63" s="232">
        <v>343166</v>
      </c>
      <c r="O63" s="232">
        <v>5</v>
      </c>
      <c r="P63" s="232">
        <v>199695</v>
      </c>
      <c r="Q63" s="232">
        <v>9</v>
      </c>
      <c r="R63" s="232">
        <v>445935</v>
      </c>
      <c r="S63" s="232">
        <v>8</v>
      </c>
      <c r="T63" s="232">
        <v>424161</v>
      </c>
      <c r="U63" s="232">
        <v>5</v>
      </c>
      <c r="V63" s="232">
        <v>158121</v>
      </c>
      <c r="W63" s="232">
        <v>7</v>
      </c>
      <c r="X63" s="232">
        <v>347028</v>
      </c>
      <c r="Y63" s="232">
        <v>8</v>
      </c>
      <c r="Z63" s="232">
        <v>358500</v>
      </c>
      <c r="AA63" s="232">
        <v>3</v>
      </c>
      <c r="AB63" s="232">
        <v>106922</v>
      </c>
    </row>
    <row r="64" spans="1:28" s="229" customFormat="1" ht="21.75" customHeight="1">
      <c r="A64" s="237" t="s">
        <v>154</v>
      </c>
      <c r="B64" s="236"/>
      <c r="C64" s="235">
        <v>410</v>
      </c>
      <c r="D64" s="234">
        <v>10261109</v>
      </c>
      <c r="E64" s="232">
        <v>30</v>
      </c>
      <c r="F64" s="232">
        <v>1040519</v>
      </c>
      <c r="G64" s="232">
        <v>32</v>
      </c>
      <c r="H64" s="232">
        <v>941672</v>
      </c>
      <c r="I64" s="232">
        <v>41</v>
      </c>
      <c r="J64" s="232">
        <v>1049512</v>
      </c>
      <c r="K64" s="232">
        <v>29</v>
      </c>
      <c r="L64" s="232">
        <v>668422</v>
      </c>
      <c r="M64" s="232">
        <v>35</v>
      </c>
      <c r="N64" s="232">
        <v>945639</v>
      </c>
      <c r="O64" s="232">
        <v>32</v>
      </c>
      <c r="P64" s="232">
        <v>571319</v>
      </c>
      <c r="Q64" s="232">
        <v>40</v>
      </c>
      <c r="R64" s="232">
        <v>998197</v>
      </c>
      <c r="S64" s="232">
        <v>32</v>
      </c>
      <c r="T64" s="232">
        <v>773118</v>
      </c>
      <c r="U64" s="232">
        <v>36</v>
      </c>
      <c r="V64" s="232">
        <v>859095</v>
      </c>
      <c r="W64" s="232">
        <v>32</v>
      </c>
      <c r="X64" s="232">
        <v>612770</v>
      </c>
      <c r="Y64" s="232">
        <v>30</v>
      </c>
      <c r="Z64" s="232">
        <v>740977</v>
      </c>
      <c r="AA64" s="232">
        <v>41</v>
      </c>
      <c r="AB64" s="232">
        <v>1059869</v>
      </c>
    </row>
    <row r="65" spans="1:28" s="229" customFormat="1" ht="21.75" customHeight="1">
      <c r="A65" s="237" t="s">
        <v>153</v>
      </c>
      <c r="B65" s="236"/>
      <c r="C65" s="235">
        <v>138</v>
      </c>
      <c r="D65" s="234">
        <v>8011519</v>
      </c>
      <c r="E65" s="232">
        <v>13</v>
      </c>
      <c r="F65" s="232">
        <v>686696</v>
      </c>
      <c r="G65" s="232">
        <v>7</v>
      </c>
      <c r="H65" s="232">
        <v>431494</v>
      </c>
      <c r="I65" s="232">
        <v>7</v>
      </c>
      <c r="J65" s="232">
        <v>364928</v>
      </c>
      <c r="K65" s="232">
        <v>13</v>
      </c>
      <c r="L65" s="232">
        <v>625715</v>
      </c>
      <c r="M65" s="232">
        <v>13</v>
      </c>
      <c r="N65" s="232">
        <v>670880</v>
      </c>
      <c r="O65" s="233">
        <v>11</v>
      </c>
      <c r="P65" s="233">
        <v>417733</v>
      </c>
      <c r="Q65" s="232">
        <v>8</v>
      </c>
      <c r="R65" s="232">
        <v>399313</v>
      </c>
      <c r="S65" s="233">
        <v>11</v>
      </c>
      <c r="T65" s="233">
        <v>720924</v>
      </c>
      <c r="U65" s="233">
        <v>14</v>
      </c>
      <c r="V65" s="233">
        <v>737346</v>
      </c>
      <c r="W65" s="233">
        <v>15</v>
      </c>
      <c r="X65" s="233">
        <v>1073704</v>
      </c>
      <c r="Y65" s="233">
        <v>11</v>
      </c>
      <c r="Z65" s="233">
        <v>820981</v>
      </c>
      <c r="AA65" s="233">
        <v>15</v>
      </c>
      <c r="AB65" s="233">
        <v>1061805</v>
      </c>
    </row>
    <row r="66" spans="1:28" s="229" customFormat="1" ht="21.75" customHeight="1">
      <c r="A66" s="237" t="s">
        <v>152</v>
      </c>
      <c r="B66" s="236"/>
      <c r="C66" s="235">
        <v>72</v>
      </c>
      <c r="D66" s="234">
        <v>2602231</v>
      </c>
      <c r="E66" s="232">
        <v>6</v>
      </c>
      <c r="F66" s="232">
        <v>255910</v>
      </c>
      <c r="G66" s="232">
        <v>6</v>
      </c>
      <c r="H66" s="232">
        <v>251212</v>
      </c>
      <c r="I66" s="232">
        <v>8</v>
      </c>
      <c r="J66" s="232">
        <v>270121</v>
      </c>
      <c r="K66" s="232">
        <v>3</v>
      </c>
      <c r="L66" s="232">
        <v>92350</v>
      </c>
      <c r="M66" s="232">
        <v>5</v>
      </c>
      <c r="N66" s="232">
        <v>110835</v>
      </c>
      <c r="O66" s="232">
        <v>6</v>
      </c>
      <c r="P66" s="232">
        <v>331404</v>
      </c>
      <c r="Q66" s="232">
        <v>5</v>
      </c>
      <c r="R66" s="232">
        <v>143743</v>
      </c>
      <c r="S66" s="232">
        <v>5</v>
      </c>
      <c r="T66" s="232">
        <v>104667</v>
      </c>
      <c r="U66" s="232">
        <v>8</v>
      </c>
      <c r="V66" s="232">
        <v>374354</v>
      </c>
      <c r="W66" s="232">
        <v>6</v>
      </c>
      <c r="X66" s="232">
        <v>114452</v>
      </c>
      <c r="Y66" s="232">
        <v>6</v>
      </c>
      <c r="Z66" s="232">
        <v>289919</v>
      </c>
      <c r="AA66" s="232">
        <v>8</v>
      </c>
      <c r="AB66" s="232">
        <v>263264</v>
      </c>
    </row>
    <row r="67" spans="1:28" s="229" customFormat="1" ht="21.75" customHeight="1">
      <c r="A67" s="237" t="s">
        <v>151</v>
      </c>
      <c r="B67" s="236"/>
      <c r="C67" s="235">
        <v>652</v>
      </c>
      <c r="D67" s="234">
        <v>24340192</v>
      </c>
      <c r="E67" s="233">
        <v>52</v>
      </c>
      <c r="F67" s="233">
        <v>1738273</v>
      </c>
      <c r="G67" s="233">
        <v>50</v>
      </c>
      <c r="H67" s="233">
        <v>2075642</v>
      </c>
      <c r="I67" s="232">
        <v>56</v>
      </c>
      <c r="J67" s="232">
        <v>2071669</v>
      </c>
      <c r="K67" s="233">
        <v>58</v>
      </c>
      <c r="L67" s="233">
        <v>2079827</v>
      </c>
      <c r="M67" s="233">
        <v>46</v>
      </c>
      <c r="N67" s="233">
        <v>2035382</v>
      </c>
      <c r="O67" s="233">
        <v>58</v>
      </c>
      <c r="P67" s="233">
        <v>2320080</v>
      </c>
      <c r="Q67" s="233">
        <v>62</v>
      </c>
      <c r="R67" s="233">
        <v>2023483</v>
      </c>
      <c r="S67" s="233">
        <v>53</v>
      </c>
      <c r="T67" s="233">
        <v>1986429</v>
      </c>
      <c r="U67" s="233">
        <v>53</v>
      </c>
      <c r="V67" s="233">
        <v>2206630</v>
      </c>
      <c r="W67" s="233">
        <v>57</v>
      </c>
      <c r="X67" s="233">
        <v>2025434</v>
      </c>
      <c r="Y67" s="233">
        <v>53</v>
      </c>
      <c r="Z67" s="233">
        <v>2013438</v>
      </c>
      <c r="AA67" s="233">
        <v>54</v>
      </c>
      <c r="AB67" s="233">
        <v>1763905</v>
      </c>
    </row>
    <row r="68" spans="1:28" s="229" customFormat="1" ht="21.75" customHeight="1">
      <c r="A68" s="237"/>
      <c r="B68" s="236"/>
      <c r="C68" s="235"/>
      <c r="D68" s="234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2"/>
      <c r="P68" s="232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</row>
    <row r="69" spans="1:28" s="229" customFormat="1" ht="21.75" customHeight="1">
      <c r="A69" s="237"/>
      <c r="B69" s="236"/>
      <c r="C69" s="235"/>
      <c r="D69" s="234"/>
      <c r="E69" s="232"/>
      <c r="F69" s="232"/>
      <c r="G69" s="233"/>
      <c r="H69" s="233"/>
      <c r="I69" s="233"/>
      <c r="J69" s="233"/>
      <c r="K69" s="232"/>
      <c r="L69" s="232"/>
      <c r="M69" s="232"/>
      <c r="N69" s="232"/>
      <c r="O69" s="232"/>
      <c r="P69" s="232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2"/>
      <c r="AB69" s="232"/>
    </row>
    <row r="70" spans="1:28" s="229" customFormat="1" ht="21.75" customHeight="1">
      <c r="A70" s="237"/>
      <c r="B70" s="236"/>
      <c r="C70" s="235"/>
      <c r="D70" s="234"/>
      <c r="E70" s="232"/>
      <c r="F70" s="232"/>
      <c r="G70" s="233"/>
      <c r="H70" s="233"/>
      <c r="I70" s="233"/>
      <c r="J70" s="233"/>
      <c r="K70" s="232"/>
      <c r="L70" s="232"/>
      <c r="M70" s="232"/>
      <c r="N70" s="232"/>
      <c r="O70" s="232"/>
      <c r="P70" s="232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2"/>
      <c r="AB70" s="232"/>
    </row>
    <row r="71" spans="1:28" s="229" customFormat="1" ht="21.75" customHeight="1">
      <c r="A71" s="237"/>
      <c r="B71" s="236"/>
      <c r="C71" s="235"/>
      <c r="D71" s="234"/>
      <c r="E71" s="232"/>
      <c r="F71" s="232"/>
      <c r="G71" s="233"/>
      <c r="H71" s="233"/>
      <c r="I71" s="233"/>
      <c r="J71" s="233"/>
      <c r="K71" s="232"/>
      <c r="L71" s="232"/>
      <c r="M71" s="232"/>
      <c r="N71" s="232"/>
      <c r="O71" s="232"/>
      <c r="P71" s="232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2"/>
      <c r="AB71" s="232"/>
    </row>
    <row r="72" spans="1:28" s="229" customFormat="1" ht="21.75" customHeight="1">
      <c r="A72" s="237"/>
      <c r="B72" s="236"/>
      <c r="C72" s="235"/>
      <c r="D72" s="234"/>
      <c r="E72" s="232"/>
      <c r="F72" s="232"/>
      <c r="G72" s="233"/>
      <c r="H72" s="233"/>
      <c r="I72" s="233"/>
      <c r="J72" s="233"/>
      <c r="K72" s="232"/>
      <c r="L72" s="232"/>
      <c r="M72" s="232"/>
      <c r="N72" s="232"/>
      <c r="O72" s="232"/>
      <c r="P72" s="232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2"/>
      <c r="AB72" s="232"/>
    </row>
    <row r="73" spans="1:28" s="229" customFormat="1" ht="21.75" customHeight="1">
      <c r="A73" s="237"/>
      <c r="B73" s="236"/>
      <c r="C73" s="235"/>
      <c r="D73" s="234"/>
      <c r="E73" s="232"/>
      <c r="F73" s="232"/>
      <c r="G73" s="233"/>
      <c r="H73" s="233"/>
      <c r="I73" s="233"/>
      <c r="J73" s="233"/>
      <c r="K73" s="232"/>
      <c r="L73" s="232"/>
      <c r="M73" s="232"/>
      <c r="N73" s="232"/>
      <c r="O73" s="232"/>
      <c r="P73" s="232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2"/>
      <c r="AB73" s="232"/>
    </row>
    <row r="74" spans="1:28" s="229" customFormat="1" ht="21.75" customHeight="1">
      <c r="A74" s="237"/>
      <c r="B74" s="236"/>
      <c r="C74" s="235"/>
      <c r="D74" s="234"/>
      <c r="E74" s="232"/>
      <c r="F74" s="232"/>
      <c r="G74" s="233"/>
      <c r="H74" s="233"/>
      <c r="I74" s="233"/>
      <c r="J74" s="233"/>
      <c r="K74" s="232"/>
      <c r="L74" s="232"/>
      <c r="M74" s="232"/>
      <c r="N74" s="232"/>
      <c r="O74" s="232"/>
      <c r="P74" s="232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2"/>
      <c r="AB74" s="232"/>
    </row>
    <row r="75" spans="1:28" s="229" customFormat="1" ht="21.75" customHeight="1">
      <c r="A75" s="237"/>
      <c r="B75" s="236"/>
      <c r="C75" s="235"/>
      <c r="D75" s="234"/>
      <c r="E75" s="232"/>
      <c r="F75" s="232"/>
      <c r="G75" s="233"/>
      <c r="H75" s="233"/>
      <c r="I75" s="233"/>
      <c r="J75" s="233"/>
      <c r="K75" s="232"/>
      <c r="L75" s="232"/>
      <c r="M75" s="232"/>
      <c r="N75" s="232"/>
      <c r="O75" s="232"/>
      <c r="P75" s="232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2"/>
      <c r="AB75" s="232"/>
    </row>
    <row r="76" spans="1:28" s="229" customFormat="1" ht="21.75" customHeight="1">
      <c r="A76" s="237"/>
      <c r="B76" s="236"/>
      <c r="C76" s="235"/>
      <c r="D76" s="234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</row>
    <row r="77" spans="1:28" s="229" customFormat="1" ht="21.75" customHeight="1">
      <c r="A77" s="237"/>
      <c r="B77" s="236"/>
      <c r="C77" s="235"/>
      <c r="D77" s="234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2"/>
      <c r="R77" s="232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</row>
    <row r="78" spans="1:28" s="229" customFormat="1" ht="21.75" customHeight="1">
      <c r="A78" s="237"/>
      <c r="B78" s="236"/>
      <c r="C78" s="235"/>
      <c r="D78" s="234"/>
      <c r="E78" s="233"/>
      <c r="F78" s="233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3"/>
      <c r="R78" s="233"/>
      <c r="S78" s="232"/>
      <c r="T78" s="232"/>
      <c r="U78" s="232"/>
      <c r="V78" s="232"/>
      <c r="W78" s="233"/>
      <c r="X78" s="233"/>
      <c r="Y78" s="233"/>
      <c r="Z78" s="233"/>
      <c r="AA78" s="232"/>
      <c r="AB78" s="232"/>
    </row>
    <row r="79" spans="1:28" s="229" customFormat="1" ht="10.5" customHeight="1" thickBot="1">
      <c r="A79" s="220"/>
      <c r="B79" s="221"/>
      <c r="C79" s="231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</row>
  </sheetData>
  <mergeCells count="2">
    <mergeCell ref="A3:A4"/>
    <mergeCell ref="A44:A45"/>
  </mergeCells>
  <phoneticPr fontId="12"/>
  <printOptions horizontalCentered="1"/>
  <pageMargins left="0.59055118110236227" right="0.59055118110236227" top="0.59055118110236227" bottom="0.39370078740157483" header="0" footer="0.39370078740157483"/>
  <pageSetup paperSize="9" firstPageNumber="58" pageOrder="overThenDown" orientation="portrait" useFirstPageNumber="1" r:id="rId1"/>
  <headerFooter>
    <oddFooter>&amp;C&amp;10- &amp;P -</oddFooter>
  </headerFooter>
  <rowBreaks count="1" manualBreakCount="1">
    <brk id="41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="115" zoomScaleNormal="115" workbookViewId="0">
      <selection sqref="A1:Q1"/>
    </sheetView>
  </sheetViews>
  <sheetFormatPr defaultRowHeight="10.5"/>
  <cols>
    <col min="1" max="2" width="2.625" style="306" customWidth="1"/>
    <col min="3" max="3" width="5.125" style="306" customWidth="1"/>
    <col min="4" max="4" width="0.875" style="306" customWidth="1"/>
    <col min="5" max="5" width="5.625" style="306" customWidth="1"/>
    <col min="6" max="6" width="7.625" style="306" customWidth="1"/>
    <col min="7" max="7" width="4.125" style="306" customWidth="1"/>
    <col min="8" max="8" width="4.625" style="306" customWidth="1"/>
    <col min="9" max="9" width="7.125" style="306" customWidth="1"/>
    <col min="10" max="10" width="1.625" style="306" customWidth="1"/>
    <col min="11" max="11" width="0.875" style="306" customWidth="1"/>
    <col min="12" max="12" width="9.625" style="306" customWidth="1"/>
    <col min="13" max="13" width="8.125" style="306" customWidth="1"/>
    <col min="14" max="14" width="3.625" style="306" customWidth="1"/>
    <col min="15" max="15" width="11.125" style="306" customWidth="1"/>
    <col min="16" max="16" width="3.625" style="306" customWidth="1"/>
    <col min="17" max="17" width="8.125" style="306" customWidth="1"/>
    <col min="18" max="16384" width="9" style="306"/>
  </cols>
  <sheetData>
    <row r="1" spans="1:17" s="305" customFormat="1" ht="18.95" customHeight="1">
      <c r="A1" s="432" t="s">
        <v>238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7" ht="15" customHeight="1" thickBot="1">
      <c r="Q2" s="307" t="s">
        <v>239</v>
      </c>
    </row>
    <row r="3" spans="1:17" ht="17.45" customHeight="1">
      <c r="A3" s="473" t="s">
        <v>240</v>
      </c>
      <c r="B3" s="436"/>
      <c r="C3" s="436"/>
      <c r="D3" s="436" t="s">
        <v>241</v>
      </c>
      <c r="E3" s="436"/>
      <c r="F3" s="436"/>
      <c r="G3" s="436"/>
      <c r="H3" s="436"/>
      <c r="I3" s="436"/>
      <c r="J3" s="436"/>
      <c r="K3" s="436" t="s">
        <v>242</v>
      </c>
      <c r="L3" s="436"/>
      <c r="M3" s="436"/>
      <c r="N3" s="436"/>
      <c r="O3" s="436"/>
      <c r="P3" s="436"/>
      <c r="Q3" s="437"/>
    </row>
    <row r="4" spans="1:17" ht="17.45" customHeight="1">
      <c r="A4" s="474"/>
      <c r="B4" s="475"/>
      <c r="C4" s="475"/>
      <c r="D4" s="476" t="s">
        <v>243</v>
      </c>
      <c r="E4" s="477"/>
      <c r="F4" s="477"/>
      <c r="G4" s="477"/>
      <c r="H4" s="474"/>
      <c r="I4" s="475" t="s">
        <v>244</v>
      </c>
      <c r="J4" s="475"/>
      <c r="K4" s="476" t="s">
        <v>243</v>
      </c>
      <c r="L4" s="477"/>
      <c r="M4" s="477"/>
      <c r="N4" s="477"/>
      <c r="O4" s="477"/>
      <c r="P4" s="474"/>
      <c r="Q4" s="308" t="s">
        <v>244</v>
      </c>
    </row>
    <row r="5" spans="1:17" ht="21.95" customHeight="1">
      <c r="A5" s="447" t="s">
        <v>245</v>
      </c>
      <c r="B5" s="447"/>
      <c r="C5" s="447"/>
      <c r="D5" s="309"/>
      <c r="E5" s="478" t="s">
        <v>246</v>
      </c>
      <c r="F5" s="479"/>
      <c r="G5" s="480"/>
      <c r="H5" s="480"/>
      <c r="I5" s="481"/>
      <c r="J5" s="481"/>
      <c r="K5" s="310"/>
      <c r="L5" s="478" t="s">
        <v>247</v>
      </c>
      <c r="M5" s="479"/>
      <c r="N5" s="478"/>
      <c r="O5" s="478"/>
      <c r="P5" s="478"/>
      <c r="Q5" s="311"/>
    </row>
    <row r="6" spans="1:17" ht="21.95" customHeight="1">
      <c r="A6" s="447"/>
      <c r="B6" s="447"/>
      <c r="C6" s="447"/>
      <c r="D6" s="312"/>
      <c r="E6" s="469" t="s">
        <v>248</v>
      </c>
      <c r="F6" s="483"/>
      <c r="G6" s="467" t="s">
        <v>249</v>
      </c>
      <c r="H6" s="467"/>
      <c r="I6" s="468">
        <v>19262</v>
      </c>
      <c r="J6" s="468"/>
      <c r="K6" s="313"/>
      <c r="L6" s="469" t="s">
        <v>250</v>
      </c>
      <c r="M6" s="470"/>
      <c r="N6" s="469" t="s">
        <v>251</v>
      </c>
      <c r="O6" s="469"/>
      <c r="P6" s="469"/>
      <c r="Q6" s="314">
        <v>42346</v>
      </c>
    </row>
    <row r="7" spans="1:17" ht="21.95" customHeight="1">
      <c r="A7" s="447" t="s">
        <v>252</v>
      </c>
      <c r="B7" s="447"/>
      <c r="C7" s="447"/>
      <c r="D7" s="309"/>
      <c r="E7" s="478" t="s">
        <v>253</v>
      </c>
      <c r="F7" s="479"/>
      <c r="G7" s="480"/>
      <c r="H7" s="480"/>
      <c r="I7" s="481"/>
      <c r="J7" s="481"/>
      <c r="K7" s="310"/>
      <c r="L7" s="478" t="s">
        <v>254</v>
      </c>
      <c r="M7" s="482"/>
      <c r="N7" s="478"/>
      <c r="O7" s="478"/>
      <c r="P7" s="478"/>
      <c r="Q7" s="311"/>
    </row>
    <row r="8" spans="1:17" ht="21.95" customHeight="1">
      <c r="A8" s="447"/>
      <c r="B8" s="447"/>
      <c r="C8" s="447"/>
      <c r="D8" s="315"/>
      <c r="E8" s="471" t="s">
        <v>255</v>
      </c>
      <c r="F8" s="472"/>
      <c r="G8" s="467" t="s">
        <v>256</v>
      </c>
      <c r="H8" s="467"/>
      <c r="I8" s="468">
        <v>160632</v>
      </c>
      <c r="J8" s="468"/>
      <c r="K8" s="316"/>
      <c r="L8" s="471" t="s">
        <v>257</v>
      </c>
      <c r="M8" s="472"/>
      <c r="N8" s="469" t="s">
        <v>258</v>
      </c>
      <c r="O8" s="469"/>
      <c r="P8" s="469"/>
      <c r="Q8" s="314">
        <v>194849</v>
      </c>
    </row>
    <row r="9" spans="1:17" ht="6.75" customHeight="1">
      <c r="A9" s="317"/>
      <c r="B9" s="317"/>
      <c r="C9" s="317"/>
      <c r="D9" s="318"/>
      <c r="E9" s="457"/>
      <c r="F9" s="463"/>
      <c r="G9" s="319"/>
      <c r="H9" s="319"/>
      <c r="I9" s="320"/>
      <c r="J9" s="320"/>
      <c r="K9" s="321"/>
      <c r="L9" s="464"/>
      <c r="M9" s="465"/>
      <c r="N9" s="322"/>
      <c r="O9" s="322"/>
      <c r="P9" s="322"/>
      <c r="Q9" s="323"/>
    </row>
    <row r="10" spans="1:17" ht="24.95" customHeight="1">
      <c r="A10" s="456" t="s">
        <v>261</v>
      </c>
      <c r="B10" s="456"/>
      <c r="C10" s="456"/>
      <c r="D10" s="318"/>
      <c r="E10" s="457" t="s">
        <v>262</v>
      </c>
      <c r="F10" s="463"/>
      <c r="G10" s="459" t="s">
        <v>259</v>
      </c>
      <c r="H10" s="459"/>
      <c r="I10" s="460">
        <v>160068</v>
      </c>
      <c r="J10" s="460"/>
      <c r="K10" s="325"/>
      <c r="L10" s="457" t="s">
        <v>263</v>
      </c>
      <c r="M10" s="465"/>
      <c r="N10" s="462" t="s">
        <v>260</v>
      </c>
      <c r="O10" s="462"/>
      <c r="P10" s="462"/>
      <c r="Q10" s="323">
        <v>160295</v>
      </c>
    </row>
    <row r="11" spans="1:17" ht="24.95" customHeight="1">
      <c r="A11" s="456" t="s">
        <v>264</v>
      </c>
      <c r="B11" s="456"/>
      <c r="C11" s="456"/>
      <c r="D11" s="318"/>
      <c r="E11" s="457" t="s">
        <v>262</v>
      </c>
      <c r="F11" s="463"/>
      <c r="G11" s="459" t="s">
        <v>259</v>
      </c>
      <c r="H11" s="459"/>
      <c r="I11" s="460">
        <v>160068</v>
      </c>
      <c r="J11" s="460"/>
      <c r="K11" s="325"/>
      <c r="L11" s="457" t="s">
        <v>265</v>
      </c>
      <c r="M11" s="465"/>
      <c r="N11" s="462" t="s">
        <v>266</v>
      </c>
      <c r="O11" s="462"/>
      <c r="P11" s="462"/>
      <c r="Q11" s="323">
        <v>163346</v>
      </c>
    </row>
    <row r="12" spans="1:17" ht="24.95" customHeight="1">
      <c r="A12" s="456" t="s">
        <v>267</v>
      </c>
      <c r="B12" s="456"/>
      <c r="C12" s="456"/>
      <c r="D12" s="318"/>
      <c r="E12" s="457" t="s">
        <v>262</v>
      </c>
      <c r="F12" s="463"/>
      <c r="G12" s="459" t="s">
        <v>259</v>
      </c>
      <c r="H12" s="459"/>
      <c r="I12" s="460">
        <v>160068</v>
      </c>
      <c r="J12" s="460"/>
      <c r="K12" s="325"/>
      <c r="L12" s="457" t="s">
        <v>263</v>
      </c>
      <c r="M12" s="465"/>
      <c r="N12" s="462" t="s">
        <v>260</v>
      </c>
      <c r="O12" s="462"/>
      <c r="P12" s="462"/>
      <c r="Q12" s="323">
        <v>160295</v>
      </c>
    </row>
    <row r="13" spans="1:17" ht="24.95" customHeight="1">
      <c r="A13" s="456" t="s">
        <v>268</v>
      </c>
      <c r="B13" s="456"/>
      <c r="C13" s="456"/>
      <c r="D13" s="318"/>
      <c r="E13" s="457" t="s">
        <v>269</v>
      </c>
      <c r="F13" s="463"/>
      <c r="G13" s="459" t="s">
        <v>259</v>
      </c>
      <c r="H13" s="459"/>
      <c r="I13" s="460">
        <v>160058</v>
      </c>
      <c r="J13" s="460"/>
      <c r="K13" s="325"/>
      <c r="L13" s="457" t="s">
        <v>270</v>
      </c>
      <c r="M13" s="465"/>
      <c r="N13" s="462" t="s">
        <v>271</v>
      </c>
      <c r="O13" s="462"/>
      <c r="P13" s="462"/>
      <c r="Q13" s="323">
        <v>160292</v>
      </c>
    </row>
    <row r="14" spans="1:17" ht="24.95" customHeight="1">
      <c r="A14" s="456" t="s">
        <v>272</v>
      </c>
      <c r="B14" s="456"/>
      <c r="C14" s="456"/>
      <c r="D14" s="318"/>
      <c r="E14" s="457" t="s">
        <v>273</v>
      </c>
      <c r="F14" s="463"/>
      <c r="G14" s="459" t="s">
        <v>259</v>
      </c>
      <c r="H14" s="459"/>
      <c r="I14" s="460">
        <v>160133</v>
      </c>
      <c r="J14" s="460"/>
      <c r="K14" s="325"/>
      <c r="L14" s="457" t="s">
        <v>257</v>
      </c>
      <c r="M14" s="465"/>
      <c r="N14" s="462" t="s">
        <v>258</v>
      </c>
      <c r="O14" s="462"/>
      <c r="P14" s="462"/>
      <c r="Q14" s="323">
        <v>194849</v>
      </c>
    </row>
    <row r="15" spans="1:17" ht="24.95" customHeight="1">
      <c r="A15" s="456" t="s">
        <v>274</v>
      </c>
      <c r="B15" s="456"/>
      <c r="C15" s="456"/>
      <c r="D15" s="324"/>
      <c r="E15" s="462" t="s">
        <v>275</v>
      </c>
      <c r="F15" s="463"/>
      <c r="G15" s="459" t="s">
        <v>259</v>
      </c>
      <c r="H15" s="459"/>
      <c r="I15" s="460">
        <v>159963</v>
      </c>
      <c r="J15" s="460"/>
      <c r="K15" s="321"/>
      <c r="L15" s="464" t="s">
        <v>276</v>
      </c>
      <c r="M15" s="465"/>
      <c r="N15" s="462" t="s">
        <v>258</v>
      </c>
      <c r="O15" s="462"/>
      <c r="P15" s="462"/>
      <c r="Q15" s="323">
        <v>170794</v>
      </c>
    </row>
    <row r="16" spans="1:17" ht="24.95" customHeight="1">
      <c r="A16" s="456" t="s">
        <v>277</v>
      </c>
      <c r="B16" s="456"/>
      <c r="C16" s="456"/>
      <c r="D16" s="318"/>
      <c r="E16" s="457" t="s">
        <v>263</v>
      </c>
      <c r="F16" s="463"/>
      <c r="G16" s="459" t="s">
        <v>259</v>
      </c>
      <c r="H16" s="459"/>
      <c r="I16" s="460">
        <v>160235</v>
      </c>
      <c r="J16" s="460"/>
      <c r="K16" s="325"/>
      <c r="L16" s="457" t="s">
        <v>278</v>
      </c>
      <c r="M16" s="465"/>
      <c r="N16" s="462" t="s">
        <v>279</v>
      </c>
      <c r="O16" s="462"/>
      <c r="P16" s="462"/>
      <c r="Q16" s="323">
        <v>176490</v>
      </c>
    </row>
    <row r="17" spans="1:17" ht="24.95" customHeight="1">
      <c r="A17" s="456" t="s">
        <v>280</v>
      </c>
      <c r="B17" s="456"/>
      <c r="C17" s="456"/>
      <c r="D17" s="318"/>
      <c r="E17" s="457" t="s">
        <v>263</v>
      </c>
      <c r="F17" s="463"/>
      <c r="G17" s="459" t="s">
        <v>256</v>
      </c>
      <c r="H17" s="459"/>
      <c r="I17" s="460">
        <v>160235</v>
      </c>
      <c r="J17" s="460"/>
      <c r="K17" s="321"/>
      <c r="L17" s="464" t="s">
        <v>281</v>
      </c>
      <c r="M17" s="465"/>
      <c r="N17" s="466" t="s">
        <v>282</v>
      </c>
      <c r="O17" s="462"/>
      <c r="P17" s="462"/>
      <c r="Q17" s="323">
        <v>160216</v>
      </c>
    </row>
    <row r="18" spans="1:17" ht="24.95" customHeight="1">
      <c r="A18" s="456" t="s">
        <v>283</v>
      </c>
      <c r="B18" s="456"/>
      <c r="C18" s="456"/>
      <c r="D18" s="326"/>
      <c r="E18" s="457" t="s">
        <v>284</v>
      </c>
      <c r="F18" s="458"/>
      <c r="G18" s="459" t="s">
        <v>285</v>
      </c>
      <c r="H18" s="459"/>
      <c r="I18" s="460">
        <v>160235</v>
      </c>
      <c r="J18" s="460"/>
      <c r="K18" s="327"/>
      <c r="L18" s="457" t="s">
        <v>286</v>
      </c>
      <c r="M18" s="458"/>
      <c r="N18" s="462" t="s">
        <v>287</v>
      </c>
      <c r="O18" s="462"/>
      <c r="P18" s="462"/>
      <c r="Q18" s="323">
        <v>168666</v>
      </c>
    </row>
    <row r="19" spans="1:17" ht="24.95" customHeight="1">
      <c r="A19" s="456" t="s">
        <v>288</v>
      </c>
      <c r="B19" s="456"/>
      <c r="C19" s="456"/>
      <c r="D19" s="326"/>
      <c r="E19" s="457" t="s">
        <v>289</v>
      </c>
      <c r="F19" s="458"/>
      <c r="G19" s="459" t="s">
        <v>285</v>
      </c>
      <c r="H19" s="459"/>
      <c r="I19" s="460">
        <v>160632</v>
      </c>
      <c r="J19" s="460"/>
      <c r="K19" s="327"/>
      <c r="L19" s="457" t="s">
        <v>290</v>
      </c>
      <c r="M19" s="461"/>
      <c r="N19" s="462" t="s">
        <v>279</v>
      </c>
      <c r="O19" s="462"/>
      <c r="P19" s="462"/>
      <c r="Q19" s="323">
        <v>193489</v>
      </c>
    </row>
    <row r="20" spans="1:17" ht="24.95" customHeight="1">
      <c r="A20" s="447" t="s">
        <v>291</v>
      </c>
      <c r="B20" s="447"/>
      <c r="C20" s="447"/>
      <c r="D20" s="318"/>
      <c r="E20" s="448" t="s">
        <v>255</v>
      </c>
      <c r="F20" s="449"/>
      <c r="G20" s="450" t="s">
        <v>256</v>
      </c>
      <c r="H20" s="450"/>
      <c r="I20" s="451">
        <v>160632</v>
      </c>
      <c r="J20" s="451"/>
      <c r="K20" s="321"/>
      <c r="L20" s="452" t="s">
        <v>292</v>
      </c>
      <c r="M20" s="453"/>
      <c r="N20" s="454" t="s">
        <v>293</v>
      </c>
      <c r="O20" s="455"/>
      <c r="P20" s="455"/>
      <c r="Q20" s="328">
        <v>192237</v>
      </c>
    </row>
    <row r="21" spans="1:17" ht="24.95" customHeight="1" thickBot="1">
      <c r="A21" s="438" t="s">
        <v>294</v>
      </c>
      <c r="B21" s="439"/>
      <c r="C21" s="439"/>
      <c r="D21" s="329"/>
      <c r="E21" s="440" t="s">
        <v>295</v>
      </c>
      <c r="F21" s="441"/>
      <c r="G21" s="442" t="s">
        <v>295</v>
      </c>
      <c r="H21" s="443"/>
      <c r="I21" s="444" t="s">
        <v>295</v>
      </c>
      <c r="J21" s="425"/>
      <c r="K21" s="330"/>
      <c r="L21" s="445" t="s">
        <v>292</v>
      </c>
      <c r="M21" s="445"/>
      <c r="N21" s="446" t="s">
        <v>293</v>
      </c>
      <c r="O21" s="446"/>
      <c r="P21" s="446"/>
      <c r="Q21" s="331">
        <v>192237</v>
      </c>
    </row>
    <row r="22" spans="1:17" ht="29.1" customHeight="1"/>
    <row r="23" spans="1:17" ht="18.75">
      <c r="A23" s="432" t="s">
        <v>296</v>
      </c>
      <c r="B23" s="432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432"/>
      <c r="Q23" s="432"/>
    </row>
    <row r="24" spans="1:17" ht="15.95" customHeight="1" thickBot="1">
      <c r="A24" s="332" t="s">
        <v>297</v>
      </c>
      <c r="Q24" s="333" t="s">
        <v>298</v>
      </c>
    </row>
    <row r="25" spans="1:17" s="335" customFormat="1" ht="30" customHeight="1">
      <c r="A25" s="433" t="s">
        <v>299</v>
      </c>
      <c r="B25" s="434"/>
      <c r="C25" s="434"/>
      <c r="D25" s="434"/>
      <c r="E25" s="434"/>
      <c r="F25" s="435" t="s">
        <v>300</v>
      </c>
      <c r="G25" s="435"/>
      <c r="H25" s="436" t="s">
        <v>301</v>
      </c>
      <c r="I25" s="436"/>
      <c r="J25" s="436" t="s">
        <v>302</v>
      </c>
      <c r="K25" s="436"/>
      <c r="L25" s="436"/>
      <c r="M25" s="436" t="s">
        <v>303</v>
      </c>
      <c r="N25" s="436"/>
      <c r="O25" s="334" t="s">
        <v>304</v>
      </c>
      <c r="P25" s="436" t="s">
        <v>305</v>
      </c>
      <c r="Q25" s="437"/>
    </row>
    <row r="26" spans="1:17" ht="18" customHeight="1">
      <c r="A26" s="426" t="s">
        <v>306</v>
      </c>
      <c r="B26" s="427"/>
      <c r="C26" s="430" t="s">
        <v>307</v>
      </c>
      <c r="D26" s="430"/>
      <c r="E26" s="430"/>
      <c r="F26" s="416">
        <v>28995</v>
      </c>
      <c r="G26" s="417"/>
      <c r="H26" s="417">
        <v>23944</v>
      </c>
      <c r="I26" s="417"/>
      <c r="J26" s="431" t="s">
        <v>295</v>
      </c>
      <c r="K26" s="431"/>
      <c r="L26" s="431"/>
      <c r="M26" s="431">
        <v>82</v>
      </c>
      <c r="N26" s="431"/>
      <c r="O26" s="336">
        <v>223</v>
      </c>
      <c r="P26" s="417">
        <f>SUM(P28,P34)</f>
        <v>4746</v>
      </c>
      <c r="Q26" s="417"/>
    </row>
    <row r="27" spans="1:17" ht="18" customHeight="1">
      <c r="A27" s="428"/>
      <c r="B27" s="429"/>
      <c r="C27" s="422" t="s">
        <v>244</v>
      </c>
      <c r="D27" s="422"/>
      <c r="E27" s="422"/>
      <c r="F27" s="416">
        <v>264580921</v>
      </c>
      <c r="G27" s="417"/>
      <c r="H27" s="417">
        <v>239705790</v>
      </c>
      <c r="I27" s="417"/>
      <c r="J27" s="417" t="s">
        <v>295</v>
      </c>
      <c r="K27" s="417"/>
      <c r="L27" s="417"/>
      <c r="M27" s="417">
        <v>466576</v>
      </c>
      <c r="N27" s="417"/>
      <c r="O27" s="336">
        <v>2175981</v>
      </c>
      <c r="P27" s="417">
        <f>SUM(P29,P35)</f>
        <v>22232574</v>
      </c>
      <c r="Q27" s="417"/>
    </row>
    <row r="28" spans="1:17" ht="18" customHeight="1">
      <c r="A28" s="419" t="s">
        <v>308</v>
      </c>
      <c r="B28" s="421" t="s">
        <v>309</v>
      </c>
      <c r="C28" s="422" t="s">
        <v>307</v>
      </c>
      <c r="D28" s="422"/>
      <c r="E28" s="422"/>
      <c r="F28" s="416">
        <v>8525</v>
      </c>
      <c r="G28" s="417"/>
      <c r="H28" s="417">
        <v>7231</v>
      </c>
      <c r="I28" s="417"/>
      <c r="J28" s="417" t="s">
        <v>295</v>
      </c>
      <c r="K28" s="417"/>
      <c r="L28" s="417"/>
      <c r="M28" s="417" t="s">
        <v>295</v>
      </c>
      <c r="N28" s="417"/>
      <c r="O28" s="336">
        <v>7</v>
      </c>
      <c r="P28" s="417">
        <v>1287</v>
      </c>
      <c r="Q28" s="417"/>
    </row>
    <row r="29" spans="1:17" ht="18" customHeight="1">
      <c r="A29" s="419"/>
      <c r="B29" s="421"/>
      <c r="C29" s="422" t="s">
        <v>244</v>
      </c>
      <c r="D29" s="422"/>
      <c r="E29" s="422"/>
      <c r="F29" s="416">
        <v>227732678</v>
      </c>
      <c r="G29" s="417"/>
      <c r="H29" s="417">
        <v>211907629</v>
      </c>
      <c r="I29" s="417"/>
      <c r="J29" s="417" t="s">
        <v>295</v>
      </c>
      <c r="K29" s="417"/>
      <c r="L29" s="417"/>
      <c r="M29" s="417" t="s">
        <v>295</v>
      </c>
      <c r="N29" s="417"/>
      <c r="O29" s="336">
        <v>299445</v>
      </c>
      <c r="P29" s="417">
        <v>15525604</v>
      </c>
      <c r="Q29" s="417"/>
    </row>
    <row r="30" spans="1:17" ht="18" customHeight="1">
      <c r="A30" s="419"/>
      <c r="B30" s="413" t="s">
        <v>241</v>
      </c>
      <c r="C30" s="415" t="s">
        <v>307</v>
      </c>
      <c r="D30" s="415"/>
      <c r="E30" s="415"/>
      <c r="F30" s="416">
        <v>225</v>
      </c>
      <c r="G30" s="417"/>
      <c r="H30" s="418">
        <v>201</v>
      </c>
      <c r="I30" s="418"/>
      <c r="J30" s="418" t="s">
        <v>295</v>
      </c>
      <c r="K30" s="418"/>
      <c r="L30" s="418"/>
      <c r="M30" s="418" t="s">
        <v>295</v>
      </c>
      <c r="N30" s="418"/>
      <c r="O30" s="337">
        <v>5</v>
      </c>
      <c r="P30" s="418">
        <v>19</v>
      </c>
      <c r="Q30" s="418"/>
    </row>
    <row r="31" spans="1:17" ht="18" customHeight="1">
      <c r="A31" s="419"/>
      <c r="B31" s="413"/>
      <c r="C31" s="415" t="s">
        <v>244</v>
      </c>
      <c r="D31" s="415"/>
      <c r="E31" s="415"/>
      <c r="F31" s="416">
        <v>17708759</v>
      </c>
      <c r="G31" s="417"/>
      <c r="H31" s="418">
        <v>16950836</v>
      </c>
      <c r="I31" s="418"/>
      <c r="J31" s="418" t="s">
        <v>295</v>
      </c>
      <c r="K31" s="418"/>
      <c r="L31" s="418"/>
      <c r="M31" s="418" t="s">
        <v>295</v>
      </c>
      <c r="N31" s="418"/>
      <c r="O31" s="337">
        <v>148274</v>
      </c>
      <c r="P31" s="418">
        <v>609649</v>
      </c>
      <c r="Q31" s="418"/>
    </row>
    <row r="32" spans="1:17" ht="18" customHeight="1">
      <c r="A32" s="419"/>
      <c r="B32" s="413" t="s">
        <v>242</v>
      </c>
      <c r="C32" s="415" t="s">
        <v>307</v>
      </c>
      <c r="D32" s="415"/>
      <c r="E32" s="415"/>
      <c r="F32" s="416">
        <v>8300</v>
      </c>
      <c r="G32" s="417"/>
      <c r="H32" s="418">
        <v>7030</v>
      </c>
      <c r="I32" s="418"/>
      <c r="J32" s="418" t="s">
        <v>295</v>
      </c>
      <c r="K32" s="418"/>
      <c r="L32" s="418"/>
      <c r="M32" s="418" t="s">
        <v>65</v>
      </c>
      <c r="N32" s="418"/>
      <c r="O32" s="337">
        <v>2</v>
      </c>
      <c r="P32" s="418">
        <v>1268</v>
      </c>
      <c r="Q32" s="418"/>
    </row>
    <row r="33" spans="1:17" ht="18" customHeight="1">
      <c r="A33" s="419"/>
      <c r="B33" s="413"/>
      <c r="C33" s="415" t="s">
        <v>244</v>
      </c>
      <c r="D33" s="415"/>
      <c r="E33" s="415"/>
      <c r="F33" s="416">
        <v>210023919</v>
      </c>
      <c r="G33" s="417"/>
      <c r="H33" s="418">
        <v>194956793</v>
      </c>
      <c r="I33" s="418"/>
      <c r="J33" s="418" t="s">
        <v>295</v>
      </c>
      <c r="K33" s="418"/>
      <c r="L33" s="418"/>
      <c r="M33" s="418" t="s">
        <v>65</v>
      </c>
      <c r="N33" s="418"/>
      <c r="O33" s="337">
        <v>151171</v>
      </c>
      <c r="P33" s="418">
        <v>14915955</v>
      </c>
      <c r="Q33" s="418"/>
    </row>
    <row r="34" spans="1:17" ht="18" customHeight="1">
      <c r="A34" s="419" t="s">
        <v>310</v>
      </c>
      <c r="B34" s="421" t="s">
        <v>309</v>
      </c>
      <c r="C34" s="422" t="s">
        <v>307</v>
      </c>
      <c r="D34" s="422"/>
      <c r="E34" s="422"/>
      <c r="F34" s="416">
        <v>20470</v>
      </c>
      <c r="G34" s="417"/>
      <c r="H34" s="417">
        <v>16713</v>
      </c>
      <c r="I34" s="417"/>
      <c r="J34" s="417" t="s">
        <v>295</v>
      </c>
      <c r="K34" s="417"/>
      <c r="L34" s="417"/>
      <c r="M34" s="417">
        <v>82</v>
      </c>
      <c r="N34" s="417"/>
      <c r="O34" s="336">
        <v>216</v>
      </c>
      <c r="P34" s="417">
        <v>3459</v>
      </c>
      <c r="Q34" s="417"/>
    </row>
    <row r="35" spans="1:17" ht="18" customHeight="1">
      <c r="A35" s="419"/>
      <c r="B35" s="421"/>
      <c r="C35" s="422" t="s">
        <v>244</v>
      </c>
      <c r="D35" s="422"/>
      <c r="E35" s="422"/>
      <c r="F35" s="416">
        <v>36848243</v>
      </c>
      <c r="G35" s="417"/>
      <c r="H35" s="417">
        <v>27798161</v>
      </c>
      <c r="I35" s="417"/>
      <c r="J35" s="417" t="s">
        <v>295</v>
      </c>
      <c r="K35" s="417"/>
      <c r="L35" s="417"/>
      <c r="M35" s="417">
        <v>466576</v>
      </c>
      <c r="N35" s="417"/>
      <c r="O35" s="336">
        <v>1876536</v>
      </c>
      <c r="P35" s="417">
        <v>6706970</v>
      </c>
      <c r="Q35" s="417"/>
    </row>
    <row r="36" spans="1:17" ht="18" customHeight="1">
      <c r="A36" s="419"/>
      <c r="B36" s="413" t="s">
        <v>241</v>
      </c>
      <c r="C36" s="415" t="s">
        <v>307</v>
      </c>
      <c r="D36" s="415"/>
      <c r="E36" s="415"/>
      <c r="F36" s="416">
        <v>20466</v>
      </c>
      <c r="G36" s="417"/>
      <c r="H36" s="418">
        <v>16712</v>
      </c>
      <c r="I36" s="418"/>
      <c r="J36" s="418" t="s">
        <v>295</v>
      </c>
      <c r="K36" s="418"/>
      <c r="L36" s="418"/>
      <c r="M36" s="418">
        <v>80</v>
      </c>
      <c r="N36" s="418"/>
      <c r="O36" s="337">
        <v>216</v>
      </c>
      <c r="P36" s="418">
        <v>3458</v>
      </c>
      <c r="Q36" s="418"/>
    </row>
    <row r="37" spans="1:17" ht="18" customHeight="1">
      <c r="A37" s="419"/>
      <c r="B37" s="413"/>
      <c r="C37" s="415" t="s">
        <v>244</v>
      </c>
      <c r="D37" s="415"/>
      <c r="E37" s="415"/>
      <c r="F37" s="416">
        <v>36670180</v>
      </c>
      <c r="G37" s="417"/>
      <c r="H37" s="418">
        <v>27638114</v>
      </c>
      <c r="I37" s="418"/>
      <c r="J37" s="418" t="s">
        <v>295</v>
      </c>
      <c r="K37" s="418"/>
      <c r="L37" s="418"/>
      <c r="M37" s="418">
        <v>448784</v>
      </c>
      <c r="N37" s="418"/>
      <c r="O37" s="337">
        <v>1876536</v>
      </c>
      <c r="P37" s="418">
        <v>6706746</v>
      </c>
      <c r="Q37" s="418"/>
    </row>
    <row r="38" spans="1:17" ht="18" customHeight="1">
      <c r="A38" s="419"/>
      <c r="B38" s="413" t="s">
        <v>242</v>
      </c>
      <c r="C38" s="415" t="s">
        <v>307</v>
      </c>
      <c r="D38" s="415"/>
      <c r="E38" s="415"/>
      <c r="F38" s="416">
        <v>4</v>
      </c>
      <c r="G38" s="417"/>
      <c r="H38" s="418">
        <v>1</v>
      </c>
      <c r="I38" s="418"/>
      <c r="J38" s="418" t="s">
        <v>295</v>
      </c>
      <c r="K38" s="418"/>
      <c r="L38" s="418"/>
      <c r="M38" s="418">
        <v>2</v>
      </c>
      <c r="N38" s="418"/>
      <c r="O38" s="337" t="s">
        <v>295</v>
      </c>
      <c r="P38" s="418">
        <v>1</v>
      </c>
      <c r="Q38" s="418"/>
    </row>
    <row r="39" spans="1:17" ht="18" customHeight="1" thickBot="1">
      <c r="A39" s="420"/>
      <c r="B39" s="414"/>
      <c r="C39" s="423" t="s">
        <v>244</v>
      </c>
      <c r="D39" s="423"/>
      <c r="E39" s="423"/>
      <c r="F39" s="424">
        <v>178063</v>
      </c>
      <c r="G39" s="425"/>
      <c r="H39" s="412">
        <v>160047</v>
      </c>
      <c r="I39" s="412"/>
      <c r="J39" s="412" t="s">
        <v>295</v>
      </c>
      <c r="K39" s="412"/>
      <c r="L39" s="412"/>
      <c r="M39" s="412">
        <v>17792</v>
      </c>
      <c r="N39" s="412"/>
      <c r="O39" s="338" t="s">
        <v>295</v>
      </c>
      <c r="P39" s="412">
        <v>224</v>
      </c>
      <c r="Q39" s="412"/>
    </row>
    <row r="40" spans="1:17" ht="15.95" customHeight="1">
      <c r="A40" s="339" t="s">
        <v>311</v>
      </c>
    </row>
  </sheetData>
  <mergeCells count="203">
    <mergeCell ref="A1:Q1"/>
    <mergeCell ref="A3:C4"/>
    <mergeCell ref="D3:J3"/>
    <mergeCell ref="K3:Q3"/>
    <mergeCell ref="D4:H4"/>
    <mergeCell ref="I4:J4"/>
    <mergeCell ref="K4:P4"/>
    <mergeCell ref="N6:P6"/>
    <mergeCell ref="A7:C8"/>
    <mergeCell ref="E7:F7"/>
    <mergeCell ref="G7:H7"/>
    <mergeCell ref="I7:J7"/>
    <mergeCell ref="L7:M7"/>
    <mergeCell ref="N7:P7"/>
    <mergeCell ref="E8:F8"/>
    <mergeCell ref="G8:H8"/>
    <mergeCell ref="I8:J8"/>
    <mergeCell ref="A5:C6"/>
    <mergeCell ref="E5:F5"/>
    <mergeCell ref="G5:H5"/>
    <mergeCell ref="I5:J5"/>
    <mergeCell ref="L5:M5"/>
    <mergeCell ref="N5:P5"/>
    <mergeCell ref="E6:F6"/>
    <mergeCell ref="G6:H6"/>
    <mergeCell ref="I6:J6"/>
    <mergeCell ref="L6:M6"/>
    <mergeCell ref="L8:M8"/>
    <mergeCell ref="N8:P8"/>
    <mergeCell ref="E9:F9"/>
    <mergeCell ref="L9:M9"/>
    <mergeCell ref="A10:C10"/>
    <mergeCell ref="E10:F10"/>
    <mergeCell ref="G10:H10"/>
    <mergeCell ref="I10:J10"/>
    <mergeCell ref="L10:M10"/>
    <mergeCell ref="N10:P10"/>
    <mergeCell ref="A12:C12"/>
    <mergeCell ref="E12:F12"/>
    <mergeCell ref="G12:H12"/>
    <mergeCell ref="I12:J12"/>
    <mergeCell ref="L12:M12"/>
    <mergeCell ref="N12:P12"/>
    <mergeCell ref="A11:C11"/>
    <mergeCell ref="E11:F11"/>
    <mergeCell ref="G11:H11"/>
    <mergeCell ref="I11:J11"/>
    <mergeCell ref="L11:M11"/>
    <mergeCell ref="N11:P11"/>
    <mergeCell ref="A14:C14"/>
    <mergeCell ref="E14:F14"/>
    <mergeCell ref="G14:H14"/>
    <mergeCell ref="I14:J14"/>
    <mergeCell ref="L14:M14"/>
    <mergeCell ref="N14:P14"/>
    <mergeCell ref="A13:C13"/>
    <mergeCell ref="E13:F13"/>
    <mergeCell ref="G13:H13"/>
    <mergeCell ref="I13:J13"/>
    <mergeCell ref="L13:M13"/>
    <mergeCell ref="N13:P13"/>
    <mergeCell ref="A16:C16"/>
    <mergeCell ref="E16:F16"/>
    <mergeCell ref="G16:H16"/>
    <mergeCell ref="I16:J16"/>
    <mergeCell ref="L16:M16"/>
    <mergeCell ref="N16:P16"/>
    <mergeCell ref="A15:C15"/>
    <mergeCell ref="E15:F15"/>
    <mergeCell ref="G15:H15"/>
    <mergeCell ref="I15:J15"/>
    <mergeCell ref="L15:M15"/>
    <mergeCell ref="N15:P15"/>
    <mergeCell ref="A18:C18"/>
    <mergeCell ref="E18:F18"/>
    <mergeCell ref="G18:H18"/>
    <mergeCell ref="I18:J18"/>
    <mergeCell ref="L18:M18"/>
    <mergeCell ref="N18:P18"/>
    <mergeCell ref="A17:C17"/>
    <mergeCell ref="E17:F17"/>
    <mergeCell ref="G17:H17"/>
    <mergeCell ref="I17:J17"/>
    <mergeCell ref="L17:M17"/>
    <mergeCell ref="N17:P17"/>
    <mergeCell ref="A20:C20"/>
    <mergeCell ref="E20:F20"/>
    <mergeCell ref="G20:H20"/>
    <mergeCell ref="I20:J20"/>
    <mergeCell ref="L20:M20"/>
    <mergeCell ref="N20:P20"/>
    <mergeCell ref="A19:C19"/>
    <mergeCell ref="E19:F19"/>
    <mergeCell ref="G19:H19"/>
    <mergeCell ref="I19:J19"/>
    <mergeCell ref="L19:M19"/>
    <mergeCell ref="N19:P19"/>
    <mergeCell ref="A23:Q23"/>
    <mergeCell ref="A25:E25"/>
    <mergeCell ref="F25:G25"/>
    <mergeCell ref="H25:I25"/>
    <mergeCell ref="J25:L25"/>
    <mergeCell ref="M25:N25"/>
    <mergeCell ref="P25:Q25"/>
    <mergeCell ref="A21:C21"/>
    <mergeCell ref="E21:F21"/>
    <mergeCell ref="G21:H21"/>
    <mergeCell ref="I21:J21"/>
    <mergeCell ref="L21:M21"/>
    <mergeCell ref="N21:P21"/>
    <mergeCell ref="P26:Q26"/>
    <mergeCell ref="C27:E27"/>
    <mergeCell ref="F27:G27"/>
    <mergeCell ref="H27:I27"/>
    <mergeCell ref="J27:L27"/>
    <mergeCell ref="M27:N27"/>
    <mergeCell ref="P27:Q27"/>
    <mergeCell ref="A26:B27"/>
    <mergeCell ref="C26:E26"/>
    <mergeCell ref="F26:G26"/>
    <mergeCell ref="H26:I26"/>
    <mergeCell ref="J26:L26"/>
    <mergeCell ref="M26:N26"/>
    <mergeCell ref="M28:N28"/>
    <mergeCell ref="P28:Q28"/>
    <mergeCell ref="C29:E29"/>
    <mergeCell ref="F29:G29"/>
    <mergeCell ref="H29:I29"/>
    <mergeCell ref="J29:L29"/>
    <mergeCell ref="M29:N29"/>
    <mergeCell ref="P29:Q29"/>
    <mergeCell ref="A28:A33"/>
    <mergeCell ref="B28:B29"/>
    <mergeCell ref="C28:E28"/>
    <mergeCell ref="F28:G28"/>
    <mergeCell ref="H28:I28"/>
    <mergeCell ref="J28:L28"/>
    <mergeCell ref="B30:B31"/>
    <mergeCell ref="C30:E30"/>
    <mergeCell ref="F30:G30"/>
    <mergeCell ref="H30:I30"/>
    <mergeCell ref="J30:L30"/>
    <mergeCell ref="M30:N30"/>
    <mergeCell ref="P30:Q30"/>
    <mergeCell ref="C31:E31"/>
    <mergeCell ref="F31:G31"/>
    <mergeCell ref="H31:I31"/>
    <mergeCell ref="J31:L31"/>
    <mergeCell ref="M31:N31"/>
    <mergeCell ref="P31:Q31"/>
    <mergeCell ref="P32:Q32"/>
    <mergeCell ref="C33:E33"/>
    <mergeCell ref="F33:G33"/>
    <mergeCell ref="H33:I33"/>
    <mergeCell ref="J33:L33"/>
    <mergeCell ref="M33:N33"/>
    <mergeCell ref="P33:Q33"/>
    <mergeCell ref="B32:B33"/>
    <mergeCell ref="C32:E32"/>
    <mergeCell ref="F32:G32"/>
    <mergeCell ref="H32:I32"/>
    <mergeCell ref="J32:L32"/>
    <mergeCell ref="M32:N32"/>
    <mergeCell ref="M34:N34"/>
    <mergeCell ref="P34:Q34"/>
    <mergeCell ref="C35:E35"/>
    <mergeCell ref="F35:G35"/>
    <mergeCell ref="H35:I35"/>
    <mergeCell ref="J35:L35"/>
    <mergeCell ref="M35:N35"/>
    <mergeCell ref="P35:Q35"/>
    <mergeCell ref="A34:A39"/>
    <mergeCell ref="B34:B35"/>
    <mergeCell ref="C34:E34"/>
    <mergeCell ref="F34:G34"/>
    <mergeCell ref="H34:I34"/>
    <mergeCell ref="J34:L34"/>
    <mergeCell ref="B36:B37"/>
    <mergeCell ref="C36:E36"/>
    <mergeCell ref="F36:G36"/>
    <mergeCell ref="H36:I36"/>
    <mergeCell ref="J36:L36"/>
    <mergeCell ref="C39:E39"/>
    <mergeCell ref="F39:G39"/>
    <mergeCell ref="H39:I39"/>
    <mergeCell ref="J39:L39"/>
    <mergeCell ref="M39:N39"/>
    <mergeCell ref="P39:Q39"/>
    <mergeCell ref="B38:B39"/>
    <mergeCell ref="C38:E38"/>
    <mergeCell ref="F38:G38"/>
    <mergeCell ref="H38:I38"/>
    <mergeCell ref="J38:L38"/>
    <mergeCell ref="M38:N38"/>
    <mergeCell ref="M36:N36"/>
    <mergeCell ref="P36:Q36"/>
    <mergeCell ref="C37:E37"/>
    <mergeCell ref="F37:G37"/>
    <mergeCell ref="H37:I37"/>
    <mergeCell ref="J37:L37"/>
    <mergeCell ref="M37:N37"/>
    <mergeCell ref="P37:Q37"/>
    <mergeCell ref="P38:Q38"/>
  </mergeCells>
  <phoneticPr fontId="12"/>
  <printOptions horizontalCentered="1"/>
  <pageMargins left="0.59055118110236227" right="0.59055118110236227" top="0.59055118110236227" bottom="0.39370078740157483" header="0" footer="0.39370078740157483"/>
  <pageSetup paperSize="9" firstPageNumber="62" orientation="portrait" useFirstPageNumber="1" r:id="rId1"/>
  <headerFooter alignWithMargins="0">
    <oddFooter>&amp;C&amp;10-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zoomScaleNormal="100" zoomScaleSheetLayoutView="100" workbookViewId="0">
      <pane ySplit="7" topLeftCell="A8" activePane="bottomLeft" state="frozen"/>
      <selection pane="bottomLeft"/>
    </sheetView>
  </sheetViews>
  <sheetFormatPr defaultRowHeight="12" customHeight="1"/>
  <cols>
    <col min="1" max="1" width="11.125" style="350" customWidth="1"/>
    <col min="2" max="2" width="6.125" style="369" customWidth="1"/>
    <col min="3" max="3" width="12.375" style="369" customWidth="1"/>
    <col min="4" max="4" width="6.125" style="350" customWidth="1"/>
    <col min="5" max="5" width="12.375" style="350" customWidth="1"/>
    <col min="6" max="6" width="6.125" style="350" customWidth="1"/>
    <col min="7" max="7" width="12.625" style="350" customWidth="1"/>
    <col min="8" max="8" width="6.125" style="350" customWidth="1"/>
    <col min="9" max="9" width="12.375" style="350" customWidth="1"/>
    <col min="10" max="16384" width="9" style="350"/>
  </cols>
  <sheetData>
    <row r="1" spans="1:9" s="341" customFormat="1" ht="21.75" customHeight="1">
      <c r="A1" s="340" t="s">
        <v>312</v>
      </c>
    </row>
    <row r="2" spans="1:9" s="341" customFormat="1" ht="6.75" customHeight="1">
      <c r="A2" s="340"/>
    </row>
    <row r="3" spans="1:9" s="346" customFormat="1" ht="21" customHeight="1">
      <c r="A3" s="342" t="s">
        <v>313</v>
      </c>
      <c r="B3" s="343"/>
      <c r="C3" s="343"/>
      <c r="D3" s="344"/>
      <c r="E3" s="343"/>
      <c r="F3" s="343"/>
      <c r="G3" s="345"/>
      <c r="H3" s="343"/>
      <c r="I3" s="345"/>
    </row>
    <row r="4" spans="1:9" ht="14.25" customHeight="1" thickBot="1">
      <c r="A4" s="347"/>
      <c r="B4" s="347"/>
      <c r="C4" s="347"/>
      <c r="D4" s="347"/>
      <c r="E4" s="347"/>
      <c r="F4" s="348"/>
      <c r="G4" s="349"/>
      <c r="H4" s="348"/>
      <c r="I4" s="349" t="s">
        <v>2</v>
      </c>
    </row>
    <row r="5" spans="1:9" ht="20.25" customHeight="1">
      <c r="A5" s="484" t="s">
        <v>314</v>
      </c>
      <c r="B5" s="487" t="s">
        <v>315</v>
      </c>
      <c r="C5" s="488"/>
      <c r="D5" s="488"/>
      <c r="E5" s="488"/>
      <c r="F5" s="488"/>
      <c r="G5" s="489"/>
      <c r="H5" s="488" t="s">
        <v>316</v>
      </c>
      <c r="I5" s="488"/>
    </row>
    <row r="6" spans="1:9" ht="20.25" customHeight="1">
      <c r="A6" s="485"/>
      <c r="B6" s="490" t="s">
        <v>317</v>
      </c>
      <c r="C6" s="491"/>
      <c r="D6" s="351" t="s">
        <v>318</v>
      </c>
      <c r="E6" s="352"/>
      <c r="F6" s="351" t="s">
        <v>319</v>
      </c>
      <c r="G6" s="353"/>
      <c r="H6" s="352" t="s">
        <v>320</v>
      </c>
      <c r="I6" s="352"/>
    </row>
    <row r="7" spans="1:9" ht="20.25" customHeight="1">
      <c r="A7" s="486"/>
      <c r="B7" s="354" t="s">
        <v>7</v>
      </c>
      <c r="C7" s="355" t="s">
        <v>8</v>
      </c>
      <c r="D7" s="397" t="s">
        <v>7</v>
      </c>
      <c r="E7" s="398" t="s">
        <v>8</v>
      </c>
      <c r="F7" s="397" t="s">
        <v>7</v>
      </c>
      <c r="G7" s="398" t="s">
        <v>8</v>
      </c>
      <c r="H7" s="397" t="s">
        <v>7</v>
      </c>
      <c r="I7" s="356" t="s">
        <v>8</v>
      </c>
    </row>
    <row r="8" spans="1:9" ht="18" customHeight="1">
      <c r="A8" s="357" t="s">
        <v>321</v>
      </c>
      <c r="B8" s="358">
        <f t="shared" ref="B8:C10" si="0">D8+F8</f>
        <v>647</v>
      </c>
      <c r="C8" s="359">
        <f t="shared" si="0"/>
        <v>5665049</v>
      </c>
      <c r="D8" s="360">
        <v>53</v>
      </c>
      <c r="E8" s="360">
        <v>703096</v>
      </c>
      <c r="F8" s="360">
        <v>594</v>
      </c>
      <c r="G8" s="361">
        <v>4961953</v>
      </c>
      <c r="H8" s="362">
        <v>3172</v>
      </c>
      <c r="I8" s="362">
        <v>1006283</v>
      </c>
    </row>
    <row r="9" spans="1:9" ht="18" customHeight="1">
      <c r="A9" s="357" t="s">
        <v>322</v>
      </c>
      <c r="B9" s="363">
        <f t="shared" si="0"/>
        <v>653</v>
      </c>
      <c r="C9" s="359">
        <f t="shared" si="0"/>
        <v>5887014</v>
      </c>
      <c r="D9" s="360">
        <v>53</v>
      </c>
      <c r="E9" s="360">
        <v>721800</v>
      </c>
      <c r="F9" s="364">
        <v>600</v>
      </c>
      <c r="G9" s="365">
        <v>5165214</v>
      </c>
      <c r="H9" s="362">
        <v>4483</v>
      </c>
      <c r="I9" s="362">
        <v>1642428</v>
      </c>
    </row>
    <row r="10" spans="1:9" ht="18" customHeight="1">
      <c r="A10" s="357" t="s">
        <v>323</v>
      </c>
      <c r="B10" s="358">
        <f t="shared" si="0"/>
        <v>556</v>
      </c>
      <c r="C10" s="359">
        <f t="shared" si="0"/>
        <v>5259061</v>
      </c>
      <c r="D10" s="360">
        <v>91</v>
      </c>
      <c r="E10" s="360">
        <v>881821</v>
      </c>
      <c r="F10" s="360">
        <v>465</v>
      </c>
      <c r="G10" s="361">
        <v>4377240</v>
      </c>
      <c r="H10" s="366">
        <v>5279</v>
      </c>
      <c r="I10" s="362">
        <v>2216974</v>
      </c>
    </row>
    <row r="11" spans="1:9" ht="18" customHeight="1">
      <c r="A11" s="357" t="s">
        <v>324</v>
      </c>
      <c r="B11" s="358">
        <v>192</v>
      </c>
      <c r="C11" s="359">
        <v>2056657</v>
      </c>
      <c r="D11" s="360">
        <v>26</v>
      </c>
      <c r="E11" s="360">
        <v>593401</v>
      </c>
      <c r="F11" s="360">
        <v>166</v>
      </c>
      <c r="G11" s="361">
        <v>1463256</v>
      </c>
      <c r="H11" s="362">
        <v>1060</v>
      </c>
      <c r="I11" s="362">
        <v>254690</v>
      </c>
    </row>
    <row r="12" spans="1:9" ht="18" customHeight="1">
      <c r="A12" s="357" t="s">
        <v>325</v>
      </c>
      <c r="B12" s="358">
        <v>124</v>
      </c>
      <c r="C12" s="359">
        <v>1096151</v>
      </c>
      <c r="D12" s="360">
        <v>45</v>
      </c>
      <c r="E12" s="360">
        <v>574731</v>
      </c>
      <c r="F12" s="360">
        <v>79</v>
      </c>
      <c r="G12" s="361">
        <v>521420</v>
      </c>
      <c r="H12" s="362">
        <v>219</v>
      </c>
      <c r="I12" s="362">
        <v>349972</v>
      </c>
    </row>
    <row r="13" spans="1:9" ht="18" customHeight="1">
      <c r="A13" s="357" t="s">
        <v>326</v>
      </c>
      <c r="B13" s="358">
        <v>76</v>
      </c>
      <c r="C13" s="359">
        <v>627708</v>
      </c>
      <c r="D13" s="360">
        <v>32</v>
      </c>
      <c r="E13" s="360">
        <v>398062</v>
      </c>
      <c r="F13" s="360">
        <v>44</v>
      </c>
      <c r="G13" s="361">
        <v>229646</v>
      </c>
      <c r="H13" s="362">
        <v>198</v>
      </c>
      <c r="I13" s="362">
        <v>525024</v>
      </c>
    </row>
    <row r="14" spans="1:9" ht="18" customHeight="1">
      <c r="A14" s="357" t="s">
        <v>327</v>
      </c>
      <c r="B14" s="358">
        <v>59</v>
      </c>
      <c r="C14" s="359">
        <v>574716</v>
      </c>
      <c r="D14" s="360">
        <v>30</v>
      </c>
      <c r="E14" s="360">
        <v>429548</v>
      </c>
      <c r="F14" s="360">
        <v>29</v>
      </c>
      <c r="G14" s="361">
        <v>145168</v>
      </c>
      <c r="H14" s="362">
        <v>203</v>
      </c>
      <c r="I14" s="362">
        <v>652697</v>
      </c>
    </row>
    <row r="15" spans="1:9" ht="18" customHeight="1">
      <c r="A15" s="357" t="s">
        <v>328</v>
      </c>
      <c r="B15" s="358">
        <v>38</v>
      </c>
      <c r="C15" s="359">
        <v>498433</v>
      </c>
      <c r="D15" s="360">
        <v>11</v>
      </c>
      <c r="E15" s="360">
        <v>196687</v>
      </c>
      <c r="F15" s="360">
        <v>27</v>
      </c>
      <c r="G15" s="361">
        <v>301746</v>
      </c>
      <c r="H15" s="362">
        <v>2651</v>
      </c>
      <c r="I15" s="362">
        <v>2551285</v>
      </c>
    </row>
    <row r="16" spans="1:9" ht="18" customHeight="1">
      <c r="A16" s="357" t="s">
        <v>329</v>
      </c>
      <c r="B16" s="358">
        <v>33</v>
      </c>
      <c r="C16" s="359">
        <v>529574</v>
      </c>
      <c r="D16" s="359">
        <v>14</v>
      </c>
      <c r="E16" s="359">
        <v>391181</v>
      </c>
      <c r="F16" s="359">
        <v>19</v>
      </c>
      <c r="G16" s="367">
        <v>138393</v>
      </c>
      <c r="H16" s="368">
        <v>1596</v>
      </c>
      <c r="I16" s="368">
        <v>2199427</v>
      </c>
    </row>
    <row r="17" spans="1:17" ht="18" customHeight="1">
      <c r="A17" s="357" t="s">
        <v>330</v>
      </c>
      <c r="B17" s="358">
        <v>4</v>
      </c>
      <c r="C17" s="359">
        <v>109908</v>
      </c>
      <c r="D17" s="360">
        <v>4</v>
      </c>
      <c r="E17" s="360">
        <v>109908</v>
      </c>
      <c r="F17" s="360">
        <v>0</v>
      </c>
      <c r="G17" s="361">
        <v>0</v>
      </c>
      <c r="H17" s="362">
        <v>719</v>
      </c>
      <c r="I17" s="362">
        <v>2214535</v>
      </c>
    </row>
    <row r="18" spans="1:17" s="369" customFormat="1" ht="18" customHeight="1">
      <c r="A18" s="357" t="s">
        <v>331</v>
      </c>
      <c r="B18" s="358">
        <v>64</v>
      </c>
      <c r="C18" s="359">
        <v>1753312</v>
      </c>
      <c r="D18" s="360">
        <v>64</v>
      </c>
      <c r="E18" s="360">
        <v>1753312</v>
      </c>
      <c r="F18" s="370">
        <v>0</v>
      </c>
      <c r="G18" s="361">
        <v>0</v>
      </c>
      <c r="H18" s="360">
        <v>285</v>
      </c>
      <c r="I18" s="360">
        <v>2534535</v>
      </c>
    </row>
    <row r="19" spans="1:17" s="369" customFormat="1" ht="5.0999999999999996" customHeight="1">
      <c r="A19" s="357"/>
      <c r="B19" s="358"/>
      <c r="C19" s="359"/>
      <c r="D19" s="360"/>
      <c r="E19" s="360"/>
      <c r="F19" s="370"/>
      <c r="G19" s="361"/>
      <c r="H19" s="360"/>
      <c r="I19" s="360"/>
    </row>
    <row r="20" spans="1:17" ht="18" customHeight="1">
      <c r="A20" s="371" t="s">
        <v>332</v>
      </c>
      <c r="B20" s="358">
        <v>56</v>
      </c>
      <c r="C20" s="359">
        <v>2112722</v>
      </c>
      <c r="D20" s="359">
        <v>56</v>
      </c>
      <c r="E20" s="359">
        <v>2112722</v>
      </c>
      <c r="F20" s="360">
        <v>0</v>
      </c>
      <c r="G20" s="361">
        <v>0</v>
      </c>
      <c r="H20" s="359">
        <v>242</v>
      </c>
      <c r="I20" s="359">
        <v>2611804</v>
      </c>
    </row>
    <row r="21" spans="1:17" ht="18" customHeight="1">
      <c r="A21" s="371" t="s">
        <v>333</v>
      </c>
      <c r="B21" s="358">
        <v>44</v>
      </c>
      <c r="C21" s="359">
        <v>1525391</v>
      </c>
      <c r="D21" s="359">
        <v>44</v>
      </c>
      <c r="E21" s="360">
        <v>1525391</v>
      </c>
      <c r="F21" s="360">
        <v>0</v>
      </c>
      <c r="G21" s="361">
        <v>0</v>
      </c>
      <c r="H21" s="359">
        <v>244</v>
      </c>
      <c r="I21" s="359">
        <v>2885334</v>
      </c>
    </row>
    <row r="22" spans="1:17" ht="18" customHeight="1">
      <c r="A22" s="371" t="s">
        <v>334</v>
      </c>
      <c r="B22" s="358">
        <v>60</v>
      </c>
      <c r="C22" s="359">
        <v>2381188</v>
      </c>
      <c r="D22" s="359">
        <v>60</v>
      </c>
      <c r="E22" s="359">
        <v>2381188</v>
      </c>
      <c r="F22" s="372" t="s">
        <v>65</v>
      </c>
      <c r="G22" s="373" t="s">
        <v>65</v>
      </c>
      <c r="H22" s="359">
        <v>242</v>
      </c>
      <c r="I22" s="359">
        <v>3170256</v>
      </c>
    </row>
    <row r="23" spans="1:17" ht="18" customHeight="1">
      <c r="A23" s="371" t="s">
        <v>335</v>
      </c>
      <c r="B23" s="358">
        <v>63</v>
      </c>
      <c r="C23" s="359">
        <v>3308118</v>
      </c>
      <c r="D23" s="359">
        <v>63</v>
      </c>
      <c r="E23" s="359">
        <v>3308118</v>
      </c>
      <c r="F23" s="372" t="s">
        <v>65</v>
      </c>
      <c r="G23" s="373" t="s">
        <v>65</v>
      </c>
      <c r="H23" s="359">
        <v>258</v>
      </c>
      <c r="I23" s="359">
        <v>3301790</v>
      </c>
    </row>
    <row r="24" spans="1:17" ht="18" customHeight="1">
      <c r="A24" s="371" t="s">
        <v>336</v>
      </c>
      <c r="B24" s="358">
        <v>69</v>
      </c>
      <c r="C24" s="359">
        <v>4945207</v>
      </c>
      <c r="D24" s="359">
        <v>69</v>
      </c>
      <c r="E24" s="359">
        <v>4945207</v>
      </c>
      <c r="F24" s="372" t="s">
        <v>65</v>
      </c>
      <c r="G24" s="373" t="s">
        <v>65</v>
      </c>
      <c r="H24" s="359">
        <v>277</v>
      </c>
      <c r="I24" s="359">
        <v>3061983</v>
      </c>
    </row>
    <row r="25" spans="1:17" ht="18" customHeight="1">
      <c r="A25" s="371" t="s">
        <v>337</v>
      </c>
      <c r="B25" s="358">
        <v>70</v>
      </c>
      <c r="C25" s="359">
        <v>4347241</v>
      </c>
      <c r="D25" s="359">
        <v>66</v>
      </c>
      <c r="E25" s="359">
        <v>4341893</v>
      </c>
      <c r="F25" s="372">
        <v>4</v>
      </c>
      <c r="G25" s="373">
        <v>5348</v>
      </c>
      <c r="H25" s="359">
        <v>266</v>
      </c>
      <c r="I25" s="359">
        <v>2791636</v>
      </c>
    </row>
    <row r="26" spans="1:17" ht="18" customHeight="1">
      <c r="A26" s="371" t="s">
        <v>338</v>
      </c>
      <c r="B26" s="358">
        <v>59</v>
      </c>
      <c r="C26" s="359">
        <v>4302925</v>
      </c>
      <c r="D26" s="359">
        <v>59</v>
      </c>
      <c r="E26" s="359">
        <v>4302925</v>
      </c>
      <c r="F26" s="374" t="s">
        <v>65</v>
      </c>
      <c r="G26" s="375" t="s">
        <v>65</v>
      </c>
      <c r="H26" s="359">
        <v>380</v>
      </c>
      <c r="I26" s="359">
        <v>3165323</v>
      </c>
    </row>
    <row r="27" spans="1:17" ht="18" customHeight="1">
      <c r="A27" s="371" t="s">
        <v>339</v>
      </c>
      <c r="B27" s="358">
        <v>77</v>
      </c>
      <c r="C27" s="359">
        <v>5595288</v>
      </c>
      <c r="D27" s="359">
        <v>77</v>
      </c>
      <c r="E27" s="359">
        <v>5595288</v>
      </c>
      <c r="F27" s="374" t="s">
        <v>65</v>
      </c>
      <c r="G27" s="375" t="s">
        <v>65</v>
      </c>
      <c r="H27" s="359">
        <v>294</v>
      </c>
      <c r="I27" s="376">
        <v>4294748</v>
      </c>
    </row>
    <row r="28" spans="1:17" ht="18" customHeight="1">
      <c r="A28" s="371" t="s">
        <v>340</v>
      </c>
      <c r="B28" s="358">
        <v>83</v>
      </c>
      <c r="C28" s="359">
        <v>7002952</v>
      </c>
      <c r="D28" s="359">
        <v>83</v>
      </c>
      <c r="E28" s="359">
        <v>7002952</v>
      </c>
      <c r="F28" s="374" t="s">
        <v>65</v>
      </c>
      <c r="G28" s="375" t="s">
        <v>65</v>
      </c>
      <c r="H28" s="359">
        <v>305</v>
      </c>
      <c r="I28" s="359">
        <v>3636934</v>
      </c>
    </row>
    <row r="29" spans="1:17" ht="18" customHeight="1">
      <c r="A29" s="371" t="s">
        <v>341</v>
      </c>
      <c r="B29" s="358">
        <v>103</v>
      </c>
      <c r="C29" s="376">
        <v>9505317</v>
      </c>
      <c r="D29" s="376">
        <v>103</v>
      </c>
      <c r="E29" s="376">
        <v>9505317</v>
      </c>
      <c r="F29" s="374" t="s">
        <v>65</v>
      </c>
      <c r="G29" s="375" t="s">
        <v>65</v>
      </c>
      <c r="H29" s="359">
        <v>297</v>
      </c>
      <c r="I29" s="359">
        <v>3680726</v>
      </c>
    </row>
    <row r="30" spans="1:17" ht="18" customHeight="1">
      <c r="A30" s="377" t="s">
        <v>342</v>
      </c>
      <c r="B30" s="378">
        <v>7</v>
      </c>
      <c r="C30" s="379">
        <v>299445</v>
      </c>
      <c r="D30" s="379">
        <v>7</v>
      </c>
      <c r="E30" s="379">
        <v>299445</v>
      </c>
      <c r="F30" s="380" t="s">
        <v>65</v>
      </c>
      <c r="G30" s="381" t="s">
        <v>65</v>
      </c>
      <c r="H30" s="379">
        <v>216</v>
      </c>
      <c r="I30" s="379">
        <v>1876536</v>
      </c>
    </row>
    <row r="31" spans="1:17" ht="3.75" customHeight="1">
      <c r="A31" s="371"/>
      <c r="B31" s="378"/>
      <c r="C31" s="379"/>
      <c r="D31" s="359"/>
      <c r="E31" s="359"/>
      <c r="F31" s="359"/>
      <c r="G31" s="367"/>
      <c r="H31" s="368"/>
      <c r="I31" s="368"/>
    </row>
    <row r="32" spans="1:17" s="369" customFormat="1" ht="18.600000000000001" customHeight="1">
      <c r="A32" s="382" t="s">
        <v>343</v>
      </c>
      <c r="B32" s="383">
        <v>5</v>
      </c>
      <c r="C32" s="374">
        <v>237586</v>
      </c>
      <c r="D32" s="374">
        <v>5</v>
      </c>
      <c r="E32" s="374">
        <v>237586</v>
      </c>
      <c r="F32" s="374" t="s">
        <v>65</v>
      </c>
      <c r="G32" s="375" t="s">
        <v>65</v>
      </c>
      <c r="H32" s="374">
        <v>22</v>
      </c>
      <c r="I32" s="374">
        <v>183532</v>
      </c>
      <c r="J32" s="384"/>
      <c r="K32" s="384"/>
      <c r="L32" s="384"/>
      <c r="M32" s="384"/>
      <c r="N32" s="384"/>
      <c r="O32" s="384"/>
      <c r="P32" s="384"/>
      <c r="Q32" s="384"/>
    </row>
    <row r="33" spans="1:17" s="369" customFormat="1" ht="18.600000000000001" customHeight="1">
      <c r="A33" s="382" t="s">
        <v>344</v>
      </c>
      <c r="B33" s="374">
        <v>2</v>
      </c>
      <c r="C33" s="374">
        <v>61859</v>
      </c>
      <c r="D33" s="374">
        <v>2</v>
      </c>
      <c r="E33" s="374">
        <v>61859</v>
      </c>
      <c r="F33" s="374" t="s">
        <v>65</v>
      </c>
      <c r="G33" s="375" t="s">
        <v>65</v>
      </c>
      <c r="H33" s="374">
        <v>21</v>
      </c>
      <c r="I33" s="374">
        <v>117090</v>
      </c>
      <c r="J33" s="384"/>
      <c r="K33" s="384"/>
      <c r="L33" s="384"/>
      <c r="M33" s="384"/>
      <c r="N33" s="384"/>
      <c r="O33" s="384"/>
      <c r="P33" s="384"/>
      <c r="Q33" s="384"/>
    </row>
    <row r="34" spans="1:17" s="369" customFormat="1" ht="18.600000000000001" customHeight="1">
      <c r="A34" s="382" t="s">
        <v>345</v>
      </c>
      <c r="B34" s="383" t="s">
        <v>65</v>
      </c>
      <c r="C34" s="374" t="s">
        <v>65</v>
      </c>
      <c r="D34" s="374" t="s">
        <v>65</v>
      </c>
      <c r="E34" s="374" t="s">
        <v>65</v>
      </c>
      <c r="F34" s="374" t="s">
        <v>65</v>
      </c>
      <c r="G34" s="375" t="s">
        <v>65</v>
      </c>
      <c r="H34" s="374">
        <v>18</v>
      </c>
      <c r="I34" s="374">
        <v>85342</v>
      </c>
      <c r="J34" s="384"/>
      <c r="K34" s="384"/>
      <c r="L34" s="384"/>
      <c r="M34" s="384"/>
      <c r="N34" s="384"/>
      <c r="O34" s="384"/>
      <c r="P34" s="384"/>
      <c r="Q34" s="384"/>
    </row>
    <row r="35" spans="1:17" s="369" customFormat="1" ht="18.600000000000001" customHeight="1">
      <c r="A35" s="382" t="s">
        <v>346</v>
      </c>
      <c r="B35" s="383" t="s">
        <v>65</v>
      </c>
      <c r="C35" s="374" t="s">
        <v>65</v>
      </c>
      <c r="D35" s="374" t="s">
        <v>65</v>
      </c>
      <c r="E35" s="374" t="s">
        <v>65</v>
      </c>
      <c r="F35" s="374" t="s">
        <v>65</v>
      </c>
      <c r="G35" s="375" t="s">
        <v>65</v>
      </c>
      <c r="H35" s="374">
        <v>4</v>
      </c>
      <c r="I35" s="374">
        <v>20076</v>
      </c>
      <c r="J35" s="384"/>
      <c r="K35" s="384"/>
      <c r="L35" s="384"/>
      <c r="M35" s="384"/>
      <c r="N35" s="384"/>
      <c r="O35" s="384"/>
      <c r="P35" s="384"/>
      <c r="Q35" s="384"/>
    </row>
    <row r="36" spans="1:17" s="369" customFormat="1" ht="18.600000000000001" customHeight="1">
      <c r="A36" s="382" t="s">
        <v>347</v>
      </c>
      <c r="B36" s="383" t="s">
        <v>65</v>
      </c>
      <c r="C36" s="374" t="s">
        <v>65</v>
      </c>
      <c r="D36" s="374" t="s">
        <v>65</v>
      </c>
      <c r="E36" s="374" t="s">
        <v>65</v>
      </c>
      <c r="F36" s="374" t="s">
        <v>65</v>
      </c>
      <c r="G36" s="375" t="s">
        <v>65</v>
      </c>
      <c r="H36" s="374" t="s">
        <v>65</v>
      </c>
      <c r="I36" s="374" t="s">
        <v>65</v>
      </c>
      <c r="J36" s="384"/>
      <c r="K36" s="384"/>
      <c r="L36" s="384"/>
      <c r="M36" s="384"/>
      <c r="N36" s="384"/>
      <c r="O36" s="384"/>
      <c r="P36" s="384"/>
      <c r="Q36" s="384"/>
    </row>
    <row r="37" spans="1:17" s="369" customFormat="1" ht="18.600000000000001" customHeight="1">
      <c r="A37" s="382" t="s">
        <v>348</v>
      </c>
      <c r="B37" s="383" t="s">
        <v>65</v>
      </c>
      <c r="C37" s="374" t="s">
        <v>65</v>
      </c>
      <c r="D37" s="374" t="s">
        <v>65</v>
      </c>
      <c r="E37" s="374" t="s">
        <v>65</v>
      </c>
      <c r="F37" s="374" t="s">
        <v>65</v>
      </c>
      <c r="G37" s="375" t="s">
        <v>65</v>
      </c>
      <c r="H37" s="374">
        <v>10</v>
      </c>
      <c r="I37" s="374">
        <v>2089</v>
      </c>
      <c r="J37" s="384"/>
      <c r="K37" s="384"/>
      <c r="L37" s="384"/>
      <c r="M37" s="384"/>
      <c r="N37" s="384"/>
      <c r="O37" s="384"/>
      <c r="P37" s="384"/>
      <c r="Q37" s="384"/>
    </row>
    <row r="38" spans="1:17" s="369" customFormat="1" ht="18.600000000000001" customHeight="1">
      <c r="A38" s="382" t="s">
        <v>349</v>
      </c>
      <c r="B38" s="383" t="s">
        <v>65</v>
      </c>
      <c r="C38" s="374" t="s">
        <v>65</v>
      </c>
      <c r="D38" s="374" t="s">
        <v>65</v>
      </c>
      <c r="E38" s="374" t="s">
        <v>65</v>
      </c>
      <c r="F38" s="374" t="s">
        <v>65</v>
      </c>
      <c r="G38" s="375" t="s">
        <v>65</v>
      </c>
      <c r="H38" s="374">
        <v>18</v>
      </c>
      <c r="I38" s="374">
        <v>4140</v>
      </c>
      <c r="J38" s="384"/>
      <c r="K38" s="384"/>
      <c r="L38" s="384"/>
      <c r="M38" s="384"/>
      <c r="N38" s="384"/>
      <c r="O38" s="384"/>
      <c r="P38" s="384"/>
      <c r="Q38" s="384"/>
    </row>
    <row r="39" spans="1:17" s="369" customFormat="1" ht="18.600000000000001" customHeight="1">
      <c r="A39" s="382" t="s">
        <v>350</v>
      </c>
      <c r="B39" s="383" t="s">
        <v>65</v>
      </c>
      <c r="C39" s="374" t="s">
        <v>65</v>
      </c>
      <c r="D39" s="374" t="s">
        <v>65</v>
      </c>
      <c r="E39" s="385" t="s">
        <v>65</v>
      </c>
      <c r="F39" s="374" t="s">
        <v>65</v>
      </c>
      <c r="G39" s="375" t="s">
        <v>65</v>
      </c>
      <c r="H39" s="374">
        <v>5</v>
      </c>
      <c r="I39" s="374">
        <v>95</v>
      </c>
      <c r="J39" s="384"/>
      <c r="K39" s="384"/>
      <c r="L39" s="384"/>
      <c r="M39" s="384"/>
      <c r="N39" s="384"/>
      <c r="O39" s="384"/>
      <c r="P39" s="384"/>
      <c r="Q39" s="384"/>
    </row>
    <row r="40" spans="1:17" s="369" customFormat="1" ht="18.600000000000001" customHeight="1">
      <c r="A40" s="382" t="s">
        <v>351</v>
      </c>
      <c r="B40" s="383" t="s">
        <v>65</v>
      </c>
      <c r="C40" s="374" t="s">
        <v>65</v>
      </c>
      <c r="D40" s="374" t="s">
        <v>65</v>
      </c>
      <c r="E40" s="374" t="s">
        <v>65</v>
      </c>
      <c r="F40" s="374" t="s">
        <v>65</v>
      </c>
      <c r="G40" s="375" t="s">
        <v>65</v>
      </c>
      <c r="H40" s="374">
        <v>4</v>
      </c>
      <c r="I40" s="374">
        <v>920</v>
      </c>
      <c r="J40" s="384"/>
      <c r="K40" s="384"/>
      <c r="L40" s="384"/>
      <c r="M40" s="384"/>
      <c r="N40" s="384"/>
      <c r="O40" s="384"/>
      <c r="P40" s="384"/>
      <c r="Q40" s="384"/>
    </row>
    <row r="41" spans="1:17" s="369" customFormat="1" ht="18.600000000000001" customHeight="1">
      <c r="A41" s="382" t="s">
        <v>352</v>
      </c>
      <c r="B41" s="383" t="s">
        <v>65</v>
      </c>
      <c r="C41" s="374" t="s">
        <v>65</v>
      </c>
      <c r="D41" s="374" t="s">
        <v>65</v>
      </c>
      <c r="E41" s="374" t="s">
        <v>65</v>
      </c>
      <c r="F41" s="374" t="s">
        <v>65</v>
      </c>
      <c r="G41" s="375" t="s">
        <v>65</v>
      </c>
      <c r="H41" s="374">
        <v>23</v>
      </c>
      <c r="I41" s="374">
        <v>98744</v>
      </c>
      <c r="J41" s="384"/>
      <c r="K41" s="384"/>
      <c r="L41" s="384"/>
      <c r="M41" s="384"/>
      <c r="N41" s="384"/>
      <c r="O41" s="384"/>
      <c r="P41" s="384"/>
      <c r="Q41" s="384"/>
    </row>
    <row r="42" spans="1:17" s="369" customFormat="1" ht="18.600000000000001" customHeight="1">
      <c r="A42" s="382" t="s">
        <v>353</v>
      </c>
      <c r="B42" s="383" t="s">
        <v>65</v>
      </c>
      <c r="C42" s="374" t="s">
        <v>65</v>
      </c>
      <c r="D42" s="374" t="s">
        <v>65</v>
      </c>
      <c r="E42" s="374" t="s">
        <v>65</v>
      </c>
      <c r="F42" s="374" t="s">
        <v>65</v>
      </c>
      <c r="G42" s="375" t="s">
        <v>65</v>
      </c>
      <c r="H42" s="374">
        <v>42</v>
      </c>
      <c r="I42" s="374">
        <v>613723</v>
      </c>
      <c r="J42" s="384"/>
      <c r="K42" s="384"/>
      <c r="L42" s="384"/>
      <c r="M42" s="384"/>
      <c r="N42" s="384"/>
      <c r="O42" s="384"/>
      <c r="P42" s="384"/>
      <c r="Q42" s="384"/>
    </row>
    <row r="43" spans="1:17" s="369" customFormat="1" ht="18.600000000000001" customHeight="1">
      <c r="A43" s="382" t="s">
        <v>354</v>
      </c>
      <c r="B43" s="383" t="s">
        <v>65</v>
      </c>
      <c r="C43" s="374" t="s">
        <v>65</v>
      </c>
      <c r="D43" s="374" t="s">
        <v>65</v>
      </c>
      <c r="E43" s="374" t="s">
        <v>65</v>
      </c>
      <c r="F43" s="374" t="s">
        <v>65</v>
      </c>
      <c r="G43" s="375" t="s">
        <v>65</v>
      </c>
      <c r="H43" s="386">
        <v>49</v>
      </c>
      <c r="I43" s="387">
        <v>750785</v>
      </c>
      <c r="J43" s="384"/>
      <c r="K43" s="384"/>
      <c r="L43" s="384"/>
      <c r="M43" s="384"/>
      <c r="N43" s="384"/>
      <c r="O43" s="384"/>
      <c r="P43" s="384"/>
      <c r="Q43" s="384"/>
    </row>
    <row r="44" spans="1:17" s="384" customFormat="1" ht="3" customHeight="1" thickBot="1">
      <c r="A44" s="388"/>
      <c r="B44" s="389"/>
      <c r="C44" s="390"/>
      <c r="D44" s="390"/>
      <c r="E44" s="390"/>
      <c r="F44" s="390"/>
      <c r="G44" s="391"/>
      <c r="H44" s="390"/>
      <c r="I44" s="390"/>
    </row>
    <row r="45" spans="1:17" ht="13.5" customHeight="1">
      <c r="A45" s="347" t="s">
        <v>355</v>
      </c>
      <c r="B45" s="392"/>
      <c r="C45" s="393"/>
      <c r="D45" s="347"/>
      <c r="E45" s="347"/>
      <c r="F45" s="347"/>
      <c r="G45" s="347"/>
      <c r="H45" s="347"/>
      <c r="I45" s="347"/>
    </row>
    <row r="46" spans="1:17" ht="12" customHeight="1">
      <c r="K46" s="394"/>
    </row>
    <row r="47" spans="1:17" ht="12" customHeight="1">
      <c r="B47" s="395"/>
      <c r="C47" s="395"/>
      <c r="D47" s="395"/>
      <c r="E47" s="395"/>
      <c r="F47" s="395"/>
      <c r="G47" s="395"/>
      <c r="H47" s="395"/>
      <c r="I47" s="395"/>
    </row>
  </sheetData>
  <dataConsolidate/>
  <mergeCells count="4">
    <mergeCell ref="A5:A7"/>
    <mergeCell ref="B5:G5"/>
    <mergeCell ref="H5:I5"/>
    <mergeCell ref="B6:C6"/>
  </mergeCells>
  <phoneticPr fontId="12"/>
  <printOptions horizontalCentered="1" gridLinesSet="0"/>
  <pageMargins left="0.78740157480314965" right="0.78740157480314965" top="0.59055118110236227" bottom="0.39370078740157483" header="0" footer="0.39370078740157483"/>
  <pageSetup paperSize="9" firstPageNumber="63" orientation="portrait" useFirstPageNumber="1" r:id="rId1"/>
  <headerFooter alignWithMargins="0">
    <oddFooter>&amp;C&amp;"ＭＳ Ｐゴシック,標準"&amp;10-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p051</vt:lpstr>
      <vt:lpstr>p052-053</vt:lpstr>
      <vt:lpstr>p054-055</vt:lpstr>
      <vt:lpstr>p056-057</vt:lpstr>
      <vt:lpstr>p058-p061</vt:lpstr>
      <vt:lpstr>p062</vt:lpstr>
      <vt:lpstr>p063</vt:lpstr>
      <vt:lpstr>'p051'!Print_Area</vt:lpstr>
      <vt:lpstr>'p052-053'!Print_Area</vt:lpstr>
      <vt:lpstr>'p056-057'!Print_Area</vt:lpstr>
      <vt:lpstr>'p058-p061'!Print_Area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2021-12-22T12:35:55Z</dcterms:created>
  <dcterms:modified xsi:type="dcterms:W3CDTF">2021-12-27T07:21:46Z</dcterms:modified>
</cp:coreProperties>
</file>