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defaultThemeVersion="124226"/>
  <xr:revisionPtr revIDLastSave="0" documentId="13_ncr:1_{8973CF4B-E3D7-4CF7-AD22-9AC021B7761F}" xr6:coauthVersionLast="47" xr6:coauthVersionMax="47" xr10:uidLastSave="{00000000-0000-0000-0000-000000000000}"/>
  <bookViews>
    <workbookView xWindow="20370" yWindow="-120" windowWidth="29040" windowHeight="15720" tabRatio="809" xr2:uid="{00000000-000D-0000-FFFF-FFFF00000000}"/>
  </bookViews>
  <sheets>
    <sheet name="R5" sheetId="44" r:id="rId1"/>
    <sheet name="R4" sheetId="43" r:id="rId2"/>
    <sheet name="R3" sheetId="42" r:id="rId3"/>
    <sheet name="R2" sheetId="41" r:id="rId4"/>
    <sheet name="R1" sheetId="40" r:id="rId5"/>
    <sheet name="H30" sheetId="39" r:id="rId6"/>
    <sheet name="H29" sheetId="38" r:id="rId7"/>
    <sheet name="H28" sheetId="37" r:id="rId8"/>
    <sheet name="H27" sheetId="36" r:id="rId9"/>
    <sheet name="H26" sheetId="35" r:id="rId10"/>
    <sheet name="H25" sheetId="34" r:id="rId11"/>
    <sheet name="H24" sheetId="33" r:id="rId12"/>
    <sheet name="H23" sheetId="32" r:id="rId13"/>
    <sheet name="H22" sheetId="31" r:id="rId14"/>
    <sheet name="H21" sheetId="24" r:id="rId15"/>
    <sheet name="H20" sheetId="23" r:id="rId16"/>
    <sheet name="H19" sheetId="21" r:id="rId17"/>
    <sheet name="H18" sheetId="22" r:id="rId18"/>
    <sheet name="H17" sheetId="25" r:id="rId19"/>
    <sheet name="H16" sheetId="26" r:id="rId20"/>
    <sheet name="H15" sheetId="27" r:id="rId21"/>
    <sheet name="H14" sheetId="28" r:id="rId22"/>
    <sheet name="H13" sheetId="29" r:id="rId23"/>
    <sheet name="H12" sheetId="30"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9" i="38" l="1"/>
  <c r="D29" i="38"/>
  <c r="E21" i="38"/>
  <c r="D21" i="38"/>
  <c r="E28" i="38"/>
  <c r="D28" i="38"/>
  <c r="E27" i="38"/>
  <c r="D27" i="38"/>
  <c r="E25" i="38"/>
  <c r="D25" i="38"/>
  <c r="E26" i="38"/>
  <c r="D26" i="38"/>
  <c r="E24" i="38"/>
  <c r="D24" i="38"/>
  <c r="E23" i="38"/>
  <c r="D23" i="38"/>
  <c r="E22" i="38"/>
  <c r="D22" i="38"/>
  <c r="E20" i="38"/>
  <c r="D20" i="38"/>
  <c r="E19" i="38"/>
  <c r="D19" i="38"/>
  <c r="E18" i="38"/>
  <c r="D18" i="38"/>
</calcChain>
</file>

<file path=xl/sharedStrings.xml><?xml version="1.0" encoding="utf-8"?>
<sst xmlns="http://schemas.openxmlformats.org/spreadsheetml/2006/main" count="866" uniqueCount="110">
  <si>
    <t>第８章　貿易及び港湾</t>
    <rPh sb="0" eb="1">
      <t>ダイ</t>
    </rPh>
    <rPh sb="2" eb="3">
      <t>ショウ</t>
    </rPh>
    <rPh sb="4" eb="6">
      <t>ボウエキ</t>
    </rPh>
    <rPh sb="6" eb="7">
      <t>オヨ</t>
    </rPh>
    <rPh sb="8" eb="10">
      <t>コウワン</t>
    </rPh>
    <phoneticPr fontId="1"/>
  </si>
  <si>
    <t>資料：「横浜港統計年報」 港湾局 港湾経営部 港湾情報課</t>
    <rPh sb="4" eb="6">
      <t>ヨコハマ</t>
    </rPh>
    <rPh sb="6" eb="7">
      <t>コウ</t>
    </rPh>
    <rPh sb="7" eb="9">
      <t>トウケイ</t>
    </rPh>
    <rPh sb="9" eb="11">
      <t>ネンポウ</t>
    </rPh>
    <rPh sb="17" eb="19">
      <t>コウワン</t>
    </rPh>
    <rPh sb="19" eb="21">
      <t>ケイエイ</t>
    </rPh>
    <rPh sb="21" eb="22">
      <t>ブ</t>
    </rPh>
    <rPh sb="23" eb="25">
      <t>コウワン</t>
    </rPh>
    <phoneticPr fontId="4"/>
  </si>
  <si>
    <t>第５表　海上出入貨物の状況</t>
    <rPh sb="0" eb="1">
      <t>ダイ</t>
    </rPh>
    <rPh sb="2" eb="3">
      <t>ヒョウ</t>
    </rPh>
    <phoneticPr fontId="1"/>
  </si>
  <si>
    <t>（単位　トン）</t>
    <phoneticPr fontId="3"/>
  </si>
  <si>
    <t>T080506　【第87回横浜市統計書】</t>
    <phoneticPr fontId="1"/>
  </si>
  <si>
    <t xml:space="preserve"> (６) 港湾施設別取扱貨物数量</t>
    <phoneticPr fontId="3"/>
  </si>
  <si>
    <t xml:space="preserve"> (６) 港湾施設別取扱貨物数量</t>
    <phoneticPr fontId="3"/>
  </si>
  <si>
    <t>けい留施設</t>
    <phoneticPr fontId="3"/>
  </si>
  <si>
    <t>（単位　トン）</t>
    <phoneticPr fontId="3"/>
  </si>
  <si>
    <t>けい留施設</t>
    <phoneticPr fontId="3"/>
  </si>
  <si>
    <t>T080506　【第86回横浜市統計書】</t>
    <phoneticPr fontId="1"/>
  </si>
  <si>
    <t>　港湾調査（国土交通省所管、指定統計第６号）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rPh sb="14" eb="16">
      <t>シテイ</t>
    </rPh>
    <rPh sb="16" eb="18">
      <t>トウケイ</t>
    </rPh>
    <rPh sb="18" eb="19">
      <t>ダイ</t>
    </rPh>
    <rPh sb="20" eb="21">
      <t>ゴウ</t>
    </rPh>
    <phoneticPr fontId="3"/>
  </si>
  <si>
    <t>～港湾調査結果～</t>
    <rPh sb="1" eb="3">
      <t>コウワン</t>
    </rPh>
    <rPh sb="3" eb="5">
      <t>チョウサ</t>
    </rPh>
    <rPh sb="5" eb="7">
      <t>ケッカ</t>
    </rPh>
    <phoneticPr fontId="3"/>
  </si>
  <si>
    <t>（単位　トン）</t>
    <phoneticPr fontId="3"/>
  </si>
  <si>
    <t>けい留施設</t>
    <phoneticPr fontId="3"/>
  </si>
  <si>
    <t>T080506　【第88回横浜市統計書】</t>
    <phoneticPr fontId="1"/>
  </si>
  <si>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3"/>
  </si>
  <si>
    <t>　港湾調査（国土交通省所管、基幹統計）は、港湾の実態を明らかにし、港湾の開発、利用及び管理のための基礎資料を得ることを目的として毎年実施している調査です。調査事項は、港湾の施設状況、荷役能力、利用状況など多種にわたっています。なお、詳細については港湾局発行の「横浜港統計年報」を参照ください。</t>
    <phoneticPr fontId="3"/>
  </si>
  <si>
    <t>T080506　【第89回横浜市統計書】</t>
    <phoneticPr fontId="1"/>
  </si>
  <si>
    <t>（単位　トン）</t>
    <phoneticPr fontId="3"/>
  </si>
  <si>
    <t>けい留施設</t>
    <phoneticPr fontId="3"/>
  </si>
  <si>
    <t>T080506　【第85回横浜市統計書】</t>
    <phoneticPr fontId="1"/>
  </si>
  <si>
    <t>T080506　【第84回横浜市統計書】</t>
    <phoneticPr fontId="1"/>
  </si>
  <si>
    <t>T080506　【第83回横浜市統計書】</t>
    <phoneticPr fontId="1"/>
  </si>
  <si>
    <t>資料：「横浜港統計年報」 港湾局 港湾経営部 誘致推進課</t>
    <rPh sb="4" eb="6">
      <t>ヨコハマ</t>
    </rPh>
    <rPh sb="6" eb="7">
      <t>コウ</t>
    </rPh>
    <rPh sb="7" eb="9">
      <t>トウケイ</t>
    </rPh>
    <rPh sb="9" eb="11">
      <t>ネンポウ</t>
    </rPh>
    <rPh sb="17" eb="19">
      <t>コウワン</t>
    </rPh>
    <rPh sb="19" eb="21">
      <t>ケイエイ</t>
    </rPh>
    <rPh sb="21" eb="22">
      <t>ブ</t>
    </rPh>
    <phoneticPr fontId="4"/>
  </si>
  <si>
    <t>T080506　【第82回横浜市統計書】</t>
    <phoneticPr fontId="1"/>
  </si>
  <si>
    <t>T080506　【第81回横浜市統計書】</t>
    <phoneticPr fontId="1"/>
  </si>
  <si>
    <t>T080506　【第80回横浜市統計書】</t>
    <phoneticPr fontId="1"/>
  </si>
  <si>
    <t>T080506　【第90回横浜市統計書】</t>
    <phoneticPr fontId="1"/>
  </si>
  <si>
    <t xml:space="preserve"> (６) 港湾施設別貨物数量</t>
    <phoneticPr fontId="3"/>
  </si>
  <si>
    <t>T080506　【第91回横浜市統計書】</t>
    <phoneticPr fontId="1"/>
  </si>
  <si>
    <t>T080506　【第92回横浜市統計書】</t>
    <phoneticPr fontId="1"/>
  </si>
  <si>
    <t>注）その他の公共施設（移出）は、船舶給水等です。</t>
    <rPh sb="8" eb="10">
      <t>シセツ</t>
    </rPh>
    <phoneticPr fontId="3"/>
  </si>
  <si>
    <t>　２）民間施設は、横浜港埠頭株式会社（４月以降）及び同社移行前の横浜港埠頭公社（３月以前）が運営する施設を除きます。</t>
    <rPh sb="3" eb="5">
      <t>ミンカン</t>
    </rPh>
    <rPh sb="5" eb="7">
      <t>シセツ</t>
    </rPh>
    <rPh sb="9" eb="11">
      <t>ヨコハマ</t>
    </rPh>
    <rPh sb="11" eb="12">
      <t>コウ</t>
    </rPh>
    <rPh sb="12" eb="14">
      <t>フトウ</t>
    </rPh>
    <rPh sb="14" eb="18">
      <t>カブシキガイシャ</t>
    </rPh>
    <rPh sb="20" eb="23">
      <t>ガツイコウ</t>
    </rPh>
    <rPh sb="24" eb="25">
      <t>オヨ</t>
    </rPh>
    <rPh sb="26" eb="28">
      <t>ドウシャ</t>
    </rPh>
    <rPh sb="28" eb="30">
      <t>イコウ</t>
    </rPh>
    <rPh sb="30" eb="31">
      <t>マエ</t>
    </rPh>
    <rPh sb="32" eb="34">
      <t>ヨコハマ</t>
    </rPh>
    <rPh sb="34" eb="35">
      <t>コウ</t>
    </rPh>
    <rPh sb="35" eb="37">
      <t>フトウ</t>
    </rPh>
    <rPh sb="37" eb="39">
      <t>コウシャ</t>
    </rPh>
    <rPh sb="41" eb="42">
      <t>ガツ</t>
    </rPh>
    <rPh sb="42" eb="44">
      <t>イゼン</t>
    </rPh>
    <rPh sb="46" eb="48">
      <t>ウンエイ</t>
    </rPh>
    <phoneticPr fontId="4"/>
  </si>
  <si>
    <t>　港湾調査（国土交通省所管、基幹統計）は、港湾の実態を明らかにし、港湾の開発、利用及び管理のための基礎資料を得ることを目的として毎年実施している調査です。調査事項は、入港船舶、船舶乗降人員及び海上出入貨物等に関連する事項です。なお、詳細については港湾局発行の「横浜港統計年報」を参照ください。</t>
    <phoneticPr fontId="1"/>
  </si>
  <si>
    <t>T080506　【第93回横浜市統計書】</t>
    <phoneticPr fontId="1"/>
  </si>
  <si>
    <t>　２）民間施設は、横浜港埠頭株式会社が運営する施設を除きます。</t>
    <rPh sb="3" eb="5">
      <t>ミンカン</t>
    </rPh>
    <rPh sb="5" eb="7">
      <t>シセツ</t>
    </rPh>
    <rPh sb="9" eb="11">
      <t>ヨコハマ</t>
    </rPh>
    <rPh sb="11" eb="12">
      <t>コウ</t>
    </rPh>
    <rPh sb="12" eb="14">
      <t>フトウ</t>
    </rPh>
    <rPh sb="14" eb="18">
      <t>カブシキガイシャ</t>
    </rPh>
    <rPh sb="19" eb="21">
      <t>ウンエイ</t>
    </rPh>
    <rPh sb="23" eb="25">
      <t>シセツ</t>
    </rPh>
    <rPh sb="26" eb="27">
      <t>ノゾ</t>
    </rPh>
    <phoneticPr fontId="4"/>
  </si>
  <si>
    <t>T080506　【第94回横浜市統計書】</t>
    <phoneticPr fontId="1"/>
  </si>
  <si>
    <t>平成26年</t>
    <rPh sb="0" eb="2">
      <t>ヘイセイ</t>
    </rPh>
    <rPh sb="4" eb="5">
      <t>ネン</t>
    </rPh>
    <phoneticPr fontId="1"/>
  </si>
  <si>
    <t>平成25年</t>
    <rPh sb="0" eb="2">
      <t>ヘイセイ</t>
    </rPh>
    <rPh sb="4" eb="5">
      <t>ネン</t>
    </rPh>
    <phoneticPr fontId="1"/>
  </si>
  <si>
    <t>平成24年</t>
    <rPh sb="0" eb="2">
      <t>ヘイセイ</t>
    </rPh>
    <rPh sb="4" eb="5">
      <t>ネン</t>
    </rPh>
    <phoneticPr fontId="1"/>
  </si>
  <si>
    <t>平成23年</t>
    <rPh sb="0" eb="2">
      <t>ヘイセイ</t>
    </rPh>
    <rPh sb="4" eb="5">
      <t>ネン</t>
    </rPh>
    <phoneticPr fontId="1"/>
  </si>
  <si>
    <t>平成22年</t>
    <rPh sb="0" eb="2">
      <t>ヘイセイ</t>
    </rPh>
    <rPh sb="4" eb="5">
      <t>ネン</t>
    </rPh>
    <phoneticPr fontId="1"/>
  </si>
  <si>
    <t>平成21年</t>
    <rPh sb="0" eb="2">
      <t>ヘイセイ</t>
    </rPh>
    <rPh sb="4" eb="5">
      <t>ネン</t>
    </rPh>
    <phoneticPr fontId="1"/>
  </si>
  <si>
    <t>平成20年</t>
    <rPh sb="0" eb="2">
      <t>ヘイセイ</t>
    </rPh>
    <rPh sb="4" eb="5">
      <t>ネン</t>
    </rPh>
    <phoneticPr fontId="1"/>
  </si>
  <si>
    <t>平成19年</t>
    <rPh sb="0" eb="2">
      <t>ヘイセイ</t>
    </rPh>
    <rPh sb="4" eb="5">
      <t>ネン</t>
    </rPh>
    <phoneticPr fontId="1"/>
  </si>
  <si>
    <t>平成18年</t>
    <rPh sb="0" eb="2">
      <t>ヘイセイ</t>
    </rPh>
    <rPh sb="4" eb="5">
      <t>ネン</t>
    </rPh>
    <phoneticPr fontId="1"/>
  </si>
  <si>
    <t>平成17年</t>
    <rPh sb="0" eb="2">
      <t>ヘイセイ</t>
    </rPh>
    <rPh sb="4" eb="5">
      <t>ネン</t>
    </rPh>
    <phoneticPr fontId="1"/>
  </si>
  <si>
    <t>平成16年</t>
    <rPh sb="0" eb="2">
      <t>ヘイセイ</t>
    </rPh>
    <rPh sb="4" eb="5">
      <t>ネン</t>
    </rPh>
    <phoneticPr fontId="1"/>
  </si>
  <si>
    <t>平成15年</t>
    <rPh sb="0" eb="2">
      <t>ヘイセイ</t>
    </rPh>
    <rPh sb="4" eb="5">
      <t>ネン</t>
    </rPh>
    <phoneticPr fontId="1"/>
  </si>
  <si>
    <t>平成14年</t>
    <rPh sb="0" eb="2">
      <t>ヘイセイ</t>
    </rPh>
    <rPh sb="4" eb="5">
      <t>ネン</t>
    </rPh>
    <phoneticPr fontId="1"/>
  </si>
  <si>
    <t>平成13年</t>
    <rPh sb="0" eb="2">
      <t>ヘイセイ</t>
    </rPh>
    <rPh sb="4" eb="5">
      <t>ネン</t>
    </rPh>
    <phoneticPr fontId="1"/>
  </si>
  <si>
    <t>平成12年</t>
    <rPh sb="0" eb="2">
      <t>ヘイセイ</t>
    </rPh>
    <rPh sb="4" eb="5">
      <t>ネン</t>
    </rPh>
    <phoneticPr fontId="1"/>
  </si>
  <si>
    <t>平成27年</t>
    <rPh sb="0" eb="2">
      <t>ヘイセイ</t>
    </rPh>
    <rPh sb="4" eb="5">
      <t>ネン</t>
    </rPh>
    <phoneticPr fontId="1"/>
  </si>
  <si>
    <t>T080506　【第95回横浜市統計書】</t>
    <phoneticPr fontId="1"/>
  </si>
  <si>
    <t>資料：「横浜港統計年報」 港湾局 港湾物流部 物流運営課</t>
    <rPh sb="4" eb="6">
      <t>ヨコハマ</t>
    </rPh>
    <rPh sb="6" eb="7">
      <t>コウ</t>
    </rPh>
    <rPh sb="7" eb="9">
      <t>トウケイ</t>
    </rPh>
    <rPh sb="9" eb="11">
      <t>ネンポウ</t>
    </rPh>
    <phoneticPr fontId="4"/>
  </si>
  <si>
    <t>T080506　【第96回横浜市統計書】</t>
    <phoneticPr fontId="1"/>
  </si>
  <si>
    <t>平成28年</t>
    <rPh sb="0" eb="2">
      <t>ヘイセイ</t>
    </rPh>
    <rPh sb="4" eb="5">
      <t>ネン</t>
    </rPh>
    <phoneticPr fontId="1"/>
  </si>
  <si>
    <t>　２）民間施設は、横浜港埠頭株式会社及び横浜川崎国際港湾株式会社が運営する施設を除きます。</t>
    <rPh sb="3" eb="5">
      <t>ミンカン</t>
    </rPh>
    <rPh sb="5" eb="7">
      <t>シセツ</t>
    </rPh>
    <rPh sb="9" eb="11">
      <t>ヨコハマ</t>
    </rPh>
    <rPh sb="11" eb="12">
      <t>コウ</t>
    </rPh>
    <rPh sb="12" eb="14">
      <t>フトウ</t>
    </rPh>
    <rPh sb="14" eb="18">
      <t>カブシキガイシャ</t>
    </rPh>
    <rPh sb="18" eb="19">
      <t>オヨ</t>
    </rPh>
    <rPh sb="28" eb="32">
      <t>カブシキガイシャ</t>
    </rPh>
    <rPh sb="33" eb="35">
      <t>ウンエイ</t>
    </rPh>
    <rPh sb="37" eb="39">
      <t>シセツ</t>
    </rPh>
    <rPh sb="40" eb="41">
      <t>ノゾ</t>
    </rPh>
    <phoneticPr fontId="4"/>
  </si>
  <si>
    <t>T080506　【第97回横浜市統計書】</t>
    <phoneticPr fontId="1"/>
  </si>
  <si>
    <t>平成29年</t>
    <rPh sb="0" eb="2">
      <t>ヘイセイ</t>
    </rPh>
    <rPh sb="4" eb="5">
      <t>ネン</t>
    </rPh>
    <phoneticPr fontId="1"/>
  </si>
  <si>
    <t>T080506　【第98回横浜市統計書】</t>
    <phoneticPr fontId="1"/>
  </si>
  <si>
    <t>平成30年</t>
    <rPh sb="0" eb="2">
      <t>ヘイセイ</t>
    </rPh>
    <rPh sb="4" eb="5">
      <t>ネン</t>
    </rPh>
    <phoneticPr fontId="1"/>
  </si>
  <si>
    <t>T080506　【第99回横浜市統計書】</t>
    <phoneticPr fontId="1"/>
  </si>
  <si>
    <t>令和元年</t>
    <rPh sb="0" eb="2">
      <t>レイワ</t>
    </rPh>
    <rPh sb="2" eb="4">
      <t>ガンネン</t>
    </rPh>
    <phoneticPr fontId="1"/>
  </si>
  <si>
    <t>T080506　【第100回横浜市統計書】</t>
    <phoneticPr fontId="1"/>
  </si>
  <si>
    <t>令和２年</t>
    <rPh sb="0" eb="2">
      <t>レイワ</t>
    </rPh>
    <rPh sb="3" eb="4">
      <t>ネン</t>
    </rPh>
    <phoneticPr fontId="1"/>
  </si>
  <si>
    <t>総貨物量</t>
    <rPh sb="2" eb="3">
      <t>リョウ</t>
    </rPh>
    <phoneticPr fontId="4"/>
  </si>
  <si>
    <t>外貿貨物</t>
    <rPh sb="0" eb="1">
      <t>ボウエキ</t>
    </rPh>
    <phoneticPr fontId="4"/>
  </si>
  <si>
    <t>内貿貨物</t>
    <phoneticPr fontId="4"/>
  </si>
  <si>
    <t>輸移出</t>
  </si>
  <si>
    <t>輸移入</t>
  </si>
  <si>
    <t>輸出</t>
  </si>
  <si>
    <t>輸入</t>
  </si>
  <si>
    <t>移出</t>
  </si>
  <si>
    <t>移入</t>
  </si>
  <si>
    <t>総量</t>
  </si>
  <si>
    <t>民間施設計</t>
    <rPh sb="0" eb="1">
      <t>タミ</t>
    </rPh>
    <rPh sb="1" eb="2">
      <t>アイダ</t>
    </rPh>
    <rPh sb="2" eb="3">
      <t>シセツ</t>
    </rPh>
    <rPh sb="3" eb="4">
      <t>シセツ</t>
    </rPh>
    <rPh sb="4" eb="5">
      <t>ケイ</t>
    </rPh>
    <phoneticPr fontId="2"/>
  </si>
  <si>
    <t>公共施設計</t>
    <rPh sb="0" eb="1">
      <t>コウ</t>
    </rPh>
    <rPh sb="1" eb="2">
      <t>トモ</t>
    </rPh>
    <rPh sb="2" eb="3">
      <t>シ</t>
    </rPh>
    <rPh sb="3" eb="4">
      <t>セツ</t>
    </rPh>
    <rPh sb="4" eb="5">
      <t>ケイ</t>
    </rPh>
    <phoneticPr fontId="2"/>
  </si>
  <si>
    <t>沖荷役</t>
  </si>
  <si>
    <t>びょう地</t>
  </si>
  <si>
    <t>接岸荷役</t>
  </si>
  <si>
    <t>本牧ふ頭</t>
  </si>
  <si>
    <t>南本牧ふ頭</t>
    <rPh sb="0" eb="1">
      <t>ミナミ</t>
    </rPh>
    <phoneticPr fontId="2"/>
  </si>
  <si>
    <t>山下ふ頭</t>
  </si>
  <si>
    <t>大さん橋ふ頭</t>
  </si>
  <si>
    <t>新港ふ頭</t>
  </si>
  <si>
    <t>瑞穂ふ頭</t>
  </si>
  <si>
    <t>山内ふ頭</t>
  </si>
  <si>
    <t>出田町ふ頭</t>
  </si>
  <si>
    <t>金沢木材ふ頭</t>
  </si>
  <si>
    <t>大黒ふ頭</t>
  </si>
  <si>
    <t>その他の公共施設</t>
    <rPh sb="4" eb="6">
      <t>コウキョウ</t>
    </rPh>
    <rPh sb="6" eb="8">
      <t>シセツ</t>
    </rPh>
    <phoneticPr fontId="2"/>
  </si>
  <si>
    <t>けい船浮標</t>
    <rPh sb="2" eb="3">
      <t>フネ</t>
    </rPh>
    <rPh sb="3" eb="4">
      <t>ウキ</t>
    </rPh>
    <rPh sb="4" eb="5">
      <t>ヒョウ</t>
    </rPh>
    <phoneticPr fontId="1"/>
  </si>
  <si>
    <t>T080506　【第101回横浜市統計書】</t>
    <phoneticPr fontId="1"/>
  </si>
  <si>
    <t>令和３年</t>
    <rPh sb="0" eb="2">
      <t>レイワ</t>
    </rPh>
    <rPh sb="3" eb="4">
      <t>ネン</t>
    </rPh>
    <phoneticPr fontId="1"/>
  </si>
  <si>
    <t>T080506　【第102回横浜市統計書】</t>
    <phoneticPr fontId="1"/>
  </si>
  <si>
    <t>令和４年</t>
    <rPh sb="0" eb="2">
      <t>レイワ</t>
    </rPh>
    <rPh sb="3" eb="4">
      <t>ネン</t>
    </rPh>
    <phoneticPr fontId="1"/>
  </si>
  <si>
    <t>注１）民間施設は、横浜港埠頭株式会社及び横浜川崎国際港湾株式会社が運営する施設を除きます。</t>
    <rPh sb="0" eb="1">
      <t>チュウ</t>
    </rPh>
    <rPh sb="3" eb="5">
      <t>ミンカン</t>
    </rPh>
    <rPh sb="5" eb="7">
      <t>シセツ</t>
    </rPh>
    <rPh sb="9" eb="11">
      <t>ヨコハマ</t>
    </rPh>
    <rPh sb="11" eb="12">
      <t>コウ</t>
    </rPh>
    <rPh sb="12" eb="14">
      <t>フトウ</t>
    </rPh>
    <rPh sb="14" eb="18">
      <t>カブシキガイシャ</t>
    </rPh>
    <rPh sb="18" eb="19">
      <t>オヨ</t>
    </rPh>
    <rPh sb="28" eb="32">
      <t>カブシキガイシャ</t>
    </rPh>
    <rPh sb="33" eb="35">
      <t>ウンエイ</t>
    </rPh>
    <rPh sb="37" eb="39">
      <t>シセツ</t>
    </rPh>
    <rPh sb="40" eb="41">
      <t>ノゾ</t>
    </rPh>
    <phoneticPr fontId="4"/>
  </si>
  <si>
    <t>その他</t>
    <phoneticPr fontId="2"/>
  </si>
  <si>
    <t>注１）「その他」（移出）は、船舶給水等です。</t>
    <rPh sb="9" eb="11">
      <t>イシュツ</t>
    </rPh>
    <rPh sb="21" eb="22">
      <t>ナド</t>
    </rPh>
    <phoneticPr fontId="4"/>
  </si>
  <si>
    <t>T080506　【第103回横浜市統計書】</t>
    <phoneticPr fontId="1"/>
  </si>
  <si>
    <t>令和５年</t>
    <rPh sb="0" eb="2">
      <t>レイワ</t>
    </rPh>
    <rPh sb="3" eb="4">
      <t>ネン</t>
    </rPh>
    <phoneticPr fontId="1"/>
  </si>
  <si>
    <t>南本牧ふ頭</t>
  </si>
  <si>
    <t>大黒ふ頭</t>
    <rPh sb="0" eb="2">
      <t>ダイコク</t>
    </rPh>
    <rPh sb="3" eb="4">
      <t>トウ</t>
    </rPh>
    <phoneticPr fontId="2"/>
  </si>
  <si>
    <t>その他</t>
  </si>
  <si>
    <t>浮標</t>
  </si>
  <si>
    <t>民間ふ頭</t>
  </si>
  <si>
    <t>公共ふ頭</t>
  </si>
  <si>
    <t>公共その他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</si>
</sst>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quot;"/>
    <numFmt numFmtId="177" formatCode="##,###,##0"/>
  </numFmts>
  <fonts count="12" x14ac:knownFonts="1">
    <font>
      <sz val="11"/>
      <name val="ＭＳ Ｐゴシック"/>
      <family val="3"/>
      <charset val="128"/>
    </font>
    <font>
      <sz val="6"/>
      <name val="ＭＳ Ｐゴシック"/>
      <family val="3"/>
      <charset val="128"/>
    </font>
    <font>
      <sz val="11"/>
      <name val="ＭＳ 明朝"/>
      <family val="1"/>
      <charset val="128"/>
    </font>
    <font>
      <sz val="7"/>
      <name val="ＭＳ 明朝"/>
      <family val="1"/>
      <charset val="128"/>
    </font>
    <font>
      <sz val="7"/>
      <name val="ＭＳ Ｐ明朝"/>
      <family val="1"/>
      <charset val="128"/>
    </font>
    <font>
      <sz val="12"/>
      <name val="ＭＳ ゴシック"/>
      <family val="3"/>
      <charset val="128"/>
    </font>
    <font>
      <sz val="14"/>
      <name val="ＭＳ ゴシック"/>
      <family val="3"/>
      <charset val="128"/>
    </font>
    <font>
      <sz val="10"/>
      <name val="ＭＳ 明朝"/>
      <family val="1"/>
      <charset val="128"/>
    </font>
    <font>
      <b/>
      <sz val="11"/>
      <name val="ＭＳ ゴシック"/>
      <family val="3"/>
      <charset val="128"/>
    </font>
    <font>
      <sz val="10"/>
      <color indexed="8"/>
      <name val="ＭＳ 明朝"/>
      <family val="1"/>
      <charset val="128"/>
    </font>
    <font>
      <sz val="11"/>
      <name val="ＭＳ Ｐゴシック"/>
      <family val="3"/>
      <charset val="128"/>
    </font>
    <font>
      <b/>
      <sz val="11"/>
      <name val="ＭＳ 明朝"/>
      <family val="1"/>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0" fontId="10" fillId="0" borderId="0">
      <alignment vertical="center"/>
    </xf>
  </cellStyleXfs>
  <cellXfs count="75">
    <xf numFmtId="0" fontId="0" fillId="0" borderId="0" xfId="0"/>
    <xf numFmtId="0" fontId="2" fillId="0" borderId="0" xfId="0" applyFont="1" applyFill="1"/>
    <xf numFmtId="0" fontId="2" fillId="0" borderId="0" xfId="0" applyFont="1" applyFill="1" applyAlignment="1" applyProtection="1">
      <alignment horizontal="left"/>
    </xf>
    <xf numFmtId="0" fontId="2" fillId="0" borderId="0" xfId="0" applyFont="1" applyFill="1" applyBorder="1"/>
    <xf numFmtId="0" fontId="2" fillId="0" borderId="1" xfId="0" applyFont="1" applyFill="1" applyBorder="1"/>
    <xf numFmtId="0" fontId="2" fillId="0" borderId="2" xfId="0" applyFont="1" applyFill="1" applyBorder="1"/>
    <xf numFmtId="0" fontId="2" fillId="0" borderId="3" xfId="0" applyFont="1" applyFill="1" applyBorder="1"/>
    <xf numFmtId="0" fontId="5" fillId="0" borderId="0" xfId="0" applyFont="1" applyFill="1"/>
    <xf numFmtId="0" fontId="5" fillId="0" borderId="0" xfId="0" applyFont="1" applyFill="1" applyBorder="1"/>
    <xf numFmtId="0" fontId="5" fillId="0" borderId="0" xfId="0" applyFont="1" applyFill="1" applyAlignment="1" applyProtection="1">
      <alignment horizontal="left"/>
    </xf>
    <xf numFmtId="0" fontId="5" fillId="0" borderId="0" xfId="0" quotePrefix="1" applyFont="1" applyFill="1" applyAlignment="1" applyProtection="1">
      <alignment horizontal="left"/>
    </xf>
    <xf numFmtId="20" fontId="6" fillId="0" borderId="0" xfId="0" applyNumberFormat="1" applyFont="1"/>
    <xf numFmtId="0" fontId="6" fillId="0" borderId="0" xfId="0" applyFont="1"/>
    <xf numFmtId="0" fontId="6" fillId="0" borderId="0" xfId="0" applyFont="1" applyBorder="1"/>
    <xf numFmtId="0" fontId="7" fillId="0" borderId="0" xfId="0" applyFont="1" applyFill="1" applyAlignment="1"/>
    <xf numFmtId="0" fontId="7" fillId="0" borderId="0" xfId="0" applyFont="1" applyFill="1" applyAlignment="1" applyProtection="1">
      <alignment horizontal="left"/>
    </xf>
    <xf numFmtId="0" fontId="7" fillId="0" borderId="0" xfId="0" applyFont="1" applyFill="1" applyBorder="1" applyAlignment="1"/>
    <xf numFmtId="0" fontId="7" fillId="0" borderId="0" xfId="0" applyFont="1" applyAlignment="1"/>
    <xf numFmtId="0" fontId="7" fillId="0" borderId="0" xfId="0" applyFont="1" applyBorder="1" applyAlignment="1"/>
    <xf numFmtId="0" fontId="8" fillId="0" borderId="0" xfId="0" applyFont="1" applyFill="1"/>
    <xf numFmtId="0" fontId="8" fillId="0" borderId="2" xfId="0" applyFont="1" applyFill="1" applyBorder="1"/>
    <xf numFmtId="0" fontId="8" fillId="0" borderId="0" xfId="0" applyFont="1" applyFill="1" applyBorder="1"/>
    <xf numFmtId="0" fontId="8" fillId="0" borderId="0" xfId="0" applyFont="1" applyFill="1" applyAlignment="1">
      <alignment vertical="center"/>
    </xf>
    <xf numFmtId="0" fontId="8" fillId="0" borderId="2" xfId="0" applyFont="1" applyFill="1" applyBorder="1" applyAlignment="1">
      <alignment vertical="center"/>
    </xf>
    <xf numFmtId="0" fontId="8" fillId="0" borderId="0" xfId="0" applyFont="1" applyFill="1" applyBorder="1" applyAlignment="1">
      <alignment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7" fillId="0" borderId="0" xfId="0" applyFont="1" applyAlignment="1">
      <alignment vertical="center" wrapText="1"/>
    </xf>
    <xf numFmtId="0" fontId="7" fillId="0" borderId="0" xfId="0" applyFont="1" applyBorder="1" applyAlignment="1">
      <alignment vertical="center" wrapText="1"/>
    </xf>
    <xf numFmtId="176" fontId="8" fillId="0" borderId="0" xfId="0" applyNumberFormat="1" applyFont="1" applyFill="1" applyBorder="1" applyAlignment="1">
      <alignment vertical="center"/>
    </xf>
    <xf numFmtId="176" fontId="2" fillId="0" borderId="0" xfId="0" applyNumberFormat="1" applyFont="1" applyFill="1" applyBorder="1"/>
    <xf numFmtId="176" fontId="2" fillId="0" borderId="0" xfId="0" quotePrefix="1" applyNumberFormat="1" applyFont="1" applyFill="1" applyBorder="1" applyAlignment="1">
      <alignment horizontal="right" vertical="center" shrinkToFit="1"/>
    </xf>
    <xf numFmtId="176" fontId="2" fillId="0" borderId="0" xfId="0" applyNumberFormat="1" applyFont="1" applyFill="1" applyBorder="1" applyAlignment="1">
      <alignment horizontal="right" vertical="center" shrinkToFit="1"/>
    </xf>
    <xf numFmtId="176" fontId="2" fillId="0" borderId="0" xfId="0" applyNumberFormat="1" applyFont="1" applyFill="1" applyBorder="1" applyAlignment="1">
      <alignment horizontal="right"/>
    </xf>
    <xf numFmtId="20" fontId="6" fillId="0" borderId="0" xfId="0" applyNumberFormat="1" applyFont="1" applyFill="1"/>
    <xf numFmtId="0" fontId="6" fillId="0" borderId="0" xfId="0" applyFont="1" applyFill="1"/>
    <xf numFmtId="0" fontId="6" fillId="0" borderId="0" xfId="0" applyFont="1" applyFill="1" applyBorder="1"/>
    <xf numFmtId="0" fontId="7" fillId="0" borderId="0" xfId="0" applyFont="1" applyFill="1" applyAlignment="1">
      <alignment vertical="center" wrapText="1"/>
    </xf>
    <xf numFmtId="0" fontId="7" fillId="0" borderId="0" xfId="0" applyFont="1" applyFill="1" applyBorder="1" applyAlignment="1">
      <alignment vertical="center" wrapText="1"/>
    </xf>
    <xf numFmtId="0" fontId="2" fillId="0" borderId="0" xfId="0" applyFont="1" applyFill="1" applyAlignment="1">
      <alignment horizontal="right"/>
    </xf>
    <xf numFmtId="177" fontId="2" fillId="0" borderId="0" xfId="1" quotePrefix="1" applyNumberFormat="1" applyFont="1" applyFill="1" applyBorder="1" applyAlignment="1">
      <alignment horizontal="right" vertical="center" shrinkToFit="1"/>
    </xf>
    <xf numFmtId="176" fontId="2" fillId="0" borderId="0" xfId="0" applyNumberFormat="1" applyFont="1" applyFill="1" applyBorder="1" applyAlignment="1">
      <alignment vertical="center"/>
    </xf>
    <xf numFmtId="0" fontId="2" fillId="0" borderId="0" xfId="0" quotePrefix="1" applyFont="1" applyFill="1" applyAlignment="1" applyProtection="1">
      <alignment horizontal="left"/>
    </xf>
    <xf numFmtId="0" fontId="2" fillId="0" borderId="0" xfId="0" quotePrefix="1" applyFont="1" applyFill="1" applyAlignment="1">
      <alignment horizontal="right"/>
    </xf>
    <xf numFmtId="0" fontId="2" fillId="0" borderId="13" xfId="0" applyFont="1" applyFill="1" applyBorder="1"/>
    <xf numFmtId="0" fontId="2" fillId="0" borderId="14" xfId="0" applyFont="1" applyFill="1" applyBorder="1"/>
    <xf numFmtId="0" fontId="2" fillId="0" borderId="15" xfId="0" applyFont="1" applyFill="1" applyBorder="1"/>
    <xf numFmtId="176" fontId="8" fillId="0" borderId="15" xfId="0" applyNumberFormat="1" applyFont="1" applyFill="1" applyBorder="1" applyAlignment="1">
      <alignment vertical="center"/>
    </xf>
    <xf numFmtId="176" fontId="2" fillId="0" borderId="15" xfId="0" applyNumberFormat="1" applyFont="1" applyFill="1" applyBorder="1"/>
    <xf numFmtId="0" fontId="2" fillId="0" borderId="16" xfId="0" applyFont="1" applyFill="1" applyBorder="1"/>
    <xf numFmtId="176" fontId="2" fillId="0" borderId="15" xfId="0" applyNumberFormat="1" applyFont="1" applyFill="1" applyBorder="1" applyAlignment="1">
      <alignment horizontal="right"/>
    </xf>
    <xf numFmtId="176" fontId="2" fillId="0" borderId="15" xfId="0" quotePrefix="1" applyNumberFormat="1" applyFont="1" applyFill="1" applyBorder="1" applyAlignment="1">
      <alignment horizontal="right" vertical="center" shrinkToFit="1"/>
    </xf>
    <xf numFmtId="0" fontId="8" fillId="0" borderId="0" xfId="0" applyFont="1" applyFill="1" applyAlignment="1"/>
    <xf numFmtId="0" fontId="8" fillId="0" borderId="0" xfId="0" applyFont="1" applyFill="1" applyBorder="1" applyAlignment="1"/>
    <xf numFmtId="0" fontId="8" fillId="0" borderId="2" xfId="0" applyFont="1" applyFill="1" applyBorder="1" applyAlignment="1"/>
    <xf numFmtId="176" fontId="8" fillId="0" borderId="0" xfId="0" applyNumberFormat="1" applyFont="1" applyFill="1" applyBorder="1" applyAlignment="1"/>
    <xf numFmtId="176" fontId="8" fillId="0" borderId="15" xfId="0" applyNumberFormat="1" applyFont="1" applyFill="1" applyBorder="1" applyAlignment="1"/>
    <xf numFmtId="0" fontId="2" fillId="0" borderId="2" xfId="0" applyFont="1" applyFill="1" applyBorder="1" applyAlignment="1">
      <alignment horizontal="left"/>
    </xf>
    <xf numFmtId="0" fontId="11" fillId="0" borderId="0" xfId="0" applyFont="1" applyFill="1" applyBorder="1" applyAlignment="1">
      <alignment vertical="center"/>
    </xf>
    <xf numFmtId="0" fontId="11" fillId="0" borderId="2" xfId="0" applyFont="1" applyFill="1" applyBorder="1" applyAlignment="1">
      <alignment vertical="center"/>
    </xf>
    <xf numFmtId="0" fontId="11" fillId="0" borderId="0" xfId="0" applyFont="1" applyFill="1" applyBorder="1"/>
    <xf numFmtId="0" fontId="11" fillId="0" borderId="2" xfId="0" applyFont="1" applyFill="1" applyBorder="1"/>
    <xf numFmtId="0" fontId="2" fillId="0" borderId="0" xfId="0" applyFont="1" applyAlignment="1">
      <alignment horizontal="left"/>
    </xf>
    <xf numFmtId="0" fontId="2" fillId="0" borderId="0" xfId="0" applyFont="1" applyFill="1" applyBorder="1" applyAlignment="1">
      <alignment horizontal="left"/>
    </xf>
    <xf numFmtId="0" fontId="9" fillId="0" borderId="0" xfId="0" applyFont="1" applyFill="1" applyAlignment="1" applyProtection="1">
      <alignment vertical="center" wrapText="1"/>
    </xf>
    <xf numFmtId="0" fontId="2" fillId="0" borderId="11"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quotePrefix="1" applyFont="1" applyFill="1" applyBorder="1" applyAlignment="1" applyProtection="1">
      <alignment horizontal="center" vertical="center"/>
    </xf>
    <xf numFmtId="0" fontId="2" fillId="0" borderId="9" xfId="0" quotePrefix="1" applyFont="1" applyFill="1" applyBorder="1" applyAlignment="1" applyProtection="1">
      <alignment horizontal="center" vertical="center"/>
    </xf>
    <xf numFmtId="0" fontId="2" fillId="0" borderId="10" xfId="0" quotePrefix="1" applyFont="1" applyFill="1" applyBorder="1" applyAlignment="1" applyProtection="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7" fillId="0" borderId="0" xfId="0" applyFont="1" applyFill="1" applyAlignment="1" applyProtection="1">
      <alignment vertical="center" wrapText="1"/>
    </xf>
  </cellXfs>
  <cellStyles count="2">
    <cellStyle name="標準" xfId="0" builtinId="0"/>
    <cellStyle name="標準 4"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E97B-07D0-4305-9A8B-78EB0FAAB85D}">
  <dimension ref="A1:I66"/>
  <sheetViews>
    <sheetView tabSelected="1"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42" t="s">
        <v>101</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98</v>
      </c>
      <c r="C9" s="15"/>
    </row>
    <row r="10" spans="1:9" s="16" customFormat="1" ht="12" x14ac:dyDescent="0.15">
      <c r="A10" s="14"/>
      <c r="B10" s="15"/>
      <c r="C10" s="15"/>
    </row>
    <row r="11" spans="1:9" ht="18" customHeight="1" thickBot="1" x14ac:dyDescent="0.2">
      <c r="B11" s="2" t="s">
        <v>3</v>
      </c>
      <c r="C11" s="2"/>
      <c r="D11" s="1"/>
      <c r="E11" s="1"/>
      <c r="F11" s="1"/>
      <c r="G11" s="1"/>
      <c r="H11" s="1"/>
      <c r="I11" s="43" t="s">
        <v>102</v>
      </c>
    </row>
    <row r="12" spans="1:9" ht="20.25" customHeight="1" x14ac:dyDescent="0.15">
      <c r="B12" s="65" t="s">
        <v>7</v>
      </c>
      <c r="C12" s="66"/>
      <c r="D12" s="69" t="s">
        <v>67</v>
      </c>
      <c r="E12" s="70"/>
      <c r="F12" s="69" t="s">
        <v>68</v>
      </c>
      <c r="G12" s="70"/>
      <c r="H12" s="69" t="s">
        <v>69</v>
      </c>
      <c r="I12" s="71"/>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41662169</v>
      </c>
      <c r="E15" s="55">
        <v>59305796</v>
      </c>
      <c r="F15" s="55">
        <v>29495668</v>
      </c>
      <c r="G15" s="55">
        <v>41929862</v>
      </c>
      <c r="H15" s="55">
        <v>12166501</v>
      </c>
      <c r="I15" s="55">
        <v>17375934</v>
      </c>
    </row>
    <row r="16" spans="1:9" s="53" customFormat="1" ht="18.75" customHeight="1" x14ac:dyDescent="0.15">
      <c r="A16" s="52"/>
      <c r="B16" s="53" t="s">
        <v>77</v>
      </c>
      <c r="C16" s="54"/>
      <c r="D16" s="55">
        <v>12121735</v>
      </c>
      <c r="E16" s="55">
        <v>29516787</v>
      </c>
      <c r="F16" s="55">
        <v>2070109</v>
      </c>
      <c r="G16" s="55">
        <v>16635172</v>
      </c>
      <c r="H16" s="55">
        <v>10051626</v>
      </c>
      <c r="I16" s="55">
        <v>12881615</v>
      </c>
    </row>
    <row r="17" spans="1:9" s="53" customFormat="1" ht="18.75" customHeight="1" x14ac:dyDescent="0.15">
      <c r="A17" s="52"/>
      <c r="B17" s="53" t="s">
        <v>78</v>
      </c>
      <c r="C17" s="54"/>
      <c r="D17" s="55">
        <v>29540434</v>
      </c>
      <c r="E17" s="55">
        <v>29789009</v>
      </c>
      <c r="F17" s="55">
        <v>27425559</v>
      </c>
      <c r="G17" s="55">
        <v>25294690</v>
      </c>
      <c r="H17" s="55">
        <v>2114875</v>
      </c>
      <c r="I17" s="55">
        <v>4494319</v>
      </c>
    </row>
    <row r="18" spans="1:9" ht="13.5" customHeight="1" x14ac:dyDescent="0.15">
      <c r="B18" s="3"/>
      <c r="C18" s="5" t="s">
        <v>80</v>
      </c>
      <c r="D18" s="41">
        <v>22497</v>
      </c>
      <c r="E18" s="41">
        <v>71948</v>
      </c>
      <c r="F18" s="30">
        <v>22497</v>
      </c>
      <c r="G18" s="31">
        <v>71948</v>
      </c>
      <c r="H18" s="41">
        <v>0</v>
      </c>
      <c r="I18" s="41">
        <v>0</v>
      </c>
    </row>
    <row r="19" spans="1:9" ht="13.5" customHeight="1" x14ac:dyDescent="0.15">
      <c r="C19" s="5" t="s">
        <v>82</v>
      </c>
      <c r="D19" s="41">
        <v>9220117</v>
      </c>
      <c r="E19" s="41">
        <v>12373782</v>
      </c>
      <c r="F19" s="30">
        <v>8523983</v>
      </c>
      <c r="G19" s="31">
        <v>10509903</v>
      </c>
      <c r="H19" s="30">
        <v>696134</v>
      </c>
      <c r="I19" s="30">
        <v>1863879</v>
      </c>
    </row>
    <row r="20" spans="1:9" ht="13.5" customHeight="1" x14ac:dyDescent="0.15">
      <c r="C20" s="5" t="s">
        <v>103</v>
      </c>
      <c r="D20" s="41">
        <v>9784598</v>
      </c>
      <c r="E20" s="41">
        <v>13040087</v>
      </c>
      <c r="F20" s="30">
        <v>8788166</v>
      </c>
      <c r="G20" s="30">
        <v>12502387</v>
      </c>
      <c r="H20" s="30">
        <v>996432</v>
      </c>
      <c r="I20" s="30">
        <v>537700</v>
      </c>
    </row>
    <row r="21" spans="1:9" ht="13.5" customHeight="1" x14ac:dyDescent="0.15">
      <c r="C21" s="5" t="s">
        <v>104</v>
      </c>
      <c r="D21" s="41">
        <v>10164873</v>
      </c>
      <c r="E21" s="41">
        <v>2325500</v>
      </c>
      <c r="F21" s="30">
        <v>10040580</v>
      </c>
      <c r="G21" s="30">
        <v>2043707</v>
      </c>
      <c r="H21" s="33">
        <v>124293</v>
      </c>
      <c r="I21" s="30">
        <v>281793</v>
      </c>
    </row>
    <row r="22" spans="1:9" ht="13.5" customHeight="1" x14ac:dyDescent="0.15">
      <c r="C22" s="5" t="s">
        <v>84</v>
      </c>
      <c r="D22" s="41">
        <v>47349</v>
      </c>
      <c r="E22" s="41">
        <v>7757</v>
      </c>
      <c r="F22" s="33">
        <v>47189</v>
      </c>
      <c r="G22" s="33">
        <v>0</v>
      </c>
      <c r="H22" s="33">
        <v>160</v>
      </c>
      <c r="I22" s="33">
        <v>7757</v>
      </c>
    </row>
    <row r="23" spans="1:9" ht="13.5" customHeight="1" x14ac:dyDescent="0.15">
      <c r="C23" s="5" t="s">
        <v>85</v>
      </c>
      <c r="D23" s="41">
        <v>0</v>
      </c>
      <c r="E23" s="41">
        <v>0</v>
      </c>
      <c r="F23" s="33">
        <v>0</v>
      </c>
      <c r="G23" s="33">
        <v>0</v>
      </c>
      <c r="H23" s="41">
        <v>0</v>
      </c>
      <c r="I23" s="41">
        <v>0</v>
      </c>
    </row>
    <row r="24" spans="1:9" ht="13.5" customHeight="1" x14ac:dyDescent="0.15">
      <c r="C24" s="5" t="s">
        <v>86</v>
      </c>
      <c r="D24" s="41">
        <v>0</v>
      </c>
      <c r="E24" s="41">
        <v>0</v>
      </c>
      <c r="F24" s="33">
        <v>0</v>
      </c>
      <c r="G24" s="33">
        <v>0</v>
      </c>
      <c r="H24" s="41">
        <v>0</v>
      </c>
      <c r="I24" s="41">
        <v>0</v>
      </c>
    </row>
    <row r="25" spans="1:9" ht="13.5" customHeight="1" x14ac:dyDescent="0.15">
      <c r="C25" s="5" t="s">
        <v>88</v>
      </c>
      <c r="D25" s="41">
        <v>0</v>
      </c>
      <c r="E25" s="41">
        <v>0</v>
      </c>
      <c r="F25" s="33">
        <v>0</v>
      </c>
      <c r="G25" s="33">
        <v>0</v>
      </c>
      <c r="H25" s="41">
        <v>0</v>
      </c>
      <c r="I25" s="41">
        <v>0</v>
      </c>
    </row>
    <row r="26" spans="1:9" ht="13.5" customHeight="1" x14ac:dyDescent="0.15">
      <c r="C26" s="5" t="s">
        <v>87</v>
      </c>
      <c r="D26" s="41">
        <v>0</v>
      </c>
      <c r="E26" s="41">
        <v>1286838</v>
      </c>
      <c r="F26" s="33">
        <v>0</v>
      </c>
      <c r="G26" s="33">
        <v>0</v>
      </c>
      <c r="H26" s="41">
        <v>0</v>
      </c>
      <c r="I26" s="33">
        <v>1286838</v>
      </c>
    </row>
    <row r="27" spans="1:9" ht="13.5" customHeight="1" x14ac:dyDescent="0.15">
      <c r="C27" s="5" t="s">
        <v>89</v>
      </c>
      <c r="D27" s="41">
        <v>0</v>
      </c>
      <c r="E27" s="41">
        <v>137897</v>
      </c>
      <c r="F27" s="33">
        <v>0</v>
      </c>
      <c r="G27" s="30">
        <v>137897</v>
      </c>
      <c r="H27" s="41">
        <v>0</v>
      </c>
      <c r="I27" s="41">
        <v>0</v>
      </c>
    </row>
    <row r="28" spans="1:9" ht="13.5" customHeight="1" x14ac:dyDescent="0.15">
      <c r="C28" s="5" t="s">
        <v>90</v>
      </c>
      <c r="D28" s="41">
        <v>148660</v>
      </c>
      <c r="E28" s="41">
        <v>545200</v>
      </c>
      <c r="F28" s="30">
        <v>3144</v>
      </c>
      <c r="G28" s="30">
        <v>28848</v>
      </c>
      <c r="H28" s="30">
        <v>145516</v>
      </c>
      <c r="I28" s="30">
        <v>516352</v>
      </c>
    </row>
    <row r="29" spans="1:9" ht="13.5" customHeight="1" x14ac:dyDescent="0.15">
      <c r="B29" s="3"/>
      <c r="C29" s="5" t="s">
        <v>105</v>
      </c>
      <c r="D29" s="41">
        <v>152340</v>
      </c>
      <c r="E29" s="41">
        <v>0</v>
      </c>
      <c r="F29" s="33">
        <v>0</v>
      </c>
      <c r="G29" s="33">
        <v>0</v>
      </c>
      <c r="H29" s="30">
        <v>152340</v>
      </c>
      <c r="I29" s="41">
        <v>0</v>
      </c>
    </row>
    <row r="30" spans="1:9" ht="7.5" customHeight="1" thickBot="1" x14ac:dyDescent="0.2">
      <c r="A30" s="3"/>
      <c r="B30" s="4"/>
      <c r="C30" s="6"/>
      <c r="D30" s="4"/>
      <c r="E30" s="4"/>
      <c r="F30" s="4"/>
      <c r="G30" s="4"/>
      <c r="H30" s="4"/>
      <c r="I30" s="4"/>
    </row>
    <row r="31" spans="1:9" x14ac:dyDescent="0.15">
      <c r="A31" s="3"/>
      <c r="B31" s="3"/>
    </row>
    <row r="50" spans="4:9" x14ac:dyDescent="0.15">
      <c r="D50" s="30"/>
      <c r="E50" s="30"/>
      <c r="F50" s="30"/>
      <c r="G50" s="30"/>
      <c r="H50" s="30"/>
      <c r="I50" s="30"/>
    </row>
    <row r="51" spans="4:9" x14ac:dyDescent="0.15">
      <c r="D51" s="30"/>
      <c r="E51" s="30"/>
      <c r="F51" s="30"/>
      <c r="G51" s="30"/>
      <c r="H51" s="30"/>
      <c r="I51" s="30"/>
    </row>
    <row r="52" spans="4:9" x14ac:dyDescent="0.15">
      <c r="D52" s="30"/>
      <c r="E52" s="30"/>
      <c r="F52" s="30"/>
      <c r="G52" s="30"/>
      <c r="H52" s="30"/>
      <c r="I52" s="30"/>
    </row>
    <row r="53" spans="4:9" x14ac:dyDescent="0.15">
      <c r="D53" s="30"/>
      <c r="E53" s="30"/>
      <c r="F53" s="30"/>
      <c r="G53" s="30"/>
      <c r="H53" s="30"/>
      <c r="I53" s="30"/>
    </row>
    <row r="54" spans="4:9" x14ac:dyDescent="0.15">
      <c r="D54" s="30"/>
      <c r="E54" s="30"/>
      <c r="F54" s="30"/>
      <c r="G54" s="30"/>
      <c r="H54" s="30"/>
      <c r="I54" s="30"/>
    </row>
    <row r="55" spans="4:9" x14ac:dyDescent="0.15">
      <c r="D55" s="30"/>
      <c r="E55" s="30"/>
      <c r="F55" s="30"/>
      <c r="G55" s="30"/>
      <c r="H55" s="30"/>
      <c r="I55" s="30"/>
    </row>
    <row r="56" spans="4:9" x14ac:dyDescent="0.15">
      <c r="D56" s="30"/>
      <c r="E56" s="30"/>
      <c r="F56" s="30"/>
      <c r="G56" s="30"/>
      <c r="H56" s="30"/>
      <c r="I56" s="30"/>
    </row>
    <row r="57" spans="4:9" x14ac:dyDescent="0.15">
      <c r="D57" s="30"/>
      <c r="E57" s="30"/>
      <c r="F57" s="30"/>
      <c r="G57" s="30"/>
      <c r="H57" s="30"/>
      <c r="I57" s="30"/>
    </row>
    <row r="58" spans="4:9" x14ac:dyDescent="0.15">
      <c r="D58" s="30"/>
      <c r="E58" s="30"/>
      <c r="F58" s="30"/>
      <c r="G58" s="30"/>
      <c r="H58" s="30"/>
      <c r="I58" s="30"/>
    </row>
    <row r="59" spans="4:9" x14ac:dyDescent="0.15">
      <c r="D59" s="30"/>
      <c r="E59" s="30"/>
      <c r="F59" s="30"/>
      <c r="G59" s="30"/>
      <c r="H59" s="30"/>
      <c r="I59" s="30"/>
    </row>
    <row r="60" spans="4:9" x14ac:dyDescent="0.15">
      <c r="D60" s="30"/>
      <c r="E60" s="30"/>
      <c r="F60" s="30"/>
      <c r="G60" s="30"/>
      <c r="H60" s="30"/>
      <c r="I60" s="30"/>
    </row>
    <row r="61" spans="4:9" x14ac:dyDescent="0.15">
      <c r="D61" s="30"/>
      <c r="E61" s="30"/>
      <c r="F61" s="30"/>
      <c r="G61" s="30"/>
      <c r="H61" s="30"/>
      <c r="I61" s="30"/>
    </row>
    <row r="62" spans="4:9" x14ac:dyDescent="0.15">
      <c r="D62" s="30"/>
      <c r="E62" s="30"/>
      <c r="F62" s="30"/>
      <c r="G62" s="30"/>
      <c r="H62" s="30"/>
      <c r="I62" s="30"/>
    </row>
    <row r="63" spans="4:9" x14ac:dyDescent="0.15">
      <c r="D63" s="30"/>
      <c r="E63" s="30"/>
      <c r="F63" s="30"/>
      <c r="G63" s="30"/>
      <c r="H63" s="30"/>
      <c r="I63" s="30"/>
    </row>
    <row r="64" spans="4:9" x14ac:dyDescent="0.15">
      <c r="D64" s="30"/>
      <c r="E64" s="30"/>
      <c r="F64" s="30"/>
      <c r="G64" s="30"/>
      <c r="H64" s="30"/>
      <c r="I64" s="30"/>
    </row>
    <row r="65" spans="4:9" x14ac:dyDescent="0.15">
      <c r="D65" s="30"/>
      <c r="E65" s="30"/>
      <c r="F65" s="30"/>
      <c r="G65" s="30"/>
      <c r="H65" s="30"/>
      <c r="I65" s="30"/>
    </row>
    <row r="66" spans="4:9" x14ac:dyDescent="0.15">
      <c r="D66" s="30"/>
      <c r="E66" s="30"/>
      <c r="F66" s="30"/>
      <c r="G66" s="30"/>
      <c r="H66" s="30"/>
      <c r="I66" s="30"/>
    </row>
  </sheetData>
  <mergeCells count="5">
    <mergeCell ref="B8:I8"/>
    <mergeCell ref="B12:C13"/>
    <mergeCell ref="D12:E12"/>
    <mergeCell ref="F12:G12"/>
    <mergeCell ref="H12:I12"/>
  </mergeCells>
  <phoneticPr fontId="1"/>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6"/>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37</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24</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36</v>
      </c>
      <c r="C10" s="15"/>
    </row>
    <row r="11" spans="1:9" ht="18" customHeight="1" thickBot="1" x14ac:dyDescent="0.2">
      <c r="B11" s="2" t="s">
        <v>3</v>
      </c>
      <c r="C11" s="2"/>
      <c r="D11" s="1"/>
      <c r="E11" s="1"/>
      <c r="F11" s="1"/>
      <c r="G11" s="1"/>
      <c r="H11" s="1"/>
      <c r="I11" s="39" t="s">
        <v>38</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48603839</v>
      </c>
      <c r="E15" s="55">
        <v>68410451</v>
      </c>
      <c r="F15" s="55">
        <v>31141288</v>
      </c>
      <c r="G15" s="55">
        <v>42554570</v>
      </c>
      <c r="H15" s="55">
        <v>17462551</v>
      </c>
      <c r="I15" s="55">
        <v>25855881</v>
      </c>
    </row>
    <row r="16" spans="1:9" s="53" customFormat="1" ht="18.75" customHeight="1" x14ac:dyDescent="0.15">
      <c r="A16" s="52"/>
      <c r="B16" s="53" t="s">
        <v>77</v>
      </c>
      <c r="C16" s="54"/>
      <c r="D16" s="55">
        <v>18006423</v>
      </c>
      <c r="E16" s="55">
        <v>38281390</v>
      </c>
      <c r="F16" s="55">
        <v>3353699</v>
      </c>
      <c r="G16" s="55">
        <v>18157394</v>
      </c>
      <c r="H16" s="55">
        <v>14652724</v>
      </c>
      <c r="I16" s="55">
        <v>20123996</v>
      </c>
    </row>
    <row r="17" spans="1:9" s="53" customFormat="1" ht="18.75" customHeight="1" x14ac:dyDescent="0.15">
      <c r="A17" s="52"/>
      <c r="B17" s="53" t="s">
        <v>78</v>
      </c>
      <c r="C17" s="54"/>
      <c r="D17" s="55">
        <v>30597416</v>
      </c>
      <c r="E17" s="55">
        <v>30129061</v>
      </c>
      <c r="F17" s="55">
        <v>27787589</v>
      </c>
      <c r="G17" s="55">
        <v>24397176</v>
      </c>
      <c r="H17" s="55">
        <v>2809827</v>
      </c>
      <c r="I17" s="55">
        <v>5731885</v>
      </c>
    </row>
    <row r="18" spans="1:9" ht="13.5" customHeight="1" x14ac:dyDescent="0.15">
      <c r="C18" s="5" t="s">
        <v>80</v>
      </c>
      <c r="D18" s="30">
        <v>70620</v>
      </c>
      <c r="E18" s="31">
        <v>108522</v>
      </c>
      <c r="F18" s="30">
        <v>70620</v>
      </c>
      <c r="G18" s="31">
        <v>108522</v>
      </c>
      <c r="H18" s="30">
        <v>0</v>
      </c>
      <c r="I18" s="30">
        <v>0</v>
      </c>
    </row>
    <row r="19" spans="1:9" ht="13.5" customHeight="1" x14ac:dyDescent="0.15">
      <c r="C19" s="5" t="s">
        <v>82</v>
      </c>
      <c r="D19" s="30">
        <v>10387282</v>
      </c>
      <c r="E19" s="31">
        <v>14865095</v>
      </c>
      <c r="F19" s="30">
        <v>9581923</v>
      </c>
      <c r="G19" s="31">
        <v>12955320</v>
      </c>
      <c r="H19" s="30">
        <v>805359</v>
      </c>
      <c r="I19" s="30">
        <v>1909775</v>
      </c>
    </row>
    <row r="20" spans="1:9" ht="13.5" customHeight="1" x14ac:dyDescent="0.15">
      <c r="C20" s="5" t="s">
        <v>83</v>
      </c>
      <c r="D20" s="30">
        <v>5237619</v>
      </c>
      <c r="E20" s="30">
        <v>6304579</v>
      </c>
      <c r="F20" s="30">
        <v>4943121</v>
      </c>
      <c r="G20" s="30">
        <v>6030721</v>
      </c>
      <c r="H20" s="30">
        <v>294498</v>
      </c>
      <c r="I20" s="30">
        <v>273858</v>
      </c>
    </row>
    <row r="21" spans="1:9" ht="13.5" customHeight="1" x14ac:dyDescent="0.15">
      <c r="C21" s="5" t="s">
        <v>91</v>
      </c>
      <c r="D21" s="30">
        <v>14225283</v>
      </c>
      <c r="E21" s="30">
        <v>6463540</v>
      </c>
      <c r="F21" s="30">
        <v>12912775</v>
      </c>
      <c r="G21" s="30">
        <v>4974365</v>
      </c>
      <c r="H21" s="30">
        <v>1312508</v>
      </c>
      <c r="I21" s="30">
        <v>1489175</v>
      </c>
    </row>
    <row r="22" spans="1:9" ht="13.5" customHeight="1" x14ac:dyDescent="0.15">
      <c r="C22" s="5" t="s">
        <v>84</v>
      </c>
      <c r="D22" s="30">
        <v>225130</v>
      </c>
      <c r="E22" s="30">
        <v>57609</v>
      </c>
      <c r="F22" s="30">
        <v>222970</v>
      </c>
      <c r="G22" s="30">
        <v>8173</v>
      </c>
      <c r="H22" s="30">
        <v>2160</v>
      </c>
      <c r="I22" s="30">
        <v>49436</v>
      </c>
    </row>
    <row r="23" spans="1:9" ht="13.5" customHeight="1" x14ac:dyDescent="0.15">
      <c r="C23" s="5" t="s">
        <v>85</v>
      </c>
      <c r="D23" s="33">
        <v>0</v>
      </c>
      <c r="E23" s="33">
        <v>0</v>
      </c>
      <c r="F23" s="33">
        <v>0</v>
      </c>
      <c r="G23" s="33">
        <v>0</v>
      </c>
      <c r="H23" s="33">
        <v>0</v>
      </c>
      <c r="I23" s="33">
        <v>0</v>
      </c>
    </row>
    <row r="24" spans="1:9" ht="13.5" customHeight="1" x14ac:dyDescent="0.15">
      <c r="C24" s="5" t="s">
        <v>86</v>
      </c>
      <c r="D24" s="33">
        <v>0</v>
      </c>
      <c r="E24" s="33">
        <v>0</v>
      </c>
      <c r="F24" s="33">
        <v>0</v>
      </c>
      <c r="G24" s="33">
        <v>0</v>
      </c>
      <c r="H24" s="33">
        <v>0</v>
      </c>
      <c r="I24" s="33">
        <v>0</v>
      </c>
    </row>
    <row r="25" spans="1:9" ht="13.5" customHeight="1" x14ac:dyDescent="0.15">
      <c r="C25" s="5" t="s">
        <v>88</v>
      </c>
      <c r="D25" s="33">
        <v>0</v>
      </c>
      <c r="E25" s="33">
        <v>0</v>
      </c>
      <c r="F25" s="33">
        <v>0</v>
      </c>
      <c r="G25" s="33">
        <v>0</v>
      </c>
      <c r="H25" s="33">
        <v>0</v>
      </c>
      <c r="I25" s="33">
        <v>0</v>
      </c>
    </row>
    <row r="26" spans="1:9" ht="13.5" customHeight="1" x14ac:dyDescent="0.15">
      <c r="C26" s="5" t="s">
        <v>87</v>
      </c>
      <c r="D26" s="33">
        <v>15500</v>
      </c>
      <c r="E26" s="33">
        <v>1638341</v>
      </c>
      <c r="F26" s="33">
        <v>0</v>
      </c>
      <c r="G26" s="33">
        <v>0</v>
      </c>
      <c r="H26" s="33">
        <v>15500</v>
      </c>
      <c r="I26" s="33">
        <v>1638341</v>
      </c>
    </row>
    <row r="27" spans="1:9" ht="13.5" customHeight="1" x14ac:dyDescent="0.15">
      <c r="C27" s="5" t="s">
        <v>89</v>
      </c>
      <c r="D27" s="30">
        <v>880</v>
      </c>
      <c r="E27" s="30">
        <v>201449</v>
      </c>
      <c r="F27" s="33">
        <v>880</v>
      </c>
      <c r="G27" s="30">
        <v>201449</v>
      </c>
      <c r="H27" s="33">
        <v>0</v>
      </c>
      <c r="I27" s="33">
        <v>0</v>
      </c>
    </row>
    <row r="28" spans="1:9" ht="13.5" customHeight="1" x14ac:dyDescent="0.15">
      <c r="C28" s="5" t="s">
        <v>90</v>
      </c>
      <c r="D28" s="30">
        <v>177375</v>
      </c>
      <c r="E28" s="30">
        <v>489926</v>
      </c>
      <c r="F28" s="30">
        <v>55300</v>
      </c>
      <c r="G28" s="30">
        <v>118626</v>
      </c>
      <c r="H28" s="30">
        <v>122075</v>
      </c>
      <c r="I28" s="30">
        <v>371300</v>
      </c>
    </row>
    <row r="29" spans="1:9" ht="13.5" customHeight="1" x14ac:dyDescent="0.15">
      <c r="B29" s="3"/>
      <c r="C29" s="5" t="s">
        <v>99</v>
      </c>
      <c r="D29" s="33">
        <v>257727</v>
      </c>
      <c r="E29" s="33">
        <v>0</v>
      </c>
      <c r="F29" s="33">
        <v>0</v>
      </c>
      <c r="G29" s="33">
        <v>0</v>
      </c>
      <c r="H29" s="30">
        <v>257727</v>
      </c>
      <c r="I29" s="33">
        <v>0</v>
      </c>
    </row>
    <row r="30" spans="1:9" ht="7.5" customHeight="1" thickBot="1" x14ac:dyDescent="0.2">
      <c r="A30" s="3"/>
      <c r="B30" s="4"/>
      <c r="C30" s="6"/>
      <c r="D30" s="4"/>
      <c r="E30" s="4"/>
      <c r="F30" s="4"/>
      <c r="G30" s="4"/>
      <c r="H30" s="4"/>
      <c r="I30" s="4"/>
    </row>
    <row r="31" spans="1:9" x14ac:dyDescent="0.15">
      <c r="A31" s="3"/>
      <c r="B31" s="3"/>
    </row>
    <row r="33" spans="4:9" x14ac:dyDescent="0.15">
      <c r="F33" s="30"/>
      <c r="G33" s="30"/>
      <c r="H33" s="30"/>
      <c r="I33" s="30"/>
    </row>
    <row r="35" spans="4:9" x14ac:dyDescent="0.15">
      <c r="D35" s="30"/>
      <c r="E35" s="30"/>
      <c r="F35" s="30"/>
      <c r="G35" s="30"/>
      <c r="H35" s="30"/>
      <c r="I35" s="30"/>
    </row>
    <row r="36" spans="4:9" x14ac:dyDescent="0.15">
      <c r="D36" s="30"/>
      <c r="E36" s="30"/>
      <c r="F36" s="30"/>
      <c r="G36" s="30"/>
      <c r="H36" s="30"/>
      <c r="I36" s="30"/>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6"/>
  <sheetViews>
    <sheetView zoomScaleNormal="100" workbookViewId="0"/>
  </sheetViews>
  <sheetFormatPr defaultRowHeight="13.5" x14ac:dyDescent="0.15"/>
  <cols>
    <col min="1" max="1" width="1.375" style="1" customWidth="1"/>
    <col min="2" max="2" width="1.625" style="1" customWidth="1"/>
    <col min="3" max="3" width="25.5" style="1" customWidth="1"/>
    <col min="4" max="9" width="15.25" style="3" customWidth="1"/>
    <col min="10" max="16384" width="9" style="3"/>
  </cols>
  <sheetData>
    <row r="1" spans="1:9" x14ac:dyDescent="0.15">
      <c r="A1" s="2" t="s">
        <v>35</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24</v>
      </c>
      <c r="C7" s="15"/>
    </row>
    <row r="8" spans="1:9" s="28" customFormat="1" ht="42.75" customHeight="1" x14ac:dyDescent="0.15">
      <c r="A8" s="27"/>
      <c r="B8" s="64" t="s">
        <v>34</v>
      </c>
      <c r="C8" s="64"/>
      <c r="D8" s="64"/>
      <c r="E8" s="64"/>
      <c r="F8" s="64"/>
      <c r="G8" s="64"/>
      <c r="H8" s="64"/>
      <c r="I8" s="64"/>
    </row>
    <row r="9" spans="1:9" s="18" customFormat="1" ht="12" x14ac:dyDescent="0.15">
      <c r="A9" s="17"/>
      <c r="B9" s="15" t="s">
        <v>100</v>
      </c>
      <c r="C9" s="15"/>
    </row>
    <row r="10" spans="1:9" s="18" customFormat="1" ht="12" x14ac:dyDescent="0.15">
      <c r="A10" s="17"/>
      <c r="B10" s="15" t="s">
        <v>36</v>
      </c>
      <c r="C10" s="15"/>
    </row>
    <row r="11" spans="1:9" ht="18" customHeight="1" thickBot="1" x14ac:dyDescent="0.2">
      <c r="B11" s="2" t="s">
        <v>3</v>
      </c>
      <c r="C11" s="2"/>
      <c r="D11" s="1"/>
      <c r="E11" s="1"/>
      <c r="F11" s="1"/>
      <c r="G11" s="1"/>
      <c r="H11" s="1"/>
      <c r="I11" s="39" t="s">
        <v>39</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49306744</v>
      </c>
      <c r="E15" s="55">
        <v>69864424</v>
      </c>
      <c r="F15" s="55">
        <v>31462625</v>
      </c>
      <c r="G15" s="55">
        <v>42945312</v>
      </c>
      <c r="H15" s="55">
        <v>17844119</v>
      </c>
      <c r="I15" s="55">
        <v>26919112</v>
      </c>
    </row>
    <row r="16" spans="1:9" s="53" customFormat="1" ht="18.75" customHeight="1" x14ac:dyDescent="0.15">
      <c r="A16" s="52"/>
      <c r="B16" s="53" t="s">
        <v>77</v>
      </c>
      <c r="C16" s="54"/>
      <c r="D16" s="55">
        <v>18636427</v>
      </c>
      <c r="E16" s="55">
        <v>39004550</v>
      </c>
      <c r="F16" s="55">
        <v>3316875</v>
      </c>
      <c r="G16" s="55">
        <v>18382347</v>
      </c>
      <c r="H16" s="55">
        <v>15319552</v>
      </c>
      <c r="I16" s="55">
        <v>20622203</v>
      </c>
    </row>
    <row r="17" spans="1:9" s="53" customFormat="1" ht="18.75" customHeight="1" x14ac:dyDescent="0.15">
      <c r="A17" s="52"/>
      <c r="B17" s="53" t="s">
        <v>78</v>
      </c>
      <c r="C17" s="54"/>
      <c r="D17" s="55">
        <v>30670317</v>
      </c>
      <c r="E17" s="55">
        <v>30859874</v>
      </c>
      <c r="F17" s="55">
        <v>28145750</v>
      </c>
      <c r="G17" s="55">
        <v>24562965</v>
      </c>
      <c r="H17" s="55">
        <v>2524567</v>
      </c>
      <c r="I17" s="55">
        <v>6296909</v>
      </c>
    </row>
    <row r="18" spans="1:9" ht="13.5" customHeight="1" x14ac:dyDescent="0.15">
      <c r="B18" s="3"/>
      <c r="C18" s="5" t="s">
        <v>80</v>
      </c>
      <c r="D18" s="30">
        <v>75222</v>
      </c>
      <c r="E18" s="31">
        <v>118681</v>
      </c>
      <c r="F18" s="30">
        <v>71486</v>
      </c>
      <c r="G18" s="31">
        <v>117681</v>
      </c>
      <c r="H18" s="30">
        <v>3736</v>
      </c>
      <c r="I18" s="30">
        <v>1000</v>
      </c>
    </row>
    <row r="19" spans="1:9" ht="13.5" customHeight="1" x14ac:dyDescent="0.15">
      <c r="B19" s="3"/>
      <c r="C19" s="5" t="s">
        <v>82</v>
      </c>
      <c r="D19" s="30">
        <v>11437076</v>
      </c>
      <c r="E19" s="31">
        <v>14721890</v>
      </c>
      <c r="F19" s="30">
        <v>10573364</v>
      </c>
      <c r="G19" s="31">
        <v>12672649</v>
      </c>
      <c r="H19" s="30">
        <v>863712</v>
      </c>
      <c r="I19" s="30">
        <v>2049241</v>
      </c>
    </row>
    <row r="20" spans="1:9" ht="13.5" customHeight="1" x14ac:dyDescent="0.15">
      <c r="B20" s="3"/>
      <c r="C20" s="5" t="s">
        <v>83</v>
      </c>
      <c r="D20" s="30">
        <v>4929415</v>
      </c>
      <c r="E20" s="30">
        <v>6526617</v>
      </c>
      <c r="F20" s="30">
        <v>4547388</v>
      </c>
      <c r="G20" s="30">
        <v>6243787</v>
      </c>
      <c r="H20" s="30">
        <v>382027</v>
      </c>
      <c r="I20" s="30">
        <v>282830</v>
      </c>
    </row>
    <row r="21" spans="1:9" ht="13.5" customHeight="1" x14ac:dyDescent="0.15">
      <c r="B21" s="3"/>
      <c r="C21" s="5" t="s">
        <v>91</v>
      </c>
      <c r="D21" s="30">
        <v>13545861</v>
      </c>
      <c r="E21" s="30">
        <v>6914796</v>
      </c>
      <c r="F21" s="30">
        <v>12643713</v>
      </c>
      <c r="G21" s="30">
        <v>5167795</v>
      </c>
      <c r="H21" s="30">
        <v>902148</v>
      </c>
      <c r="I21" s="30">
        <v>1747001</v>
      </c>
    </row>
    <row r="22" spans="1:9" ht="13.5" customHeight="1" x14ac:dyDescent="0.15">
      <c r="B22" s="3"/>
      <c r="C22" s="5" t="s">
        <v>84</v>
      </c>
      <c r="D22" s="30">
        <v>241595</v>
      </c>
      <c r="E22" s="30">
        <v>70913</v>
      </c>
      <c r="F22" s="30">
        <v>241415</v>
      </c>
      <c r="G22" s="30">
        <v>13750</v>
      </c>
      <c r="H22" s="30">
        <v>180</v>
      </c>
      <c r="I22" s="30">
        <v>57163</v>
      </c>
    </row>
    <row r="23" spans="1:9" ht="13.5" customHeight="1" x14ac:dyDescent="0.15">
      <c r="B23" s="3"/>
      <c r="C23" s="5" t="s">
        <v>85</v>
      </c>
      <c r="D23" s="33">
        <v>0</v>
      </c>
      <c r="E23" s="33">
        <v>0</v>
      </c>
      <c r="F23" s="33">
        <v>0</v>
      </c>
      <c r="G23" s="33">
        <v>0</v>
      </c>
      <c r="H23" s="33">
        <v>0</v>
      </c>
      <c r="I23" s="33">
        <v>0</v>
      </c>
    </row>
    <row r="24" spans="1:9" ht="13.5" customHeight="1" x14ac:dyDescent="0.15">
      <c r="B24" s="3"/>
      <c r="C24" s="5" t="s">
        <v>86</v>
      </c>
      <c r="D24" s="33">
        <v>0</v>
      </c>
      <c r="E24" s="33">
        <v>0</v>
      </c>
      <c r="F24" s="33">
        <v>0</v>
      </c>
      <c r="G24" s="33">
        <v>0</v>
      </c>
      <c r="H24" s="33">
        <v>0</v>
      </c>
      <c r="I24" s="33">
        <v>0</v>
      </c>
    </row>
    <row r="25" spans="1:9" ht="13.5" customHeight="1" x14ac:dyDescent="0.15">
      <c r="B25" s="3"/>
      <c r="C25" s="5" t="s">
        <v>88</v>
      </c>
      <c r="D25" s="33">
        <v>0</v>
      </c>
      <c r="E25" s="33">
        <v>0</v>
      </c>
      <c r="F25" s="33">
        <v>0</v>
      </c>
      <c r="G25" s="33">
        <v>0</v>
      </c>
      <c r="H25" s="33">
        <v>0</v>
      </c>
      <c r="I25" s="33">
        <v>0</v>
      </c>
    </row>
    <row r="26" spans="1:9" ht="13.5" customHeight="1" x14ac:dyDescent="0.15">
      <c r="B26" s="3"/>
      <c r="C26" s="5" t="s">
        <v>87</v>
      </c>
      <c r="D26" s="33">
        <v>1000</v>
      </c>
      <c r="E26" s="33">
        <v>1726224</v>
      </c>
      <c r="F26" s="33">
        <v>0</v>
      </c>
      <c r="G26" s="33">
        <v>0</v>
      </c>
      <c r="H26" s="33">
        <v>1000</v>
      </c>
      <c r="I26" s="33">
        <v>1726224</v>
      </c>
    </row>
    <row r="27" spans="1:9" ht="13.5" customHeight="1" x14ac:dyDescent="0.15">
      <c r="B27" s="3"/>
      <c r="C27" s="5" t="s">
        <v>89</v>
      </c>
      <c r="D27" s="30">
        <v>0</v>
      </c>
      <c r="E27" s="30">
        <v>238108</v>
      </c>
      <c r="F27" s="33">
        <v>0</v>
      </c>
      <c r="G27" s="30">
        <v>238108</v>
      </c>
      <c r="H27" s="33">
        <v>0</v>
      </c>
      <c r="I27" s="33">
        <v>0</v>
      </c>
    </row>
    <row r="28" spans="1:9" ht="13.5" customHeight="1" x14ac:dyDescent="0.15">
      <c r="B28" s="3"/>
      <c r="C28" s="5" t="s">
        <v>90</v>
      </c>
      <c r="D28" s="30">
        <v>176559</v>
      </c>
      <c r="E28" s="30">
        <v>542645</v>
      </c>
      <c r="F28" s="30">
        <v>68384</v>
      </c>
      <c r="G28" s="30">
        <v>109195</v>
      </c>
      <c r="H28" s="30">
        <v>108175</v>
      </c>
      <c r="I28" s="30">
        <v>433450</v>
      </c>
    </row>
    <row r="29" spans="1:9" ht="13.5" customHeight="1" x14ac:dyDescent="0.15">
      <c r="B29" s="3"/>
      <c r="C29" s="5" t="s">
        <v>99</v>
      </c>
      <c r="D29" s="33">
        <v>263589</v>
      </c>
      <c r="E29" s="33">
        <v>0</v>
      </c>
      <c r="F29" s="33">
        <v>0</v>
      </c>
      <c r="G29" s="33">
        <v>0</v>
      </c>
      <c r="H29" s="30">
        <v>263589</v>
      </c>
      <c r="I29" s="33">
        <v>0</v>
      </c>
    </row>
    <row r="30" spans="1:9" ht="7.5" customHeight="1" thickBot="1" x14ac:dyDescent="0.2">
      <c r="A30" s="3"/>
      <c r="B30" s="4"/>
      <c r="C30" s="6"/>
      <c r="D30" s="4"/>
      <c r="E30" s="4"/>
      <c r="F30" s="4"/>
      <c r="G30" s="4"/>
      <c r="H30" s="4"/>
      <c r="I30" s="4"/>
    </row>
    <row r="31" spans="1:9" x14ac:dyDescent="0.15">
      <c r="A31" s="3"/>
    </row>
    <row r="33" spans="4:9" x14ac:dyDescent="0.15">
      <c r="F33" s="30"/>
      <c r="G33" s="30"/>
      <c r="H33" s="30"/>
      <c r="I33" s="30"/>
    </row>
    <row r="35" spans="4:9" x14ac:dyDescent="0.15">
      <c r="D35" s="30"/>
      <c r="E35" s="30"/>
      <c r="F35" s="30"/>
      <c r="G35" s="30"/>
      <c r="H35" s="30"/>
      <c r="I35" s="30"/>
    </row>
    <row r="36" spans="4:9" x14ac:dyDescent="0.15">
      <c r="D36" s="30"/>
      <c r="E36" s="30"/>
      <c r="F36" s="30"/>
      <c r="G36" s="30"/>
      <c r="H36" s="30"/>
      <c r="I36" s="30"/>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31"/>
  <sheetViews>
    <sheetView zoomScaleNormal="100" workbookViewId="0"/>
  </sheetViews>
  <sheetFormatPr defaultRowHeight="13.5" x14ac:dyDescent="0.15"/>
  <cols>
    <col min="1" max="1" width="1.375" style="1" customWidth="1"/>
    <col min="2" max="2" width="1.625" style="1" customWidth="1"/>
    <col min="3" max="3" width="25.5" style="1" customWidth="1"/>
    <col min="4" max="9" width="15.25" style="3" customWidth="1"/>
    <col min="10" max="16384" width="9" style="3"/>
  </cols>
  <sheetData>
    <row r="1" spans="1:9" x14ac:dyDescent="0.15">
      <c r="A1" s="2" t="s">
        <v>31</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24</v>
      </c>
      <c r="C7" s="15"/>
    </row>
    <row r="8" spans="1:9" s="28" customFormat="1" ht="42.75" customHeight="1" x14ac:dyDescent="0.15">
      <c r="A8" s="27"/>
      <c r="B8" s="64" t="s">
        <v>34</v>
      </c>
      <c r="C8" s="64"/>
      <c r="D8" s="64"/>
      <c r="E8" s="64"/>
      <c r="F8" s="64"/>
      <c r="G8" s="64"/>
      <c r="H8" s="64"/>
      <c r="I8" s="64"/>
    </row>
    <row r="9" spans="1:9" s="18" customFormat="1" ht="12" x14ac:dyDescent="0.15">
      <c r="A9" s="17"/>
      <c r="B9" s="15" t="s">
        <v>100</v>
      </c>
      <c r="C9" s="15"/>
    </row>
    <row r="10" spans="1:9" s="18" customFormat="1" ht="12" x14ac:dyDescent="0.15">
      <c r="A10" s="17"/>
      <c r="B10" s="15" t="s">
        <v>33</v>
      </c>
      <c r="C10" s="15"/>
    </row>
    <row r="11" spans="1:9" ht="18" customHeight="1" thickBot="1" x14ac:dyDescent="0.2">
      <c r="B11" s="2" t="s">
        <v>3</v>
      </c>
      <c r="C11" s="2"/>
      <c r="D11" s="1"/>
      <c r="E11" s="1"/>
      <c r="F11" s="1"/>
      <c r="G11" s="1"/>
      <c r="H11" s="1"/>
      <c r="I11" s="39" t="s">
        <v>40</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50359146</v>
      </c>
      <c r="E15" s="55">
        <v>71028604</v>
      </c>
      <c r="F15" s="55">
        <v>33126805</v>
      </c>
      <c r="G15" s="55">
        <v>44775944</v>
      </c>
      <c r="H15" s="55">
        <v>17232341</v>
      </c>
      <c r="I15" s="55">
        <v>26252660</v>
      </c>
    </row>
    <row r="16" spans="1:9" s="53" customFormat="1" ht="18.75" customHeight="1" x14ac:dyDescent="0.15">
      <c r="A16" s="52"/>
      <c r="B16" s="53" t="s">
        <v>77</v>
      </c>
      <c r="C16" s="54"/>
      <c r="D16" s="55">
        <v>17777275</v>
      </c>
      <c r="E16" s="55">
        <v>39632238</v>
      </c>
      <c r="F16" s="55">
        <v>3153068</v>
      </c>
      <c r="G16" s="55">
        <v>19496688</v>
      </c>
      <c r="H16" s="55">
        <v>14624207</v>
      </c>
      <c r="I16" s="55">
        <v>20135550</v>
      </c>
    </row>
    <row r="17" spans="1:9" s="53" customFormat="1" ht="18.75" customHeight="1" x14ac:dyDescent="0.15">
      <c r="A17" s="52"/>
      <c r="B17" s="53" t="s">
        <v>78</v>
      </c>
      <c r="C17" s="54"/>
      <c r="D17" s="55">
        <v>32581871</v>
      </c>
      <c r="E17" s="55">
        <v>31396366</v>
      </c>
      <c r="F17" s="55">
        <v>29973737</v>
      </c>
      <c r="G17" s="55">
        <v>25279256</v>
      </c>
      <c r="H17" s="55">
        <v>2608134</v>
      </c>
      <c r="I17" s="55">
        <v>6117110</v>
      </c>
    </row>
    <row r="18" spans="1:9" ht="13.5" customHeight="1" x14ac:dyDescent="0.15">
      <c r="A18" s="3"/>
      <c r="B18" s="3"/>
      <c r="C18" s="5" t="s">
        <v>80</v>
      </c>
      <c r="D18" s="30">
        <v>68121</v>
      </c>
      <c r="E18" s="31">
        <v>129808</v>
      </c>
      <c r="F18" s="30">
        <v>67284</v>
      </c>
      <c r="G18" s="31">
        <v>129808</v>
      </c>
      <c r="H18" s="30">
        <v>837</v>
      </c>
      <c r="I18" s="30">
        <v>0</v>
      </c>
    </row>
    <row r="19" spans="1:9" ht="13.5" customHeight="1" x14ac:dyDescent="0.15">
      <c r="A19" s="3"/>
      <c r="B19" s="3"/>
      <c r="C19" s="5" t="s">
        <v>82</v>
      </c>
      <c r="D19" s="30">
        <v>12633840</v>
      </c>
      <c r="E19" s="31">
        <v>15272317</v>
      </c>
      <c r="F19" s="30">
        <v>11721976</v>
      </c>
      <c r="G19" s="31">
        <v>13126150</v>
      </c>
      <c r="H19" s="30">
        <v>911864</v>
      </c>
      <c r="I19" s="30">
        <v>2146167</v>
      </c>
    </row>
    <row r="20" spans="1:9" ht="13.5" customHeight="1" x14ac:dyDescent="0.15">
      <c r="A20" s="3"/>
      <c r="B20" s="3"/>
      <c r="C20" s="5" t="s">
        <v>83</v>
      </c>
      <c r="D20" s="30">
        <v>5511802</v>
      </c>
      <c r="E20" s="30">
        <v>6725030</v>
      </c>
      <c r="F20" s="30">
        <v>5116653</v>
      </c>
      <c r="G20" s="30">
        <v>6422166</v>
      </c>
      <c r="H20" s="30">
        <v>395149</v>
      </c>
      <c r="I20" s="30">
        <v>302864</v>
      </c>
    </row>
    <row r="21" spans="1:9" ht="13.5" customHeight="1" x14ac:dyDescent="0.15">
      <c r="A21" s="3"/>
      <c r="B21" s="3"/>
      <c r="C21" s="5" t="s">
        <v>91</v>
      </c>
      <c r="D21" s="30">
        <v>13666727</v>
      </c>
      <c r="E21" s="30">
        <v>6833533</v>
      </c>
      <c r="F21" s="30">
        <v>12753663</v>
      </c>
      <c r="G21" s="30">
        <v>5246486</v>
      </c>
      <c r="H21" s="30">
        <v>913064</v>
      </c>
      <c r="I21" s="30">
        <v>1587047</v>
      </c>
    </row>
    <row r="22" spans="1:9" ht="13.5" customHeight="1" x14ac:dyDescent="0.15">
      <c r="A22" s="3"/>
      <c r="B22" s="3"/>
      <c r="C22" s="5" t="s">
        <v>84</v>
      </c>
      <c r="D22" s="30">
        <v>230307</v>
      </c>
      <c r="E22" s="30">
        <v>60108</v>
      </c>
      <c r="F22" s="30">
        <v>230304</v>
      </c>
      <c r="G22" s="30">
        <v>2106</v>
      </c>
      <c r="H22" s="30">
        <v>3</v>
      </c>
      <c r="I22" s="30">
        <v>58002</v>
      </c>
    </row>
    <row r="23" spans="1:9" ht="13.5" customHeight="1" x14ac:dyDescent="0.15">
      <c r="A23" s="3"/>
      <c r="B23" s="3"/>
      <c r="C23" s="5" t="s">
        <v>85</v>
      </c>
      <c r="D23" s="33">
        <v>0</v>
      </c>
      <c r="E23" s="33">
        <v>0</v>
      </c>
      <c r="F23" s="33">
        <v>0</v>
      </c>
      <c r="G23" s="33">
        <v>0</v>
      </c>
      <c r="H23" s="33">
        <v>0</v>
      </c>
      <c r="I23" s="33">
        <v>0</v>
      </c>
    </row>
    <row r="24" spans="1:9" ht="13.5" customHeight="1" x14ac:dyDescent="0.15">
      <c r="A24" s="3"/>
      <c r="B24" s="3"/>
      <c r="C24" s="5" t="s">
        <v>86</v>
      </c>
      <c r="D24" s="33">
        <v>0</v>
      </c>
      <c r="E24" s="33">
        <v>0</v>
      </c>
      <c r="F24" s="33">
        <v>0</v>
      </c>
      <c r="G24" s="33">
        <v>0</v>
      </c>
      <c r="H24" s="33">
        <v>0</v>
      </c>
      <c r="I24" s="33">
        <v>0</v>
      </c>
    </row>
    <row r="25" spans="1:9" ht="13.5" customHeight="1" x14ac:dyDescent="0.15">
      <c r="A25" s="3"/>
      <c r="B25" s="3"/>
      <c r="C25" s="5" t="s">
        <v>88</v>
      </c>
      <c r="D25" s="33">
        <v>0</v>
      </c>
      <c r="E25" s="33">
        <v>0</v>
      </c>
      <c r="F25" s="33">
        <v>0</v>
      </c>
      <c r="G25" s="33">
        <v>0</v>
      </c>
      <c r="H25" s="33">
        <v>0</v>
      </c>
      <c r="I25" s="33">
        <v>0</v>
      </c>
    </row>
    <row r="26" spans="1:9" ht="13.5" customHeight="1" x14ac:dyDescent="0.15">
      <c r="A26" s="3"/>
      <c r="B26" s="3"/>
      <c r="C26" s="5" t="s">
        <v>87</v>
      </c>
      <c r="D26" s="33">
        <v>0</v>
      </c>
      <c r="E26" s="33">
        <v>1570800</v>
      </c>
      <c r="F26" s="33">
        <v>0</v>
      </c>
      <c r="G26" s="33">
        <v>0</v>
      </c>
      <c r="H26" s="33">
        <v>0</v>
      </c>
      <c r="I26" s="33">
        <v>1570800</v>
      </c>
    </row>
    <row r="27" spans="1:9" ht="13.5" customHeight="1" x14ac:dyDescent="0.15">
      <c r="A27" s="3"/>
      <c r="B27" s="3"/>
      <c r="C27" s="5" t="s">
        <v>89</v>
      </c>
      <c r="D27" s="30">
        <v>0</v>
      </c>
      <c r="E27" s="30">
        <v>230690</v>
      </c>
      <c r="F27" s="33">
        <v>0</v>
      </c>
      <c r="G27" s="30">
        <v>230690</v>
      </c>
      <c r="H27" s="33">
        <v>0</v>
      </c>
      <c r="I27" s="33">
        <v>0</v>
      </c>
    </row>
    <row r="28" spans="1:9" ht="13.5" customHeight="1" x14ac:dyDescent="0.15">
      <c r="A28" s="3"/>
      <c r="B28" s="3"/>
      <c r="C28" s="5" t="s">
        <v>90</v>
      </c>
      <c r="D28" s="30">
        <v>188888</v>
      </c>
      <c r="E28" s="30">
        <v>574080</v>
      </c>
      <c r="F28" s="30">
        <v>83857</v>
      </c>
      <c r="G28" s="30">
        <v>121850</v>
      </c>
      <c r="H28" s="30">
        <v>105031</v>
      </c>
      <c r="I28" s="30">
        <v>452230</v>
      </c>
    </row>
    <row r="29" spans="1:9" ht="13.5" customHeight="1" x14ac:dyDescent="0.15">
      <c r="A29" s="3"/>
      <c r="B29" s="3"/>
      <c r="C29" s="5" t="s">
        <v>99</v>
      </c>
      <c r="D29" s="33">
        <v>282186</v>
      </c>
      <c r="E29" s="33">
        <v>0</v>
      </c>
      <c r="F29" s="33">
        <v>0</v>
      </c>
      <c r="G29" s="33">
        <v>0</v>
      </c>
      <c r="H29" s="30">
        <v>282186</v>
      </c>
      <c r="I29" s="33">
        <v>0</v>
      </c>
    </row>
    <row r="30" spans="1:9" ht="7.5" customHeight="1" thickBot="1" x14ac:dyDescent="0.2">
      <c r="A30" s="3"/>
      <c r="B30" s="4"/>
      <c r="C30" s="6"/>
      <c r="D30" s="4"/>
      <c r="E30" s="4"/>
      <c r="F30" s="4"/>
      <c r="G30" s="4"/>
      <c r="H30" s="4"/>
      <c r="I30" s="4"/>
    </row>
    <row r="31" spans="1:9" x14ac:dyDescent="0.15">
      <c r="A31" s="3"/>
      <c r="B31"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3"/>
  <sheetViews>
    <sheetView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30</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24</v>
      </c>
      <c r="C7" s="15"/>
    </row>
    <row r="8" spans="1:9" s="28" customFormat="1" ht="42.75" customHeight="1" x14ac:dyDescent="0.15">
      <c r="A8" s="27"/>
      <c r="B8" s="64" t="s">
        <v>16</v>
      </c>
      <c r="C8" s="64"/>
      <c r="D8" s="64"/>
      <c r="E8" s="64"/>
      <c r="F8" s="64"/>
      <c r="G8" s="64"/>
      <c r="H8" s="64"/>
      <c r="I8" s="64"/>
    </row>
    <row r="9" spans="1:9" s="18" customFormat="1" ht="12" x14ac:dyDescent="0.15">
      <c r="A9" s="17"/>
      <c r="B9" s="15" t="s">
        <v>32</v>
      </c>
      <c r="C9" s="15"/>
    </row>
    <row r="10" spans="1:9" s="18" customFormat="1" ht="12" x14ac:dyDescent="0.15">
      <c r="A10" s="17"/>
      <c r="B10" s="15"/>
      <c r="C10" s="15"/>
    </row>
    <row r="11" spans="1:9" ht="18" customHeight="1" thickBot="1" x14ac:dyDescent="0.2">
      <c r="B11" s="2" t="s">
        <v>3</v>
      </c>
      <c r="C11" s="2"/>
      <c r="D11" s="1"/>
      <c r="E11" s="1"/>
      <c r="F11" s="1"/>
      <c r="G11" s="1"/>
      <c r="H11" s="1"/>
      <c r="I11" s="39" t="s">
        <v>41</v>
      </c>
    </row>
    <row r="12" spans="1:9" ht="20.25" customHeight="1" x14ac:dyDescent="0.15">
      <c r="B12" s="65" t="s">
        <v>7</v>
      </c>
      <c r="C12" s="66"/>
      <c r="D12" s="69" t="s">
        <v>67</v>
      </c>
      <c r="E12" s="72"/>
      <c r="F12" s="69" t="s">
        <v>68</v>
      </c>
      <c r="G12" s="72"/>
      <c r="H12" s="69" t="s">
        <v>69</v>
      </c>
      <c r="I12" s="73"/>
    </row>
    <row r="13" spans="1:9" ht="20.25" customHeight="1" x14ac:dyDescent="0.15">
      <c r="A13" s="3"/>
      <c r="B13" s="67"/>
      <c r="C13" s="67"/>
      <c r="D13" s="25" t="s">
        <v>70</v>
      </c>
      <c r="E13" s="25" t="s">
        <v>71</v>
      </c>
      <c r="F13" s="25" t="s">
        <v>72</v>
      </c>
      <c r="G13" s="25" t="s">
        <v>73</v>
      </c>
      <c r="H13" s="25" t="s">
        <v>74</v>
      </c>
      <c r="I13" s="26" t="s">
        <v>75</v>
      </c>
    </row>
    <row r="14" spans="1:9" ht="7.5" customHeight="1" x14ac:dyDescent="0.15">
      <c r="A14" s="3"/>
      <c r="B14" s="44"/>
      <c r="C14" s="3"/>
      <c r="D14" s="46"/>
    </row>
    <row r="15" spans="1:9" s="24" customFormat="1" ht="18.75" customHeight="1" x14ac:dyDescent="0.15">
      <c r="A15" s="22"/>
      <c r="B15" s="24" t="s">
        <v>76</v>
      </c>
      <c r="D15" s="47">
        <v>52349980</v>
      </c>
      <c r="E15" s="29">
        <v>68976504</v>
      </c>
      <c r="F15" s="29">
        <v>35600751</v>
      </c>
      <c r="G15" s="29">
        <v>45153950</v>
      </c>
      <c r="H15" s="29">
        <v>16749229</v>
      </c>
      <c r="I15" s="29">
        <v>23822554</v>
      </c>
    </row>
    <row r="16" spans="1:9" s="21" customFormat="1" ht="18.75" customHeight="1" x14ac:dyDescent="0.15">
      <c r="A16" s="19"/>
      <c r="B16" s="21" t="s">
        <v>77</v>
      </c>
      <c r="D16" s="47">
        <v>18441397</v>
      </c>
      <c r="E16" s="29">
        <v>37684099</v>
      </c>
      <c r="F16" s="29">
        <v>4085156</v>
      </c>
      <c r="G16" s="29">
        <v>19509579</v>
      </c>
      <c r="H16" s="29">
        <v>14356241</v>
      </c>
      <c r="I16" s="29">
        <v>18174520</v>
      </c>
    </row>
    <row r="17" spans="1:9" s="21" customFormat="1" ht="18.75" customHeight="1" x14ac:dyDescent="0.15">
      <c r="A17" s="19"/>
      <c r="B17" s="21" t="s">
        <v>78</v>
      </c>
      <c r="D17" s="47">
        <v>33908583</v>
      </c>
      <c r="E17" s="29">
        <v>31292405</v>
      </c>
      <c r="F17" s="29">
        <v>31515595</v>
      </c>
      <c r="G17" s="29">
        <v>25644371</v>
      </c>
      <c r="H17" s="29">
        <v>2392988</v>
      </c>
      <c r="I17" s="29">
        <v>5648034</v>
      </c>
    </row>
    <row r="18" spans="1:9" ht="13.5" customHeight="1" x14ac:dyDescent="0.15">
      <c r="B18" s="3"/>
      <c r="C18" s="3" t="s">
        <v>80</v>
      </c>
      <c r="D18" s="48">
        <v>53142</v>
      </c>
      <c r="E18" s="31">
        <v>144140</v>
      </c>
      <c r="F18" s="30">
        <v>51616</v>
      </c>
      <c r="G18" s="31">
        <v>144140</v>
      </c>
      <c r="H18" s="30">
        <v>1526</v>
      </c>
      <c r="I18" s="30">
        <v>0</v>
      </c>
    </row>
    <row r="19" spans="1:9" ht="13.5" customHeight="1" x14ac:dyDescent="0.15">
      <c r="C19" s="3" t="s">
        <v>93</v>
      </c>
      <c r="D19" s="51">
        <v>0</v>
      </c>
      <c r="E19" s="32">
        <v>0</v>
      </c>
      <c r="F19" s="31">
        <v>0</v>
      </c>
      <c r="G19" s="32">
        <v>0</v>
      </c>
      <c r="H19" s="33">
        <v>0</v>
      </c>
      <c r="I19" s="33">
        <v>0</v>
      </c>
    </row>
    <row r="20" spans="1:9" ht="13.5" customHeight="1" x14ac:dyDescent="0.15">
      <c r="C20" s="3" t="s">
        <v>82</v>
      </c>
      <c r="D20" s="48">
        <v>14696928</v>
      </c>
      <c r="E20" s="31">
        <v>16647811</v>
      </c>
      <c r="F20" s="30">
        <v>13733484</v>
      </c>
      <c r="G20" s="31">
        <v>14401974</v>
      </c>
      <c r="H20" s="30">
        <v>963444</v>
      </c>
      <c r="I20" s="30">
        <v>2245837</v>
      </c>
    </row>
    <row r="21" spans="1:9" ht="13.5" customHeight="1" x14ac:dyDescent="0.15">
      <c r="C21" s="3" t="s">
        <v>83</v>
      </c>
      <c r="D21" s="48">
        <v>5452304</v>
      </c>
      <c r="E21" s="30">
        <v>6063975</v>
      </c>
      <c r="F21" s="30">
        <v>5251213</v>
      </c>
      <c r="G21" s="30">
        <v>5907183</v>
      </c>
      <c r="H21" s="30">
        <v>201091</v>
      </c>
      <c r="I21" s="30">
        <v>156792</v>
      </c>
    </row>
    <row r="22" spans="1:9" ht="13.5" customHeight="1" x14ac:dyDescent="0.15">
      <c r="C22" s="3" t="s">
        <v>84</v>
      </c>
      <c r="D22" s="48">
        <v>227029</v>
      </c>
      <c r="E22" s="30">
        <v>81583</v>
      </c>
      <c r="F22" s="30">
        <v>225202</v>
      </c>
      <c r="G22" s="30">
        <v>16975</v>
      </c>
      <c r="H22" s="30">
        <v>1827</v>
      </c>
      <c r="I22" s="30">
        <v>64608</v>
      </c>
    </row>
    <row r="23" spans="1:9" ht="13.5" customHeight="1" x14ac:dyDescent="0.15">
      <c r="C23" s="3" t="s">
        <v>85</v>
      </c>
      <c r="D23" s="50">
        <v>0</v>
      </c>
      <c r="E23" s="33">
        <v>0</v>
      </c>
      <c r="F23" s="33">
        <v>0</v>
      </c>
      <c r="G23" s="33">
        <v>0</v>
      </c>
      <c r="H23" s="33">
        <v>0</v>
      </c>
      <c r="I23" s="33">
        <v>0</v>
      </c>
    </row>
    <row r="24" spans="1:9" ht="13.5" customHeight="1" x14ac:dyDescent="0.15">
      <c r="C24" s="3" t="s">
        <v>86</v>
      </c>
      <c r="D24" s="50">
        <v>0</v>
      </c>
      <c r="E24" s="33">
        <v>0</v>
      </c>
      <c r="F24" s="33">
        <v>0</v>
      </c>
      <c r="G24" s="33">
        <v>0</v>
      </c>
      <c r="H24" s="33">
        <v>0</v>
      </c>
      <c r="I24" s="33">
        <v>0</v>
      </c>
    </row>
    <row r="25" spans="1:9" ht="13.5" customHeight="1" x14ac:dyDescent="0.15">
      <c r="C25" s="3" t="s">
        <v>87</v>
      </c>
      <c r="D25" s="50">
        <v>1900</v>
      </c>
      <c r="E25" s="33">
        <v>1420672</v>
      </c>
      <c r="F25" s="33">
        <v>0</v>
      </c>
      <c r="G25" s="33">
        <v>0</v>
      </c>
      <c r="H25" s="33">
        <v>1900</v>
      </c>
      <c r="I25" s="33">
        <v>1420672</v>
      </c>
    </row>
    <row r="26" spans="1:9" ht="13.5" customHeight="1" x14ac:dyDescent="0.15">
      <c r="C26" s="5" t="s">
        <v>88</v>
      </c>
      <c r="D26" s="33">
        <v>0</v>
      </c>
      <c r="E26" s="33">
        <v>0</v>
      </c>
      <c r="F26" s="33">
        <v>0</v>
      </c>
      <c r="G26" s="33">
        <v>0</v>
      </c>
      <c r="H26" s="33">
        <v>0</v>
      </c>
      <c r="I26" s="33">
        <v>0</v>
      </c>
    </row>
    <row r="27" spans="1:9" ht="13.5" customHeight="1" x14ac:dyDescent="0.15">
      <c r="C27" s="5" t="s">
        <v>89</v>
      </c>
      <c r="D27" s="30">
        <v>1933</v>
      </c>
      <c r="E27" s="30">
        <v>222281</v>
      </c>
      <c r="F27" s="30">
        <v>1933</v>
      </c>
      <c r="G27" s="30">
        <v>222281</v>
      </c>
      <c r="H27" s="33">
        <v>0</v>
      </c>
      <c r="I27" s="30">
        <v>0</v>
      </c>
    </row>
    <row r="28" spans="1:9" ht="13.5" customHeight="1" x14ac:dyDescent="0.15">
      <c r="C28" s="5" t="s">
        <v>90</v>
      </c>
      <c r="D28" s="30">
        <v>187123</v>
      </c>
      <c r="E28" s="30">
        <v>577112</v>
      </c>
      <c r="F28" s="30">
        <v>42965</v>
      </c>
      <c r="G28" s="30">
        <v>114402</v>
      </c>
      <c r="H28" s="30">
        <v>144158</v>
      </c>
      <c r="I28" s="30">
        <v>462710</v>
      </c>
    </row>
    <row r="29" spans="1:9" ht="13.5" customHeight="1" x14ac:dyDescent="0.15">
      <c r="C29" s="5" t="s">
        <v>91</v>
      </c>
      <c r="D29" s="30">
        <v>13016449</v>
      </c>
      <c r="E29" s="30">
        <v>6134831</v>
      </c>
      <c r="F29" s="30">
        <v>12209182</v>
      </c>
      <c r="G29" s="30">
        <v>4837416</v>
      </c>
      <c r="H29" s="30">
        <v>807267</v>
      </c>
      <c r="I29" s="30">
        <v>1297415</v>
      </c>
    </row>
    <row r="30" spans="1:9" ht="13.5" customHeight="1" x14ac:dyDescent="0.15">
      <c r="B30" s="3"/>
      <c r="C30" s="5" t="s">
        <v>99</v>
      </c>
      <c r="D30" s="33">
        <v>271775</v>
      </c>
      <c r="E30" s="33">
        <v>0</v>
      </c>
      <c r="F30" s="33">
        <v>0</v>
      </c>
      <c r="G30" s="33">
        <v>0</v>
      </c>
      <c r="H30" s="30">
        <v>271775</v>
      </c>
      <c r="I30" s="33">
        <v>0</v>
      </c>
    </row>
    <row r="31" spans="1:9" ht="7.5" customHeight="1" thickBot="1" x14ac:dyDescent="0.2">
      <c r="A31" s="3"/>
      <c r="B31" s="4"/>
      <c r="C31" s="6"/>
      <c r="D31" s="4"/>
      <c r="E31" s="4"/>
      <c r="F31" s="4"/>
      <c r="G31" s="4"/>
      <c r="H31" s="4"/>
      <c r="I31" s="4"/>
    </row>
    <row r="32" spans="1:9" x14ac:dyDescent="0.15">
      <c r="A32" s="3"/>
      <c r="B32" s="3"/>
    </row>
    <row r="33" spans="1:1" x14ac:dyDescent="0.15">
      <c r="A33"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33"/>
  <sheetViews>
    <sheetView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28</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1</v>
      </c>
      <c r="C7" s="15"/>
    </row>
    <row r="8" spans="1:9" s="28" customFormat="1" ht="42.75" customHeight="1" x14ac:dyDescent="0.15">
      <c r="A8" s="27"/>
      <c r="B8" s="64" t="s">
        <v>16</v>
      </c>
      <c r="C8" s="64"/>
      <c r="D8" s="64"/>
      <c r="E8" s="64"/>
      <c r="F8" s="64"/>
      <c r="G8" s="64"/>
      <c r="H8" s="64"/>
      <c r="I8" s="64"/>
    </row>
    <row r="9" spans="1:9" s="18" customFormat="1" ht="12" x14ac:dyDescent="0.15">
      <c r="A9" s="17"/>
      <c r="B9" s="15" t="s">
        <v>32</v>
      </c>
      <c r="C9" s="15"/>
    </row>
    <row r="10" spans="1:9" s="18" customFormat="1" ht="12" x14ac:dyDescent="0.15">
      <c r="A10" s="17"/>
      <c r="B10" s="15"/>
      <c r="C10" s="15"/>
    </row>
    <row r="11" spans="1:9" ht="18" customHeight="1" thickBot="1" x14ac:dyDescent="0.2">
      <c r="B11" s="2" t="s">
        <v>3</v>
      </c>
      <c r="C11" s="2"/>
      <c r="D11" s="1"/>
      <c r="E11" s="1"/>
      <c r="F11" s="1"/>
      <c r="G11" s="1"/>
      <c r="H11" s="1"/>
      <c r="I11" s="39" t="s">
        <v>42</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24" customFormat="1" ht="18.75" customHeight="1" x14ac:dyDescent="0.15">
      <c r="A15" s="22"/>
      <c r="B15" s="24" t="s">
        <v>76</v>
      </c>
      <c r="C15" s="23"/>
      <c r="D15" s="29">
        <v>59870084</v>
      </c>
      <c r="E15" s="29">
        <v>69823194</v>
      </c>
      <c r="F15" s="29">
        <v>41921501</v>
      </c>
      <c r="G15" s="29">
        <v>45290981</v>
      </c>
      <c r="H15" s="29">
        <v>17948583</v>
      </c>
      <c r="I15" s="29">
        <v>24532213</v>
      </c>
    </row>
    <row r="16" spans="1:9" s="21" customFormat="1" ht="18.75" customHeight="1" x14ac:dyDescent="0.15">
      <c r="A16" s="19"/>
      <c r="B16" s="21" t="s">
        <v>77</v>
      </c>
      <c r="C16" s="20"/>
      <c r="D16" s="29">
        <v>20483848</v>
      </c>
      <c r="E16" s="29">
        <v>38576224</v>
      </c>
      <c r="F16" s="29">
        <v>5092651</v>
      </c>
      <c r="G16" s="29">
        <v>19207033</v>
      </c>
      <c r="H16" s="29">
        <v>15391197</v>
      </c>
      <c r="I16" s="29">
        <v>19369191</v>
      </c>
    </row>
    <row r="17" spans="1:9" s="21" customFormat="1" ht="18.75" customHeight="1" x14ac:dyDescent="0.15">
      <c r="A17" s="19"/>
      <c r="B17" s="21" t="s">
        <v>78</v>
      </c>
      <c r="C17" s="20"/>
      <c r="D17" s="29">
        <v>39386236</v>
      </c>
      <c r="E17" s="29">
        <v>31246970</v>
      </c>
      <c r="F17" s="29">
        <v>36828850</v>
      </c>
      <c r="G17" s="29">
        <v>26083948</v>
      </c>
      <c r="H17" s="29">
        <v>2557386</v>
      </c>
      <c r="I17" s="29">
        <v>5163022</v>
      </c>
    </row>
    <row r="18" spans="1:9" ht="13.5" customHeight="1" x14ac:dyDescent="0.15">
      <c r="B18" s="3"/>
      <c r="C18" s="5" t="s">
        <v>80</v>
      </c>
      <c r="D18" s="30">
        <v>98119</v>
      </c>
      <c r="E18" s="30">
        <v>143558</v>
      </c>
      <c r="F18" s="31">
        <v>96298</v>
      </c>
      <c r="G18" s="31">
        <v>143558</v>
      </c>
      <c r="H18" s="30">
        <v>1821</v>
      </c>
      <c r="I18" s="30">
        <v>0</v>
      </c>
    </row>
    <row r="19" spans="1:9" ht="13.5" customHeight="1" x14ac:dyDescent="0.15">
      <c r="B19" s="3"/>
      <c r="C19" s="5" t="s">
        <v>93</v>
      </c>
      <c r="D19" s="32">
        <v>0</v>
      </c>
      <c r="E19" s="32">
        <v>0</v>
      </c>
      <c r="F19" s="32">
        <v>0</v>
      </c>
      <c r="G19" s="32">
        <v>0</v>
      </c>
      <c r="H19" s="33">
        <v>0</v>
      </c>
      <c r="I19" s="33">
        <v>0</v>
      </c>
    </row>
    <row r="20" spans="1:9" ht="13.5" customHeight="1" x14ac:dyDescent="0.15">
      <c r="C20" s="5" t="s">
        <v>82</v>
      </c>
      <c r="D20" s="30">
        <v>17788670</v>
      </c>
      <c r="E20" s="30">
        <v>16914166</v>
      </c>
      <c r="F20" s="30">
        <v>16685745</v>
      </c>
      <c r="G20" s="31">
        <v>14685648</v>
      </c>
      <c r="H20" s="30">
        <v>1102925</v>
      </c>
      <c r="I20" s="30">
        <v>2228518</v>
      </c>
    </row>
    <row r="21" spans="1:9" ht="13.5" customHeight="1" x14ac:dyDescent="0.15">
      <c r="C21" s="5" t="s">
        <v>83</v>
      </c>
      <c r="D21" s="30">
        <v>7012003</v>
      </c>
      <c r="E21" s="30">
        <v>6984113</v>
      </c>
      <c r="F21" s="30">
        <v>6762939</v>
      </c>
      <c r="G21" s="30">
        <v>6798099</v>
      </c>
      <c r="H21" s="30">
        <v>249064</v>
      </c>
      <c r="I21" s="30">
        <v>186014</v>
      </c>
    </row>
    <row r="22" spans="1:9" ht="13.5" customHeight="1" x14ac:dyDescent="0.15">
      <c r="C22" s="5" t="s">
        <v>84</v>
      </c>
      <c r="D22" s="30">
        <v>266905</v>
      </c>
      <c r="E22" s="30">
        <v>48260</v>
      </c>
      <c r="F22" s="30">
        <v>266400</v>
      </c>
      <c r="G22" s="30">
        <v>351</v>
      </c>
      <c r="H22" s="30">
        <v>505</v>
      </c>
      <c r="I22" s="30">
        <v>47909</v>
      </c>
    </row>
    <row r="23" spans="1:9" ht="13.5" customHeight="1" x14ac:dyDescent="0.15">
      <c r="C23" s="5" t="s">
        <v>85</v>
      </c>
      <c r="D23" s="33">
        <v>0</v>
      </c>
      <c r="E23" s="33">
        <v>0</v>
      </c>
      <c r="F23" s="33">
        <v>0</v>
      </c>
      <c r="G23" s="33">
        <v>0</v>
      </c>
      <c r="H23" s="33">
        <v>0</v>
      </c>
      <c r="I23" s="33">
        <v>0</v>
      </c>
    </row>
    <row r="24" spans="1:9" ht="13.5" customHeight="1" x14ac:dyDescent="0.15">
      <c r="C24" s="5" t="s">
        <v>86</v>
      </c>
      <c r="D24" s="33">
        <v>0</v>
      </c>
      <c r="E24" s="33">
        <v>0</v>
      </c>
      <c r="F24" s="33">
        <v>0</v>
      </c>
      <c r="G24" s="33">
        <v>0</v>
      </c>
      <c r="H24" s="33">
        <v>0</v>
      </c>
      <c r="I24" s="33">
        <v>0</v>
      </c>
    </row>
    <row r="25" spans="1:9" ht="13.5" customHeight="1" x14ac:dyDescent="0.15">
      <c r="C25" s="5" t="s">
        <v>87</v>
      </c>
      <c r="D25" s="33">
        <v>1500</v>
      </c>
      <c r="E25" s="33">
        <v>1352650</v>
      </c>
      <c r="F25" s="33">
        <v>0</v>
      </c>
      <c r="G25" s="33">
        <v>0</v>
      </c>
      <c r="H25" s="33">
        <v>1500</v>
      </c>
      <c r="I25" s="33">
        <v>1352650</v>
      </c>
    </row>
    <row r="26" spans="1:9" ht="13.5" customHeight="1" x14ac:dyDescent="0.15">
      <c r="C26" s="5" t="s">
        <v>88</v>
      </c>
      <c r="D26" s="33">
        <v>0</v>
      </c>
      <c r="E26" s="33">
        <v>0</v>
      </c>
      <c r="F26" s="33">
        <v>0</v>
      </c>
      <c r="G26" s="33">
        <v>0</v>
      </c>
      <c r="H26" s="33">
        <v>0</v>
      </c>
      <c r="I26" s="33">
        <v>0</v>
      </c>
    </row>
    <row r="27" spans="1:9" ht="13.5" customHeight="1" x14ac:dyDescent="0.15">
      <c r="C27" s="5" t="s">
        <v>89</v>
      </c>
      <c r="D27" s="30">
        <v>310</v>
      </c>
      <c r="E27" s="30">
        <v>274780</v>
      </c>
      <c r="F27" s="30">
        <v>310</v>
      </c>
      <c r="G27" s="30">
        <v>274780</v>
      </c>
      <c r="H27" s="33">
        <v>0</v>
      </c>
      <c r="I27" s="30">
        <v>0</v>
      </c>
    </row>
    <row r="28" spans="1:9" ht="13.5" customHeight="1" x14ac:dyDescent="0.15">
      <c r="C28" s="5" t="s">
        <v>90</v>
      </c>
      <c r="D28" s="30">
        <v>237789</v>
      </c>
      <c r="E28" s="30">
        <v>453685</v>
      </c>
      <c r="F28" s="30">
        <v>69381</v>
      </c>
      <c r="G28" s="30">
        <v>90295</v>
      </c>
      <c r="H28" s="30">
        <v>168408</v>
      </c>
      <c r="I28" s="30">
        <v>363390</v>
      </c>
    </row>
    <row r="29" spans="1:9" ht="13.5" customHeight="1" x14ac:dyDescent="0.15">
      <c r="C29" s="5" t="s">
        <v>91</v>
      </c>
      <c r="D29" s="30">
        <v>13691645</v>
      </c>
      <c r="E29" s="30">
        <v>5075758</v>
      </c>
      <c r="F29" s="30">
        <v>12947777</v>
      </c>
      <c r="G29" s="30">
        <v>4091217</v>
      </c>
      <c r="H29" s="30">
        <v>743868</v>
      </c>
      <c r="I29" s="30">
        <v>984541</v>
      </c>
    </row>
    <row r="30" spans="1:9" ht="13.5" customHeight="1" x14ac:dyDescent="0.15">
      <c r="B30" s="3"/>
      <c r="C30" s="5" t="s">
        <v>99</v>
      </c>
      <c r="D30" s="30">
        <v>289295</v>
      </c>
      <c r="E30" s="33">
        <v>0</v>
      </c>
      <c r="F30" s="33">
        <v>0</v>
      </c>
      <c r="G30" s="33">
        <v>0</v>
      </c>
      <c r="H30" s="30">
        <v>289295</v>
      </c>
      <c r="I30" s="33">
        <v>0</v>
      </c>
    </row>
    <row r="31" spans="1:9" ht="7.5" customHeight="1" thickBot="1" x14ac:dyDescent="0.2">
      <c r="A31" s="3"/>
      <c r="B31" s="4"/>
      <c r="C31" s="6"/>
      <c r="D31" s="49"/>
      <c r="E31" s="4"/>
      <c r="F31" s="4"/>
      <c r="G31" s="4"/>
      <c r="H31" s="4"/>
      <c r="I31" s="4"/>
    </row>
    <row r="32" spans="1:9" x14ac:dyDescent="0.15">
      <c r="A32" s="3"/>
      <c r="B32" s="3"/>
    </row>
    <row r="33" spans="1:1" x14ac:dyDescent="0.15">
      <c r="A33"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33"/>
  <sheetViews>
    <sheetView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18</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1</v>
      </c>
      <c r="C7" s="15"/>
    </row>
    <row r="8" spans="1:9" s="28" customFormat="1" ht="42.75" customHeight="1" x14ac:dyDescent="0.15">
      <c r="A8" s="27"/>
      <c r="B8" s="64" t="s">
        <v>17</v>
      </c>
      <c r="C8" s="64"/>
      <c r="D8" s="64"/>
      <c r="E8" s="64"/>
      <c r="F8" s="64"/>
      <c r="G8" s="64"/>
      <c r="H8" s="64"/>
      <c r="I8" s="64"/>
    </row>
    <row r="9" spans="1:9" s="18" customFormat="1" ht="12" x14ac:dyDescent="0.15">
      <c r="A9" s="17"/>
      <c r="B9" s="15" t="s">
        <v>32</v>
      </c>
      <c r="C9" s="15"/>
    </row>
    <row r="10" spans="1:9" s="18" customFormat="1" ht="12" x14ac:dyDescent="0.15">
      <c r="A10" s="17"/>
      <c r="B10" s="15"/>
      <c r="C10" s="15"/>
    </row>
    <row r="11" spans="1:9" ht="18" customHeight="1" thickBot="1" x14ac:dyDescent="0.2">
      <c r="B11" s="2" t="s">
        <v>3</v>
      </c>
      <c r="C11" s="2"/>
      <c r="D11" s="1"/>
      <c r="E11" s="1"/>
      <c r="F11" s="1"/>
      <c r="G11" s="1"/>
      <c r="H11" s="1"/>
      <c r="I11" s="39" t="s">
        <v>43</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24" customFormat="1" ht="18.75" customHeight="1" x14ac:dyDescent="0.15">
      <c r="A15" s="22"/>
      <c r="B15" s="24" t="s">
        <v>76</v>
      </c>
      <c r="C15" s="23"/>
      <c r="D15" s="29">
        <v>51272706</v>
      </c>
      <c r="E15" s="29">
        <v>64256056</v>
      </c>
      <c r="F15" s="29">
        <v>34549141</v>
      </c>
      <c r="G15" s="29">
        <v>40490759</v>
      </c>
      <c r="H15" s="29">
        <v>16723565</v>
      </c>
      <c r="I15" s="29">
        <v>23765297</v>
      </c>
    </row>
    <row r="16" spans="1:9" s="21" customFormat="1" ht="18.75" customHeight="1" x14ac:dyDescent="0.15">
      <c r="A16" s="19"/>
      <c r="B16" s="21" t="s">
        <v>77</v>
      </c>
      <c r="C16" s="20"/>
      <c r="D16" s="29">
        <v>19797529</v>
      </c>
      <c r="E16" s="29">
        <v>37229365</v>
      </c>
      <c r="F16" s="29">
        <v>4925159</v>
      </c>
      <c r="G16" s="29">
        <v>17938901</v>
      </c>
      <c r="H16" s="29">
        <v>14872370</v>
      </c>
      <c r="I16" s="29">
        <v>19290464</v>
      </c>
    </row>
    <row r="17" spans="1:9" s="21" customFormat="1" ht="18.75" customHeight="1" x14ac:dyDescent="0.15">
      <c r="A17" s="19"/>
      <c r="B17" s="21" t="s">
        <v>78</v>
      </c>
      <c r="C17" s="20"/>
      <c r="D17" s="29">
        <v>31475177</v>
      </c>
      <c r="E17" s="29">
        <v>27026691</v>
      </c>
      <c r="F17" s="29">
        <v>29623982</v>
      </c>
      <c r="G17" s="29">
        <v>22551858</v>
      </c>
      <c r="H17" s="29">
        <v>1851195</v>
      </c>
      <c r="I17" s="29">
        <v>4474833</v>
      </c>
    </row>
    <row r="18" spans="1:9" ht="13.5" customHeight="1" x14ac:dyDescent="0.15">
      <c r="B18" s="3"/>
      <c r="C18" s="5" t="s">
        <v>80</v>
      </c>
      <c r="D18" s="30">
        <v>97944</v>
      </c>
      <c r="E18" s="30">
        <v>187629</v>
      </c>
      <c r="F18" s="31">
        <v>96734</v>
      </c>
      <c r="G18" s="31">
        <v>186399</v>
      </c>
      <c r="H18" s="30">
        <v>1210</v>
      </c>
      <c r="I18" s="30">
        <v>1230</v>
      </c>
    </row>
    <row r="19" spans="1:9" ht="13.5" customHeight="1" x14ac:dyDescent="0.15">
      <c r="B19" s="3"/>
      <c r="C19" s="5" t="s">
        <v>93</v>
      </c>
      <c r="D19" s="32">
        <v>0</v>
      </c>
      <c r="E19" s="32">
        <v>0</v>
      </c>
      <c r="F19" s="32">
        <v>0</v>
      </c>
      <c r="G19" s="32">
        <v>0</v>
      </c>
      <c r="H19" s="33">
        <v>0</v>
      </c>
      <c r="I19" s="33">
        <v>0</v>
      </c>
    </row>
    <row r="20" spans="1:9" ht="13.5" customHeight="1" x14ac:dyDescent="0.15">
      <c r="C20" s="5" t="s">
        <v>82</v>
      </c>
      <c r="D20" s="30">
        <v>14570972</v>
      </c>
      <c r="E20" s="30">
        <v>14759578</v>
      </c>
      <c r="F20" s="30">
        <v>13626092</v>
      </c>
      <c r="G20" s="31">
        <v>12652830</v>
      </c>
      <c r="H20" s="30">
        <v>944880</v>
      </c>
      <c r="I20" s="30">
        <v>2106748</v>
      </c>
    </row>
    <row r="21" spans="1:9" ht="13.5" customHeight="1" x14ac:dyDescent="0.15">
      <c r="C21" s="5" t="s">
        <v>83</v>
      </c>
      <c r="D21" s="30">
        <v>6314467</v>
      </c>
      <c r="E21" s="30">
        <v>6336925</v>
      </c>
      <c r="F21" s="30">
        <v>6063685</v>
      </c>
      <c r="G21" s="30">
        <v>6172644</v>
      </c>
      <c r="H21" s="30">
        <v>250782</v>
      </c>
      <c r="I21" s="30">
        <v>164281</v>
      </c>
    </row>
    <row r="22" spans="1:9" ht="13.5" customHeight="1" x14ac:dyDescent="0.15">
      <c r="C22" s="5" t="s">
        <v>84</v>
      </c>
      <c r="D22" s="30">
        <v>247827</v>
      </c>
      <c r="E22" s="30">
        <v>45859</v>
      </c>
      <c r="F22" s="30">
        <v>243256</v>
      </c>
      <c r="G22" s="30">
        <v>7931</v>
      </c>
      <c r="H22" s="30">
        <v>4571</v>
      </c>
      <c r="I22" s="30">
        <v>37928</v>
      </c>
    </row>
    <row r="23" spans="1:9" ht="13.5" customHeight="1" x14ac:dyDescent="0.15">
      <c r="C23" s="5" t="s">
        <v>85</v>
      </c>
      <c r="D23" s="33">
        <v>0</v>
      </c>
      <c r="E23" s="33">
        <v>0</v>
      </c>
      <c r="F23" s="33">
        <v>0</v>
      </c>
      <c r="G23" s="33">
        <v>0</v>
      </c>
      <c r="H23" s="33">
        <v>0</v>
      </c>
      <c r="I23" s="33">
        <v>0</v>
      </c>
    </row>
    <row r="24" spans="1:9" ht="13.5" customHeight="1" x14ac:dyDescent="0.15">
      <c r="C24" s="5" t="s">
        <v>86</v>
      </c>
      <c r="D24" s="33">
        <v>0</v>
      </c>
      <c r="E24" s="33">
        <v>0</v>
      </c>
      <c r="F24" s="33">
        <v>0</v>
      </c>
      <c r="G24" s="33">
        <v>0</v>
      </c>
      <c r="H24" s="33">
        <v>0</v>
      </c>
      <c r="I24" s="33">
        <v>0</v>
      </c>
    </row>
    <row r="25" spans="1:9" ht="13.5" customHeight="1" x14ac:dyDescent="0.15">
      <c r="C25" s="5" t="s">
        <v>87</v>
      </c>
      <c r="D25" s="33">
        <v>0</v>
      </c>
      <c r="E25" s="33">
        <v>1502300</v>
      </c>
      <c r="F25" s="33">
        <v>0</v>
      </c>
      <c r="G25" s="33">
        <v>0</v>
      </c>
      <c r="H25" s="33">
        <v>0</v>
      </c>
      <c r="I25" s="33">
        <v>1502300</v>
      </c>
    </row>
    <row r="26" spans="1:9" ht="13.5" customHeight="1" x14ac:dyDescent="0.15">
      <c r="C26" s="5" t="s">
        <v>88</v>
      </c>
      <c r="D26" s="33">
        <v>0</v>
      </c>
      <c r="E26" s="33">
        <v>0</v>
      </c>
      <c r="F26" s="33">
        <v>0</v>
      </c>
      <c r="G26" s="33">
        <v>0</v>
      </c>
      <c r="H26" s="33">
        <v>0</v>
      </c>
      <c r="I26" s="33">
        <v>0</v>
      </c>
    </row>
    <row r="27" spans="1:9" ht="13.5" customHeight="1" x14ac:dyDescent="0.15">
      <c r="C27" s="5" t="s">
        <v>89</v>
      </c>
      <c r="D27" s="30">
        <v>496</v>
      </c>
      <c r="E27" s="30">
        <v>299070</v>
      </c>
      <c r="F27" s="30">
        <v>496</v>
      </c>
      <c r="G27" s="30">
        <v>299070</v>
      </c>
      <c r="H27" s="33">
        <v>0</v>
      </c>
      <c r="I27" s="30">
        <v>0</v>
      </c>
    </row>
    <row r="28" spans="1:9" ht="13.5" customHeight="1" x14ac:dyDescent="0.15">
      <c r="C28" s="5" t="s">
        <v>90</v>
      </c>
      <c r="D28" s="30">
        <v>257188</v>
      </c>
      <c r="E28" s="30">
        <v>553451</v>
      </c>
      <c r="F28" s="30">
        <v>156601</v>
      </c>
      <c r="G28" s="30">
        <v>102291</v>
      </c>
      <c r="H28" s="30">
        <v>100587</v>
      </c>
      <c r="I28" s="30">
        <v>451160</v>
      </c>
    </row>
    <row r="29" spans="1:9" ht="13.5" customHeight="1" x14ac:dyDescent="0.15">
      <c r="B29" s="3"/>
      <c r="C29" s="5" t="s">
        <v>91</v>
      </c>
      <c r="D29" s="30">
        <v>9672093</v>
      </c>
      <c r="E29" s="30">
        <v>3341879</v>
      </c>
      <c r="F29" s="30">
        <v>9437118</v>
      </c>
      <c r="G29" s="30">
        <v>3130693</v>
      </c>
      <c r="H29" s="30">
        <v>234975</v>
      </c>
      <c r="I29" s="30">
        <v>211186</v>
      </c>
    </row>
    <row r="30" spans="1:9" ht="13.5" customHeight="1" x14ac:dyDescent="0.15">
      <c r="B30" s="3"/>
      <c r="C30" s="5" t="s">
        <v>99</v>
      </c>
      <c r="D30" s="30">
        <v>314190</v>
      </c>
      <c r="E30" s="33">
        <v>0</v>
      </c>
      <c r="F30" s="33">
        <v>0</v>
      </c>
      <c r="G30" s="33">
        <v>0</v>
      </c>
      <c r="H30" s="30">
        <v>314190</v>
      </c>
      <c r="I30" s="33">
        <v>0</v>
      </c>
    </row>
    <row r="31" spans="1:9" ht="7.5" customHeight="1" thickBot="1" x14ac:dyDescent="0.2">
      <c r="A31" s="3"/>
      <c r="B31" s="4"/>
      <c r="C31" s="6"/>
      <c r="D31" s="4"/>
      <c r="E31" s="4"/>
      <c r="F31" s="4"/>
      <c r="G31" s="4"/>
      <c r="H31" s="4"/>
      <c r="I31" s="4"/>
    </row>
    <row r="32" spans="1:9" x14ac:dyDescent="0.15">
      <c r="A32" s="3"/>
      <c r="B32" s="3"/>
    </row>
    <row r="33" spans="1:1" x14ac:dyDescent="0.15">
      <c r="A33" s="3"/>
    </row>
  </sheetData>
  <mergeCells count="5">
    <mergeCell ref="B8:I8"/>
    <mergeCell ref="D12:E12"/>
    <mergeCell ref="F12:G12"/>
    <mergeCell ref="H12:I12"/>
    <mergeCell ref="B12:C13"/>
  </mergeCells>
  <phoneticPr fontId="3"/>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3"/>
  <sheetViews>
    <sheetView workbookViewId="0">
      <selection activeCell="J35" sqref="J35"/>
    </sheetView>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15</v>
      </c>
    </row>
    <row r="2" spans="1:9" s="13" customFormat="1" ht="17.25" x14ac:dyDescent="0.2">
      <c r="A2" s="11" t="s">
        <v>0</v>
      </c>
      <c r="B2" s="12"/>
      <c r="C2" s="12"/>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8" customFormat="1" ht="12" x14ac:dyDescent="0.15">
      <c r="A6" s="17"/>
      <c r="B6" s="15"/>
      <c r="C6" s="15"/>
    </row>
    <row r="7" spans="1:9" s="16" customFormat="1" ht="18.75" customHeight="1" x14ac:dyDescent="0.15">
      <c r="A7" s="14"/>
      <c r="B7" s="15" t="s">
        <v>1</v>
      </c>
      <c r="C7" s="15"/>
    </row>
    <row r="8" spans="1:9" s="28" customFormat="1" ht="42.75" customHeight="1" x14ac:dyDescent="0.15">
      <c r="A8" s="27"/>
      <c r="B8" s="64" t="s">
        <v>16</v>
      </c>
      <c r="C8" s="64"/>
      <c r="D8" s="64"/>
      <c r="E8" s="64"/>
      <c r="F8" s="64"/>
      <c r="G8" s="64"/>
      <c r="H8" s="64"/>
      <c r="I8" s="64"/>
    </row>
    <row r="9" spans="1:9" s="18" customFormat="1" ht="12" x14ac:dyDescent="0.15">
      <c r="A9" s="17"/>
      <c r="B9" s="15" t="s">
        <v>32</v>
      </c>
      <c r="C9" s="15"/>
    </row>
    <row r="10" spans="1:9" s="18" customFormat="1" ht="12" x14ac:dyDescent="0.15">
      <c r="A10" s="17"/>
      <c r="B10" s="15"/>
      <c r="C10" s="15"/>
    </row>
    <row r="11" spans="1:9" ht="18" customHeight="1" thickBot="1" x14ac:dyDescent="0.2">
      <c r="B11" s="2" t="s">
        <v>13</v>
      </c>
      <c r="C11" s="2"/>
      <c r="D11" s="1"/>
      <c r="E11" s="1"/>
      <c r="F11" s="1"/>
      <c r="G11" s="1"/>
      <c r="H11" s="1"/>
      <c r="I11" s="39" t="s">
        <v>44</v>
      </c>
    </row>
    <row r="12" spans="1:9" ht="20.25" customHeight="1" x14ac:dyDescent="0.15">
      <c r="B12" s="65" t="s">
        <v>14</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24" customFormat="1" ht="18.75" customHeight="1" x14ac:dyDescent="0.15">
      <c r="A15" s="22"/>
      <c r="B15" s="24" t="s">
        <v>76</v>
      </c>
      <c r="C15" s="23"/>
      <c r="D15" s="29">
        <v>68089544</v>
      </c>
      <c r="E15" s="29">
        <v>73674887</v>
      </c>
      <c r="F15" s="29">
        <v>46897862</v>
      </c>
      <c r="G15" s="29">
        <v>44767491</v>
      </c>
      <c r="H15" s="29">
        <v>21191682</v>
      </c>
      <c r="I15" s="29">
        <v>28907396</v>
      </c>
    </row>
    <row r="16" spans="1:9" s="21" customFormat="1" ht="18.75" customHeight="1" x14ac:dyDescent="0.15">
      <c r="A16" s="19"/>
      <c r="B16" s="21" t="s">
        <v>77</v>
      </c>
      <c r="C16" s="20"/>
      <c r="D16" s="29">
        <v>25202455</v>
      </c>
      <c r="E16" s="29">
        <v>41947835</v>
      </c>
      <c r="F16" s="29">
        <v>6142055</v>
      </c>
      <c r="G16" s="29">
        <v>18397921</v>
      </c>
      <c r="H16" s="29">
        <v>19060400</v>
      </c>
      <c r="I16" s="29">
        <v>23549914</v>
      </c>
    </row>
    <row r="17" spans="1:9" s="21" customFormat="1" ht="18.75" customHeight="1" x14ac:dyDescent="0.15">
      <c r="A17" s="19"/>
      <c r="B17" s="21" t="s">
        <v>78</v>
      </c>
      <c r="C17" s="20"/>
      <c r="D17" s="29">
        <v>42887089</v>
      </c>
      <c r="E17" s="29">
        <v>31727052</v>
      </c>
      <c r="F17" s="29">
        <v>40755807</v>
      </c>
      <c r="G17" s="29">
        <v>26369570</v>
      </c>
      <c r="H17" s="29">
        <v>2131282</v>
      </c>
      <c r="I17" s="29">
        <v>5357482</v>
      </c>
    </row>
    <row r="18" spans="1:9" ht="13.5" customHeight="1" x14ac:dyDescent="0.15">
      <c r="B18" s="3"/>
      <c r="C18" s="5" t="s">
        <v>80</v>
      </c>
      <c r="D18" s="30">
        <v>49364</v>
      </c>
      <c r="E18" s="30">
        <v>178848</v>
      </c>
      <c r="F18" s="31">
        <v>47683</v>
      </c>
      <c r="G18" s="31">
        <v>174978</v>
      </c>
      <c r="H18" s="30">
        <v>1681</v>
      </c>
      <c r="I18" s="30">
        <v>3870</v>
      </c>
    </row>
    <row r="19" spans="1:9" ht="13.5" customHeight="1" x14ac:dyDescent="0.15">
      <c r="B19" s="3"/>
      <c r="C19" s="5" t="s">
        <v>93</v>
      </c>
      <c r="D19" s="30">
        <v>0</v>
      </c>
      <c r="E19" s="30">
        <v>0</v>
      </c>
      <c r="F19" s="32">
        <v>0</v>
      </c>
      <c r="G19" s="32">
        <v>0</v>
      </c>
      <c r="H19" s="33">
        <v>0</v>
      </c>
      <c r="I19" s="33">
        <v>0</v>
      </c>
    </row>
    <row r="20" spans="1:9" ht="13.5" customHeight="1" x14ac:dyDescent="0.15">
      <c r="B20" s="3"/>
      <c r="C20" s="5" t="s">
        <v>82</v>
      </c>
      <c r="D20" s="30">
        <v>17580514</v>
      </c>
      <c r="E20" s="30">
        <v>17008403</v>
      </c>
      <c r="F20" s="30">
        <v>16658221</v>
      </c>
      <c r="G20" s="31">
        <v>14692081</v>
      </c>
      <c r="H20" s="30">
        <v>922293</v>
      </c>
      <c r="I20" s="30">
        <v>2316322</v>
      </c>
    </row>
    <row r="21" spans="1:9" ht="13.5" customHeight="1" x14ac:dyDescent="0.15">
      <c r="B21" s="3"/>
      <c r="C21" s="5" t="s">
        <v>83</v>
      </c>
      <c r="D21" s="30">
        <v>7781062</v>
      </c>
      <c r="E21" s="30">
        <v>7150211</v>
      </c>
      <c r="F21" s="30">
        <v>7433984</v>
      </c>
      <c r="G21" s="30">
        <v>6966362</v>
      </c>
      <c r="H21" s="30">
        <v>347078</v>
      </c>
      <c r="I21" s="30">
        <v>183849</v>
      </c>
    </row>
    <row r="22" spans="1:9" ht="13.5" customHeight="1" x14ac:dyDescent="0.15">
      <c r="B22" s="3"/>
      <c r="C22" s="5" t="s">
        <v>84</v>
      </c>
      <c r="D22" s="30">
        <v>298818</v>
      </c>
      <c r="E22" s="30">
        <v>58975</v>
      </c>
      <c r="F22" s="30">
        <v>296293</v>
      </c>
      <c r="G22" s="30">
        <v>6831</v>
      </c>
      <c r="H22" s="30">
        <v>2525</v>
      </c>
      <c r="I22" s="30">
        <v>52144</v>
      </c>
    </row>
    <row r="23" spans="1:9" ht="13.5" customHeight="1" x14ac:dyDescent="0.15">
      <c r="B23" s="3"/>
      <c r="C23" s="5" t="s">
        <v>85</v>
      </c>
      <c r="D23" s="30">
        <v>0</v>
      </c>
      <c r="E23" s="30">
        <v>0</v>
      </c>
      <c r="F23" s="33">
        <v>0</v>
      </c>
      <c r="G23" s="33">
        <v>0</v>
      </c>
      <c r="H23" s="33">
        <v>0</v>
      </c>
      <c r="I23" s="33">
        <v>0</v>
      </c>
    </row>
    <row r="24" spans="1:9" ht="13.5" customHeight="1" x14ac:dyDescent="0.15">
      <c r="B24" s="3"/>
      <c r="C24" s="5" t="s">
        <v>86</v>
      </c>
      <c r="D24" s="30">
        <v>0</v>
      </c>
      <c r="E24" s="30">
        <v>0</v>
      </c>
      <c r="F24" s="33">
        <v>0</v>
      </c>
      <c r="G24" s="33">
        <v>0</v>
      </c>
      <c r="H24" s="33">
        <v>0</v>
      </c>
      <c r="I24" s="33">
        <v>0</v>
      </c>
    </row>
    <row r="25" spans="1:9" ht="13.5" customHeight="1" x14ac:dyDescent="0.15">
      <c r="B25" s="3"/>
      <c r="C25" s="5" t="s">
        <v>87</v>
      </c>
      <c r="D25" s="30">
        <v>0</v>
      </c>
      <c r="E25" s="30">
        <v>1848540</v>
      </c>
      <c r="F25" s="33">
        <v>0</v>
      </c>
      <c r="G25" s="33">
        <v>0</v>
      </c>
      <c r="H25" s="33">
        <v>0</v>
      </c>
      <c r="I25" s="33">
        <v>1848540</v>
      </c>
    </row>
    <row r="26" spans="1:9" ht="13.5" customHeight="1" x14ac:dyDescent="0.15">
      <c r="B26" s="3"/>
      <c r="C26" s="5" t="s">
        <v>88</v>
      </c>
      <c r="D26" s="30">
        <v>0</v>
      </c>
      <c r="E26" s="30">
        <v>10378</v>
      </c>
      <c r="F26" s="33">
        <v>0</v>
      </c>
      <c r="G26" s="33">
        <v>0</v>
      </c>
      <c r="H26" s="33">
        <v>0</v>
      </c>
      <c r="I26" s="33">
        <v>10378</v>
      </c>
    </row>
    <row r="27" spans="1:9" ht="13.5" customHeight="1" x14ac:dyDescent="0.15">
      <c r="B27" s="3"/>
      <c r="C27" s="5" t="s">
        <v>89</v>
      </c>
      <c r="D27" s="30">
        <v>1415</v>
      </c>
      <c r="E27" s="30">
        <v>278514</v>
      </c>
      <c r="F27" s="30">
        <v>1415</v>
      </c>
      <c r="G27" s="30">
        <v>277885</v>
      </c>
      <c r="H27" s="33">
        <v>0</v>
      </c>
      <c r="I27" s="30">
        <v>629</v>
      </c>
    </row>
    <row r="28" spans="1:9" ht="13.5" customHeight="1" x14ac:dyDescent="0.15">
      <c r="B28" s="3"/>
      <c r="C28" s="5" t="s">
        <v>90</v>
      </c>
      <c r="D28" s="30">
        <v>192604</v>
      </c>
      <c r="E28" s="30">
        <v>669300</v>
      </c>
      <c r="F28" s="30">
        <v>41780</v>
      </c>
      <c r="G28" s="30">
        <v>90808</v>
      </c>
      <c r="H28" s="30">
        <v>150824</v>
      </c>
      <c r="I28" s="30">
        <v>578492</v>
      </c>
    </row>
    <row r="29" spans="1:9" ht="13.5" customHeight="1" x14ac:dyDescent="0.15">
      <c r="B29" s="3"/>
      <c r="C29" s="5" t="s">
        <v>91</v>
      </c>
      <c r="D29" s="30">
        <v>16639465</v>
      </c>
      <c r="E29" s="30">
        <v>4523883</v>
      </c>
      <c r="F29" s="30">
        <v>16276431</v>
      </c>
      <c r="G29" s="30">
        <v>4160625</v>
      </c>
      <c r="H29" s="30">
        <v>363034</v>
      </c>
      <c r="I29" s="30">
        <v>363258</v>
      </c>
    </row>
    <row r="30" spans="1:9" ht="13.5" customHeight="1" x14ac:dyDescent="0.15">
      <c r="B30" s="3"/>
      <c r="C30" s="5" t="s">
        <v>99</v>
      </c>
      <c r="D30" s="30">
        <v>343847</v>
      </c>
      <c r="E30" s="30">
        <v>0</v>
      </c>
      <c r="F30" s="33">
        <v>0</v>
      </c>
      <c r="G30" s="33">
        <v>0</v>
      </c>
      <c r="H30" s="30">
        <v>343847</v>
      </c>
      <c r="I30" s="33">
        <v>0</v>
      </c>
    </row>
    <row r="31" spans="1:9" ht="7.5" customHeight="1" thickBot="1" x14ac:dyDescent="0.2">
      <c r="A31" s="3"/>
      <c r="B31" s="4"/>
      <c r="C31" s="6"/>
      <c r="D31" s="4"/>
      <c r="E31" s="4"/>
      <c r="F31" s="4"/>
      <c r="G31" s="4"/>
      <c r="H31" s="4"/>
      <c r="I31" s="4"/>
    </row>
    <row r="32" spans="1:9" x14ac:dyDescent="0.15">
      <c r="A32" s="3"/>
      <c r="B32" s="3"/>
    </row>
    <row r="33" spans="1:1" x14ac:dyDescent="0.15">
      <c r="A33" s="3"/>
    </row>
  </sheetData>
  <mergeCells count="5">
    <mergeCell ref="B8:I8"/>
    <mergeCell ref="D12:E12"/>
    <mergeCell ref="F12:G12"/>
    <mergeCell ref="H12:I12"/>
    <mergeCell ref="B12:C13"/>
  </mergeCells>
  <phoneticPr fontId="3"/>
  <pageMargins left="0.75" right="0.75" top="1" bottom="1" header="0.51200000000000001" footer="0.51200000000000001"/>
  <pageSetup paperSize="9"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33"/>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4</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6</v>
      </c>
      <c r="C5" s="10"/>
      <c r="D5" s="10"/>
    </row>
    <row r="6" spans="1:10" s="18" customFormat="1" ht="12" x14ac:dyDescent="0.15">
      <c r="A6" s="17"/>
      <c r="B6" s="15"/>
      <c r="C6" s="15"/>
      <c r="D6" s="15"/>
    </row>
    <row r="7" spans="1:10" s="16" customFormat="1" ht="18.75" customHeight="1" x14ac:dyDescent="0.15">
      <c r="A7" s="14"/>
      <c r="B7" s="15" t="s">
        <v>1</v>
      </c>
      <c r="C7" s="15"/>
      <c r="D7" s="15"/>
    </row>
    <row r="8" spans="1:10" s="28" customFormat="1" ht="42.75" customHeight="1" x14ac:dyDescent="0.15">
      <c r="A8" s="27"/>
      <c r="B8" s="64" t="s">
        <v>17</v>
      </c>
      <c r="C8" s="64"/>
      <c r="D8" s="64"/>
      <c r="E8" s="64"/>
      <c r="F8" s="64"/>
      <c r="G8" s="64"/>
      <c r="H8" s="64"/>
      <c r="I8" s="64"/>
      <c r="J8" s="6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3</v>
      </c>
      <c r="C11" s="2"/>
      <c r="D11" s="2"/>
      <c r="E11" s="1"/>
      <c r="F11" s="1"/>
      <c r="G11" s="1"/>
      <c r="H11" s="1"/>
      <c r="I11" s="1"/>
      <c r="J11" s="39" t="s">
        <v>45</v>
      </c>
    </row>
    <row r="12" spans="1:10" ht="20.25" customHeight="1" x14ac:dyDescent="0.15">
      <c r="B12" s="65" t="s">
        <v>7</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3"/>
      <c r="D14" s="45"/>
    </row>
    <row r="15" spans="1:10" s="24" customFormat="1" ht="18.75" customHeight="1" x14ac:dyDescent="0.15">
      <c r="A15" s="22"/>
      <c r="B15" s="24" t="s">
        <v>76</v>
      </c>
      <c r="D15" s="23"/>
      <c r="E15" s="29">
        <v>67367336</v>
      </c>
      <c r="F15" s="29">
        <v>74390006</v>
      </c>
      <c r="G15" s="29">
        <v>46303743</v>
      </c>
      <c r="H15" s="29">
        <v>44432952</v>
      </c>
      <c r="I15" s="29">
        <v>21063593</v>
      </c>
      <c r="J15" s="29">
        <v>29957054</v>
      </c>
    </row>
    <row r="16" spans="1:10" s="21" customFormat="1" ht="18.75" customHeight="1" x14ac:dyDescent="0.15">
      <c r="A16" s="19"/>
      <c r="B16" s="21" t="s">
        <v>77</v>
      </c>
      <c r="D16" s="20"/>
      <c r="E16" s="29">
        <v>25086325</v>
      </c>
      <c r="F16" s="29">
        <v>41029323</v>
      </c>
      <c r="G16" s="29">
        <v>6043696</v>
      </c>
      <c r="H16" s="29">
        <v>16800606</v>
      </c>
      <c r="I16" s="29">
        <v>19042629</v>
      </c>
      <c r="J16" s="29">
        <v>24228717</v>
      </c>
    </row>
    <row r="17" spans="1:10" s="21" customFormat="1" ht="18.75" customHeight="1" x14ac:dyDescent="0.15">
      <c r="A17" s="19"/>
      <c r="B17" s="21" t="s">
        <v>78</v>
      </c>
      <c r="D17" s="20"/>
      <c r="E17" s="29">
        <v>42281011</v>
      </c>
      <c r="F17" s="29">
        <v>33360683</v>
      </c>
      <c r="G17" s="29">
        <v>40260047</v>
      </c>
      <c r="H17" s="29">
        <v>27632346</v>
      </c>
      <c r="I17" s="29">
        <v>2020964</v>
      </c>
      <c r="J17" s="29">
        <v>5728337</v>
      </c>
    </row>
    <row r="18" spans="1:10" ht="13.5" customHeight="1" x14ac:dyDescent="0.15">
      <c r="B18" s="3"/>
      <c r="C18" s="3"/>
      <c r="D18" s="5" t="s">
        <v>80</v>
      </c>
      <c r="E18" s="30">
        <v>62861</v>
      </c>
      <c r="F18" s="30">
        <v>268020</v>
      </c>
      <c r="G18" s="30">
        <v>57907</v>
      </c>
      <c r="H18" s="30">
        <v>267420</v>
      </c>
      <c r="I18" s="30">
        <v>4954</v>
      </c>
      <c r="J18" s="30">
        <v>600</v>
      </c>
    </row>
    <row r="19" spans="1:10" ht="13.5" customHeight="1" x14ac:dyDescent="0.15">
      <c r="B19" s="3"/>
      <c r="C19" s="3"/>
      <c r="D19" s="5" t="s">
        <v>93</v>
      </c>
      <c r="E19" s="30">
        <v>0</v>
      </c>
      <c r="F19" s="30">
        <v>0</v>
      </c>
      <c r="G19" s="30">
        <v>0</v>
      </c>
      <c r="H19" s="30">
        <v>0</v>
      </c>
      <c r="I19" s="30">
        <v>0</v>
      </c>
      <c r="J19" s="30">
        <v>0</v>
      </c>
    </row>
    <row r="20" spans="1:10" ht="13.5" customHeight="1" x14ac:dyDescent="0.15">
      <c r="B20" s="3"/>
      <c r="C20" s="3"/>
      <c r="D20" s="5" t="s">
        <v>82</v>
      </c>
      <c r="E20" s="30">
        <v>17579341</v>
      </c>
      <c r="F20" s="30">
        <v>16904581</v>
      </c>
      <c r="G20" s="30">
        <v>16856822</v>
      </c>
      <c r="H20" s="30">
        <v>14580886</v>
      </c>
      <c r="I20" s="30">
        <v>722519</v>
      </c>
      <c r="J20" s="30">
        <v>2323695</v>
      </c>
    </row>
    <row r="21" spans="1:10" ht="13.5" customHeight="1" x14ac:dyDescent="0.15">
      <c r="B21" s="3"/>
      <c r="C21" s="3"/>
      <c r="D21" s="5" t="s">
        <v>83</v>
      </c>
      <c r="E21" s="30">
        <v>7385393</v>
      </c>
      <c r="F21" s="30">
        <v>8063747</v>
      </c>
      <c r="G21" s="30">
        <v>7008669</v>
      </c>
      <c r="H21" s="30">
        <v>7880641</v>
      </c>
      <c r="I21" s="30">
        <v>376724</v>
      </c>
      <c r="J21" s="30">
        <v>183106</v>
      </c>
    </row>
    <row r="22" spans="1:10" ht="13.5" customHeight="1" x14ac:dyDescent="0.15">
      <c r="B22" s="3"/>
      <c r="C22" s="3"/>
      <c r="D22" s="5" t="s">
        <v>84</v>
      </c>
      <c r="E22" s="30">
        <v>381471</v>
      </c>
      <c r="F22" s="30">
        <v>54710</v>
      </c>
      <c r="G22" s="30">
        <v>378684</v>
      </c>
      <c r="H22" s="30">
        <v>5770</v>
      </c>
      <c r="I22" s="30">
        <v>2787</v>
      </c>
      <c r="J22" s="30">
        <v>48940</v>
      </c>
    </row>
    <row r="23" spans="1:10" ht="13.5" customHeight="1" x14ac:dyDescent="0.15">
      <c r="B23" s="3"/>
      <c r="C23" s="3"/>
      <c r="D23" s="5" t="s">
        <v>85</v>
      </c>
      <c r="E23" s="30">
        <v>0</v>
      </c>
      <c r="F23" s="30">
        <v>0</v>
      </c>
      <c r="G23" s="30">
        <v>0</v>
      </c>
      <c r="H23" s="30">
        <v>0</v>
      </c>
      <c r="I23" s="30">
        <v>0</v>
      </c>
      <c r="J23" s="30">
        <v>0</v>
      </c>
    </row>
    <row r="24" spans="1:10" ht="13.5" customHeight="1" x14ac:dyDescent="0.15">
      <c r="B24" s="3"/>
      <c r="C24" s="3"/>
      <c r="D24" s="5" t="s">
        <v>86</v>
      </c>
      <c r="E24" s="30">
        <v>0</v>
      </c>
      <c r="F24" s="30">
        <v>0</v>
      </c>
      <c r="G24" s="30">
        <v>0</v>
      </c>
      <c r="H24" s="30">
        <v>0</v>
      </c>
      <c r="I24" s="30">
        <v>0</v>
      </c>
      <c r="J24" s="30">
        <v>0</v>
      </c>
    </row>
    <row r="25" spans="1:10" ht="13.5" customHeight="1" x14ac:dyDescent="0.15">
      <c r="B25" s="3"/>
      <c r="C25" s="3"/>
      <c r="D25" s="5" t="s">
        <v>87</v>
      </c>
      <c r="E25" s="30">
        <v>0</v>
      </c>
      <c r="F25" s="30">
        <v>1967310</v>
      </c>
      <c r="G25" s="30">
        <v>0</v>
      </c>
      <c r="H25" s="30">
        <v>0</v>
      </c>
      <c r="I25" s="30">
        <v>0</v>
      </c>
      <c r="J25" s="30">
        <v>1967310</v>
      </c>
    </row>
    <row r="26" spans="1:10" ht="13.5" customHeight="1" x14ac:dyDescent="0.15">
      <c r="B26" s="3"/>
      <c r="C26" s="3"/>
      <c r="D26" s="5" t="s">
        <v>88</v>
      </c>
      <c r="E26" s="30">
        <v>0</v>
      </c>
      <c r="F26" s="30">
        <v>1380</v>
      </c>
      <c r="G26" s="30">
        <v>0</v>
      </c>
      <c r="H26" s="30">
        <v>0</v>
      </c>
      <c r="I26" s="30">
        <v>0</v>
      </c>
      <c r="J26" s="30">
        <v>1380</v>
      </c>
    </row>
    <row r="27" spans="1:10" ht="13.5" customHeight="1" x14ac:dyDescent="0.15">
      <c r="B27" s="3"/>
      <c r="C27" s="3"/>
      <c r="D27" s="5" t="s">
        <v>89</v>
      </c>
      <c r="E27" s="30">
        <v>0</v>
      </c>
      <c r="F27" s="30">
        <v>280468</v>
      </c>
      <c r="G27" s="30">
        <v>0</v>
      </c>
      <c r="H27" s="30">
        <v>279668</v>
      </c>
      <c r="I27" s="30">
        <v>0</v>
      </c>
      <c r="J27" s="30">
        <v>800</v>
      </c>
    </row>
    <row r="28" spans="1:10" ht="13.5" customHeight="1" x14ac:dyDescent="0.15">
      <c r="B28" s="3"/>
      <c r="C28" s="3"/>
      <c r="D28" s="5" t="s">
        <v>90</v>
      </c>
      <c r="E28" s="30">
        <v>236339</v>
      </c>
      <c r="F28" s="30">
        <v>908466</v>
      </c>
      <c r="G28" s="30">
        <v>49471</v>
      </c>
      <c r="H28" s="30">
        <v>111126</v>
      </c>
      <c r="I28" s="30">
        <v>186868</v>
      </c>
      <c r="J28" s="30">
        <v>797340</v>
      </c>
    </row>
    <row r="29" spans="1:10" ht="13.5" customHeight="1" x14ac:dyDescent="0.15">
      <c r="B29" s="3"/>
      <c r="C29" s="3"/>
      <c r="D29" s="5" t="s">
        <v>91</v>
      </c>
      <c r="E29" s="30">
        <v>16308875</v>
      </c>
      <c r="F29" s="30">
        <v>4912001</v>
      </c>
      <c r="G29" s="30">
        <v>15908494</v>
      </c>
      <c r="H29" s="30">
        <v>4506835</v>
      </c>
      <c r="I29" s="30">
        <v>400381</v>
      </c>
      <c r="J29" s="30">
        <v>405166</v>
      </c>
    </row>
    <row r="30" spans="1:10" ht="13.5" customHeight="1" x14ac:dyDescent="0.15">
      <c r="B30" s="3"/>
      <c r="C30" s="3"/>
      <c r="D30" s="5" t="s">
        <v>92</v>
      </c>
      <c r="E30" s="30">
        <v>326731</v>
      </c>
      <c r="F30" s="30">
        <v>0</v>
      </c>
      <c r="G30" s="30">
        <v>0</v>
      </c>
      <c r="H30" s="30">
        <v>0</v>
      </c>
      <c r="I30" s="30">
        <v>326731</v>
      </c>
      <c r="J30" s="30">
        <v>0</v>
      </c>
    </row>
    <row r="31" spans="1:10" ht="7.5" customHeight="1" thickBot="1" x14ac:dyDescent="0.2">
      <c r="A31" s="3"/>
      <c r="B31" s="4"/>
      <c r="C31" s="4"/>
      <c r="D31" s="4"/>
      <c r="E31" s="49"/>
      <c r="F31" s="4"/>
      <c r="G31" s="4"/>
      <c r="H31" s="4"/>
      <c r="I31" s="4"/>
      <c r="J31" s="4"/>
    </row>
    <row r="32" spans="1:10" x14ac:dyDescent="0.15">
      <c r="A32" s="3"/>
      <c r="B32" s="3"/>
    </row>
    <row r="33" spans="1:1" x14ac:dyDescent="0.15">
      <c r="A33"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35"/>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10</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1</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8</v>
      </c>
      <c r="C11" s="2"/>
      <c r="D11" s="2"/>
      <c r="E11" s="1"/>
      <c r="F11" s="1"/>
      <c r="G11" s="1"/>
      <c r="H11" s="1"/>
      <c r="I11" s="1"/>
      <c r="J11" s="39" t="s">
        <v>46</v>
      </c>
    </row>
    <row r="12" spans="1:10" ht="20.25" customHeight="1" x14ac:dyDescent="0.15">
      <c r="B12" s="65" t="s">
        <v>9</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3"/>
      <c r="D14" s="45"/>
    </row>
    <row r="15" spans="1:10" s="24" customFormat="1" ht="18.75" customHeight="1" x14ac:dyDescent="0.15">
      <c r="A15" s="22"/>
      <c r="B15" s="24" t="s">
        <v>76</v>
      </c>
      <c r="D15" s="23"/>
      <c r="E15" s="29">
        <v>63560327</v>
      </c>
      <c r="F15" s="29">
        <v>74633674</v>
      </c>
      <c r="G15" s="29">
        <v>42379156</v>
      </c>
      <c r="H15" s="29">
        <v>44960416</v>
      </c>
      <c r="I15" s="29">
        <v>21181171</v>
      </c>
      <c r="J15" s="29">
        <v>29673258</v>
      </c>
    </row>
    <row r="16" spans="1:10" s="21" customFormat="1" ht="18.75" customHeight="1" x14ac:dyDescent="0.15">
      <c r="A16" s="19"/>
      <c r="B16" s="21" t="s">
        <v>77</v>
      </c>
      <c r="D16" s="20"/>
      <c r="E16" s="29">
        <v>24844532</v>
      </c>
      <c r="F16" s="29">
        <v>42328317</v>
      </c>
      <c r="G16" s="29">
        <v>5472561</v>
      </c>
      <c r="H16" s="29">
        <v>18474148</v>
      </c>
      <c r="I16" s="29">
        <v>19371971</v>
      </c>
      <c r="J16" s="29">
        <v>23854169</v>
      </c>
    </row>
    <row r="17" spans="1:10" s="21" customFormat="1" ht="18.75" customHeight="1" x14ac:dyDescent="0.15">
      <c r="A17" s="19"/>
      <c r="B17" s="21" t="s">
        <v>78</v>
      </c>
      <c r="D17" s="20"/>
      <c r="E17" s="29">
        <v>38715795</v>
      </c>
      <c r="F17" s="29">
        <v>32305357</v>
      </c>
      <c r="G17" s="29">
        <v>36906595</v>
      </c>
      <c r="H17" s="29">
        <v>26486268</v>
      </c>
      <c r="I17" s="29">
        <v>1809200</v>
      </c>
      <c r="J17" s="29">
        <v>5819089</v>
      </c>
    </row>
    <row r="18" spans="1:10" ht="18.75" customHeight="1" x14ac:dyDescent="0.15">
      <c r="B18" s="3"/>
      <c r="C18" s="3" t="s">
        <v>79</v>
      </c>
      <c r="D18" s="5"/>
      <c r="E18" s="30">
        <v>55301</v>
      </c>
      <c r="F18" s="30">
        <v>254042</v>
      </c>
      <c r="G18" s="30">
        <v>46322</v>
      </c>
      <c r="H18" s="30">
        <v>250778</v>
      </c>
      <c r="I18" s="30">
        <v>8979</v>
      </c>
      <c r="J18" s="30">
        <v>3264</v>
      </c>
    </row>
    <row r="19" spans="1:10" ht="13.5" customHeight="1" x14ac:dyDescent="0.15">
      <c r="B19" s="3"/>
      <c r="C19" s="3"/>
      <c r="D19" s="5" t="s">
        <v>80</v>
      </c>
      <c r="E19" s="30">
        <v>55301</v>
      </c>
      <c r="F19" s="30">
        <v>254042</v>
      </c>
      <c r="G19" s="30">
        <v>46322</v>
      </c>
      <c r="H19" s="30">
        <v>250778</v>
      </c>
      <c r="I19" s="30">
        <v>8979</v>
      </c>
      <c r="J19" s="30">
        <v>3264</v>
      </c>
    </row>
    <row r="20" spans="1:10" ht="13.5" customHeight="1" x14ac:dyDescent="0.15">
      <c r="C20" s="3"/>
      <c r="D20" s="5" t="s">
        <v>93</v>
      </c>
      <c r="E20" s="33">
        <v>0</v>
      </c>
      <c r="F20" s="33">
        <v>0</v>
      </c>
      <c r="G20" s="33">
        <v>0</v>
      </c>
      <c r="H20" s="33">
        <v>0</v>
      </c>
      <c r="I20" s="33">
        <v>0</v>
      </c>
      <c r="J20" s="33">
        <v>0</v>
      </c>
    </row>
    <row r="21" spans="1:10" ht="18.75" customHeight="1" x14ac:dyDescent="0.15">
      <c r="C21" s="3" t="s">
        <v>81</v>
      </c>
      <c r="D21" s="5"/>
      <c r="E21" s="30">
        <v>38660494</v>
      </c>
      <c r="F21" s="30">
        <v>32051315</v>
      </c>
      <c r="G21" s="30">
        <v>36860273</v>
      </c>
      <c r="H21" s="30">
        <v>26235490</v>
      </c>
      <c r="I21" s="30">
        <v>1800221</v>
      </c>
      <c r="J21" s="30">
        <v>5815825</v>
      </c>
    </row>
    <row r="22" spans="1:10" ht="13.5" customHeight="1" x14ac:dyDescent="0.15">
      <c r="C22" s="3"/>
      <c r="D22" s="5" t="s">
        <v>82</v>
      </c>
      <c r="E22" s="30">
        <v>16077093</v>
      </c>
      <c r="F22" s="30">
        <v>16061327</v>
      </c>
      <c r="G22" s="30">
        <v>15417438</v>
      </c>
      <c r="H22" s="30">
        <v>13871031</v>
      </c>
      <c r="I22" s="30">
        <v>659655</v>
      </c>
      <c r="J22" s="30">
        <v>2190296</v>
      </c>
    </row>
    <row r="23" spans="1:10" ht="13.5" customHeight="1" x14ac:dyDescent="0.15">
      <c r="C23" s="3"/>
      <c r="D23" s="5" t="s">
        <v>83</v>
      </c>
      <c r="E23" s="30">
        <v>6296152</v>
      </c>
      <c r="F23" s="30">
        <v>7572183</v>
      </c>
      <c r="G23" s="30">
        <v>6034799</v>
      </c>
      <c r="H23" s="30">
        <v>7190274</v>
      </c>
      <c r="I23" s="30">
        <v>261353</v>
      </c>
      <c r="J23" s="30">
        <v>381909</v>
      </c>
    </row>
    <row r="24" spans="1:10" ht="13.5" customHeight="1" x14ac:dyDescent="0.15">
      <c r="C24" s="3"/>
      <c r="D24" s="5" t="s">
        <v>84</v>
      </c>
      <c r="E24" s="30">
        <v>385004</v>
      </c>
      <c r="F24" s="30">
        <v>63630</v>
      </c>
      <c r="G24" s="30">
        <v>382592</v>
      </c>
      <c r="H24" s="30">
        <v>7499</v>
      </c>
      <c r="I24" s="30">
        <v>2412</v>
      </c>
      <c r="J24" s="30">
        <v>56131</v>
      </c>
    </row>
    <row r="25" spans="1:10" ht="13.5" customHeight="1" x14ac:dyDescent="0.15">
      <c r="C25" s="3"/>
      <c r="D25" s="5" t="s">
        <v>85</v>
      </c>
      <c r="E25" s="30">
        <v>0</v>
      </c>
      <c r="F25" s="30">
        <v>0</v>
      </c>
      <c r="G25" s="30">
        <v>0</v>
      </c>
      <c r="H25" s="30">
        <v>0</v>
      </c>
      <c r="I25" s="30">
        <v>0</v>
      </c>
      <c r="J25" s="30">
        <v>0</v>
      </c>
    </row>
    <row r="26" spans="1:10" ht="13.5" customHeight="1" x14ac:dyDescent="0.15">
      <c r="C26" s="3"/>
      <c r="D26" s="5" t="s">
        <v>86</v>
      </c>
      <c r="E26" s="30">
        <v>0</v>
      </c>
      <c r="F26" s="30">
        <v>0</v>
      </c>
      <c r="G26" s="30">
        <v>0</v>
      </c>
      <c r="H26" s="30">
        <v>0</v>
      </c>
      <c r="I26" s="30">
        <v>0</v>
      </c>
      <c r="J26" s="30">
        <v>0</v>
      </c>
    </row>
    <row r="27" spans="1:10" ht="13.5" customHeight="1" x14ac:dyDescent="0.15">
      <c r="C27" s="3"/>
      <c r="D27" s="5" t="s">
        <v>87</v>
      </c>
      <c r="E27" s="30">
        <v>0</v>
      </c>
      <c r="F27" s="30">
        <v>2055776</v>
      </c>
      <c r="G27" s="33">
        <v>0</v>
      </c>
      <c r="H27" s="33">
        <v>0</v>
      </c>
      <c r="I27" s="33">
        <v>0</v>
      </c>
      <c r="J27" s="33">
        <v>2055776</v>
      </c>
    </row>
    <row r="28" spans="1:10" ht="13.5" customHeight="1" x14ac:dyDescent="0.15">
      <c r="C28" s="3"/>
      <c r="D28" s="5" t="s">
        <v>88</v>
      </c>
      <c r="E28" s="30">
        <v>0</v>
      </c>
      <c r="F28" s="30">
        <v>0</v>
      </c>
      <c r="G28" s="30">
        <v>0</v>
      </c>
      <c r="H28" s="30">
        <v>0</v>
      </c>
      <c r="I28" s="30">
        <v>0</v>
      </c>
      <c r="J28" s="30">
        <v>0</v>
      </c>
    </row>
    <row r="29" spans="1:10" ht="13.5" customHeight="1" x14ac:dyDescent="0.15">
      <c r="C29" s="3"/>
      <c r="D29" s="5" t="s">
        <v>89</v>
      </c>
      <c r="E29" s="30">
        <v>0</v>
      </c>
      <c r="F29" s="30">
        <v>288126</v>
      </c>
      <c r="G29" s="33">
        <v>0</v>
      </c>
      <c r="H29" s="33">
        <v>288096</v>
      </c>
      <c r="I29" s="33">
        <v>0</v>
      </c>
      <c r="J29" s="33">
        <v>30</v>
      </c>
    </row>
    <row r="30" spans="1:10" ht="13.5" customHeight="1" x14ac:dyDescent="0.15">
      <c r="C30" s="3"/>
      <c r="D30" s="5" t="s">
        <v>90</v>
      </c>
      <c r="E30" s="30">
        <v>218361</v>
      </c>
      <c r="F30" s="30">
        <v>932305</v>
      </c>
      <c r="G30" s="33">
        <v>57652</v>
      </c>
      <c r="H30" s="33">
        <v>147605</v>
      </c>
      <c r="I30" s="33">
        <v>160709</v>
      </c>
      <c r="J30" s="33">
        <v>784700</v>
      </c>
    </row>
    <row r="31" spans="1:10" ht="13.5" customHeight="1" x14ac:dyDescent="0.15">
      <c r="B31" s="3"/>
      <c r="C31" s="3"/>
      <c r="D31" s="5" t="s">
        <v>91</v>
      </c>
      <c r="E31" s="30">
        <v>15251213</v>
      </c>
      <c r="F31" s="30">
        <v>5077968</v>
      </c>
      <c r="G31" s="33">
        <v>14967792</v>
      </c>
      <c r="H31" s="33">
        <v>4730985</v>
      </c>
      <c r="I31" s="33">
        <v>283421</v>
      </c>
      <c r="J31" s="33">
        <v>346983</v>
      </c>
    </row>
    <row r="32" spans="1:10" ht="13.5" customHeight="1" x14ac:dyDescent="0.15">
      <c r="A32" s="3"/>
      <c r="B32" s="3"/>
      <c r="C32" s="3"/>
      <c r="D32" s="5" t="s">
        <v>92</v>
      </c>
      <c r="E32" s="30">
        <v>432671</v>
      </c>
      <c r="F32" s="30">
        <v>0</v>
      </c>
      <c r="G32" s="33">
        <v>0</v>
      </c>
      <c r="H32" s="33">
        <v>0</v>
      </c>
      <c r="I32" s="33">
        <v>432671</v>
      </c>
      <c r="J32" s="33">
        <v>0</v>
      </c>
    </row>
    <row r="33" spans="1:10" ht="7.5" customHeight="1" thickBot="1" x14ac:dyDescent="0.2">
      <c r="A33" s="3"/>
      <c r="B33" s="4"/>
      <c r="C33" s="4"/>
      <c r="D33" s="6"/>
      <c r="E33" s="4"/>
      <c r="F33" s="4"/>
      <c r="G33" s="4"/>
      <c r="H33" s="4"/>
      <c r="I33" s="4"/>
      <c r="J33" s="4"/>
    </row>
    <row r="34" spans="1:10" x14ac:dyDescent="0.15">
      <c r="B34" s="3"/>
    </row>
    <row r="35" spans="1:10" x14ac:dyDescent="0.15">
      <c r="B35"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4"/>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21</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1</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47</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3"/>
      <c r="C14" s="44"/>
      <c r="D14" s="45"/>
    </row>
    <row r="15" spans="1:10" s="24" customFormat="1" ht="18.75" customHeight="1" x14ac:dyDescent="0.15">
      <c r="A15" s="22"/>
      <c r="B15" s="24" t="s">
        <v>76</v>
      </c>
      <c r="D15" s="23"/>
      <c r="E15" s="29">
        <v>59905940</v>
      </c>
      <c r="F15" s="29">
        <v>73374408</v>
      </c>
      <c r="G15" s="29">
        <v>37940186</v>
      </c>
      <c r="H15" s="29">
        <v>42247786</v>
      </c>
      <c r="I15" s="29">
        <v>21965754</v>
      </c>
      <c r="J15" s="29">
        <v>31126622</v>
      </c>
    </row>
    <row r="16" spans="1:10" s="21" customFormat="1" ht="18.75" customHeight="1" x14ac:dyDescent="0.15">
      <c r="A16" s="19"/>
      <c r="B16" s="21" t="s">
        <v>77</v>
      </c>
      <c r="D16" s="20"/>
      <c r="E16" s="29">
        <v>25942519</v>
      </c>
      <c r="F16" s="29">
        <v>42990277</v>
      </c>
      <c r="G16" s="29">
        <v>5704281</v>
      </c>
      <c r="H16" s="29">
        <v>17570946</v>
      </c>
      <c r="I16" s="29">
        <v>20238238</v>
      </c>
      <c r="J16" s="29">
        <v>25419331</v>
      </c>
    </row>
    <row r="17" spans="1:10" s="21" customFormat="1" ht="18.75" customHeight="1" x14ac:dyDescent="0.15">
      <c r="A17" s="19"/>
      <c r="B17" s="21" t="s">
        <v>78</v>
      </c>
      <c r="D17" s="20"/>
      <c r="E17" s="29">
        <v>33963421</v>
      </c>
      <c r="F17" s="29">
        <v>30384131</v>
      </c>
      <c r="G17" s="29">
        <v>32235905</v>
      </c>
      <c r="H17" s="29">
        <v>24676840</v>
      </c>
      <c r="I17" s="29">
        <v>1727516</v>
      </c>
      <c r="J17" s="29">
        <v>5707291</v>
      </c>
    </row>
    <row r="18" spans="1:10" ht="18.75" customHeight="1" x14ac:dyDescent="0.15">
      <c r="C18" s="3" t="s">
        <v>79</v>
      </c>
      <c r="D18" s="5"/>
      <c r="E18" s="30">
        <v>87050</v>
      </c>
      <c r="F18" s="30">
        <v>246333</v>
      </c>
      <c r="G18" s="30">
        <v>80343</v>
      </c>
      <c r="H18" s="30">
        <v>246333</v>
      </c>
      <c r="I18" s="30">
        <v>6707</v>
      </c>
      <c r="J18" s="30">
        <v>0</v>
      </c>
    </row>
    <row r="19" spans="1:10" ht="13.5" customHeight="1" x14ac:dyDescent="0.15">
      <c r="C19" s="3"/>
      <c r="D19" s="5" t="s">
        <v>80</v>
      </c>
      <c r="E19" s="30">
        <v>87050</v>
      </c>
      <c r="F19" s="30">
        <v>246333</v>
      </c>
      <c r="G19" s="30">
        <v>80343</v>
      </c>
      <c r="H19" s="30">
        <v>246333</v>
      </c>
      <c r="I19" s="30">
        <v>6707</v>
      </c>
      <c r="J19" s="30">
        <v>0</v>
      </c>
    </row>
    <row r="20" spans="1:10" ht="13.5" customHeight="1" x14ac:dyDescent="0.15">
      <c r="C20" s="3"/>
      <c r="D20" s="5" t="s">
        <v>93</v>
      </c>
      <c r="E20" s="33">
        <v>0</v>
      </c>
      <c r="F20" s="33">
        <v>0</v>
      </c>
      <c r="G20" s="33">
        <v>0</v>
      </c>
      <c r="H20" s="33">
        <v>0</v>
      </c>
      <c r="I20" s="33">
        <v>0</v>
      </c>
      <c r="J20" s="33">
        <v>0</v>
      </c>
    </row>
    <row r="21" spans="1:10" ht="18.75" customHeight="1" x14ac:dyDescent="0.15">
      <c r="C21" s="3" t="s">
        <v>81</v>
      </c>
      <c r="D21" s="5"/>
      <c r="E21" s="30">
        <v>33876371</v>
      </c>
      <c r="F21" s="30">
        <v>30137798</v>
      </c>
      <c r="G21" s="30">
        <v>32155562</v>
      </c>
      <c r="H21" s="30">
        <v>24430507</v>
      </c>
      <c r="I21" s="30">
        <v>1720809</v>
      </c>
      <c r="J21" s="30">
        <v>5707291</v>
      </c>
    </row>
    <row r="22" spans="1:10" ht="13.5" customHeight="1" x14ac:dyDescent="0.15">
      <c r="C22" s="3"/>
      <c r="D22" s="5" t="s">
        <v>82</v>
      </c>
      <c r="E22" s="30">
        <v>14354088</v>
      </c>
      <c r="F22" s="30">
        <v>14477414</v>
      </c>
      <c r="G22" s="30">
        <v>13897665</v>
      </c>
      <c r="H22" s="30">
        <v>12479792</v>
      </c>
      <c r="I22" s="30">
        <v>456423</v>
      </c>
      <c r="J22" s="30">
        <v>1997622</v>
      </c>
    </row>
    <row r="23" spans="1:10" ht="13.5" customHeight="1" x14ac:dyDescent="0.15">
      <c r="C23" s="3"/>
      <c r="D23" s="5" t="s">
        <v>83</v>
      </c>
      <c r="E23" s="30">
        <v>4896627</v>
      </c>
      <c r="F23" s="30">
        <v>5937175</v>
      </c>
      <c r="G23" s="30">
        <v>4755485</v>
      </c>
      <c r="H23" s="30">
        <v>5660407</v>
      </c>
      <c r="I23" s="30">
        <v>141142</v>
      </c>
      <c r="J23" s="30">
        <v>276768</v>
      </c>
    </row>
    <row r="24" spans="1:10" ht="13.5" customHeight="1" x14ac:dyDescent="0.15">
      <c r="C24" s="3"/>
      <c r="D24" s="5" t="s">
        <v>84</v>
      </c>
      <c r="E24" s="30">
        <v>322769</v>
      </c>
      <c r="F24" s="30">
        <v>67772</v>
      </c>
      <c r="G24" s="30">
        <v>320130</v>
      </c>
      <c r="H24" s="30">
        <v>18971</v>
      </c>
      <c r="I24" s="30">
        <v>2639</v>
      </c>
      <c r="J24" s="30">
        <v>48801</v>
      </c>
    </row>
    <row r="25" spans="1:10" ht="13.5" customHeight="1" x14ac:dyDescent="0.15">
      <c r="C25" s="3"/>
      <c r="D25" s="5" t="s">
        <v>85</v>
      </c>
      <c r="E25" s="30">
        <v>0</v>
      </c>
      <c r="F25" s="30">
        <v>0</v>
      </c>
      <c r="G25" s="33">
        <v>0</v>
      </c>
      <c r="H25" s="33">
        <v>0</v>
      </c>
      <c r="I25" s="33">
        <v>0</v>
      </c>
      <c r="J25" s="33">
        <v>0</v>
      </c>
    </row>
    <row r="26" spans="1:10" ht="13.5" customHeight="1" x14ac:dyDescent="0.15">
      <c r="C26" s="3"/>
      <c r="D26" s="5" t="s">
        <v>86</v>
      </c>
      <c r="E26" s="30">
        <v>0</v>
      </c>
      <c r="F26" s="30">
        <v>0</v>
      </c>
      <c r="G26" s="33">
        <v>0</v>
      </c>
      <c r="H26" s="33">
        <v>0</v>
      </c>
      <c r="I26" s="33">
        <v>0</v>
      </c>
      <c r="J26" s="33">
        <v>0</v>
      </c>
    </row>
    <row r="27" spans="1:10" ht="13.5" customHeight="1" x14ac:dyDescent="0.15">
      <c r="C27" s="3"/>
      <c r="D27" s="5" t="s">
        <v>87</v>
      </c>
      <c r="E27" s="30">
        <v>0</v>
      </c>
      <c r="F27" s="30">
        <v>2185510</v>
      </c>
      <c r="G27" s="33">
        <v>0</v>
      </c>
      <c r="H27" s="33">
        <v>0</v>
      </c>
      <c r="I27" s="33">
        <v>0</v>
      </c>
      <c r="J27" s="33">
        <v>2185510</v>
      </c>
    </row>
    <row r="28" spans="1:10" ht="13.5" customHeight="1" x14ac:dyDescent="0.15">
      <c r="C28" s="3"/>
      <c r="D28" s="5" t="s">
        <v>88</v>
      </c>
      <c r="E28" s="30">
        <v>0</v>
      </c>
      <c r="F28" s="30">
        <v>1462</v>
      </c>
      <c r="G28" s="33">
        <v>0</v>
      </c>
      <c r="H28" s="33">
        <v>0</v>
      </c>
      <c r="I28" s="33">
        <v>0</v>
      </c>
      <c r="J28" s="33">
        <v>1462</v>
      </c>
    </row>
    <row r="29" spans="1:10" ht="13.5" customHeight="1" x14ac:dyDescent="0.15">
      <c r="C29" s="3"/>
      <c r="D29" s="5" t="s">
        <v>89</v>
      </c>
      <c r="E29" s="30">
        <v>0</v>
      </c>
      <c r="F29" s="30">
        <v>352238</v>
      </c>
      <c r="G29" s="33">
        <v>0</v>
      </c>
      <c r="H29" s="33">
        <v>352208</v>
      </c>
      <c r="I29" s="33">
        <v>0</v>
      </c>
      <c r="J29" s="33">
        <v>30</v>
      </c>
    </row>
    <row r="30" spans="1:10" ht="13.5" customHeight="1" x14ac:dyDescent="0.15">
      <c r="C30" s="3"/>
      <c r="D30" s="5" t="s">
        <v>90</v>
      </c>
      <c r="E30" s="30">
        <v>210894</v>
      </c>
      <c r="F30" s="30">
        <v>1012830</v>
      </c>
      <c r="G30" s="33">
        <v>33669</v>
      </c>
      <c r="H30" s="33">
        <v>130840</v>
      </c>
      <c r="I30" s="33">
        <v>177225</v>
      </c>
      <c r="J30" s="33">
        <v>881990</v>
      </c>
    </row>
    <row r="31" spans="1:10" ht="13.5" customHeight="1" x14ac:dyDescent="0.15">
      <c r="C31" s="3"/>
      <c r="D31" s="5" t="s">
        <v>91</v>
      </c>
      <c r="E31" s="30">
        <v>13597584</v>
      </c>
      <c r="F31" s="30">
        <v>6103397</v>
      </c>
      <c r="G31" s="33">
        <v>13148613</v>
      </c>
      <c r="H31" s="33">
        <v>5788289</v>
      </c>
      <c r="I31" s="33">
        <v>448971</v>
      </c>
      <c r="J31" s="33">
        <v>315108</v>
      </c>
    </row>
    <row r="32" spans="1:10" ht="13.5" customHeight="1" x14ac:dyDescent="0.15">
      <c r="A32" s="3"/>
      <c r="C32" s="3"/>
      <c r="D32" s="5" t="s">
        <v>92</v>
      </c>
      <c r="E32" s="30">
        <v>494409</v>
      </c>
      <c r="F32" s="30">
        <v>0</v>
      </c>
      <c r="G32" s="33">
        <v>0</v>
      </c>
      <c r="H32" s="33">
        <v>0</v>
      </c>
      <c r="I32" s="33">
        <v>494409</v>
      </c>
      <c r="J32" s="33">
        <v>0</v>
      </c>
    </row>
    <row r="33" spans="1:10" ht="7.5" customHeight="1" thickBot="1" x14ac:dyDescent="0.2">
      <c r="A33" s="3"/>
      <c r="B33" s="4"/>
      <c r="C33" s="4"/>
      <c r="D33" s="4"/>
      <c r="E33" s="49"/>
      <c r="F33" s="4"/>
      <c r="G33" s="4"/>
      <c r="H33" s="4"/>
      <c r="I33" s="4"/>
      <c r="J33" s="4"/>
    </row>
    <row r="34" spans="1:10" x14ac:dyDescent="0.15">
      <c r="B34"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A0241-90A5-4708-93BA-FC957A2F7532}">
  <dimension ref="A1:I66"/>
  <sheetViews>
    <sheetView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42" t="s">
        <v>96</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98</v>
      </c>
      <c r="C9" s="15"/>
    </row>
    <row r="10" spans="1:9" s="16" customFormat="1" ht="12" x14ac:dyDescent="0.15">
      <c r="A10" s="14"/>
      <c r="B10" s="15"/>
      <c r="C10" s="15"/>
    </row>
    <row r="11" spans="1:9" ht="18" customHeight="1" thickBot="1" x14ac:dyDescent="0.2">
      <c r="B11" s="2" t="s">
        <v>3</v>
      </c>
      <c r="C11" s="2"/>
      <c r="D11" s="1"/>
      <c r="E11" s="1"/>
      <c r="F11" s="1"/>
      <c r="G11" s="1"/>
      <c r="H11" s="1"/>
      <c r="I11" s="43" t="s">
        <v>97</v>
      </c>
    </row>
    <row r="12" spans="1:9" ht="20.25" customHeight="1" x14ac:dyDescent="0.15">
      <c r="B12" s="65" t="s">
        <v>7</v>
      </c>
      <c r="C12" s="66"/>
      <c r="D12" s="69" t="s">
        <v>67</v>
      </c>
      <c r="E12" s="70"/>
      <c r="F12" s="69" t="s">
        <v>68</v>
      </c>
      <c r="G12" s="70"/>
      <c r="H12" s="69" t="s">
        <v>69</v>
      </c>
      <c r="I12" s="71"/>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43459591</v>
      </c>
      <c r="E15" s="55">
        <v>62764352</v>
      </c>
      <c r="F15" s="55">
        <v>28923777</v>
      </c>
      <c r="G15" s="55">
        <v>46860453</v>
      </c>
      <c r="H15" s="55">
        <v>14535814</v>
      </c>
      <c r="I15" s="55">
        <v>15903899</v>
      </c>
    </row>
    <row r="16" spans="1:9" s="53" customFormat="1" ht="18.75" customHeight="1" x14ac:dyDescent="0.15">
      <c r="A16" s="52"/>
      <c r="B16" s="53" t="s">
        <v>77</v>
      </c>
      <c r="C16" s="54"/>
      <c r="D16" s="55">
        <v>14130361</v>
      </c>
      <c r="E16" s="55">
        <v>31919795</v>
      </c>
      <c r="F16" s="55">
        <v>2186361</v>
      </c>
      <c r="G16" s="55">
        <v>20426836</v>
      </c>
      <c r="H16" s="55">
        <v>11944000</v>
      </c>
      <c r="I16" s="55">
        <v>11492959</v>
      </c>
    </row>
    <row r="17" spans="1:9" s="53" customFormat="1" ht="18.75" customHeight="1" x14ac:dyDescent="0.15">
      <c r="A17" s="52"/>
      <c r="B17" s="53" t="s">
        <v>78</v>
      </c>
      <c r="C17" s="54"/>
      <c r="D17" s="55">
        <v>29329230</v>
      </c>
      <c r="E17" s="55">
        <v>30844557</v>
      </c>
      <c r="F17" s="55">
        <v>26737416</v>
      </c>
      <c r="G17" s="55">
        <v>26433617</v>
      </c>
      <c r="H17" s="55">
        <v>2591814</v>
      </c>
      <c r="I17" s="55">
        <v>4410940</v>
      </c>
    </row>
    <row r="18" spans="1:9" ht="13.5" customHeight="1" x14ac:dyDescent="0.15">
      <c r="B18" s="3"/>
      <c r="C18" s="5" t="s">
        <v>80</v>
      </c>
      <c r="D18" s="41">
        <v>29538</v>
      </c>
      <c r="E18" s="41">
        <v>88758</v>
      </c>
      <c r="F18" s="30">
        <v>29538</v>
      </c>
      <c r="G18" s="31">
        <v>88758</v>
      </c>
      <c r="H18" s="41">
        <v>0</v>
      </c>
      <c r="I18" s="30">
        <v>0</v>
      </c>
    </row>
    <row r="19" spans="1:9" ht="13.5" customHeight="1" x14ac:dyDescent="0.15">
      <c r="C19" s="5" t="s">
        <v>82</v>
      </c>
      <c r="D19" s="41">
        <v>9835691</v>
      </c>
      <c r="E19" s="41">
        <v>13932009</v>
      </c>
      <c r="F19" s="30">
        <v>8900150</v>
      </c>
      <c r="G19" s="31">
        <v>12073453</v>
      </c>
      <c r="H19" s="30">
        <v>935541</v>
      </c>
      <c r="I19" s="30">
        <v>1858556</v>
      </c>
    </row>
    <row r="20" spans="1:9" ht="13.5" customHeight="1" x14ac:dyDescent="0.15">
      <c r="C20" s="5" t="s">
        <v>83</v>
      </c>
      <c r="D20" s="41">
        <v>8054658</v>
      </c>
      <c r="E20" s="41">
        <v>12474610</v>
      </c>
      <c r="F20" s="30">
        <v>7021997</v>
      </c>
      <c r="G20" s="30">
        <v>11985652</v>
      </c>
      <c r="H20" s="30">
        <v>1032661</v>
      </c>
      <c r="I20" s="30">
        <v>488958</v>
      </c>
    </row>
    <row r="21" spans="1:9" ht="13.5" customHeight="1" x14ac:dyDescent="0.15">
      <c r="C21" s="5" t="s">
        <v>91</v>
      </c>
      <c r="D21" s="41">
        <v>11035346</v>
      </c>
      <c r="E21" s="41">
        <v>2358699</v>
      </c>
      <c r="F21" s="30">
        <v>10734831</v>
      </c>
      <c r="G21" s="30">
        <v>2079952</v>
      </c>
      <c r="H21" s="30">
        <v>300515</v>
      </c>
      <c r="I21" s="30">
        <v>278747</v>
      </c>
    </row>
    <row r="22" spans="1:9" ht="13.5" customHeight="1" x14ac:dyDescent="0.15">
      <c r="C22" s="5" t="s">
        <v>84</v>
      </c>
      <c r="D22" s="41">
        <v>51221</v>
      </c>
      <c r="E22" s="41">
        <v>16495</v>
      </c>
      <c r="F22" s="30">
        <v>50900</v>
      </c>
      <c r="G22" s="30">
        <v>2118</v>
      </c>
      <c r="H22" s="33">
        <v>321</v>
      </c>
      <c r="I22" s="30">
        <v>14377</v>
      </c>
    </row>
    <row r="23" spans="1:9" ht="13.5" customHeight="1" x14ac:dyDescent="0.15">
      <c r="C23" s="5" t="s">
        <v>85</v>
      </c>
      <c r="D23" s="41">
        <v>0</v>
      </c>
      <c r="E23" s="41">
        <v>0</v>
      </c>
      <c r="F23" s="33">
        <v>0</v>
      </c>
      <c r="G23" s="33">
        <v>0</v>
      </c>
      <c r="H23" s="33">
        <v>0</v>
      </c>
      <c r="I23" s="33">
        <v>0</v>
      </c>
    </row>
    <row r="24" spans="1:9" ht="13.5" customHeight="1" x14ac:dyDescent="0.15">
      <c r="C24" s="5" t="s">
        <v>86</v>
      </c>
      <c r="D24" s="41">
        <v>0</v>
      </c>
      <c r="E24" s="41">
        <v>0</v>
      </c>
      <c r="F24" s="33">
        <v>0</v>
      </c>
      <c r="G24" s="33">
        <v>0</v>
      </c>
      <c r="H24" s="33">
        <v>0</v>
      </c>
      <c r="I24" s="33">
        <v>0</v>
      </c>
    </row>
    <row r="25" spans="1:9" ht="13.5" customHeight="1" x14ac:dyDescent="0.15">
      <c r="C25" s="5" t="s">
        <v>88</v>
      </c>
      <c r="D25" s="41">
        <v>0</v>
      </c>
      <c r="E25" s="41">
        <v>0</v>
      </c>
      <c r="F25" s="33">
        <v>0</v>
      </c>
      <c r="G25" s="33">
        <v>0</v>
      </c>
      <c r="H25" s="33">
        <v>0</v>
      </c>
      <c r="I25" s="33">
        <v>0</v>
      </c>
    </row>
    <row r="26" spans="1:9" ht="13.5" customHeight="1" x14ac:dyDescent="0.15">
      <c r="C26" s="5" t="s">
        <v>87</v>
      </c>
      <c r="D26" s="41">
        <v>2200</v>
      </c>
      <c r="E26" s="41">
        <v>1335092</v>
      </c>
      <c r="F26" s="33">
        <v>0</v>
      </c>
      <c r="G26" s="33">
        <v>0</v>
      </c>
      <c r="H26" s="33">
        <v>2200</v>
      </c>
      <c r="I26" s="33">
        <v>1335092</v>
      </c>
    </row>
    <row r="27" spans="1:9" ht="13.5" customHeight="1" x14ac:dyDescent="0.15">
      <c r="C27" s="5" t="s">
        <v>89</v>
      </c>
      <c r="D27" s="41">
        <v>0</v>
      </c>
      <c r="E27" s="41">
        <v>169331</v>
      </c>
      <c r="F27" s="33">
        <v>0</v>
      </c>
      <c r="G27" s="33">
        <v>169331</v>
      </c>
      <c r="H27" s="33">
        <v>0</v>
      </c>
      <c r="I27" s="33">
        <v>0</v>
      </c>
    </row>
    <row r="28" spans="1:9" ht="13.5" customHeight="1" x14ac:dyDescent="0.15">
      <c r="C28" s="5" t="s">
        <v>90</v>
      </c>
      <c r="D28" s="41">
        <v>141669</v>
      </c>
      <c r="E28" s="41">
        <v>469563</v>
      </c>
      <c r="F28" s="30">
        <v>0</v>
      </c>
      <c r="G28" s="30">
        <v>34353</v>
      </c>
      <c r="H28" s="30">
        <v>141669</v>
      </c>
      <c r="I28" s="30">
        <v>435210</v>
      </c>
    </row>
    <row r="29" spans="1:9" ht="13.5" customHeight="1" x14ac:dyDescent="0.15">
      <c r="B29" s="3"/>
      <c r="C29" s="5" t="s">
        <v>99</v>
      </c>
      <c r="D29" s="41">
        <v>178907</v>
      </c>
      <c r="E29" s="41">
        <v>0</v>
      </c>
      <c r="F29" s="33">
        <v>0</v>
      </c>
      <c r="G29" s="33">
        <v>0</v>
      </c>
      <c r="H29" s="30">
        <v>178907</v>
      </c>
      <c r="I29" s="33">
        <v>0</v>
      </c>
    </row>
    <row r="30" spans="1:9" ht="7.5" customHeight="1" thickBot="1" x14ac:dyDescent="0.2">
      <c r="A30" s="3"/>
      <c r="B30" s="4"/>
      <c r="C30" s="6"/>
      <c r="D30" s="4"/>
      <c r="E30" s="4"/>
      <c r="F30" s="4"/>
      <c r="G30" s="4"/>
      <c r="H30" s="4"/>
      <c r="I30" s="4"/>
    </row>
    <row r="31" spans="1:9" x14ac:dyDescent="0.15">
      <c r="A31" s="3"/>
      <c r="B31" s="3"/>
    </row>
    <row r="50" spans="4:9" x14ac:dyDescent="0.15">
      <c r="D50" s="30"/>
      <c r="E50" s="30"/>
      <c r="F50" s="30"/>
      <c r="G50" s="30"/>
      <c r="H50" s="30"/>
      <c r="I50" s="30"/>
    </row>
    <row r="51" spans="4:9" x14ac:dyDescent="0.15">
      <c r="D51" s="30"/>
      <c r="E51" s="30"/>
      <c r="F51" s="30"/>
      <c r="G51" s="30"/>
      <c r="H51" s="30"/>
      <c r="I51" s="30"/>
    </row>
    <row r="52" spans="4:9" x14ac:dyDescent="0.15">
      <c r="D52" s="30"/>
      <c r="E52" s="30"/>
      <c r="F52" s="30"/>
      <c r="G52" s="30"/>
      <c r="H52" s="30"/>
      <c r="I52" s="30"/>
    </row>
    <row r="53" spans="4:9" x14ac:dyDescent="0.15">
      <c r="D53" s="30"/>
      <c r="E53" s="30"/>
      <c r="F53" s="30"/>
      <c r="G53" s="30"/>
      <c r="H53" s="30"/>
      <c r="I53" s="30"/>
    </row>
    <row r="54" spans="4:9" x14ac:dyDescent="0.15">
      <c r="D54" s="30"/>
      <c r="E54" s="30"/>
      <c r="F54" s="30"/>
      <c r="G54" s="30"/>
      <c r="H54" s="30"/>
      <c r="I54" s="30"/>
    </row>
    <row r="55" spans="4:9" x14ac:dyDescent="0.15">
      <c r="D55" s="30"/>
      <c r="E55" s="30"/>
      <c r="F55" s="30"/>
      <c r="G55" s="30"/>
      <c r="H55" s="30"/>
      <c r="I55" s="30"/>
    </row>
    <row r="56" spans="4:9" x14ac:dyDescent="0.15">
      <c r="D56" s="30"/>
      <c r="E56" s="30"/>
      <c r="F56" s="30"/>
      <c r="G56" s="30"/>
      <c r="H56" s="30"/>
      <c r="I56" s="30"/>
    </row>
    <row r="57" spans="4:9" x14ac:dyDescent="0.15">
      <c r="D57" s="30"/>
      <c r="E57" s="30"/>
      <c r="F57" s="30"/>
      <c r="G57" s="30"/>
      <c r="H57" s="30"/>
      <c r="I57" s="30"/>
    </row>
    <row r="58" spans="4:9" x14ac:dyDescent="0.15">
      <c r="D58" s="30"/>
      <c r="E58" s="30"/>
      <c r="F58" s="30"/>
      <c r="G58" s="30"/>
      <c r="H58" s="30"/>
      <c r="I58" s="30"/>
    </row>
    <row r="59" spans="4:9" x14ac:dyDescent="0.15">
      <c r="D59" s="30"/>
      <c r="E59" s="30"/>
      <c r="F59" s="30"/>
      <c r="G59" s="30"/>
      <c r="H59" s="30"/>
      <c r="I59" s="30"/>
    </row>
    <row r="60" spans="4:9" x14ac:dyDescent="0.15">
      <c r="D60" s="30"/>
      <c r="E60" s="30"/>
      <c r="F60" s="30"/>
      <c r="G60" s="30"/>
      <c r="H60" s="30"/>
      <c r="I60" s="30"/>
    </row>
    <row r="61" spans="4:9" x14ac:dyDescent="0.15">
      <c r="D61" s="30"/>
      <c r="E61" s="30"/>
      <c r="F61" s="30"/>
      <c r="G61" s="30"/>
      <c r="H61" s="30"/>
      <c r="I61" s="30"/>
    </row>
    <row r="62" spans="4:9" x14ac:dyDescent="0.15">
      <c r="D62" s="30"/>
      <c r="E62" s="30"/>
      <c r="F62" s="30"/>
      <c r="G62" s="30"/>
      <c r="H62" s="30"/>
      <c r="I62" s="30"/>
    </row>
    <row r="63" spans="4:9" x14ac:dyDescent="0.15">
      <c r="D63" s="30"/>
      <c r="E63" s="30"/>
      <c r="F63" s="30"/>
      <c r="G63" s="30"/>
      <c r="H63" s="30"/>
      <c r="I63" s="30"/>
    </row>
    <row r="64" spans="4:9" x14ac:dyDescent="0.15">
      <c r="D64" s="30"/>
      <c r="E64" s="30"/>
      <c r="F64" s="30"/>
      <c r="G64" s="30"/>
      <c r="H64" s="30"/>
      <c r="I64" s="30"/>
    </row>
    <row r="65" spans="4:9" x14ac:dyDescent="0.15">
      <c r="D65" s="30"/>
      <c r="E65" s="30"/>
      <c r="F65" s="30"/>
      <c r="G65" s="30"/>
      <c r="H65" s="30"/>
      <c r="I65" s="30"/>
    </row>
    <row r="66" spans="4:9" x14ac:dyDescent="0.15">
      <c r="D66" s="30"/>
      <c r="E66" s="30"/>
      <c r="F66" s="30"/>
      <c r="G66" s="30"/>
      <c r="H66" s="30"/>
      <c r="I66" s="30"/>
    </row>
  </sheetData>
  <mergeCells count="5">
    <mergeCell ref="B8:I8"/>
    <mergeCell ref="B12:C13"/>
    <mergeCell ref="D12:E12"/>
    <mergeCell ref="F12:G12"/>
    <mergeCell ref="H12:I12"/>
  </mergeCells>
  <phoneticPr fontId="1"/>
  <pageMargins left="0.7" right="0.7" top="0.75" bottom="0.75" header="0.3" footer="0.3"/>
  <pageSetup paperSize="9"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4"/>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22</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1</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48</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7"/>
      <c r="E13" s="25" t="s">
        <v>70</v>
      </c>
      <c r="F13" s="25" t="s">
        <v>71</v>
      </c>
      <c r="G13" s="25" t="s">
        <v>72</v>
      </c>
      <c r="H13" s="25" t="s">
        <v>73</v>
      </c>
      <c r="I13" s="25" t="s">
        <v>74</v>
      </c>
      <c r="J13" s="26" t="s">
        <v>75</v>
      </c>
    </row>
    <row r="14" spans="1:10" ht="7.5" customHeight="1" x14ac:dyDescent="0.15">
      <c r="A14" s="3"/>
      <c r="B14" s="44"/>
      <c r="C14" s="3"/>
      <c r="D14" s="3"/>
      <c r="E14" s="46"/>
    </row>
    <row r="15" spans="1:10" s="24" customFormat="1" ht="18.75" customHeight="1" x14ac:dyDescent="0.15">
      <c r="A15" s="22"/>
      <c r="B15" s="24" t="s">
        <v>76</v>
      </c>
      <c r="E15" s="47">
        <v>56732679</v>
      </c>
      <c r="F15" s="29">
        <v>70226857</v>
      </c>
      <c r="G15" s="29">
        <v>36450878</v>
      </c>
      <c r="H15" s="29">
        <v>41008982</v>
      </c>
      <c r="I15" s="29">
        <v>20281801</v>
      </c>
      <c r="J15" s="29">
        <v>29217875</v>
      </c>
    </row>
    <row r="16" spans="1:10" s="21" customFormat="1" ht="18.75" customHeight="1" x14ac:dyDescent="0.15">
      <c r="A16" s="19"/>
      <c r="B16" s="21" t="s">
        <v>77</v>
      </c>
      <c r="E16" s="47">
        <v>23954908</v>
      </c>
      <c r="F16" s="29">
        <v>40698397</v>
      </c>
      <c r="G16" s="29">
        <v>5219314</v>
      </c>
      <c r="H16" s="29">
        <v>16997625</v>
      </c>
      <c r="I16" s="29">
        <v>18735594</v>
      </c>
      <c r="J16" s="29">
        <v>23700772</v>
      </c>
    </row>
    <row r="17" spans="1:10" s="21" customFormat="1" ht="18.75" customHeight="1" x14ac:dyDescent="0.15">
      <c r="A17" s="19"/>
      <c r="B17" s="21" t="s">
        <v>78</v>
      </c>
      <c r="E17" s="47">
        <v>32777771</v>
      </c>
      <c r="F17" s="29">
        <v>29528460</v>
      </c>
      <c r="G17" s="29">
        <v>31231564</v>
      </c>
      <c r="H17" s="29">
        <v>24011357</v>
      </c>
      <c r="I17" s="29">
        <v>1546207</v>
      </c>
      <c r="J17" s="29">
        <v>5517103</v>
      </c>
    </row>
    <row r="18" spans="1:10" ht="18.75" customHeight="1" x14ac:dyDescent="0.15">
      <c r="B18" s="3"/>
      <c r="C18" s="3" t="s">
        <v>79</v>
      </c>
      <c r="D18" s="3"/>
      <c r="E18" s="48">
        <v>89352</v>
      </c>
      <c r="F18" s="30">
        <v>265236</v>
      </c>
      <c r="G18" s="30">
        <v>80966</v>
      </c>
      <c r="H18" s="30">
        <v>264485</v>
      </c>
      <c r="I18" s="30">
        <v>8386</v>
      </c>
      <c r="J18" s="30">
        <v>751</v>
      </c>
    </row>
    <row r="19" spans="1:10" ht="13.5" customHeight="1" x14ac:dyDescent="0.15">
      <c r="B19" s="3"/>
      <c r="C19" s="3"/>
      <c r="D19" s="3" t="s">
        <v>80</v>
      </c>
      <c r="E19" s="48">
        <v>89352</v>
      </c>
      <c r="F19" s="30">
        <v>265236</v>
      </c>
      <c r="G19" s="30">
        <v>80966</v>
      </c>
      <c r="H19" s="30">
        <v>264485</v>
      </c>
      <c r="I19" s="30">
        <v>8386</v>
      </c>
      <c r="J19" s="30">
        <v>751</v>
      </c>
    </row>
    <row r="20" spans="1:10" ht="13.5" customHeight="1" x14ac:dyDescent="0.15">
      <c r="C20" s="3"/>
      <c r="D20" s="3" t="s">
        <v>93</v>
      </c>
      <c r="E20" s="50">
        <v>0</v>
      </c>
      <c r="F20" s="33">
        <v>0</v>
      </c>
      <c r="G20" s="33">
        <v>0</v>
      </c>
      <c r="H20" s="33">
        <v>0</v>
      </c>
      <c r="I20" s="33">
        <v>0</v>
      </c>
      <c r="J20" s="33">
        <v>0</v>
      </c>
    </row>
    <row r="21" spans="1:10" ht="18.75" customHeight="1" x14ac:dyDescent="0.15">
      <c r="C21" s="3" t="s">
        <v>81</v>
      </c>
      <c r="D21" s="3"/>
      <c r="E21" s="48">
        <v>32688419</v>
      </c>
      <c r="F21" s="30">
        <v>29263224</v>
      </c>
      <c r="G21" s="30">
        <v>31150598</v>
      </c>
      <c r="H21" s="30">
        <v>23746872</v>
      </c>
      <c r="I21" s="30">
        <v>1537821</v>
      </c>
      <c r="J21" s="30">
        <v>5516352</v>
      </c>
    </row>
    <row r="22" spans="1:10" ht="13.5" customHeight="1" x14ac:dyDescent="0.15">
      <c r="C22" s="3"/>
      <c r="D22" s="3" t="s">
        <v>82</v>
      </c>
      <c r="E22" s="48">
        <v>14640894</v>
      </c>
      <c r="F22" s="30">
        <v>15066302</v>
      </c>
      <c r="G22" s="30">
        <v>14308834</v>
      </c>
      <c r="H22" s="30">
        <v>13234111</v>
      </c>
      <c r="I22" s="30">
        <v>332060</v>
      </c>
      <c r="J22" s="30">
        <v>1832191</v>
      </c>
    </row>
    <row r="23" spans="1:10" ht="13.5" customHeight="1" x14ac:dyDescent="0.15">
      <c r="C23" s="3"/>
      <c r="D23" s="3" t="s">
        <v>83</v>
      </c>
      <c r="E23" s="48">
        <v>3560863</v>
      </c>
      <c r="F23" s="30">
        <v>4621815</v>
      </c>
      <c r="G23" s="30">
        <v>3474967</v>
      </c>
      <c r="H23" s="30">
        <v>4313704</v>
      </c>
      <c r="I23" s="30">
        <v>85896</v>
      </c>
      <c r="J23" s="30">
        <v>308111</v>
      </c>
    </row>
    <row r="24" spans="1:10" ht="13.5" customHeight="1" x14ac:dyDescent="0.15">
      <c r="C24" s="3"/>
      <c r="D24" s="3" t="s">
        <v>84</v>
      </c>
      <c r="E24" s="48">
        <v>404837</v>
      </c>
      <c r="F24" s="30">
        <v>69829</v>
      </c>
      <c r="G24" s="30">
        <v>400805</v>
      </c>
      <c r="H24" s="30">
        <v>22471</v>
      </c>
      <c r="I24" s="30">
        <v>4032</v>
      </c>
      <c r="J24" s="30">
        <v>47358</v>
      </c>
    </row>
    <row r="25" spans="1:10" ht="13.5" customHeight="1" x14ac:dyDescent="0.15">
      <c r="C25" s="3"/>
      <c r="D25" s="3" t="s">
        <v>85</v>
      </c>
      <c r="E25" s="48">
        <v>0</v>
      </c>
      <c r="F25" s="30">
        <v>0</v>
      </c>
      <c r="G25" s="33">
        <v>0</v>
      </c>
      <c r="H25" s="33">
        <v>0</v>
      </c>
      <c r="I25" s="33">
        <v>0</v>
      </c>
      <c r="J25" s="33">
        <v>0</v>
      </c>
    </row>
    <row r="26" spans="1:10" ht="13.5" customHeight="1" x14ac:dyDescent="0.15">
      <c r="C26" s="3"/>
      <c r="D26" s="3" t="s">
        <v>86</v>
      </c>
      <c r="E26" s="48">
        <v>0</v>
      </c>
      <c r="F26" s="30">
        <v>0</v>
      </c>
      <c r="G26" s="33">
        <v>0</v>
      </c>
      <c r="H26" s="33">
        <v>0</v>
      </c>
      <c r="I26" s="33">
        <v>0</v>
      </c>
      <c r="J26" s="33">
        <v>0</v>
      </c>
    </row>
    <row r="27" spans="1:10" ht="13.5" customHeight="1" x14ac:dyDescent="0.15">
      <c r="C27" s="3"/>
      <c r="D27" s="3" t="s">
        <v>88</v>
      </c>
      <c r="E27" s="48">
        <v>0</v>
      </c>
      <c r="F27" s="30">
        <v>2458</v>
      </c>
      <c r="G27" s="33">
        <v>0</v>
      </c>
      <c r="H27" s="33">
        <v>0</v>
      </c>
      <c r="I27" s="33">
        <v>0</v>
      </c>
      <c r="J27" s="33">
        <v>2458</v>
      </c>
    </row>
    <row r="28" spans="1:10" ht="13.5" customHeight="1" x14ac:dyDescent="0.15">
      <c r="C28" s="3"/>
      <c r="D28" s="3" t="s">
        <v>87</v>
      </c>
      <c r="E28" s="48">
        <v>27575</v>
      </c>
      <c r="F28" s="30">
        <v>2144688</v>
      </c>
      <c r="G28" s="33">
        <v>26877</v>
      </c>
      <c r="H28" s="33">
        <v>24753</v>
      </c>
      <c r="I28" s="33">
        <v>698</v>
      </c>
      <c r="J28" s="33">
        <v>2119935</v>
      </c>
    </row>
    <row r="29" spans="1:10" ht="13.5" customHeight="1" x14ac:dyDescent="0.15">
      <c r="C29" s="3"/>
      <c r="D29" s="3" t="s">
        <v>89</v>
      </c>
      <c r="E29" s="48">
        <v>1541</v>
      </c>
      <c r="F29" s="30">
        <v>465317</v>
      </c>
      <c r="G29" s="33">
        <v>1541</v>
      </c>
      <c r="H29" s="33">
        <v>462017</v>
      </c>
      <c r="I29" s="33">
        <v>0</v>
      </c>
      <c r="J29" s="33">
        <v>3300</v>
      </c>
    </row>
    <row r="30" spans="1:10" ht="13.5" customHeight="1" x14ac:dyDescent="0.15">
      <c r="C30" s="3"/>
      <c r="D30" s="3" t="s">
        <v>90</v>
      </c>
      <c r="E30" s="48">
        <v>258696</v>
      </c>
      <c r="F30" s="30">
        <v>1031630</v>
      </c>
      <c r="G30" s="33">
        <v>57728</v>
      </c>
      <c r="H30" s="33">
        <v>168771</v>
      </c>
      <c r="I30" s="33">
        <v>200968</v>
      </c>
      <c r="J30" s="33">
        <v>862859</v>
      </c>
    </row>
    <row r="31" spans="1:10" ht="13.5" customHeight="1" x14ac:dyDescent="0.15">
      <c r="C31" s="3"/>
      <c r="D31" s="3" t="s">
        <v>91</v>
      </c>
      <c r="E31" s="48">
        <v>13269895</v>
      </c>
      <c r="F31" s="30">
        <v>5861185</v>
      </c>
      <c r="G31" s="33">
        <v>12879846</v>
      </c>
      <c r="H31" s="33">
        <v>5521045</v>
      </c>
      <c r="I31" s="33">
        <v>390049</v>
      </c>
      <c r="J31" s="33">
        <v>340140</v>
      </c>
    </row>
    <row r="32" spans="1:10" ht="13.5" customHeight="1" x14ac:dyDescent="0.15">
      <c r="A32" s="3"/>
      <c r="C32" s="3"/>
      <c r="D32" s="3" t="s">
        <v>92</v>
      </c>
      <c r="E32" s="48">
        <v>524118</v>
      </c>
      <c r="F32" s="30">
        <v>0</v>
      </c>
      <c r="G32" s="33">
        <v>0</v>
      </c>
      <c r="H32" s="33">
        <v>0</v>
      </c>
      <c r="I32" s="33">
        <v>524118</v>
      </c>
      <c r="J32" s="33">
        <v>0</v>
      </c>
    </row>
    <row r="33" spans="1:10" ht="7.5" customHeight="1" thickBot="1" x14ac:dyDescent="0.2">
      <c r="A33" s="3"/>
      <c r="B33" s="4"/>
      <c r="C33" s="4"/>
      <c r="D33" s="4"/>
      <c r="E33" s="49"/>
      <c r="F33" s="4"/>
      <c r="G33" s="4"/>
      <c r="H33" s="4"/>
      <c r="I33" s="4"/>
      <c r="J33" s="4"/>
    </row>
    <row r="34" spans="1:10" x14ac:dyDescent="0.15">
      <c r="B34"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34"/>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23</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24</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49</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3"/>
      <c r="D14" s="45"/>
    </row>
    <row r="15" spans="1:10" s="24" customFormat="1" ht="18.75" customHeight="1" x14ac:dyDescent="0.15">
      <c r="A15" s="22"/>
      <c r="B15" s="24" t="s">
        <v>76</v>
      </c>
      <c r="D15" s="23"/>
      <c r="E15" s="29">
        <v>54200089</v>
      </c>
      <c r="F15" s="29">
        <v>71765912</v>
      </c>
      <c r="G15" s="29">
        <v>31968383</v>
      </c>
      <c r="H15" s="29">
        <v>45890027</v>
      </c>
      <c r="I15" s="29">
        <v>22231706</v>
      </c>
      <c r="J15" s="29">
        <v>25875885</v>
      </c>
    </row>
    <row r="16" spans="1:10" s="21" customFormat="1" ht="18.75" customHeight="1" x14ac:dyDescent="0.15">
      <c r="A16" s="19"/>
      <c r="B16" s="21" t="s">
        <v>77</v>
      </c>
      <c r="D16" s="20"/>
      <c r="E16" s="29">
        <v>24776885</v>
      </c>
      <c r="F16" s="29">
        <v>43616529</v>
      </c>
      <c r="G16" s="29">
        <v>3838695</v>
      </c>
      <c r="H16" s="29">
        <v>23128178</v>
      </c>
      <c r="I16" s="29">
        <v>20938190</v>
      </c>
      <c r="J16" s="29">
        <v>20488351</v>
      </c>
    </row>
    <row r="17" spans="1:10" s="21" customFormat="1" ht="18.75" customHeight="1" x14ac:dyDescent="0.15">
      <c r="A17" s="19"/>
      <c r="B17" s="21" t="s">
        <v>78</v>
      </c>
      <c r="D17" s="20"/>
      <c r="E17" s="29">
        <v>29423204</v>
      </c>
      <c r="F17" s="29">
        <v>28149383</v>
      </c>
      <c r="G17" s="29">
        <v>28129688</v>
      </c>
      <c r="H17" s="29">
        <v>22761849</v>
      </c>
      <c r="I17" s="29">
        <v>1293516</v>
      </c>
      <c r="J17" s="29">
        <v>5387534</v>
      </c>
    </row>
    <row r="18" spans="1:10" ht="18.75" customHeight="1" x14ac:dyDescent="0.15">
      <c r="B18" s="3"/>
      <c r="C18" s="3" t="s">
        <v>79</v>
      </c>
      <c r="D18" s="5"/>
      <c r="E18" s="30">
        <v>114688</v>
      </c>
      <c r="F18" s="30">
        <v>262003</v>
      </c>
      <c r="G18" s="30">
        <v>108167</v>
      </c>
      <c r="H18" s="30">
        <v>257103</v>
      </c>
      <c r="I18" s="30">
        <v>6521</v>
      </c>
      <c r="J18" s="30">
        <v>4900</v>
      </c>
    </row>
    <row r="19" spans="1:10" ht="13.5" customHeight="1" x14ac:dyDescent="0.15">
      <c r="B19" s="3"/>
      <c r="C19" s="3"/>
      <c r="D19" s="5" t="s">
        <v>80</v>
      </c>
      <c r="E19" s="30">
        <v>114688</v>
      </c>
      <c r="F19" s="30">
        <v>262003</v>
      </c>
      <c r="G19" s="30">
        <v>108167</v>
      </c>
      <c r="H19" s="30">
        <v>257103</v>
      </c>
      <c r="I19" s="30">
        <v>6521</v>
      </c>
      <c r="J19" s="30">
        <v>4900</v>
      </c>
    </row>
    <row r="20" spans="1:10" ht="13.5" customHeight="1" x14ac:dyDescent="0.15">
      <c r="C20" s="3"/>
      <c r="D20" s="5" t="s">
        <v>93</v>
      </c>
      <c r="E20" s="33">
        <v>0</v>
      </c>
      <c r="F20" s="33">
        <v>0</v>
      </c>
      <c r="G20" s="33">
        <v>0</v>
      </c>
      <c r="H20" s="33">
        <v>0</v>
      </c>
      <c r="I20" s="33">
        <v>0</v>
      </c>
      <c r="J20" s="33">
        <v>0</v>
      </c>
    </row>
    <row r="21" spans="1:10" ht="18.75" customHeight="1" x14ac:dyDescent="0.15">
      <c r="C21" s="3" t="s">
        <v>81</v>
      </c>
      <c r="D21" s="5"/>
      <c r="E21" s="30">
        <v>29308516</v>
      </c>
      <c r="F21" s="30">
        <v>27887380</v>
      </c>
      <c r="G21" s="30">
        <v>28021521</v>
      </c>
      <c r="H21" s="30">
        <v>22504746</v>
      </c>
      <c r="I21" s="30">
        <v>1286995</v>
      </c>
      <c r="J21" s="30">
        <v>5382634</v>
      </c>
    </row>
    <row r="22" spans="1:10" ht="13.5" customHeight="1" x14ac:dyDescent="0.15">
      <c r="C22" s="3"/>
      <c r="D22" s="5" t="s">
        <v>82</v>
      </c>
      <c r="E22" s="30">
        <v>12405544</v>
      </c>
      <c r="F22" s="30">
        <v>14297178</v>
      </c>
      <c r="G22" s="30">
        <v>12123417</v>
      </c>
      <c r="H22" s="30">
        <v>12417047</v>
      </c>
      <c r="I22" s="30">
        <v>282127</v>
      </c>
      <c r="J22" s="30">
        <v>1880131</v>
      </c>
    </row>
    <row r="23" spans="1:10" ht="13.5" customHeight="1" x14ac:dyDescent="0.15">
      <c r="C23" s="3"/>
      <c r="D23" s="5" t="s">
        <v>83</v>
      </c>
      <c r="E23" s="30">
        <v>3139234</v>
      </c>
      <c r="F23" s="30">
        <v>4299417</v>
      </c>
      <c r="G23" s="30">
        <v>3078385</v>
      </c>
      <c r="H23" s="30">
        <v>4073983</v>
      </c>
      <c r="I23" s="30">
        <v>60849</v>
      </c>
      <c r="J23" s="30">
        <v>225434</v>
      </c>
    </row>
    <row r="24" spans="1:10" ht="13.5" customHeight="1" x14ac:dyDescent="0.15">
      <c r="C24" s="3"/>
      <c r="D24" s="5" t="s">
        <v>84</v>
      </c>
      <c r="E24" s="30">
        <v>482228</v>
      </c>
      <c r="F24" s="30">
        <v>55721</v>
      </c>
      <c r="G24" s="30">
        <v>479647</v>
      </c>
      <c r="H24" s="30">
        <v>11382</v>
      </c>
      <c r="I24" s="30">
        <v>2581</v>
      </c>
      <c r="J24" s="30">
        <v>44339</v>
      </c>
    </row>
    <row r="25" spans="1:10" ht="13.5" customHeight="1" x14ac:dyDescent="0.15">
      <c r="C25" s="3"/>
      <c r="D25" s="5" t="s">
        <v>85</v>
      </c>
      <c r="E25" s="30">
        <v>0</v>
      </c>
      <c r="F25" s="30">
        <v>2479</v>
      </c>
      <c r="G25" s="33">
        <v>0</v>
      </c>
      <c r="H25" s="33">
        <v>0</v>
      </c>
      <c r="I25" s="33">
        <v>0</v>
      </c>
      <c r="J25" s="33">
        <v>2479</v>
      </c>
    </row>
    <row r="26" spans="1:10" ht="13.5" customHeight="1" x14ac:dyDescent="0.15">
      <c r="C26" s="3"/>
      <c r="D26" s="5" t="s">
        <v>86</v>
      </c>
      <c r="E26" s="30">
        <v>0</v>
      </c>
      <c r="F26" s="30">
        <v>900</v>
      </c>
      <c r="G26" s="33">
        <v>0</v>
      </c>
      <c r="H26" s="33">
        <v>0</v>
      </c>
      <c r="I26" s="33">
        <v>0</v>
      </c>
      <c r="J26" s="33">
        <v>900</v>
      </c>
    </row>
    <row r="27" spans="1:10" ht="13.5" customHeight="1" x14ac:dyDescent="0.15">
      <c r="C27" s="3"/>
      <c r="D27" s="5" t="s">
        <v>87</v>
      </c>
      <c r="E27" s="30">
        <v>3500</v>
      </c>
      <c r="F27" s="30">
        <v>1646411</v>
      </c>
      <c r="G27" s="33">
        <v>0</v>
      </c>
      <c r="H27" s="33">
        <v>4293</v>
      </c>
      <c r="I27" s="33">
        <v>3500</v>
      </c>
      <c r="J27" s="33">
        <v>1642118</v>
      </c>
    </row>
    <row r="28" spans="1:10" ht="13.5" customHeight="1" x14ac:dyDescent="0.15">
      <c r="C28" s="3"/>
      <c r="D28" s="5" t="s">
        <v>88</v>
      </c>
      <c r="E28" s="30">
        <v>0</v>
      </c>
      <c r="F28" s="30">
        <v>1847</v>
      </c>
      <c r="G28" s="33">
        <v>0</v>
      </c>
      <c r="H28" s="33">
        <v>0</v>
      </c>
      <c r="I28" s="33">
        <v>0</v>
      </c>
      <c r="J28" s="33">
        <v>1847</v>
      </c>
    </row>
    <row r="29" spans="1:10" ht="13.5" customHeight="1" x14ac:dyDescent="0.15">
      <c r="C29" s="3"/>
      <c r="D29" s="5" t="s">
        <v>89</v>
      </c>
      <c r="E29" s="30">
        <v>36</v>
      </c>
      <c r="F29" s="30">
        <v>780600</v>
      </c>
      <c r="G29" s="33">
        <v>0</v>
      </c>
      <c r="H29" s="33">
        <v>456488</v>
      </c>
      <c r="I29" s="33">
        <v>36</v>
      </c>
      <c r="J29" s="33">
        <v>324112</v>
      </c>
    </row>
    <row r="30" spans="1:10" ht="13.5" customHeight="1" x14ac:dyDescent="0.15">
      <c r="C30" s="3"/>
      <c r="D30" s="5" t="s">
        <v>90</v>
      </c>
      <c r="E30" s="30">
        <v>440367</v>
      </c>
      <c r="F30" s="30">
        <v>1092668</v>
      </c>
      <c r="G30" s="33">
        <v>48436</v>
      </c>
      <c r="H30" s="33">
        <v>185831</v>
      </c>
      <c r="I30" s="33">
        <v>391931</v>
      </c>
      <c r="J30" s="33">
        <v>906837</v>
      </c>
    </row>
    <row r="31" spans="1:10" ht="13.5" customHeight="1" x14ac:dyDescent="0.15">
      <c r="C31" s="3"/>
      <c r="D31" s="5" t="s">
        <v>91</v>
      </c>
      <c r="E31" s="30">
        <v>12532773</v>
      </c>
      <c r="F31" s="30">
        <v>5684783</v>
      </c>
      <c r="G31" s="33">
        <v>12291636</v>
      </c>
      <c r="H31" s="33">
        <v>5355722</v>
      </c>
      <c r="I31" s="33">
        <v>241137</v>
      </c>
      <c r="J31" s="33">
        <v>329061</v>
      </c>
    </row>
    <row r="32" spans="1:10" ht="13.5" customHeight="1" x14ac:dyDescent="0.15">
      <c r="A32" s="3"/>
      <c r="B32" s="3"/>
      <c r="C32" s="3"/>
      <c r="D32" s="5" t="s">
        <v>92</v>
      </c>
      <c r="E32" s="30">
        <v>304834</v>
      </c>
      <c r="F32" s="30">
        <v>25376</v>
      </c>
      <c r="G32" s="33">
        <v>0</v>
      </c>
      <c r="H32" s="33">
        <v>0</v>
      </c>
      <c r="I32" s="33">
        <v>304834</v>
      </c>
      <c r="J32" s="33">
        <v>25376</v>
      </c>
    </row>
    <row r="33" spans="1:10" ht="7.5" customHeight="1" thickBot="1" x14ac:dyDescent="0.2">
      <c r="A33" s="3"/>
      <c r="B33" s="4"/>
      <c r="C33" s="4"/>
      <c r="D33" s="6"/>
      <c r="E33" s="4"/>
      <c r="F33" s="4"/>
      <c r="G33" s="4"/>
      <c r="H33" s="4"/>
      <c r="I33" s="4"/>
      <c r="J33" s="4"/>
    </row>
    <row r="34" spans="1:10" x14ac:dyDescent="0.15">
      <c r="B34"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35"/>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25</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24</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50</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3"/>
      <c r="D14" s="45"/>
    </row>
    <row r="15" spans="1:10" s="24" customFormat="1" ht="18.75" customHeight="1" x14ac:dyDescent="0.15">
      <c r="A15" s="22"/>
      <c r="B15" s="24" t="s">
        <v>76</v>
      </c>
      <c r="D15" s="23"/>
      <c r="E15" s="29">
        <v>51043900</v>
      </c>
      <c r="F15" s="29">
        <v>67029761</v>
      </c>
      <c r="G15" s="29">
        <v>30675242</v>
      </c>
      <c r="H15" s="29">
        <v>41792261</v>
      </c>
      <c r="I15" s="29">
        <v>20368658</v>
      </c>
      <c r="J15" s="29">
        <v>25237500</v>
      </c>
    </row>
    <row r="16" spans="1:10" s="21" customFormat="1" ht="18.75" customHeight="1" x14ac:dyDescent="0.15">
      <c r="A16" s="19"/>
      <c r="B16" s="21" t="s">
        <v>77</v>
      </c>
      <c r="D16" s="20"/>
      <c r="E16" s="29">
        <v>23567756</v>
      </c>
      <c r="F16" s="29">
        <v>39391471</v>
      </c>
      <c r="G16" s="29">
        <v>4278840</v>
      </c>
      <c r="H16" s="29">
        <v>19232232</v>
      </c>
      <c r="I16" s="29">
        <v>19288916</v>
      </c>
      <c r="J16" s="29">
        <v>20159239</v>
      </c>
    </row>
    <row r="17" spans="1:10" s="21" customFormat="1" ht="18.75" customHeight="1" x14ac:dyDescent="0.15">
      <c r="A17" s="19"/>
      <c r="B17" s="21" t="s">
        <v>78</v>
      </c>
      <c r="D17" s="20"/>
      <c r="E17" s="29">
        <v>27476144</v>
      </c>
      <c r="F17" s="29">
        <v>27638290</v>
      </c>
      <c r="G17" s="29">
        <v>26396402</v>
      </c>
      <c r="H17" s="29">
        <v>22560029</v>
      </c>
      <c r="I17" s="29">
        <v>1079742</v>
      </c>
      <c r="J17" s="29">
        <v>5078261</v>
      </c>
    </row>
    <row r="18" spans="1:10" ht="18.75" customHeight="1" x14ac:dyDescent="0.15">
      <c r="B18" s="3"/>
      <c r="C18" s="3" t="s">
        <v>79</v>
      </c>
      <c r="D18" s="5"/>
      <c r="E18" s="30">
        <v>154925</v>
      </c>
      <c r="F18" s="30">
        <v>247412</v>
      </c>
      <c r="G18" s="30">
        <v>148056</v>
      </c>
      <c r="H18" s="30">
        <v>247037</v>
      </c>
      <c r="I18" s="30">
        <v>6869</v>
      </c>
      <c r="J18" s="30">
        <v>375</v>
      </c>
    </row>
    <row r="19" spans="1:10" ht="13.5" customHeight="1" x14ac:dyDescent="0.15">
      <c r="B19" s="3"/>
      <c r="C19" s="3"/>
      <c r="D19" s="5" t="s">
        <v>80</v>
      </c>
      <c r="E19" s="30">
        <v>154925</v>
      </c>
      <c r="F19" s="30">
        <v>247412</v>
      </c>
      <c r="G19" s="30">
        <v>148056</v>
      </c>
      <c r="H19" s="30">
        <v>247037</v>
      </c>
      <c r="I19" s="30">
        <v>6869</v>
      </c>
      <c r="J19" s="30">
        <v>375</v>
      </c>
    </row>
    <row r="20" spans="1:10" ht="13.5" customHeight="1" x14ac:dyDescent="0.15">
      <c r="B20" s="3"/>
      <c r="C20" s="3"/>
      <c r="D20" s="5" t="s">
        <v>93</v>
      </c>
      <c r="E20" s="33">
        <v>0</v>
      </c>
      <c r="F20" s="33">
        <v>0</v>
      </c>
      <c r="G20" s="33">
        <v>0</v>
      </c>
      <c r="H20" s="33">
        <v>0</v>
      </c>
      <c r="I20" s="33">
        <v>0</v>
      </c>
      <c r="J20" s="33">
        <v>0</v>
      </c>
    </row>
    <row r="21" spans="1:10" ht="18.75" customHeight="1" x14ac:dyDescent="0.15">
      <c r="B21" s="3"/>
      <c r="C21" s="3" t="s">
        <v>81</v>
      </c>
      <c r="D21" s="5"/>
      <c r="E21" s="30">
        <v>27321219</v>
      </c>
      <c r="F21" s="30">
        <v>27390878</v>
      </c>
      <c r="G21" s="30">
        <v>26248346</v>
      </c>
      <c r="H21" s="30">
        <v>22312992</v>
      </c>
      <c r="I21" s="30">
        <v>1072873</v>
      </c>
      <c r="J21" s="30">
        <v>5077886</v>
      </c>
    </row>
    <row r="22" spans="1:10" ht="13.5" customHeight="1" x14ac:dyDescent="0.15">
      <c r="B22" s="3"/>
      <c r="C22" s="3"/>
      <c r="D22" s="5" t="s">
        <v>82</v>
      </c>
      <c r="E22" s="30">
        <v>10627585</v>
      </c>
      <c r="F22" s="30">
        <v>14310948</v>
      </c>
      <c r="G22" s="30">
        <v>10439474</v>
      </c>
      <c r="H22" s="30">
        <v>11879926</v>
      </c>
      <c r="I22" s="30">
        <v>188111</v>
      </c>
      <c r="J22" s="30">
        <v>2431022</v>
      </c>
    </row>
    <row r="23" spans="1:10" ht="13.5" customHeight="1" x14ac:dyDescent="0.15">
      <c r="B23" s="3"/>
      <c r="C23" s="3"/>
      <c r="D23" s="5" t="s">
        <v>83</v>
      </c>
      <c r="E23" s="30">
        <v>3878449</v>
      </c>
      <c r="F23" s="30">
        <v>4323543</v>
      </c>
      <c r="G23" s="30">
        <v>3815967</v>
      </c>
      <c r="H23" s="30">
        <v>4215438</v>
      </c>
      <c r="I23" s="30">
        <v>62482</v>
      </c>
      <c r="J23" s="30">
        <v>108105</v>
      </c>
    </row>
    <row r="24" spans="1:10" ht="13.5" customHeight="1" x14ac:dyDescent="0.15">
      <c r="C24" s="3"/>
      <c r="D24" s="5" t="s">
        <v>84</v>
      </c>
      <c r="E24" s="30">
        <v>532138</v>
      </c>
      <c r="F24" s="30">
        <v>73260</v>
      </c>
      <c r="G24" s="30">
        <v>527616</v>
      </c>
      <c r="H24" s="30">
        <v>27722</v>
      </c>
      <c r="I24" s="30">
        <v>4522</v>
      </c>
      <c r="J24" s="30">
        <v>45538</v>
      </c>
    </row>
    <row r="25" spans="1:10" ht="13.5" customHeight="1" x14ac:dyDescent="0.15">
      <c r="C25" s="3"/>
      <c r="D25" s="5" t="s">
        <v>85</v>
      </c>
      <c r="E25" s="30">
        <v>0</v>
      </c>
      <c r="F25" s="30">
        <v>0</v>
      </c>
      <c r="G25" s="33">
        <v>0</v>
      </c>
      <c r="H25" s="33">
        <v>0</v>
      </c>
      <c r="I25" s="33">
        <v>0</v>
      </c>
      <c r="J25" s="33">
        <v>0</v>
      </c>
    </row>
    <row r="26" spans="1:10" ht="13.5" customHeight="1" x14ac:dyDescent="0.15">
      <c r="C26" s="3"/>
      <c r="D26" s="5" t="s">
        <v>86</v>
      </c>
      <c r="E26" s="30">
        <v>0</v>
      </c>
      <c r="F26" s="30">
        <v>750</v>
      </c>
      <c r="G26" s="33">
        <v>0</v>
      </c>
      <c r="H26" s="33">
        <v>0</v>
      </c>
      <c r="I26" s="33">
        <v>0</v>
      </c>
      <c r="J26" s="33">
        <v>750</v>
      </c>
    </row>
    <row r="27" spans="1:10" ht="13.5" customHeight="1" x14ac:dyDescent="0.15">
      <c r="C27" s="3"/>
      <c r="D27" s="5" t="s">
        <v>87</v>
      </c>
      <c r="E27" s="30">
        <v>4000</v>
      </c>
      <c r="F27" s="30">
        <v>11693</v>
      </c>
      <c r="G27" s="33">
        <v>4000</v>
      </c>
      <c r="H27" s="33">
        <v>626</v>
      </c>
      <c r="I27" s="33">
        <v>0</v>
      </c>
      <c r="J27" s="33">
        <v>11067</v>
      </c>
    </row>
    <row r="28" spans="1:10" ht="13.5" customHeight="1" x14ac:dyDescent="0.15">
      <c r="C28" s="3"/>
      <c r="D28" s="5" t="s">
        <v>88</v>
      </c>
      <c r="E28" s="30">
        <v>0</v>
      </c>
      <c r="F28" s="30">
        <v>2896</v>
      </c>
      <c r="G28" s="33">
        <v>0</v>
      </c>
      <c r="H28" s="33">
        <v>0</v>
      </c>
      <c r="I28" s="33">
        <v>0</v>
      </c>
      <c r="J28" s="33">
        <v>2896</v>
      </c>
    </row>
    <row r="29" spans="1:10" ht="13.5" customHeight="1" x14ac:dyDescent="0.15">
      <c r="C29" s="3"/>
      <c r="D29" s="5" t="s">
        <v>89</v>
      </c>
      <c r="E29" s="30">
        <v>0</v>
      </c>
      <c r="F29" s="30">
        <v>1821070</v>
      </c>
      <c r="G29" s="33">
        <v>0</v>
      </c>
      <c r="H29" s="33">
        <v>455584</v>
      </c>
      <c r="I29" s="33">
        <v>0</v>
      </c>
      <c r="J29" s="33">
        <v>1365486</v>
      </c>
    </row>
    <row r="30" spans="1:10" ht="13.5" customHeight="1" x14ac:dyDescent="0.15">
      <c r="B30" s="3"/>
      <c r="C30" s="3"/>
      <c r="D30" s="5" t="s">
        <v>90</v>
      </c>
      <c r="E30" s="30">
        <v>390714</v>
      </c>
      <c r="F30" s="30">
        <v>970446</v>
      </c>
      <c r="G30" s="33">
        <v>25522</v>
      </c>
      <c r="H30" s="33">
        <v>186940</v>
      </c>
      <c r="I30" s="33">
        <v>365192</v>
      </c>
      <c r="J30" s="33">
        <v>783506</v>
      </c>
    </row>
    <row r="31" spans="1:10" ht="13.5" customHeight="1" x14ac:dyDescent="0.15">
      <c r="B31" s="3"/>
      <c r="C31" s="3"/>
      <c r="D31" s="5" t="s">
        <v>91</v>
      </c>
      <c r="E31" s="30">
        <v>11592562</v>
      </c>
      <c r="F31" s="30">
        <v>5859524</v>
      </c>
      <c r="G31" s="33">
        <v>11435767</v>
      </c>
      <c r="H31" s="33">
        <v>5546756</v>
      </c>
      <c r="I31" s="33">
        <v>156795</v>
      </c>
      <c r="J31" s="33">
        <v>312768</v>
      </c>
    </row>
    <row r="32" spans="1:10" ht="13.5" customHeight="1" x14ac:dyDescent="0.15">
      <c r="A32" s="3"/>
      <c r="B32" s="3"/>
      <c r="C32" s="3"/>
      <c r="D32" s="5" t="s">
        <v>92</v>
      </c>
      <c r="E32" s="30">
        <v>295771</v>
      </c>
      <c r="F32" s="30">
        <v>16748</v>
      </c>
      <c r="G32" s="33">
        <v>0</v>
      </c>
      <c r="H32" s="33">
        <v>0</v>
      </c>
      <c r="I32" s="33">
        <v>295771</v>
      </c>
      <c r="J32" s="33">
        <v>16748</v>
      </c>
    </row>
    <row r="33" spans="1:10" ht="7.5" customHeight="1" thickBot="1" x14ac:dyDescent="0.2">
      <c r="A33" s="3"/>
      <c r="B33" s="4"/>
      <c r="C33" s="4"/>
      <c r="D33" s="6"/>
      <c r="E33" s="4"/>
      <c r="F33" s="4"/>
      <c r="G33" s="4"/>
      <c r="H33" s="4"/>
      <c r="I33" s="4"/>
      <c r="J33" s="4"/>
    </row>
    <row r="34" spans="1:10" x14ac:dyDescent="0.15">
      <c r="B34" s="3"/>
    </row>
    <row r="35" spans="1:10" x14ac:dyDescent="0.15">
      <c r="B35"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34"/>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26</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24</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51</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3"/>
      <c r="D14" s="45"/>
    </row>
    <row r="15" spans="1:10" s="24" customFormat="1" ht="18.75" customHeight="1" x14ac:dyDescent="0.15">
      <c r="A15" s="22"/>
      <c r="B15" s="24" t="s">
        <v>76</v>
      </c>
      <c r="D15" s="23"/>
      <c r="E15" s="29">
        <v>48465552</v>
      </c>
      <c r="F15" s="29">
        <v>67223340</v>
      </c>
      <c r="G15" s="29">
        <v>24434002</v>
      </c>
      <c r="H15" s="29">
        <v>22589125</v>
      </c>
      <c r="I15" s="29">
        <v>997742</v>
      </c>
      <c r="J15" s="29">
        <v>5386105</v>
      </c>
    </row>
    <row r="16" spans="1:10" s="21" customFormat="1" ht="18.75" customHeight="1" x14ac:dyDescent="0.15">
      <c r="A16" s="19"/>
      <c r="B16" s="21" t="s">
        <v>77</v>
      </c>
      <c r="D16" s="20"/>
      <c r="E16" s="29">
        <v>23033808</v>
      </c>
      <c r="F16" s="29">
        <v>39248110</v>
      </c>
      <c r="G16" s="29">
        <v>3630039</v>
      </c>
      <c r="H16" s="29">
        <v>20624077</v>
      </c>
      <c r="I16" s="29">
        <v>19403769</v>
      </c>
      <c r="J16" s="29">
        <v>18624033</v>
      </c>
    </row>
    <row r="17" spans="1:10" s="21" customFormat="1" ht="18.75" customHeight="1" x14ac:dyDescent="0.15">
      <c r="A17" s="19"/>
      <c r="B17" s="21" t="s">
        <v>78</v>
      </c>
      <c r="D17" s="20"/>
      <c r="E17" s="29">
        <v>25431744</v>
      </c>
      <c r="F17" s="29">
        <v>27975230</v>
      </c>
      <c r="G17" s="29">
        <v>24434002</v>
      </c>
      <c r="H17" s="29">
        <v>22589125</v>
      </c>
      <c r="I17" s="29">
        <v>997742</v>
      </c>
      <c r="J17" s="29">
        <v>5386105</v>
      </c>
    </row>
    <row r="18" spans="1:10" ht="18.75" customHeight="1" x14ac:dyDescent="0.15">
      <c r="B18" s="3"/>
      <c r="C18" s="3" t="s">
        <v>79</v>
      </c>
      <c r="D18" s="5"/>
      <c r="E18" s="30">
        <v>161144</v>
      </c>
      <c r="F18" s="30">
        <v>296242</v>
      </c>
      <c r="G18" s="30">
        <v>152336</v>
      </c>
      <c r="H18" s="30">
        <v>294730</v>
      </c>
      <c r="I18" s="30">
        <v>8808</v>
      </c>
      <c r="J18" s="30">
        <v>1512</v>
      </c>
    </row>
    <row r="19" spans="1:10" ht="13.5" customHeight="1" x14ac:dyDescent="0.15">
      <c r="B19" s="3"/>
      <c r="C19" s="3"/>
      <c r="D19" s="5" t="s">
        <v>80</v>
      </c>
      <c r="E19" s="30">
        <v>161144</v>
      </c>
      <c r="F19" s="30">
        <v>296242</v>
      </c>
      <c r="G19" s="30">
        <v>152336</v>
      </c>
      <c r="H19" s="30">
        <v>294730</v>
      </c>
      <c r="I19" s="30">
        <v>8808</v>
      </c>
      <c r="J19" s="30">
        <v>1512</v>
      </c>
    </row>
    <row r="20" spans="1:10" ht="13.5" customHeight="1" x14ac:dyDescent="0.15">
      <c r="B20" s="3"/>
      <c r="C20" s="3"/>
      <c r="D20" s="5" t="s">
        <v>93</v>
      </c>
      <c r="E20" s="33">
        <v>0</v>
      </c>
      <c r="F20" s="33">
        <v>0</v>
      </c>
      <c r="G20" s="33">
        <v>0</v>
      </c>
      <c r="H20" s="33">
        <v>0</v>
      </c>
      <c r="I20" s="33">
        <v>0</v>
      </c>
      <c r="J20" s="33">
        <v>0</v>
      </c>
    </row>
    <row r="21" spans="1:10" ht="18.75" customHeight="1" x14ac:dyDescent="0.15">
      <c r="B21" s="3"/>
      <c r="C21" s="3" t="s">
        <v>81</v>
      </c>
      <c r="D21" s="5"/>
      <c r="E21" s="30">
        <v>25270600</v>
      </c>
      <c r="F21" s="30">
        <v>27678988</v>
      </c>
      <c r="G21" s="30">
        <v>24281666</v>
      </c>
      <c r="H21" s="30">
        <v>22294395</v>
      </c>
      <c r="I21" s="30">
        <v>988934</v>
      </c>
      <c r="J21" s="30">
        <v>5384593</v>
      </c>
    </row>
    <row r="22" spans="1:10" ht="13.5" customHeight="1" x14ac:dyDescent="0.15">
      <c r="B22" s="3"/>
      <c r="C22" s="3"/>
      <c r="D22" s="5" t="s">
        <v>82</v>
      </c>
      <c r="E22" s="30">
        <v>10317350</v>
      </c>
      <c r="F22" s="30">
        <v>14671444</v>
      </c>
      <c r="G22" s="30">
        <v>10128390</v>
      </c>
      <c r="H22" s="30">
        <v>12352215</v>
      </c>
      <c r="I22" s="30">
        <v>188960</v>
      </c>
      <c r="J22" s="30">
        <v>2319229</v>
      </c>
    </row>
    <row r="23" spans="1:10" ht="13.5" customHeight="1" x14ac:dyDescent="0.15">
      <c r="B23" s="3"/>
      <c r="C23" s="3"/>
      <c r="D23" s="5" t="s">
        <v>83</v>
      </c>
      <c r="E23" s="30">
        <v>2818195</v>
      </c>
      <c r="F23" s="30">
        <v>3304930</v>
      </c>
      <c r="G23" s="30">
        <v>2760078</v>
      </c>
      <c r="H23" s="30">
        <v>3196250</v>
      </c>
      <c r="I23" s="30">
        <v>58117</v>
      </c>
      <c r="J23" s="30">
        <v>108680</v>
      </c>
    </row>
    <row r="24" spans="1:10" ht="13.5" customHeight="1" x14ac:dyDescent="0.15">
      <c r="B24" s="3"/>
      <c r="C24" s="3"/>
      <c r="D24" s="5" t="s">
        <v>84</v>
      </c>
      <c r="E24" s="30">
        <v>568605</v>
      </c>
      <c r="F24" s="30">
        <v>106015</v>
      </c>
      <c r="G24" s="30">
        <v>565566</v>
      </c>
      <c r="H24" s="30">
        <v>47075</v>
      </c>
      <c r="I24" s="30">
        <v>3039</v>
      </c>
      <c r="J24" s="30">
        <v>58940</v>
      </c>
    </row>
    <row r="25" spans="1:10" ht="13.5" customHeight="1" x14ac:dyDescent="0.15">
      <c r="B25" s="3"/>
      <c r="C25" s="3"/>
      <c r="D25" s="5" t="s">
        <v>85</v>
      </c>
      <c r="E25" s="30">
        <v>113</v>
      </c>
      <c r="F25" s="30">
        <v>0</v>
      </c>
      <c r="G25" s="33">
        <v>0</v>
      </c>
      <c r="H25" s="33">
        <v>0</v>
      </c>
      <c r="I25" s="33">
        <v>113</v>
      </c>
      <c r="J25" s="33">
        <v>0</v>
      </c>
    </row>
    <row r="26" spans="1:10" ht="13.5" customHeight="1" x14ac:dyDescent="0.15">
      <c r="B26" s="3"/>
      <c r="C26" s="3"/>
      <c r="D26" s="5" t="s">
        <v>86</v>
      </c>
      <c r="E26" s="30">
        <v>0</v>
      </c>
      <c r="F26" s="30">
        <v>0</v>
      </c>
      <c r="G26" s="33">
        <v>0</v>
      </c>
      <c r="H26" s="33">
        <v>0</v>
      </c>
      <c r="I26" s="33">
        <v>0</v>
      </c>
      <c r="J26" s="33">
        <v>0</v>
      </c>
    </row>
    <row r="27" spans="1:10" ht="13.5" customHeight="1" x14ac:dyDescent="0.15">
      <c r="B27" s="3"/>
      <c r="C27" s="3"/>
      <c r="D27" s="5" t="s">
        <v>87</v>
      </c>
      <c r="E27" s="30">
        <v>1230</v>
      </c>
      <c r="F27" s="30">
        <v>3192</v>
      </c>
      <c r="G27" s="33">
        <v>0</v>
      </c>
      <c r="H27" s="33">
        <v>0</v>
      </c>
      <c r="I27" s="33">
        <v>1230</v>
      </c>
      <c r="J27" s="33">
        <v>3192</v>
      </c>
    </row>
    <row r="28" spans="1:10" ht="13.5" customHeight="1" x14ac:dyDescent="0.15">
      <c r="B28" s="3"/>
      <c r="C28" s="3"/>
      <c r="D28" s="5" t="s">
        <v>88</v>
      </c>
      <c r="E28" s="30">
        <v>0</v>
      </c>
      <c r="F28" s="30">
        <v>1896</v>
      </c>
      <c r="G28" s="33">
        <v>0</v>
      </c>
      <c r="H28" s="33">
        <v>0</v>
      </c>
      <c r="I28" s="33">
        <v>0</v>
      </c>
      <c r="J28" s="33">
        <v>1896</v>
      </c>
    </row>
    <row r="29" spans="1:10" ht="13.5" customHeight="1" x14ac:dyDescent="0.15">
      <c r="B29" s="3"/>
      <c r="C29" s="3"/>
      <c r="D29" s="5" t="s">
        <v>89</v>
      </c>
      <c r="E29" s="30">
        <v>589</v>
      </c>
      <c r="F29" s="30">
        <v>2078112</v>
      </c>
      <c r="G29" s="33">
        <v>460</v>
      </c>
      <c r="H29" s="33">
        <v>488118</v>
      </c>
      <c r="I29" s="33">
        <v>129</v>
      </c>
      <c r="J29" s="33">
        <v>1589994</v>
      </c>
    </row>
    <row r="30" spans="1:10" ht="13.5" customHeight="1" x14ac:dyDescent="0.15">
      <c r="B30" s="3"/>
      <c r="C30" s="3"/>
      <c r="D30" s="5" t="s">
        <v>90</v>
      </c>
      <c r="E30" s="30">
        <v>282308</v>
      </c>
      <c r="F30" s="30">
        <v>978221</v>
      </c>
      <c r="G30" s="33">
        <v>15799</v>
      </c>
      <c r="H30" s="33">
        <v>96597</v>
      </c>
      <c r="I30" s="33">
        <v>266509</v>
      </c>
      <c r="J30" s="33">
        <v>881624</v>
      </c>
    </row>
    <row r="31" spans="1:10" ht="13.5" customHeight="1" x14ac:dyDescent="0.15">
      <c r="B31" s="3"/>
      <c r="C31" s="3"/>
      <c r="D31" s="5" t="s">
        <v>91</v>
      </c>
      <c r="E31" s="30">
        <v>10983724</v>
      </c>
      <c r="F31" s="30">
        <v>6511017</v>
      </c>
      <c r="G31" s="33">
        <v>10811373</v>
      </c>
      <c r="H31" s="33">
        <v>6114140</v>
      </c>
      <c r="I31" s="33">
        <v>172351</v>
      </c>
      <c r="J31" s="33">
        <v>396877</v>
      </c>
    </row>
    <row r="32" spans="1:10" ht="13.5" customHeight="1" x14ac:dyDescent="0.15">
      <c r="A32" s="3"/>
      <c r="B32" s="3"/>
      <c r="C32" s="3"/>
      <c r="D32" s="5" t="s">
        <v>92</v>
      </c>
      <c r="E32" s="30">
        <v>298486</v>
      </c>
      <c r="F32" s="30">
        <v>24161</v>
      </c>
      <c r="G32" s="33">
        <v>0</v>
      </c>
      <c r="H32" s="33">
        <v>0</v>
      </c>
      <c r="I32" s="33">
        <v>298486</v>
      </c>
      <c r="J32" s="33">
        <v>24161</v>
      </c>
    </row>
    <row r="33" spans="1:10" ht="7.5" customHeight="1" thickBot="1" x14ac:dyDescent="0.2">
      <c r="A33" s="3"/>
      <c r="B33" s="4"/>
      <c r="C33" s="4"/>
      <c r="D33" s="6"/>
      <c r="E33" s="4"/>
      <c r="F33" s="4"/>
      <c r="G33" s="4"/>
      <c r="H33" s="4"/>
      <c r="I33" s="4"/>
      <c r="J33" s="4"/>
    </row>
    <row r="34" spans="1:10" x14ac:dyDescent="0.15">
      <c r="B34" s="3"/>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34"/>
  <sheetViews>
    <sheetView workbookViewId="0"/>
  </sheetViews>
  <sheetFormatPr defaultRowHeight="13.5" x14ac:dyDescent="0.15"/>
  <cols>
    <col min="1" max="3" width="1.625" style="1" customWidth="1"/>
    <col min="4" max="4" width="25.5" style="1" customWidth="1"/>
    <col min="5" max="10" width="15.25" style="3" customWidth="1"/>
    <col min="11" max="16384" width="9" style="3"/>
  </cols>
  <sheetData>
    <row r="1" spans="1:10" x14ac:dyDescent="0.15">
      <c r="A1" s="2" t="s">
        <v>27</v>
      </c>
    </row>
    <row r="2" spans="1:10" s="13" customFormat="1" ht="17.25" x14ac:dyDescent="0.2">
      <c r="A2" s="11" t="s">
        <v>0</v>
      </c>
      <c r="B2" s="12"/>
      <c r="C2" s="12"/>
      <c r="D2" s="12"/>
    </row>
    <row r="3" spans="1:10" s="8" customFormat="1" ht="14.25" x14ac:dyDescent="0.15">
      <c r="A3" s="7"/>
      <c r="B3" s="7" t="s">
        <v>12</v>
      </c>
      <c r="C3" s="7"/>
      <c r="D3" s="7"/>
    </row>
    <row r="4" spans="1:10" s="8" customFormat="1" ht="14.25" x14ac:dyDescent="0.15">
      <c r="A4" s="7"/>
      <c r="B4" s="9" t="s">
        <v>2</v>
      </c>
      <c r="C4" s="9"/>
      <c r="D4" s="9"/>
    </row>
    <row r="5" spans="1:10" s="8" customFormat="1" ht="14.25" x14ac:dyDescent="0.15">
      <c r="A5" s="7"/>
      <c r="B5" s="10" t="s">
        <v>29</v>
      </c>
      <c r="C5" s="10"/>
      <c r="D5" s="10"/>
    </row>
    <row r="6" spans="1:10" s="18" customFormat="1" ht="12" x14ac:dyDescent="0.15">
      <c r="A6" s="17"/>
      <c r="B6" s="15"/>
      <c r="C6" s="15"/>
      <c r="D6" s="15"/>
    </row>
    <row r="7" spans="1:10" s="16" customFormat="1" ht="18.75" customHeight="1" x14ac:dyDescent="0.15">
      <c r="A7" s="14"/>
      <c r="B7" s="15" t="s">
        <v>24</v>
      </c>
      <c r="C7" s="15"/>
      <c r="D7" s="15"/>
    </row>
    <row r="8" spans="1:10" s="28" customFormat="1" ht="42.75" customHeight="1" x14ac:dyDescent="0.15">
      <c r="A8" s="27"/>
      <c r="B8" s="74" t="s">
        <v>11</v>
      </c>
      <c r="C8" s="74"/>
      <c r="D8" s="74"/>
      <c r="E8" s="74"/>
      <c r="F8" s="74"/>
      <c r="G8" s="74"/>
      <c r="H8" s="74"/>
      <c r="I8" s="74"/>
      <c r="J8" s="74"/>
    </row>
    <row r="9" spans="1:10" s="18" customFormat="1" ht="12" x14ac:dyDescent="0.15">
      <c r="A9" s="17"/>
      <c r="B9" s="15"/>
      <c r="C9" s="15"/>
      <c r="D9" s="15"/>
    </row>
    <row r="10" spans="1:10" s="18" customFormat="1" ht="12" x14ac:dyDescent="0.15">
      <c r="A10" s="17"/>
      <c r="B10" s="15"/>
      <c r="C10" s="15"/>
      <c r="D10" s="15"/>
    </row>
    <row r="11" spans="1:10" ht="18" customHeight="1" thickBot="1" x14ac:dyDescent="0.2">
      <c r="B11" s="2" t="s">
        <v>19</v>
      </c>
      <c r="C11" s="2"/>
      <c r="D11" s="2"/>
      <c r="E11" s="1"/>
      <c r="F11" s="1"/>
      <c r="G11" s="1"/>
      <c r="H11" s="1"/>
      <c r="I11" s="1"/>
      <c r="J11" s="39" t="s">
        <v>52</v>
      </c>
    </row>
    <row r="12" spans="1:10" ht="20.25" customHeight="1" x14ac:dyDescent="0.15">
      <c r="B12" s="65" t="s">
        <v>20</v>
      </c>
      <c r="C12" s="65"/>
      <c r="D12" s="66"/>
      <c r="E12" s="69" t="s">
        <v>67</v>
      </c>
      <c r="F12" s="72"/>
      <c r="G12" s="69" t="s">
        <v>68</v>
      </c>
      <c r="H12" s="72"/>
      <c r="I12" s="69" t="s">
        <v>69</v>
      </c>
      <c r="J12" s="73"/>
    </row>
    <row r="13" spans="1:10" ht="20.25" customHeight="1" x14ac:dyDescent="0.15">
      <c r="A13" s="3"/>
      <c r="B13" s="67"/>
      <c r="C13" s="67"/>
      <c r="D13" s="68"/>
      <c r="E13" s="25" t="s">
        <v>70</v>
      </c>
      <c r="F13" s="25" t="s">
        <v>71</v>
      </c>
      <c r="G13" s="25" t="s">
        <v>72</v>
      </c>
      <c r="H13" s="25" t="s">
        <v>73</v>
      </c>
      <c r="I13" s="25" t="s">
        <v>74</v>
      </c>
      <c r="J13" s="26" t="s">
        <v>75</v>
      </c>
    </row>
    <row r="14" spans="1:10" ht="7.5" customHeight="1" x14ac:dyDescent="0.15">
      <c r="A14" s="3"/>
      <c r="B14" s="44"/>
      <c r="C14" s="44"/>
      <c r="D14" s="45"/>
    </row>
    <row r="15" spans="1:10" s="24" customFormat="1" ht="18.75" customHeight="1" x14ac:dyDescent="0.15">
      <c r="A15" s="22"/>
      <c r="B15" s="24" t="s">
        <v>76</v>
      </c>
      <c r="C15" s="58"/>
      <c r="D15" s="59"/>
      <c r="E15" s="29">
        <v>48750563</v>
      </c>
      <c r="F15" s="29">
        <v>68242886</v>
      </c>
      <c r="G15" s="29">
        <v>28698958</v>
      </c>
      <c r="H15" s="29">
        <v>43462205</v>
      </c>
      <c r="I15" s="29">
        <v>20051605</v>
      </c>
      <c r="J15" s="29">
        <v>24780681</v>
      </c>
    </row>
    <row r="16" spans="1:10" s="21" customFormat="1" ht="18.75" customHeight="1" x14ac:dyDescent="0.15">
      <c r="A16" s="19"/>
      <c r="B16" s="24" t="s">
        <v>79</v>
      </c>
      <c r="C16" s="60"/>
      <c r="D16" s="61"/>
      <c r="E16" s="29">
        <v>278183</v>
      </c>
      <c r="F16" s="29">
        <v>256336</v>
      </c>
      <c r="G16" s="29">
        <v>270432</v>
      </c>
      <c r="H16" s="29">
        <v>251144</v>
      </c>
      <c r="I16" s="29">
        <v>7751</v>
      </c>
      <c r="J16" s="29">
        <v>5192</v>
      </c>
    </row>
    <row r="17" spans="1:10" s="21" customFormat="1" ht="13.5" customHeight="1" x14ac:dyDescent="0.15">
      <c r="A17" s="19"/>
      <c r="C17" s="3" t="s">
        <v>80</v>
      </c>
      <c r="D17" s="5"/>
      <c r="E17" s="41">
        <v>278183</v>
      </c>
      <c r="F17" s="41">
        <v>256336</v>
      </c>
      <c r="G17" s="41">
        <v>270432</v>
      </c>
      <c r="H17" s="41">
        <v>251144</v>
      </c>
      <c r="I17" s="41">
        <v>7751</v>
      </c>
      <c r="J17" s="41">
        <v>5192</v>
      </c>
    </row>
    <row r="18" spans="1:10" ht="13.5" customHeight="1" x14ac:dyDescent="0.15">
      <c r="C18" s="3" t="s">
        <v>106</v>
      </c>
      <c r="D18" s="5"/>
      <c r="E18" s="30">
        <v>0</v>
      </c>
      <c r="F18" s="30">
        <v>0</v>
      </c>
      <c r="G18" s="30">
        <v>0</v>
      </c>
      <c r="H18" s="30">
        <v>0</v>
      </c>
      <c r="I18" s="30">
        <v>0</v>
      </c>
      <c r="J18" s="30">
        <v>0</v>
      </c>
    </row>
    <row r="19" spans="1:10" ht="18.75" customHeight="1" x14ac:dyDescent="0.15">
      <c r="B19" s="24" t="s">
        <v>81</v>
      </c>
      <c r="C19" s="3"/>
      <c r="D19" s="5"/>
      <c r="E19" s="29">
        <v>48472380</v>
      </c>
      <c r="F19" s="29">
        <v>67986550</v>
      </c>
      <c r="G19" s="29">
        <v>28428526</v>
      </c>
      <c r="H19" s="29">
        <v>43211061</v>
      </c>
      <c r="I19" s="29">
        <v>20043854</v>
      </c>
      <c r="J19" s="29">
        <v>24775489</v>
      </c>
    </row>
    <row r="20" spans="1:10" ht="15.75" customHeight="1" x14ac:dyDescent="0.15">
      <c r="C20" s="62" t="s">
        <v>107</v>
      </c>
      <c r="D20" s="57"/>
      <c r="E20" s="33">
        <v>22637825</v>
      </c>
      <c r="F20" s="33">
        <v>40391344</v>
      </c>
      <c r="G20" s="33">
        <v>3713407</v>
      </c>
      <c r="H20" s="33">
        <v>21019731</v>
      </c>
      <c r="I20" s="33">
        <v>18924418</v>
      </c>
      <c r="J20" s="33">
        <v>19371613</v>
      </c>
    </row>
    <row r="21" spans="1:10" ht="15.75" customHeight="1" x14ac:dyDescent="0.15">
      <c r="C21" s="62" t="s">
        <v>108</v>
      </c>
      <c r="D21" s="63"/>
      <c r="E21" s="48">
        <v>25834555</v>
      </c>
      <c r="F21" s="30">
        <v>27595206</v>
      </c>
      <c r="G21" s="30">
        <v>24715119</v>
      </c>
      <c r="H21" s="30">
        <v>22191330</v>
      </c>
      <c r="I21" s="30">
        <v>1119436</v>
      </c>
      <c r="J21" s="30">
        <v>5403876</v>
      </c>
    </row>
    <row r="22" spans="1:10" ht="13.5" customHeight="1" x14ac:dyDescent="0.15">
      <c r="C22" s="3"/>
      <c r="D22" s="62" t="s">
        <v>82</v>
      </c>
      <c r="E22" s="48">
        <v>10806024</v>
      </c>
      <c r="F22" s="30">
        <v>14414597</v>
      </c>
      <c r="G22" s="30">
        <v>10539920</v>
      </c>
      <c r="H22" s="30">
        <v>12156747</v>
      </c>
      <c r="I22" s="30">
        <v>266104</v>
      </c>
      <c r="J22" s="30">
        <v>2257850</v>
      </c>
    </row>
    <row r="23" spans="1:10" ht="13.5" customHeight="1" x14ac:dyDescent="0.15">
      <c r="C23" s="3"/>
      <c r="D23" s="62" t="s">
        <v>84</v>
      </c>
      <c r="E23" s="48">
        <v>490161</v>
      </c>
      <c r="F23" s="30">
        <v>116516</v>
      </c>
      <c r="G23" s="30">
        <v>480130</v>
      </c>
      <c r="H23" s="30">
        <v>72354</v>
      </c>
      <c r="I23" s="30">
        <v>10031</v>
      </c>
      <c r="J23" s="30">
        <v>44162</v>
      </c>
    </row>
    <row r="24" spans="1:10" ht="13.5" customHeight="1" x14ac:dyDescent="0.15">
      <c r="C24" s="3"/>
      <c r="D24" s="62" t="s">
        <v>85</v>
      </c>
      <c r="E24" s="48">
        <v>176</v>
      </c>
      <c r="F24" s="30">
        <v>150</v>
      </c>
      <c r="G24" s="33">
        <v>0</v>
      </c>
      <c r="H24" s="33">
        <v>0</v>
      </c>
      <c r="I24" s="33">
        <v>176</v>
      </c>
      <c r="J24" s="33">
        <v>150</v>
      </c>
    </row>
    <row r="25" spans="1:10" ht="13.5" customHeight="1" x14ac:dyDescent="0.15">
      <c r="C25" s="3"/>
      <c r="D25" s="62" t="s">
        <v>86</v>
      </c>
      <c r="E25" s="48">
        <v>0</v>
      </c>
      <c r="F25" s="30">
        <v>0</v>
      </c>
      <c r="G25" s="33">
        <v>0</v>
      </c>
      <c r="H25" s="33">
        <v>0</v>
      </c>
      <c r="I25" s="33">
        <v>0</v>
      </c>
      <c r="J25" s="33">
        <v>0</v>
      </c>
    </row>
    <row r="26" spans="1:10" ht="13.5" customHeight="1" x14ac:dyDescent="0.15">
      <c r="C26" s="3"/>
      <c r="D26" s="62" t="s">
        <v>88</v>
      </c>
      <c r="E26" s="48">
        <v>85</v>
      </c>
      <c r="F26" s="30">
        <v>5008</v>
      </c>
      <c r="G26" s="33">
        <v>0</v>
      </c>
      <c r="H26" s="33">
        <v>0</v>
      </c>
      <c r="I26" s="33">
        <v>85</v>
      </c>
      <c r="J26" s="33">
        <v>5008</v>
      </c>
    </row>
    <row r="27" spans="1:10" ht="13.5" customHeight="1" x14ac:dyDescent="0.15">
      <c r="C27" s="3"/>
      <c r="D27" s="62" t="s">
        <v>87</v>
      </c>
      <c r="E27" s="48">
        <v>1407</v>
      </c>
      <c r="F27" s="30">
        <v>943</v>
      </c>
      <c r="G27" s="33">
        <v>0</v>
      </c>
      <c r="H27" s="33">
        <v>0</v>
      </c>
      <c r="I27" s="33">
        <v>1407</v>
      </c>
      <c r="J27" s="33">
        <v>943</v>
      </c>
    </row>
    <row r="28" spans="1:10" ht="13.5" customHeight="1" x14ac:dyDescent="0.15">
      <c r="C28" s="3"/>
      <c r="D28" s="62" t="s">
        <v>89</v>
      </c>
      <c r="E28" s="48">
        <v>182</v>
      </c>
      <c r="F28" s="30">
        <v>2140838</v>
      </c>
      <c r="G28" s="33">
        <v>0</v>
      </c>
      <c r="H28" s="33">
        <v>503846</v>
      </c>
      <c r="I28" s="33">
        <v>182</v>
      </c>
      <c r="J28" s="33">
        <v>1636992</v>
      </c>
    </row>
    <row r="29" spans="1:10" ht="13.5" customHeight="1" x14ac:dyDescent="0.15">
      <c r="C29" s="3"/>
      <c r="D29" s="62" t="s">
        <v>90</v>
      </c>
      <c r="E29" s="48">
        <v>329421</v>
      </c>
      <c r="F29" s="30">
        <v>961334</v>
      </c>
      <c r="G29" s="33">
        <v>18949</v>
      </c>
      <c r="H29" s="33">
        <v>116077</v>
      </c>
      <c r="I29" s="33">
        <v>310472</v>
      </c>
      <c r="J29" s="33">
        <v>845257</v>
      </c>
    </row>
    <row r="30" spans="1:10" ht="13.5" customHeight="1" x14ac:dyDescent="0.15">
      <c r="C30" s="3"/>
      <c r="D30" s="62" t="s">
        <v>91</v>
      </c>
      <c r="E30" s="48">
        <v>13866386</v>
      </c>
      <c r="F30" s="30">
        <v>9923818</v>
      </c>
      <c r="G30" s="33">
        <v>13676120</v>
      </c>
      <c r="H30" s="33">
        <v>9342306</v>
      </c>
      <c r="I30" s="33">
        <v>190266</v>
      </c>
      <c r="J30" s="33">
        <v>581512</v>
      </c>
    </row>
    <row r="31" spans="1:10" ht="13.5" customHeight="1" x14ac:dyDescent="0.15">
      <c r="B31" s="3"/>
      <c r="C31" s="3"/>
      <c r="D31" s="62" t="s">
        <v>109</v>
      </c>
      <c r="E31" s="48">
        <v>340713</v>
      </c>
      <c r="F31" s="30">
        <v>32002</v>
      </c>
      <c r="G31" s="33">
        <v>0</v>
      </c>
      <c r="H31" s="33">
        <v>0</v>
      </c>
      <c r="I31" s="33">
        <v>340713</v>
      </c>
      <c r="J31" s="33">
        <v>32002</v>
      </c>
    </row>
    <row r="32" spans="1:10" ht="7.5" customHeight="1" thickBot="1" x14ac:dyDescent="0.2">
      <c r="A32" s="3"/>
      <c r="B32" s="4"/>
      <c r="C32" s="4"/>
      <c r="D32" s="6"/>
      <c r="E32" s="4"/>
      <c r="F32" s="4"/>
      <c r="G32" s="4"/>
      <c r="H32" s="4"/>
      <c r="I32" s="4"/>
      <c r="J32" s="4"/>
    </row>
    <row r="33" spans="1:10" x14ac:dyDescent="0.15">
      <c r="A33" s="3"/>
      <c r="B33" s="3"/>
    </row>
    <row r="34" spans="1:10" x14ac:dyDescent="0.15">
      <c r="B34" s="3"/>
      <c r="E34" s="30"/>
      <c r="F34" s="30"/>
      <c r="G34" s="30"/>
      <c r="H34" s="30"/>
      <c r="I34" s="30"/>
      <c r="J34" s="30"/>
    </row>
  </sheetData>
  <mergeCells count="5">
    <mergeCell ref="B8:J8"/>
    <mergeCell ref="E12:F12"/>
    <mergeCell ref="G12:H12"/>
    <mergeCell ref="I12:J12"/>
    <mergeCell ref="B12:D13"/>
  </mergeCells>
  <phoneticPr fontId="3"/>
  <pageMargins left="0.75" right="0.75" top="1" bottom="1" header="0.51200000000000001" footer="0.5120000000000000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42" t="s">
        <v>94</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98</v>
      </c>
      <c r="C9" s="15"/>
    </row>
    <row r="10" spans="1:9" s="16" customFormat="1" ht="12" x14ac:dyDescent="0.15">
      <c r="A10" s="14"/>
      <c r="B10" s="15"/>
      <c r="C10" s="15"/>
    </row>
    <row r="11" spans="1:9" ht="18" customHeight="1" thickBot="1" x14ac:dyDescent="0.2">
      <c r="B11" s="2" t="s">
        <v>3</v>
      </c>
      <c r="C11" s="2"/>
      <c r="D11" s="1"/>
      <c r="E11" s="1"/>
      <c r="F11" s="1"/>
      <c r="G11" s="1"/>
      <c r="H11" s="1"/>
      <c r="I11" s="43" t="s">
        <v>95</v>
      </c>
    </row>
    <row r="12" spans="1:9" ht="20.25" customHeight="1" x14ac:dyDescent="0.15">
      <c r="B12" s="65" t="s">
        <v>7</v>
      </c>
      <c r="C12" s="66"/>
      <c r="D12" s="69" t="s">
        <v>67</v>
      </c>
      <c r="E12" s="70"/>
      <c r="F12" s="69" t="s">
        <v>68</v>
      </c>
      <c r="G12" s="70"/>
      <c r="H12" s="69" t="s">
        <v>69</v>
      </c>
      <c r="I12" s="71"/>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42267741</v>
      </c>
      <c r="E15" s="55">
        <v>62534473</v>
      </c>
      <c r="F15" s="55">
        <v>28971647</v>
      </c>
      <c r="G15" s="55">
        <v>45015713</v>
      </c>
      <c r="H15" s="55">
        <v>13296094</v>
      </c>
      <c r="I15" s="55">
        <v>17518760</v>
      </c>
    </row>
    <row r="16" spans="1:9" s="53" customFormat="1" ht="18.75" customHeight="1" x14ac:dyDescent="0.15">
      <c r="A16" s="52"/>
      <c r="B16" s="53" t="s">
        <v>77</v>
      </c>
      <c r="C16" s="54"/>
      <c r="D16" s="55">
        <v>13785242</v>
      </c>
      <c r="E16" s="55">
        <v>32455206</v>
      </c>
      <c r="F16" s="55">
        <v>2498542</v>
      </c>
      <c r="G16" s="55">
        <v>19420094</v>
      </c>
      <c r="H16" s="55">
        <v>11286700</v>
      </c>
      <c r="I16" s="55">
        <v>13035112</v>
      </c>
    </row>
    <row r="17" spans="1:9" s="53" customFormat="1" ht="18.75" customHeight="1" x14ac:dyDescent="0.15">
      <c r="A17" s="52"/>
      <c r="B17" s="53" t="s">
        <v>78</v>
      </c>
      <c r="C17" s="54"/>
      <c r="D17" s="55">
        <v>28482499</v>
      </c>
      <c r="E17" s="55">
        <v>30079267</v>
      </c>
      <c r="F17" s="55">
        <v>26473105</v>
      </c>
      <c r="G17" s="55">
        <v>25595619</v>
      </c>
      <c r="H17" s="55">
        <v>2009394</v>
      </c>
      <c r="I17" s="55">
        <v>4483648</v>
      </c>
    </row>
    <row r="18" spans="1:9" ht="13.5" customHeight="1" x14ac:dyDescent="0.15">
      <c r="B18" s="3"/>
      <c r="C18" s="5" t="s">
        <v>80</v>
      </c>
      <c r="D18" s="41">
        <v>33707</v>
      </c>
      <c r="E18" s="41">
        <v>60903</v>
      </c>
      <c r="F18" s="30">
        <v>33707</v>
      </c>
      <c r="G18" s="31">
        <v>60903</v>
      </c>
      <c r="H18" s="41">
        <v>0</v>
      </c>
      <c r="I18" s="30">
        <v>0</v>
      </c>
    </row>
    <row r="19" spans="1:9" ht="13.5" customHeight="1" x14ac:dyDescent="0.15">
      <c r="C19" s="5" t="s">
        <v>82</v>
      </c>
      <c r="D19" s="41">
        <v>9578050</v>
      </c>
      <c r="E19" s="41">
        <v>13958664</v>
      </c>
      <c r="F19" s="30">
        <v>8923174</v>
      </c>
      <c r="G19" s="31">
        <v>12083975</v>
      </c>
      <c r="H19" s="30">
        <v>654876</v>
      </c>
      <c r="I19" s="30">
        <v>1874689</v>
      </c>
    </row>
    <row r="20" spans="1:9" ht="13.5" customHeight="1" x14ac:dyDescent="0.15">
      <c r="C20" s="5" t="s">
        <v>83</v>
      </c>
      <c r="D20" s="41">
        <v>7482610</v>
      </c>
      <c r="E20" s="41">
        <v>11235266</v>
      </c>
      <c r="F20" s="30">
        <v>6641998</v>
      </c>
      <c r="G20" s="30">
        <v>10777601</v>
      </c>
      <c r="H20" s="30">
        <v>840612</v>
      </c>
      <c r="I20" s="30">
        <v>457665</v>
      </c>
    </row>
    <row r="21" spans="1:9" ht="13.5" customHeight="1" x14ac:dyDescent="0.15">
      <c r="C21" s="5" t="s">
        <v>91</v>
      </c>
      <c r="D21" s="41">
        <v>11030303</v>
      </c>
      <c r="E21" s="41">
        <v>2660278</v>
      </c>
      <c r="F21" s="30">
        <v>10812075</v>
      </c>
      <c r="G21" s="30">
        <v>2398112</v>
      </c>
      <c r="H21" s="30">
        <v>218228</v>
      </c>
      <c r="I21" s="30">
        <v>262166</v>
      </c>
    </row>
    <row r="22" spans="1:9" ht="13.5" customHeight="1" x14ac:dyDescent="0.15">
      <c r="C22" s="5" t="s">
        <v>84</v>
      </c>
      <c r="D22" s="41">
        <v>62289</v>
      </c>
      <c r="E22" s="41">
        <v>17815</v>
      </c>
      <c r="F22" s="30">
        <v>62151</v>
      </c>
      <c r="G22" s="30">
        <v>294</v>
      </c>
      <c r="H22" s="33">
        <v>138</v>
      </c>
      <c r="I22" s="30">
        <v>17521</v>
      </c>
    </row>
    <row r="23" spans="1:9" ht="13.5" customHeight="1" x14ac:dyDescent="0.15">
      <c r="C23" s="5" t="s">
        <v>85</v>
      </c>
      <c r="D23" s="41">
        <v>0</v>
      </c>
      <c r="E23" s="41">
        <v>0</v>
      </c>
      <c r="F23" s="33">
        <v>0</v>
      </c>
      <c r="G23" s="33">
        <v>0</v>
      </c>
      <c r="H23" s="33">
        <v>0</v>
      </c>
      <c r="I23" s="33">
        <v>0</v>
      </c>
    </row>
    <row r="24" spans="1:9" ht="13.5" customHeight="1" x14ac:dyDescent="0.15">
      <c r="C24" s="5" t="s">
        <v>86</v>
      </c>
      <c r="D24" s="41">
        <v>0</v>
      </c>
      <c r="E24" s="41">
        <v>0</v>
      </c>
      <c r="F24" s="33">
        <v>0</v>
      </c>
      <c r="G24" s="33">
        <v>0</v>
      </c>
      <c r="H24" s="33">
        <v>0</v>
      </c>
      <c r="I24" s="33">
        <v>0</v>
      </c>
    </row>
    <row r="25" spans="1:9" ht="13.5" customHeight="1" x14ac:dyDescent="0.15">
      <c r="C25" s="5" t="s">
        <v>88</v>
      </c>
      <c r="D25" s="41">
        <v>0</v>
      </c>
      <c r="E25" s="41">
        <v>0</v>
      </c>
      <c r="F25" s="33">
        <v>0</v>
      </c>
      <c r="G25" s="33">
        <v>0</v>
      </c>
      <c r="H25" s="33">
        <v>0</v>
      </c>
      <c r="I25" s="33">
        <v>0</v>
      </c>
    </row>
    <row r="26" spans="1:9" ht="13.5" customHeight="1" x14ac:dyDescent="0.15">
      <c r="C26" s="5" t="s">
        <v>87</v>
      </c>
      <c r="D26" s="41">
        <v>0</v>
      </c>
      <c r="E26" s="41">
        <v>1431016</v>
      </c>
      <c r="F26" s="33">
        <v>0</v>
      </c>
      <c r="G26" s="33">
        <v>0</v>
      </c>
      <c r="H26" s="33">
        <v>0</v>
      </c>
      <c r="I26" s="33">
        <v>1431016</v>
      </c>
    </row>
    <row r="27" spans="1:9" ht="13.5" customHeight="1" x14ac:dyDescent="0.15">
      <c r="C27" s="5" t="s">
        <v>89</v>
      </c>
      <c r="D27" s="41">
        <v>0</v>
      </c>
      <c r="E27" s="41">
        <v>205449</v>
      </c>
      <c r="F27" s="33">
        <v>0</v>
      </c>
      <c r="G27" s="33">
        <v>203718</v>
      </c>
      <c r="H27" s="33">
        <v>0</v>
      </c>
      <c r="I27" s="33">
        <v>1731</v>
      </c>
    </row>
    <row r="28" spans="1:9" ht="13.5" customHeight="1" x14ac:dyDescent="0.15">
      <c r="C28" s="5" t="s">
        <v>90</v>
      </c>
      <c r="D28" s="41">
        <v>99767</v>
      </c>
      <c r="E28" s="41">
        <v>509316</v>
      </c>
      <c r="F28" s="30">
        <v>0</v>
      </c>
      <c r="G28" s="30">
        <v>71016</v>
      </c>
      <c r="H28" s="30">
        <v>99767</v>
      </c>
      <c r="I28" s="30">
        <v>438300</v>
      </c>
    </row>
    <row r="29" spans="1:9" ht="13.5" customHeight="1" x14ac:dyDescent="0.15">
      <c r="B29" s="3"/>
      <c r="C29" s="5" t="s">
        <v>99</v>
      </c>
      <c r="D29" s="41">
        <v>195773</v>
      </c>
      <c r="E29" s="41">
        <v>560</v>
      </c>
      <c r="F29" s="33">
        <v>0</v>
      </c>
      <c r="G29" s="33">
        <v>0</v>
      </c>
      <c r="H29" s="30">
        <v>195773</v>
      </c>
      <c r="I29" s="33">
        <v>560</v>
      </c>
    </row>
    <row r="30" spans="1:9" ht="7.5" customHeight="1" thickBot="1" x14ac:dyDescent="0.2">
      <c r="A30" s="3"/>
      <c r="B30" s="4"/>
      <c r="C30" s="6"/>
      <c r="D30" s="4"/>
      <c r="E30" s="4"/>
      <c r="F30" s="4"/>
      <c r="G30" s="4"/>
      <c r="H30" s="4"/>
      <c r="I30" s="4"/>
    </row>
    <row r="31" spans="1:9" x14ac:dyDescent="0.15">
      <c r="A31" s="3"/>
      <c r="B31" s="3"/>
    </row>
  </sheetData>
  <mergeCells count="5">
    <mergeCell ref="B8:I8"/>
    <mergeCell ref="B12:C13"/>
    <mergeCell ref="D12:E12"/>
    <mergeCell ref="F12:G12"/>
    <mergeCell ref="H12:I12"/>
  </mergeCells>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1"/>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42" t="s">
        <v>65</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58</v>
      </c>
      <c r="C10" s="15"/>
    </row>
    <row r="11" spans="1:9" ht="18" customHeight="1" thickBot="1" x14ac:dyDescent="0.2">
      <c r="B11" s="2" t="s">
        <v>3</v>
      </c>
      <c r="C11" s="2"/>
      <c r="D11" s="1"/>
      <c r="E11" s="1"/>
      <c r="F11" s="1"/>
      <c r="G11" s="1"/>
      <c r="H11" s="1"/>
      <c r="I11" s="43" t="s">
        <v>66</v>
      </c>
    </row>
    <row r="12" spans="1:9" ht="20.25" customHeight="1" x14ac:dyDescent="0.15">
      <c r="B12" s="65" t="s">
        <v>7</v>
      </c>
      <c r="C12" s="66"/>
      <c r="D12" s="69" t="s">
        <v>67</v>
      </c>
      <c r="E12" s="70"/>
      <c r="F12" s="69" t="s">
        <v>68</v>
      </c>
      <c r="G12" s="70"/>
      <c r="H12" s="69" t="s">
        <v>69</v>
      </c>
      <c r="I12" s="71"/>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35016869</v>
      </c>
      <c r="E15" s="55">
        <v>58606075</v>
      </c>
      <c r="F15" s="55">
        <v>23878179</v>
      </c>
      <c r="G15" s="55">
        <v>41333617</v>
      </c>
      <c r="H15" s="55">
        <v>11138690</v>
      </c>
      <c r="I15" s="55">
        <v>17272458</v>
      </c>
    </row>
    <row r="16" spans="1:9" s="53" customFormat="1" ht="18.75" customHeight="1" x14ac:dyDescent="0.15">
      <c r="A16" s="52"/>
      <c r="B16" s="53" t="s">
        <v>77</v>
      </c>
      <c r="C16" s="54"/>
      <c r="D16" s="55">
        <v>11855984</v>
      </c>
      <c r="E16" s="55">
        <v>30630807</v>
      </c>
      <c r="F16" s="55">
        <v>2400106</v>
      </c>
      <c r="G16" s="55">
        <v>17599127</v>
      </c>
      <c r="H16" s="55">
        <v>9455878</v>
      </c>
      <c r="I16" s="55">
        <v>13031680</v>
      </c>
    </row>
    <row r="17" spans="1:9" s="53" customFormat="1" ht="18.75" customHeight="1" x14ac:dyDescent="0.15">
      <c r="A17" s="52"/>
      <c r="B17" s="53" t="s">
        <v>78</v>
      </c>
      <c r="C17" s="54"/>
      <c r="D17" s="55">
        <v>23160885</v>
      </c>
      <c r="E17" s="55">
        <v>27975268</v>
      </c>
      <c r="F17" s="55">
        <v>21478073</v>
      </c>
      <c r="G17" s="55">
        <v>23734490</v>
      </c>
      <c r="H17" s="55">
        <v>1682812</v>
      </c>
      <c r="I17" s="55">
        <v>4240778</v>
      </c>
    </row>
    <row r="18" spans="1:9" ht="13.5" customHeight="1" x14ac:dyDescent="0.15">
      <c r="B18" s="3"/>
      <c r="C18" s="5" t="s">
        <v>80</v>
      </c>
      <c r="D18" s="41">
        <v>28514</v>
      </c>
      <c r="E18" s="41">
        <v>81019</v>
      </c>
      <c r="F18" s="30">
        <v>28514</v>
      </c>
      <c r="G18" s="31">
        <v>81019</v>
      </c>
      <c r="H18" s="41">
        <v>0</v>
      </c>
      <c r="I18" s="30">
        <v>0</v>
      </c>
    </row>
    <row r="19" spans="1:9" ht="13.5" customHeight="1" x14ac:dyDescent="0.15">
      <c r="C19" s="5" t="s">
        <v>82</v>
      </c>
      <c r="D19" s="41">
        <v>9231724</v>
      </c>
      <c r="E19" s="41">
        <v>14407031</v>
      </c>
      <c r="F19" s="30">
        <v>8560314</v>
      </c>
      <c r="G19" s="31">
        <v>12620711</v>
      </c>
      <c r="H19" s="30">
        <v>671410</v>
      </c>
      <c r="I19" s="30">
        <v>1786320</v>
      </c>
    </row>
    <row r="20" spans="1:9" ht="13.5" customHeight="1" x14ac:dyDescent="0.15">
      <c r="C20" s="5" t="s">
        <v>83</v>
      </c>
      <c r="D20" s="41">
        <v>5495446</v>
      </c>
      <c r="E20" s="41">
        <v>8298511</v>
      </c>
      <c r="F20" s="30">
        <v>4906060</v>
      </c>
      <c r="G20" s="30">
        <v>7874026</v>
      </c>
      <c r="H20" s="30">
        <v>589386</v>
      </c>
      <c r="I20" s="30">
        <v>424485</v>
      </c>
    </row>
    <row r="21" spans="1:9" ht="13.5" customHeight="1" x14ac:dyDescent="0.15">
      <c r="C21" s="5" t="s">
        <v>91</v>
      </c>
      <c r="D21" s="41">
        <v>8073679</v>
      </c>
      <c r="E21" s="41">
        <v>3148741</v>
      </c>
      <c r="F21" s="30">
        <v>7932413</v>
      </c>
      <c r="G21" s="30">
        <v>2888987</v>
      </c>
      <c r="H21" s="30">
        <v>141266</v>
      </c>
      <c r="I21" s="30">
        <v>259754</v>
      </c>
    </row>
    <row r="22" spans="1:9" ht="13.5" customHeight="1" x14ac:dyDescent="0.15">
      <c r="C22" s="5" t="s">
        <v>84</v>
      </c>
      <c r="D22" s="41">
        <v>35253</v>
      </c>
      <c r="E22" s="41">
        <v>11876</v>
      </c>
      <c r="F22" s="30">
        <v>33956</v>
      </c>
      <c r="G22" s="30">
        <v>63</v>
      </c>
      <c r="H22" s="33">
        <v>1297</v>
      </c>
      <c r="I22" s="30">
        <v>11813</v>
      </c>
    </row>
    <row r="23" spans="1:9" ht="13.5" customHeight="1" x14ac:dyDescent="0.15">
      <c r="C23" s="5" t="s">
        <v>85</v>
      </c>
      <c r="D23" s="41">
        <v>0</v>
      </c>
      <c r="E23" s="41">
        <v>0</v>
      </c>
      <c r="F23" s="33">
        <v>0</v>
      </c>
      <c r="G23" s="33">
        <v>0</v>
      </c>
      <c r="H23" s="33">
        <v>0</v>
      </c>
      <c r="I23" s="33">
        <v>0</v>
      </c>
    </row>
    <row r="24" spans="1:9" ht="13.5" customHeight="1" x14ac:dyDescent="0.15">
      <c r="C24" s="5" t="s">
        <v>86</v>
      </c>
      <c r="D24" s="41">
        <v>0</v>
      </c>
      <c r="E24" s="41">
        <v>0</v>
      </c>
      <c r="F24" s="33">
        <v>0</v>
      </c>
      <c r="G24" s="33">
        <v>0</v>
      </c>
      <c r="H24" s="33">
        <v>0</v>
      </c>
      <c r="I24" s="33">
        <v>0</v>
      </c>
    </row>
    <row r="25" spans="1:9" ht="13.5" customHeight="1" x14ac:dyDescent="0.15">
      <c r="C25" s="5" t="s">
        <v>88</v>
      </c>
      <c r="D25" s="41">
        <v>0</v>
      </c>
      <c r="E25" s="41">
        <v>0</v>
      </c>
      <c r="F25" s="33">
        <v>0</v>
      </c>
      <c r="G25" s="33">
        <v>0</v>
      </c>
      <c r="H25" s="33">
        <v>0</v>
      </c>
      <c r="I25" s="33">
        <v>0</v>
      </c>
    </row>
    <row r="26" spans="1:9" ht="13.5" customHeight="1" x14ac:dyDescent="0.15">
      <c r="C26" s="5" t="s">
        <v>87</v>
      </c>
      <c r="D26" s="41">
        <v>26408</v>
      </c>
      <c r="E26" s="41">
        <v>1344210</v>
      </c>
      <c r="F26" s="33">
        <v>0</v>
      </c>
      <c r="G26" s="33">
        <v>0</v>
      </c>
      <c r="H26" s="33">
        <v>26408</v>
      </c>
      <c r="I26" s="33">
        <v>1344210</v>
      </c>
    </row>
    <row r="27" spans="1:9" ht="13.5" customHeight="1" x14ac:dyDescent="0.15">
      <c r="C27" s="5" t="s">
        <v>89</v>
      </c>
      <c r="D27" s="41">
        <v>126</v>
      </c>
      <c r="E27" s="41">
        <v>188157</v>
      </c>
      <c r="F27" s="33">
        <v>0</v>
      </c>
      <c r="G27" s="33">
        <v>188157</v>
      </c>
      <c r="H27" s="33">
        <v>126</v>
      </c>
      <c r="I27" s="33">
        <v>0</v>
      </c>
    </row>
    <row r="28" spans="1:9" ht="13.5" customHeight="1" x14ac:dyDescent="0.15">
      <c r="C28" s="5" t="s">
        <v>90</v>
      </c>
      <c r="D28" s="41">
        <v>84802</v>
      </c>
      <c r="E28" s="41">
        <v>495723</v>
      </c>
      <c r="F28" s="30">
        <v>16816</v>
      </c>
      <c r="G28" s="30">
        <v>81527</v>
      </c>
      <c r="H28" s="30">
        <v>67986</v>
      </c>
      <c r="I28" s="30">
        <v>414196</v>
      </c>
    </row>
    <row r="29" spans="1:9" ht="13.5" customHeight="1" x14ac:dyDescent="0.15">
      <c r="B29" s="3"/>
      <c r="C29" s="5" t="s">
        <v>99</v>
      </c>
      <c r="D29" s="41">
        <v>184933</v>
      </c>
      <c r="E29" s="41">
        <v>0</v>
      </c>
      <c r="F29" s="33">
        <v>0</v>
      </c>
      <c r="G29" s="33">
        <v>0</v>
      </c>
      <c r="H29" s="30">
        <v>184933</v>
      </c>
      <c r="I29" s="33">
        <v>0</v>
      </c>
    </row>
    <row r="30" spans="1:9" ht="7.5" customHeight="1" thickBot="1" x14ac:dyDescent="0.2">
      <c r="A30" s="3"/>
      <c r="B30" s="4"/>
      <c r="C30" s="6"/>
      <c r="D30" s="4"/>
      <c r="E30" s="4"/>
      <c r="F30" s="4"/>
      <c r="G30" s="4"/>
      <c r="H30" s="4"/>
      <c r="I30" s="4"/>
    </row>
    <row r="31" spans="1:9" x14ac:dyDescent="0.15">
      <c r="A31" s="3"/>
      <c r="B31"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2"/>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42" t="s">
        <v>63</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58</v>
      </c>
      <c r="C10" s="15"/>
    </row>
    <row r="11" spans="1:9" ht="18" customHeight="1" thickBot="1" x14ac:dyDescent="0.2">
      <c r="B11" s="2" t="s">
        <v>3</v>
      </c>
      <c r="C11" s="2"/>
      <c r="D11" s="1"/>
      <c r="E11" s="1"/>
      <c r="F11" s="1"/>
      <c r="G11" s="1"/>
      <c r="H11" s="1"/>
      <c r="I11" s="39" t="s">
        <v>64</v>
      </c>
    </row>
    <row r="12" spans="1:9" ht="20.25" customHeight="1" x14ac:dyDescent="0.15">
      <c r="B12" s="65" t="s">
        <v>7</v>
      </c>
      <c r="C12" s="66"/>
      <c r="D12" s="69" t="s">
        <v>67</v>
      </c>
      <c r="E12" s="70"/>
      <c r="F12" s="69" t="s">
        <v>68</v>
      </c>
      <c r="G12" s="70"/>
      <c r="H12" s="69" t="s">
        <v>69</v>
      </c>
      <c r="I12" s="71"/>
    </row>
    <row r="13" spans="1:9" ht="20.25" customHeight="1" x14ac:dyDescent="0.15">
      <c r="A13" s="3"/>
      <c r="B13" s="67"/>
      <c r="C13" s="67"/>
      <c r="D13" s="25" t="s">
        <v>70</v>
      </c>
      <c r="E13" s="25" t="s">
        <v>71</v>
      </c>
      <c r="F13" s="25" t="s">
        <v>72</v>
      </c>
      <c r="G13" s="25" t="s">
        <v>73</v>
      </c>
      <c r="H13" s="25" t="s">
        <v>74</v>
      </c>
      <c r="I13" s="26" t="s">
        <v>75</v>
      </c>
    </row>
    <row r="14" spans="1:9" ht="7.5" customHeight="1" x14ac:dyDescent="0.15">
      <c r="A14" s="3"/>
      <c r="B14" s="44"/>
      <c r="C14" s="3"/>
      <c r="D14" s="46"/>
    </row>
    <row r="15" spans="1:9" s="53" customFormat="1" ht="18.75" customHeight="1" x14ac:dyDescent="0.15">
      <c r="A15" s="52"/>
      <c r="B15" s="53" t="s">
        <v>76</v>
      </c>
      <c r="D15" s="56">
        <v>44132287</v>
      </c>
      <c r="E15" s="55">
        <v>66490942</v>
      </c>
      <c r="F15" s="55">
        <v>29647803</v>
      </c>
      <c r="G15" s="55">
        <v>50295019</v>
      </c>
      <c r="H15" s="55">
        <v>14484484</v>
      </c>
      <c r="I15" s="55">
        <v>16195923</v>
      </c>
    </row>
    <row r="16" spans="1:9" s="53" customFormat="1" ht="18.75" customHeight="1" x14ac:dyDescent="0.15">
      <c r="A16" s="52"/>
      <c r="B16" s="53" t="s">
        <v>77</v>
      </c>
      <c r="D16" s="56">
        <v>15733395</v>
      </c>
      <c r="E16" s="55">
        <v>36195103</v>
      </c>
      <c r="F16" s="55">
        <v>3164069</v>
      </c>
      <c r="G16" s="55">
        <v>24163588</v>
      </c>
      <c r="H16" s="55">
        <v>12569326</v>
      </c>
      <c r="I16" s="55">
        <v>12031515</v>
      </c>
    </row>
    <row r="17" spans="1:9" s="53" customFormat="1" ht="18.75" customHeight="1" x14ac:dyDescent="0.15">
      <c r="A17" s="52"/>
      <c r="B17" s="53" t="s">
        <v>78</v>
      </c>
      <c r="D17" s="56">
        <v>28398892</v>
      </c>
      <c r="E17" s="55">
        <v>30295839</v>
      </c>
      <c r="F17" s="55">
        <v>26483734</v>
      </c>
      <c r="G17" s="55">
        <v>26131431</v>
      </c>
      <c r="H17" s="55">
        <v>1915158</v>
      </c>
      <c r="I17" s="55">
        <v>4164408</v>
      </c>
    </row>
    <row r="18" spans="1:9" ht="13.5" customHeight="1" x14ac:dyDescent="0.15">
      <c r="B18" s="3"/>
      <c r="C18" s="3" t="s">
        <v>80</v>
      </c>
      <c r="D18" s="48">
        <v>18013</v>
      </c>
      <c r="E18" s="30">
        <v>109709</v>
      </c>
      <c r="F18" s="30">
        <v>18013</v>
      </c>
      <c r="G18" s="31">
        <v>109709</v>
      </c>
      <c r="H18" s="41">
        <v>0</v>
      </c>
      <c r="I18" s="30">
        <v>0</v>
      </c>
    </row>
    <row r="19" spans="1:9" ht="13.5" customHeight="1" x14ac:dyDescent="0.15">
      <c r="C19" s="3" t="s">
        <v>82</v>
      </c>
      <c r="D19" s="48">
        <v>9595308</v>
      </c>
      <c r="E19" s="30">
        <v>14921064</v>
      </c>
      <c r="F19" s="30">
        <v>8817698</v>
      </c>
      <c r="G19" s="31">
        <v>13061241</v>
      </c>
      <c r="H19" s="30">
        <v>777610</v>
      </c>
      <c r="I19" s="30">
        <v>1859823</v>
      </c>
    </row>
    <row r="20" spans="1:9" ht="13.5" customHeight="1" x14ac:dyDescent="0.15">
      <c r="C20" s="3" t="s">
        <v>83</v>
      </c>
      <c r="D20" s="48">
        <v>7097162</v>
      </c>
      <c r="E20" s="30">
        <v>9290479</v>
      </c>
      <c r="F20" s="30">
        <v>6465407</v>
      </c>
      <c r="G20" s="30">
        <v>8795970</v>
      </c>
      <c r="H20" s="30">
        <v>631755</v>
      </c>
      <c r="I20" s="30">
        <v>494509</v>
      </c>
    </row>
    <row r="21" spans="1:9" ht="13.5" customHeight="1" x14ac:dyDescent="0.15">
      <c r="B21" s="3"/>
      <c r="C21" s="3" t="s">
        <v>91</v>
      </c>
      <c r="D21" s="48">
        <v>11366269</v>
      </c>
      <c r="E21" s="30">
        <v>4214576</v>
      </c>
      <c r="F21" s="30">
        <v>11113253</v>
      </c>
      <c r="G21" s="30">
        <v>3903980</v>
      </c>
      <c r="H21" s="30">
        <v>253016</v>
      </c>
      <c r="I21" s="30">
        <v>310596</v>
      </c>
    </row>
    <row r="22" spans="1:9" ht="13.5" customHeight="1" x14ac:dyDescent="0.15">
      <c r="C22" s="3" t="s">
        <v>84</v>
      </c>
      <c r="D22" s="48">
        <v>49239</v>
      </c>
      <c r="E22" s="30">
        <v>16154</v>
      </c>
      <c r="F22" s="30">
        <v>49239</v>
      </c>
      <c r="G22" s="30">
        <v>3674</v>
      </c>
      <c r="H22" s="33">
        <v>0</v>
      </c>
      <c r="I22" s="30">
        <v>12480</v>
      </c>
    </row>
    <row r="23" spans="1:9" ht="13.5" customHeight="1" x14ac:dyDescent="0.15">
      <c r="C23" s="3" t="s">
        <v>85</v>
      </c>
      <c r="D23" s="48">
        <v>0</v>
      </c>
      <c r="E23" s="30">
        <v>0</v>
      </c>
      <c r="F23" s="33">
        <v>0</v>
      </c>
      <c r="G23" s="33">
        <v>0</v>
      </c>
      <c r="H23" s="33">
        <v>0</v>
      </c>
      <c r="I23" s="33">
        <v>0</v>
      </c>
    </row>
    <row r="24" spans="1:9" ht="13.5" customHeight="1" x14ac:dyDescent="0.15">
      <c r="C24" s="3" t="s">
        <v>86</v>
      </c>
      <c r="D24" s="48">
        <v>0</v>
      </c>
      <c r="E24" s="30">
        <v>0</v>
      </c>
      <c r="F24" s="33">
        <v>0</v>
      </c>
      <c r="G24" s="33">
        <v>0</v>
      </c>
      <c r="H24" s="33">
        <v>0</v>
      </c>
      <c r="I24" s="33">
        <v>0</v>
      </c>
    </row>
    <row r="25" spans="1:9" ht="13.5" customHeight="1" x14ac:dyDescent="0.15">
      <c r="C25" s="3" t="s">
        <v>88</v>
      </c>
      <c r="D25" s="48">
        <v>0</v>
      </c>
      <c r="E25" s="30">
        <v>0</v>
      </c>
      <c r="F25" s="33">
        <v>0</v>
      </c>
      <c r="G25" s="33">
        <v>0</v>
      </c>
      <c r="H25" s="33">
        <v>0</v>
      </c>
      <c r="I25" s="33">
        <v>0</v>
      </c>
    </row>
    <row r="26" spans="1:9" ht="13.5" customHeight="1" x14ac:dyDescent="0.15">
      <c r="C26" s="3" t="s">
        <v>87</v>
      </c>
      <c r="D26" s="48">
        <v>15500</v>
      </c>
      <c r="E26" s="30">
        <v>1148774</v>
      </c>
      <c r="F26" s="33">
        <v>0</v>
      </c>
      <c r="G26" s="33">
        <v>0</v>
      </c>
      <c r="H26" s="33">
        <v>15500</v>
      </c>
      <c r="I26" s="33">
        <v>1148774</v>
      </c>
    </row>
    <row r="27" spans="1:9" ht="13.5" customHeight="1" x14ac:dyDescent="0.15">
      <c r="C27" s="3" t="s">
        <v>89</v>
      </c>
      <c r="D27" s="48">
        <v>0</v>
      </c>
      <c r="E27" s="30">
        <v>179881</v>
      </c>
      <c r="F27" s="33">
        <v>0</v>
      </c>
      <c r="G27" s="33">
        <v>179881</v>
      </c>
      <c r="H27" s="33">
        <v>0</v>
      </c>
      <c r="I27" s="33">
        <v>0</v>
      </c>
    </row>
    <row r="28" spans="1:9" ht="13.5" customHeight="1" x14ac:dyDescent="0.15">
      <c r="C28" s="3" t="s">
        <v>90</v>
      </c>
      <c r="D28" s="48">
        <v>33487</v>
      </c>
      <c r="E28" s="30">
        <v>415202</v>
      </c>
      <c r="F28" s="30">
        <v>20124</v>
      </c>
      <c r="G28" s="30">
        <v>76976</v>
      </c>
      <c r="H28" s="30">
        <v>13363</v>
      </c>
      <c r="I28" s="30">
        <v>338226</v>
      </c>
    </row>
    <row r="29" spans="1:9" ht="13.5" customHeight="1" x14ac:dyDescent="0.15">
      <c r="B29" s="3"/>
      <c r="C29" s="3" t="s">
        <v>99</v>
      </c>
      <c r="D29" s="48">
        <v>223914</v>
      </c>
      <c r="E29" s="30">
        <v>0</v>
      </c>
      <c r="F29" s="33">
        <v>0</v>
      </c>
      <c r="G29" s="33">
        <v>0</v>
      </c>
      <c r="H29" s="30">
        <v>223914</v>
      </c>
      <c r="I29" s="33">
        <v>0</v>
      </c>
    </row>
    <row r="30" spans="1:9" ht="7.5" customHeight="1" thickBot="1" x14ac:dyDescent="0.2">
      <c r="A30" s="3"/>
      <c r="B30" s="4"/>
      <c r="C30" s="4"/>
      <c r="D30" s="49"/>
      <c r="E30" s="4"/>
      <c r="F30" s="4"/>
      <c r="G30" s="4"/>
      <c r="H30" s="4"/>
      <c r="I30" s="4"/>
    </row>
    <row r="31" spans="1:9" x14ac:dyDescent="0.15">
      <c r="A31" s="3"/>
      <c r="B31" s="3"/>
    </row>
    <row r="32" spans="1:9" x14ac:dyDescent="0.15">
      <c r="B32"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3"/>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61</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58</v>
      </c>
      <c r="C10" s="15"/>
    </row>
    <row r="11" spans="1:9" ht="18" customHeight="1" thickBot="1" x14ac:dyDescent="0.2">
      <c r="B11" s="2" t="s">
        <v>3</v>
      </c>
      <c r="C11" s="2"/>
      <c r="D11" s="1"/>
      <c r="E11" s="1"/>
      <c r="F11" s="1"/>
      <c r="G11" s="1"/>
      <c r="H11" s="1"/>
      <c r="I11" s="39" t="s">
        <v>62</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47536898</v>
      </c>
      <c r="E15" s="55">
        <v>66421181</v>
      </c>
      <c r="F15" s="55">
        <v>32851464</v>
      </c>
      <c r="G15" s="55">
        <v>45626852</v>
      </c>
      <c r="H15" s="55">
        <v>14685434</v>
      </c>
      <c r="I15" s="55">
        <v>20794329</v>
      </c>
    </row>
    <row r="16" spans="1:9" s="53" customFormat="1" ht="18.75" customHeight="1" x14ac:dyDescent="0.15">
      <c r="A16" s="52"/>
      <c r="B16" s="53" t="s">
        <v>77</v>
      </c>
      <c r="C16" s="54"/>
      <c r="D16" s="55">
        <v>16227881</v>
      </c>
      <c r="E16" s="55">
        <v>36112745</v>
      </c>
      <c r="F16" s="55">
        <v>3539229</v>
      </c>
      <c r="G16" s="55">
        <v>19764666</v>
      </c>
      <c r="H16" s="55">
        <v>12688652</v>
      </c>
      <c r="I16" s="55">
        <v>16348079</v>
      </c>
    </row>
    <row r="17" spans="1:9" s="53" customFormat="1" ht="18.75" customHeight="1" x14ac:dyDescent="0.15">
      <c r="A17" s="52"/>
      <c r="B17" s="53" t="s">
        <v>78</v>
      </c>
      <c r="C17" s="54"/>
      <c r="D17" s="55">
        <v>31309017</v>
      </c>
      <c r="E17" s="55">
        <v>30308436</v>
      </c>
      <c r="F17" s="55">
        <v>29312235</v>
      </c>
      <c r="G17" s="55">
        <v>25862186</v>
      </c>
      <c r="H17" s="55">
        <v>1996782</v>
      </c>
      <c r="I17" s="55">
        <v>4446250</v>
      </c>
    </row>
    <row r="18" spans="1:9" ht="13.5" customHeight="1" x14ac:dyDescent="0.15">
      <c r="B18" s="3"/>
      <c r="C18" s="5" t="s">
        <v>80</v>
      </c>
      <c r="D18" s="30">
        <v>37318</v>
      </c>
      <c r="E18" s="31">
        <v>89454</v>
      </c>
      <c r="F18" s="30">
        <v>37318</v>
      </c>
      <c r="G18" s="31">
        <v>89454</v>
      </c>
      <c r="H18" s="41">
        <v>0</v>
      </c>
      <c r="I18" s="30">
        <v>0</v>
      </c>
    </row>
    <row r="19" spans="1:9" ht="13.5" customHeight="1" x14ac:dyDescent="0.15">
      <c r="C19" s="5" t="s">
        <v>82</v>
      </c>
      <c r="D19" s="30">
        <v>9305780</v>
      </c>
      <c r="E19" s="31">
        <v>14121198</v>
      </c>
      <c r="F19" s="30">
        <v>8588308</v>
      </c>
      <c r="G19" s="31">
        <v>12223876</v>
      </c>
      <c r="H19" s="30">
        <v>717472</v>
      </c>
      <c r="I19" s="30">
        <v>1897322</v>
      </c>
    </row>
    <row r="20" spans="1:9" ht="13.5" customHeight="1" x14ac:dyDescent="0.15">
      <c r="C20" s="5" t="s">
        <v>83</v>
      </c>
      <c r="D20" s="30">
        <v>7619662</v>
      </c>
      <c r="E20" s="30">
        <v>9116576</v>
      </c>
      <c r="F20" s="30">
        <v>6952609</v>
      </c>
      <c r="G20" s="30">
        <v>8609423</v>
      </c>
      <c r="H20" s="30">
        <v>667053</v>
      </c>
      <c r="I20" s="30">
        <v>507153</v>
      </c>
    </row>
    <row r="21" spans="1:9" ht="13.5" customHeight="1" x14ac:dyDescent="0.15">
      <c r="C21" s="5" t="s">
        <v>91</v>
      </c>
      <c r="D21" s="30">
        <v>13951378</v>
      </c>
      <c r="E21" s="30">
        <v>5024827</v>
      </c>
      <c r="F21" s="30">
        <v>13626034</v>
      </c>
      <c r="G21" s="30">
        <v>4642314</v>
      </c>
      <c r="H21" s="30">
        <v>325344</v>
      </c>
      <c r="I21" s="30">
        <v>382513</v>
      </c>
    </row>
    <row r="22" spans="1:9" ht="13.5" customHeight="1" x14ac:dyDescent="0.15">
      <c r="C22" s="5" t="s">
        <v>84</v>
      </c>
      <c r="D22" s="30">
        <v>99624</v>
      </c>
      <c r="E22" s="30">
        <v>23074</v>
      </c>
      <c r="F22" s="30">
        <v>99624</v>
      </c>
      <c r="G22" s="30">
        <v>3461</v>
      </c>
      <c r="H22" s="33">
        <v>0</v>
      </c>
      <c r="I22" s="30">
        <v>19613</v>
      </c>
    </row>
    <row r="23" spans="1:9" ht="13.5" customHeight="1" x14ac:dyDescent="0.15">
      <c r="C23" s="5" t="s">
        <v>85</v>
      </c>
      <c r="D23" s="33">
        <v>0</v>
      </c>
      <c r="E23" s="33">
        <v>0</v>
      </c>
      <c r="F23" s="33">
        <v>0</v>
      </c>
      <c r="G23" s="33">
        <v>0</v>
      </c>
      <c r="H23" s="33">
        <v>0</v>
      </c>
      <c r="I23" s="33">
        <v>0</v>
      </c>
    </row>
    <row r="24" spans="1:9" ht="13.5" customHeight="1" x14ac:dyDescent="0.15">
      <c r="C24" s="5" t="s">
        <v>86</v>
      </c>
      <c r="D24" s="33">
        <v>0</v>
      </c>
      <c r="E24" s="33">
        <v>0</v>
      </c>
      <c r="F24" s="33">
        <v>0</v>
      </c>
      <c r="G24" s="33">
        <v>0</v>
      </c>
      <c r="H24" s="33">
        <v>0</v>
      </c>
      <c r="I24" s="33">
        <v>0</v>
      </c>
    </row>
    <row r="25" spans="1:9" ht="13.5" customHeight="1" x14ac:dyDescent="0.15">
      <c r="C25" s="5" t="s">
        <v>88</v>
      </c>
      <c r="D25" s="33">
        <v>0</v>
      </c>
      <c r="E25" s="33">
        <v>0</v>
      </c>
      <c r="F25" s="33">
        <v>0</v>
      </c>
      <c r="G25" s="33">
        <v>0</v>
      </c>
      <c r="H25" s="33">
        <v>0</v>
      </c>
      <c r="I25" s="33">
        <v>0</v>
      </c>
    </row>
    <row r="26" spans="1:9" ht="13.5" customHeight="1" x14ac:dyDescent="0.15">
      <c r="C26" s="5" t="s">
        <v>87</v>
      </c>
      <c r="D26" s="33">
        <v>0</v>
      </c>
      <c r="E26" s="33">
        <v>1300579</v>
      </c>
      <c r="F26" s="33">
        <v>0</v>
      </c>
      <c r="G26" s="33">
        <v>0</v>
      </c>
      <c r="H26" s="33">
        <v>0</v>
      </c>
      <c r="I26" s="33">
        <v>1300579</v>
      </c>
    </row>
    <row r="27" spans="1:9" ht="13.5" customHeight="1" x14ac:dyDescent="0.15">
      <c r="C27" s="5" t="s">
        <v>89</v>
      </c>
      <c r="D27" s="30">
        <v>0</v>
      </c>
      <c r="E27" s="30">
        <v>183958</v>
      </c>
      <c r="F27" s="33">
        <v>0</v>
      </c>
      <c r="G27" s="33">
        <v>183958</v>
      </c>
      <c r="H27" s="33">
        <v>0</v>
      </c>
      <c r="I27" s="33">
        <v>0</v>
      </c>
    </row>
    <row r="28" spans="1:9" ht="13.5" customHeight="1" x14ac:dyDescent="0.15">
      <c r="C28" s="5" t="s">
        <v>90</v>
      </c>
      <c r="D28" s="30">
        <v>54803</v>
      </c>
      <c r="E28" s="30">
        <v>448770</v>
      </c>
      <c r="F28" s="30">
        <v>8342</v>
      </c>
      <c r="G28" s="30">
        <v>109700</v>
      </c>
      <c r="H28" s="30">
        <v>46461</v>
      </c>
      <c r="I28" s="30">
        <v>339070</v>
      </c>
    </row>
    <row r="29" spans="1:9" ht="13.5" customHeight="1" x14ac:dyDescent="0.15">
      <c r="B29" s="3"/>
      <c r="C29" s="5" t="s">
        <v>99</v>
      </c>
      <c r="D29" s="33">
        <v>240452</v>
      </c>
      <c r="E29" s="33">
        <v>0</v>
      </c>
      <c r="F29" s="33">
        <v>0</v>
      </c>
      <c r="G29" s="33">
        <v>0</v>
      </c>
      <c r="H29" s="30">
        <v>240452</v>
      </c>
      <c r="I29" s="33">
        <v>0</v>
      </c>
    </row>
    <row r="30" spans="1:9" ht="7.5" customHeight="1" thickBot="1" x14ac:dyDescent="0.2">
      <c r="A30" s="3"/>
      <c r="B30" s="4"/>
      <c r="C30" s="6"/>
      <c r="D30" s="4"/>
      <c r="E30" s="4"/>
      <c r="F30" s="4"/>
      <c r="G30" s="4"/>
      <c r="H30" s="4"/>
      <c r="I30" s="4"/>
    </row>
    <row r="31" spans="1:9" x14ac:dyDescent="0.15">
      <c r="A31" s="3"/>
      <c r="B31" s="3"/>
    </row>
    <row r="32" spans="1:9" x14ac:dyDescent="0.15">
      <c r="B32" s="3"/>
    </row>
    <row r="33" spans="2:2" x14ac:dyDescent="0.15">
      <c r="B33"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1"/>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59</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58</v>
      </c>
      <c r="C10" s="15"/>
    </row>
    <row r="11" spans="1:9" ht="18" customHeight="1" thickBot="1" x14ac:dyDescent="0.2">
      <c r="B11" s="2" t="s">
        <v>3</v>
      </c>
      <c r="C11" s="2"/>
      <c r="D11" s="1"/>
      <c r="E11" s="1"/>
      <c r="F11" s="1"/>
      <c r="G11" s="1"/>
      <c r="H11" s="1"/>
      <c r="I11" s="39" t="s">
        <v>60</v>
      </c>
    </row>
    <row r="12" spans="1:9" ht="20.25" customHeight="1" x14ac:dyDescent="0.15">
      <c r="B12" s="65" t="s">
        <v>7</v>
      </c>
      <c r="C12" s="66"/>
      <c r="D12" s="69" t="s">
        <v>67</v>
      </c>
      <c r="E12" s="72"/>
      <c r="F12" s="69" t="s">
        <v>68</v>
      </c>
      <c r="G12" s="72"/>
      <c r="H12" s="69" t="s">
        <v>69</v>
      </c>
      <c r="I12" s="73"/>
    </row>
    <row r="13" spans="1:9" ht="20.25" customHeight="1" x14ac:dyDescent="0.15">
      <c r="A13" s="3"/>
      <c r="B13" s="67"/>
      <c r="C13" s="67"/>
      <c r="D13" s="25" t="s">
        <v>70</v>
      </c>
      <c r="E13" s="25" t="s">
        <v>71</v>
      </c>
      <c r="F13" s="25" t="s">
        <v>72</v>
      </c>
      <c r="G13" s="25" t="s">
        <v>73</v>
      </c>
      <c r="H13" s="25" t="s">
        <v>74</v>
      </c>
      <c r="I13" s="26" t="s">
        <v>75</v>
      </c>
    </row>
    <row r="14" spans="1:9" ht="7.5" customHeight="1" x14ac:dyDescent="0.15">
      <c r="A14" s="3"/>
      <c r="B14" s="44"/>
      <c r="C14" s="3"/>
      <c r="D14" s="46"/>
    </row>
    <row r="15" spans="1:9" s="53" customFormat="1" ht="18.75" customHeight="1" x14ac:dyDescent="0.15">
      <c r="A15" s="52"/>
      <c r="B15" s="53" t="s">
        <v>76</v>
      </c>
      <c r="D15" s="56">
        <v>47028997</v>
      </c>
      <c r="E15" s="55">
        <v>66470860</v>
      </c>
      <c r="F15" s="55">
        <v>31581853</v>
      </c>
      <c r="G15" s="55">
        <v>42520545</v>
      </c>
      <c r="H15" s="55">
        <v>15447144</v>
      </c>
      <c r="I15" s="55">
        <v>23950315</v>
      </c>
    </row>
    <row r="16" spans="1:9" s="53" customFormat="1" ht="18.75" customHeight="1" x14ac:dyDescent="0.15">
      <c r="A16" s="52"/>
      <c r="B16" s="53" t="s">
        <v>77</v>
      </c>
      <c r="D16" s="56">
        <v>17776476</v>
      </c>
      <c r="E16" s="55">
        <v>37712997</v>
      </c>
      <c r="F16" s="55">
        <v>4299889</v>
      </c>
      <c r="G16" s="55">
        <v>18009190</v>
      </c>
      <c r="H16" s="55">
        <v>13476587</v>
      </c>
      <c r="I16" s="55">
        <v>19703807</v>
      </c>
    </row>
    <row r="17" spans="1:9" s="53" customFormat="1" ht="18.75" customHeight="1" x14ac:dyDescent="0.15">
      <c r="A17" s="52"/>
      <c r="B17" s="53" t="s">
        <v>78</v>
      </c>
      <c r="D17" s="56">
        <v>29252521</v>
      </c>
      <c r="E17" s="55">
        <v>28757863</v>
      </c>
      <c r="F17" s="55">
        <v>27281964</v>
      </c>
      <c r="G17" s="55">
        <v>24511355</v>
      </c>
      <c r="H17" s="55">
        <v>1970557</v>
      </c>
      <c r="I17" s="55">
        <v>4246508</v>
      </c>
    </row>
    <row r="18" spans="1:9" ht="13.5" customHeight="1" x14ac:dyDescent="0.15">
      <c r="C18" s="3" t="s">
        <v>80</v>
      </c>
      <c r="D18" s="48">
        <f t="shared" ref="D18:D29" si="0">F18+H18</f>
        <v>44152</v>
      </c>
      <c r="E18" s="31">
        <f t="shared" ref="E18:E29" si="1">G18+I18</f>
        <v>101004</v>
      </c>
      <c r="F18" s="30">
        <v>44152</v>
      </c>
      <c r="G18" s="31">
        <v>101004</v>
      </c>
      <c r="H18" s="41">
        <v>0</v>
      </c>
      <c r="I18" s="30">
        <v>0</v>
      </c>
    </row>
    <row r="19" spans="1:9" ht="13.5" customHeight="1" x14ac:dyDescent="0.15">
      <c r="C19" s="3" t="s">
        <v>82</v>
      </c>
      <c r="D19" s="48">
        <f t="shared" si="0"/>
        <v>8398516</v>
      </c>
      <c r="E19" s="31">
        <f t="shared" si="1"/>
        <v>13205435</v>
      </c>
      <c r="F19" s="30">
        <v>7700889</v>
      </c>
      <c r="G19" s="31">
        <v>11532674</v>
      </c>
      <c r="H19" s="30">
        <v>697627</v>
      </c>
      <c r="I19" s="30">
        <v>1672761</v>
      </c>
    </row>
    <row r="20" spans="1:9" ht="13.5" customHeight="1" x14ac:dyDescent="0.15">
      <c r="C20" s="3" t="s">
        <v>83</v>
      </c>
      <c r="D20" s="48">
        <f t="shared" si="0"/>
        <v>7639831</v>
      </c>
      <c r="E20" s="30">
        <f t="shared" si="1"/>
        <v>9425056</v>
      </c>
      <c r="F20" s="30">
        <v>7021948</v>
      </c>
      <c r="G20" s="30">
        <v>8834787</v>
      </c>
      <c r="H20" s="30">
        <v>617883</v>
      </c>
      <c r="I20" s="30">
        <v>590269</v>
      </c>
    </row>
    <row r="21" spans="1:9" ht="13.5" customHeight="1" x14ac:dyDescent="0.15">
      <c r="C21" s="3" t="s">
        <v>91</v>
      </c>
      <c r="D21" s="48">
        <f>F21+H21</f>
        <v>12651542</v>
      </c>
      <c r="E21" s="30">
        <f>G21+I21</f>
        <v>4171948</v>
      </c>
      <c r="F21" s="30">
        <v>12352336</v>
      </c>
      <c r="G21" s="30">
        <v>3723300</v>
      </c>
      <c r="H21" s="30">
        <v>299206</v>
      </c>
      <c r="I21" s="30">
        <v>448648</v>
      </c>
    </row>
    <row r="22" spans="1:9" ht="13.5" customHeight="1" x14ac:dyDescent="0.15">
      <c r="C22" s="3" t="s">
        <v>84</v>
      </c>
      <c r="D22" s="48">
        <f t="shared" si="0"/>
        <v>125403</v>
      </c>
      <c r="E22" s="30">
        <f t="shared" si="1"/>
        <v>25502</v>
      </c>
      <c r="F22" s="30">
        <v>121800</v>
      </c>
      <c r="G22" s="30">
        <v>6076</v>
      </c>
      <c r="H22" s="33">
        <v>3603</v>
      </c>
      <c r="I22" s="30">
        <v>19426</v>
      </c>
    </row>
    <row r="23" spans="1:9" ht="13.5" customHeight="1" x14ac:dyDescent="0.15">
      <c r="C23" s="3" t="s">
        <v>85</v>
      </c>
      <c r="D23" s="50">
        <f t="shared" si="0"/>
        <v>0</v>
      </c>
      <c r="E23" s="33">
        <f t="shared" si="1"/>
        <v>0</v>
      </c>
      <c r="F23" s="33">
        <v>0</v>
      </c>
      <c r="G23" s="33">
        <v>0</v>
      </c>
      <c r="H23" s="33">
        <v>0</v>
      </c>
      <c r="I23" s="33">
        <v>0</v>
      </c>
    </row>
    <row r="24" spans="1:9" ht="13.5" customHeight="1" x14ac:dyDescent="0.15">
      <c r="C24" s="3" t="s">
        <v>86</v>
      </c>
      <c r="D24" s="50">
        <f t="shared" si="0"/>
        <v>0</v>
      </c>
      <c r="E24" s="33">
        <f t="shared" si="1"/>
        <v>0</v>
      </c>
      <c r="F24" s="33">
        <v>0</v>
      </c>
      <c r="G24" s="33">
        <v>0</v>
      </c>
      <c r="H24" s="33">
        <v>0</v>
      </c>
      <c r="I24" s="33">
        <v>0</v>
      </c>
    </row>
    <row r="25" spans="1:9" ht="13.5" customHeight="1" x14ac:dyDescent="0.15">
      <c r="C25" s="3" t="s">
        <v>88</v>
      </c>
      <c r="D25" s="50">
        <f>F25+H25</f>
        <v>0</v>
      </c>
      <c r="E25" s="33">
        <f>G25+I25</f>
        <v>0</v>
      </c>
      <c r="F25" s="33">
        <v>0</v>
      </c>
      <c r="G25" s="33">
        <v>0</v>
      </c>
      <c r="H25" s="33">
        <v>0</v>
      </c>
      <c r="I25" s="33">
        <v>0</v>
      </c>
    </row>
    <row r="26" spans="1:9" ht="13.5" customHeight="1" x14ac:dyDescent="0.15">
      <c r="C26" s="3" t="s">
        <v>87</v>
      </c>
      <c r="D26" s="50">
        <f t="shared" si="0"/>
        <v>3451</v>
      </c>
      <c r="E26" s="33">
        <f t="shared" si="1"/>
        <v>1215134</v>
      </c>
      <c r="F26" s="33">
        <v>0</v>
      </c>
      <c r="G26" s="33">
        <v>0</v>
      </c>
      <c r="H26" s="33">
        <v>3451</v>
      </c>
      <c r="I26" s="33">
        <v>1215134</v>
      </c>
    </row>
    <row r="27" spans="1:9" ht="13.5" customHeight="1" x14ac:dyDescent="0.15">
      <c r="C27" s="3" t="s">
        <v>89</v>
      </c>
      <c r="D27" s="48">
        <f t="shared" si="0"/>
        <v>0</v>
      </c>
      <c r="E27" s="30">
        <f t="shared" si="1"/>
        <v>194596</v>
      </c>
      <c r="F27" s="33">
        <v>0</v>
      </c>
      <c r="G27" s="33">
        <v>194596</v>
      </c>
      <c r="H27" s="33">
        <v>0</v>
      </c>
      <c r="I27" s="33">
        <v>0</v>
      </c>
    </row>
    <row r="28" spans="1:9" ht="13.5" customHeight="1" x14ac:dyDescent="0.15">
      <c r="C28" s="3" t="s">
        <v>90</v>
      </c>
      <c r="D28" s="48">
        <f t="shared" si="0"/>
        <v>146486</v>
      </c>
      <c r="E28" s="30">
        <f t="shared" si="1"/>
        <v>419188</v>
      </c>
      <c r="F28" s="30">
        <v>40839</v>
      </c>
      <c r="G28" s="30">
        <v>118918</v>
      </c>
      <c r="H28" s="30">
        <v>105647</v>
      </c>
      <c r="I28" s="30">
        <v>300270</v>
      </c>
    </row>
    <row r="29" spans="1:9" ht="13.5" customHeight="1" x14ac:dyDescent="0.15">
      <c r="B29" s="3"/>
      <c r="C29" s="3" t="s">
        <v>99</v>
      </c>
      <c r="D29" s="50">
        <f t="shared" si="0"/>
        <v>243140</v>
      </c>
      <c r="E29" s="33">
        <f t="shared" si="1"/>
        <v>0</v>
      </c>
      <c r="F29" s="33">
        <v>0</v>
      </c>
      <c r="G29" s="33">
        <v>0</v>
      </c>
      <c r="H29" s="30">
        <v>243140</v>
      </c>
      <c r="I29" s="33">
        <v>0</v>
      </c>
    </row>
    <row r="30" spans="1:9" ht="7.5" customHeight="1" thickBot="1" x14ac:dyDescent="0.2">
      <c r="A30" s="3"/>
      <c r="B30" s="4"/>
      <c r="C30" s="4"/>
      <c r="D30" s="49"/>
      <c r="E30" s="4"/>
      <c r="F30" s="4"/>
      <c r="G30" s="4"/>
      <c r="H30" s="4"/>
      <c r="I30" s="4"/>
    </row>
    <row r="31" spans="1:9" x14ac:dyDescent="0.15">
      <c r="A31" s="3"/>
      <c r="B31"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1"/>
  <sheetViews>
    <sheetView zoomScaleNormal="100" workbookViewId="0"/>
  </sheetViews>
  <sheetFormatPr defaultRowHeight="13.5" x14ac:dyDescent="0.15"/>
  <cols>
    <col min="1" max="2" width="1.625" style="1" customWidth="1"/>
    <col min="3" max="3" width="25.5" style="1" customWidth="1"/>
    <col min="4" max="9" width="15.25" style="3" customWidth="1"/>
    <col min="10" max="16384" width="9" style="3"/>
  </cols>
  <sheetData>
    <row r="1" spans="1:9" x14ac:dyDescent="0.15">
      <c r="A1" s="2" t="s">
        <v>56</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58</v>
      </c>
      <c r="C10" s="15"/>
    </row>
    <row r="11" spans="1:9" ht="18" customHeight="1" thickBot="1" x14ac:dyDescent="0.2">
      <c r="B11" s="2" t="s">
        <v>3</v>
      </c>
      <c r="C11" s="2"/>
      <c r="D11" s="1"/>
      <c r="E11" s="1"/>
      <c r="F11" s="1"/>
      <c r="G11" s="1"/>
      <c r="H11" s="1"/>
      <c r="I11" s="39" t="s">
        <v>57</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44"/>
      <c r="C14" s="45"/>
    </row>
    <row r="15" spans="1:9" s="53" customFormat="1" ht="18.75" customHeight="1" x14ac:dyDescent="0.15">
      <c r="A15" s="52"/>
      <c r="B15" s="53" t="s">
        <v>76</v>
      </c>
      <c r="C15" s="54"/>
      <c r="D15" s="55">
        <v>45252609</v>
      </c>
      <c r="E15" s="55">
        <v>63871044</v>
      </c>
      <c r="F15" s="55">
        <v>30624773</v>
      </c>
      <c r="G15" s="55">
        <v>38307737</v>
      </c>
      <c r="H15" s="55">
        <v>14627836</v>
      </c>
      <c r="I15" s="55">
        <v>25563307</v>
      </c>
    </row>
    <row r="16" spans="1:9" s="53" customFormat="1" ht="18.75" customHeight="1" x14ac:dyDescent="0.15">
      <c r="A16" s="52"/>
      <c r="B16" s="53" t="s">
        <v>77</v>
      </c>
      <c r="C16" s="54"/>
      <c r="D16" s="55">
        <v>17101810</v>
      </c>
      <c r="E16" s="55">
        <v>36212152</v>
      </c>
      <c r="F16" s="55">
        <v>4398773</v>
      </c>
      <c r="G16" s="55">
        <v>14792976</v>
      </c>
      <c r="H16" s="55">
        <v>12703037</v>
      </c>
      <c r="I16" s="55">
        <v>21419176</v>
      </c>
    </row>
    <row r="17" spans="1:9" s="53" customFormat="1" ht="18.75" customHeight="1" x14ac:dyDescent="0.15">
      <c r="A17" s="52"/>
      <c r="B17" s="53" t="s">
        <v>78</v>
      </c>
      <c r="C17" s="54"/>
      <c r="D17" s="55">
        <v>28150799</v>
      </c>
      <c r="E17" s="55">
        <v>27658892</v>
      </c>
      <c r="F17" s="55">
        <v>26226000</v>
      </c>
      <c r="G17" s="55">
        <v>23514761</v>
      </c>
      <c r="H17" s="55">
        <v>1924799</v>
      </c>
      <c r="I17" s="55">
        <v>4144131</v>
      </c>
    </row>
    <row r="18" spans="1:9" ht="13.5" customHeight="1" x14ac:dyDescent="0.15">
      <c r="B18" s="3"/>
      <c r="C18" s="5" t="s">
        <v>80</v>
      </c>
      <c r="D18" s="30">
        <v>41130</v>
      </c>
      <c r="E18" s="31">
        <v>114243</v>
      </c>
      <c r="F18" s="30">
        <v>40403</v>
      </c>
      <c r="G18" s="31">
        <v>114243</v>
      </c>
      <c r="H18" s="40">
        <v>727</v>
      </c>
      <c r="I18" s="30">
        <v>0</v>
      </c>
    </row>
    <row r="19" spans="1:9" ht="13.5" customHeight="1" x14ac:dyDescent="0.15">
      <c r="B19" s="3"/>
      <c r="C19" s="5" t="s">
        <v>82</v>
      </c>
      <c r="D19" s="30">
        <v>9112119</v>
      </c>
      <c r="E19" s="31">
        <v>14135230</v>
      </c>
      <c r="F19" s="30">
        <v>8152315</v>
      </c>
      <c r="G19" s="31">
        <v>12333347</v>
      </c>
      <c r="H19" s="30">
        <v>959804</v>
      </c>
      <c r="I19" s="30">
        <v>1801883</v>
      </c>
    </row>
    <row r="20" spans="1:9" ht="13.5" customHeight="1" x14ac:dyDescent="0.15">
      <c r="B20" s="3"/>
      <c r="C20" s="5" t="s">
        <v>83</v>
      </c>
      <c r="D20" s="30">
        <v>6316516</v>
      </c>
      <c r="E20" s="30">
        <v>8086693</v>
      </c>
      <c r="F20" s="30">
        <v>5879708</v>
      </c>
      <c r="G20" s="30">
        <v>7723233</v>
      </c>
      <c r="H20" s="30">
        <v>436808</v>
      </c>
      <c r="I20" s="30">
        <v>363460</v>
      </c>
    </row>
    <row r="21" spans="1:9" ht="13.5" customHeight="1" x14ac:dyDescent="0.15">
      <c r="C21" s="5" t="s">
        <v>91</v>
      </c>
      <c r="D21" s="30">
        <v>12176032</v>
      </c>
      <c r="E21" s="30">
        <v>3285612</v>
      </c>
      <c r="F21" s="30">
        <v>11960332</v>
      </c>
      <c r="G21" s="30">
        <v>3057961</v>
      </c>
      <c r="H21" s="30">
        <v>215700</v>
      </c>
      <c r="I21" s="30">
        <v>227651</v>
      </c>
    </row>
    <row r="22" spans="1:9" ht="13.5" customHeight="1" x14ac:dyDescent="0.15">
      <c r="B22" s="3"/>
      <c r="C22" s="5" t="s">
        <v>84</v>
      </c>
      <c r="D22" s="30">
        <v>109943</v>
      </c>
      <c r="E22" s="30">
        <v>29518</v>
      </c>
      <c r="F22" s="30">
        <v>109932</v>
      </c>
      <c r="G22" s="30">
        <v>18670</v>
      </c>
      <c r="H22" s="33">
        <v>11</v>
      </c>
      <c r="I22" s="30">
        <v>10848</v>
      </c>
    </row>
    <row r="23" spans="1:9" ht="13.5" customHeight="1" x14ac:dyDescent="0.15">
      <c r="C23" s="5" t="s">
        <v>85</v>
      </c>
      <c r="D23" s="33">
        <v>0</v>
      </c>
      <c r="E23" s="33">
        <v>0</v>
      </c>
      <c r="F23" s="33">
        <v>0</v>
      </c>
      <c r="G23" s="33">
        <v>0</v>
      </c>
      <c r="H23" s="33">
        <v>0</v>
      </c>
      <c r="I23" s="33">
        <v>0</v>
      </c>
    </row>
    <row r="24" spans="1:9" ht="13.5" customHeight="1" x14ac:dyDescent="0.15">
      <c r="C24" s="5" t="s">
        <v>86</v>
      </c>
      <c r="D24" s="33">
        <v>0</v>
      </c>
      <c r="E24" s="33">
        <v>0</v>
      </c>
      <c r="F24" s="33">
        <v>0</v>
      </c>
      <c r="G24" s="33">
        <v>0</v>
      </c>
      <c r="H24" s="33">
        <v>0</v>
      </c>
      <c r="I24" s="33">
        <v>0</v>
      </c>
    </row>
    <row r="25" spans="1:9" ht="13.5" customHeight="1" x14ac:dyDescent="0.15">
      <c r="C25" s="5" t="s">
        <v>88</v>
      </c>
      <c r="D25" s="33">
        <v>0</v>
      </c>
      <c r="E25" s="33">
        <v>0</v>
      </c>
      <c r="F25" s="33">
        <v>0</v>
      </c>
      <c r="G25" s="33">
        <v>0</v>
      </c>
      <c r="H25" s="33">
        <v>0</v>
      </c>
      <c r="I25" s="33">
        <v>0</v>
      </c>
    </row>
    <row r="26" spans="1:9" ht="13.5" customHeight="1" x14ac:dyDescent="0.15">
      <c r="C26" s="5" t="s">
        <v>87</v>
      </c>
      <c r="D26" s="33">
        <v>9000</v>
      </c>
      <c r="E26" s="33">
        <v>1347429</v>
      </c>
      <c r="F26" s="33">
        <v>0</v>
      </c>
      <c r="G26" s="33">
        <v>0</v>
      </c>
      <c r="H26" s="33">
        <v>9000</v>
      </c>
      <c r="I26" s="33">
        <v>1347429</v>
      </c>
    </row>
    <row r="27" spans="1:9" ht="13.5" customHeight="1" x14ac:dyDescent="0.15">
      <c r="C27" s="5" t="s">
        <v>89</v>
      </c>
      <c r="D27" s="30">
        <v>0</v>
      </c>
      <c r="E27" s="30">
        <v>187582</v>
      </c>
      <c r="F27" s="33">
        <v>0</v>
      </c>
      <c r="G27" s="30">
        <v>187582</v>
      </c>
      <c r="H27" s="33">
        <v>0</v>
      </c>
      <c r="I27" s="33">
        <v>0</v>
      </c>
    </row>
    <row r="28" spans="1:9" ht="13.5" customHeight="1" x14ac:dyDescent="0.15">
      <c r="C28" s="5" t="s">
        <v>90</v>
      </c>
      <c r="D28" s="30">
        <v>150573</v>
      </c>
      <c r="E28" s="30">
        <v>472585</v>
      </c>
      <c r="F28" s="30">
        <v>83310</v>
      </c>
      <c r="G28" s="30">
        <v>79725</v>
      </c>
      <c r="H28" s="30">
        <v>67263</v>
      </c>
      <c r="I28" s="30">
        <v>392860</v>
      </c>
    </row>
    <row r="29" spans="1:9" ht="13.5" customHeight="1" x14ac:dyDescent="0.15">
      <c r="C29" s="5" t="s">
        <v>99</v>
      </c>
      <c r="D29" s="33">
        <v>235486</v>
      </c>
      <c r="E29" s="33">
        <v>0</v>
      </c>
      <c r="F29" s="33">
        <v>0</v>
      </c>
      <c r="G29" s="33">
        <v>0</v>
      </c>
      <c r="H29" s="30">
        <v>235486</v>
      </c>
      <c r="I29" s="33">
        <v>0</v>
      </c>
    </row>
    <row r="30" spans="1:9" ht="7.5" customHeight="1" thickBot="1" x14ac:dyDescent="0.2">
      <c r="A30" s="3"/>
      <c r="B30" s="4"/>
      <c r="C30" s="6"/>
      <c r="D30" s="4"/>
      <c r="E30" s="4"/>
      <c r="F30" s="4"/>
      <c r="G30" s="4"/>
      <c r="H30" s="4"/>
      <c r="I30" s="4"/>
    </row>
    <row r="31" spans="1:9" x14ac:dyDescent="0.15">
      <c r="A31" s="3"/>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workbookViewId="0"/>
  </sheetViews>
  <sheetFormatPr defaultRowHeight="13.5" x14ac:dyDescent="0.15"/>
  <cols>
    <col min="1" max="1" width="1.375" style="1" customWidth="1"/>
    <col min="2" max="2" width="1.625" style="1" customWidth="1"/>
    <col min="3" max="3" width="25.5" style="1" customWidth="1"/>
    <col min="4" max="9" width="15.25" style="3" customWidth="1"/>
    <col min="10" max="16384" width="9" style="3"/>
  </cols>
  <sheetData>
    <row r="1" spans="1:9" x14ac:dyDescent="0.15">
      <c r="A1" s="2" t="s">
        <v>54</v>
      </c>
    </row>
    <row r="2" spans="1:9" s="36" customFormat="1" ht="17.25" x14ac:dyDescent="0.2">
      <c r="A2" s="34" t="s">
        <v>0</v>
      </c>
      <c r="B2" s="35"/>
      <c r="C2" s="35"/>
    </row>
    <row r="3" spans="1:9" s="8" customFormat="1" ht="14.25" x14ac:dyDescent="0.15">
      <c r="A3" s="7"/>
      <c r="B3" s="7" t="s">
        <v>12</v>
      </c>
      <c r="C3" s="7"/>
    </row>
    <row r="4" spans="1:9" s="8" customFormat="1" ht="14.25" x14ac:dyDescent="0.15">
      <c r="A4" s="7"/>
      <c r="B4" s="9" t="s">
        <v>2</v>
      </c>
      <c r="C4" s="9"/>
    </row>
    <row r="5" spans="1:9" s="8" customFormat="1" ht="14.25" x14ac:dyDescent="0.15">
      <c r="A5" s="7"/>
      <c r="B5" s="10" t="s">
        <v>5</v>
      </c>
      <c r="C5" s="10"/>
    </row>
    <row r="6" spans="1:9" s="16" customFormat="1" ht="12" x14ac:dyDescent="0.15">
      <c r="A6" s="14"/>
      <c r="B6" s="15"/>
      <c r="C6" s="15"/>
    </row>
    <row r="7" spans="1:9" s="16" customFormat="1" ht="18.75" customHeight="1" x14ac:dyDescent="0.15">
      <c r="A7" s="14"/>
      <c r="B7" s="15" t="s">
        <v>55</v>
      </c>
      <c r="C7" s="15"/>
    </row>
    <row r="8" spans="1:9" s="38" customFormat="1" ht="42.75" customHeight="1" x14ac:dyDescent="0.15">
      <c r="A8" s="37"/>
      <c r="B8" s="64" t="s">
        <v>34</v>
      </c>
      <c r="C8" s="64"/>
      <c r="D8" s="64"/>
      <c r="E8" s="64"/>
      <c r="F8" s="64"/>
      <c r="G8" s="64"/>
      <c r="H8" s="64"/>
      <c r="I8" s="64"/>
    </row>
    <row r="9" spans="1:9" s="16" customFormat="1" ht="12" x14ac:dyDescent="0.15">
      <c r="A9" s="14"/>
      <c r="B9" s="15" t="s">
        <v>100</v>
      </c>
      <c r="C9" s="15"/>
    </row>
    <row r="10" spans="1:9" s="16" customFormat="1" ht="12" x14ac:dyDescent="0.15">
      <c r="A10" s="14"/>
      <c r="B10" s="15" t="s">
        <v>36</v>
      </c>
      <c r="C10" s="15"/>
    </row>
    <row r="11" spans="1:9" ht="18" customHeight="1" thickBot="1" x14ac:dyDescent="0.2">
      <c r="B11" s="2" t="s">
        <v>3</v>
      </c>
      <c r="C11" s="2"/>
      <c r="D11" s="1"/>
      <c r="E11" s="1"/>
      <c r="F11" s="1"/>
      <c r="G11" s="1"/>
      <c r="H11" s="1"/>
      <c r="I11" s="39" t="s">
        <v>53</v>
      </c>
    </row>
    <row r="12" spans="1:9" ht="20.25" customHeight="1" x14ac:dyDescent="0.15">
      <c r="B12" s="65" t="s">
        <v>7</v>
      </c>
      <c r="C12" s="66"/>
      <c r="D12" s="69" t="s">
        <v>67</v>
      </c>
      <c r="E12" s="72"/>
      <c r="F12" s="69" t="s">
        <v>68</v>
      </c>
      <c r="G12" s="72"/>
      <c r="H12" s="69" t="s">
        <v>69</v>
      </c>
      <c r="I12" s="73"/>
    </row>
    <row r="13" spans="1:9" ht="20.25" customHeight="1" x14ac:dyDescent="0.15">
      <c r="A13" s="3"/>
      <c r="B13" s="67"/>
      <c r="C13" s="68"/>
      <c r="D13" s="25" t="s">
        <v>70</v>
      </c>
      <c r="E13" s="25" t="s">
        <v>71</v>
      </c>
      <c r="F13" s="25" t="s">
        <v>72</v>
      </c>
      <c r="G13" s="25" t="s">
        <v>73</v>
      </c>
      <c r="H13" s="25" t="s">
        <v>74</v>
      </c>
      <c r="I13" s="26" t="s">
        <v>75</v>
      </c>
    </row>
    <row r="14" spans="1:9" ht="7.5" customHeight="1" x14ac:dyDescent="0.15">
      <c r="A14" s="3"/>
      <c r="B14" s="3"/>
      <c r="C14" s="45"/>
    </row>
    <row r="15" spans="1:9" s="53" customFormat="1" ht="18.75" customHeight="1" x14ac:dyDescent="0.15">
      <c r="A15" s="52"/>
      <c r="B15" s="53" t="s">
        <v>76</v>
      </c>
      <c r="C15" s="54"/>
      <c r="D15" s="55">
        <v>47898786</v>
      </c>
      <c r="E15" s="55">
        <v>66842263</v>
      </c>
      <c r="F15" s="55">
        <v>31591035</v>
      </c>
      <c r="G15" s="55">
        <v>42897167</v>
      </c>
      <c r="H15" s="55">
        <v>16307751</v>
      </c>
      <c r="I15" s="55">
        <v>23945096</v>
      </c>
    </row>
    <row r="16" spans="1:9" s="53" customFormat="1" ht="18.75" customHeight="1" x14ac:dyDescent="0.15">
      <c r="A16" s="52"/>
      <c r="B16" s="53" t="s">
        <v>77</v>
      </c>
      <c r="C16" s="54"/>
      <c r="D16" s="55">
        <v>17873797</v>
      </c>
      <c r="E16" s="55">
        <v>38379592</v>
      </c>
      <c r="F16" s="55">
        <v>4188349</v>
      </c>
      <c r="G16" s="55">
        <v>19082621</v>
      </c>
      <c r="H16" s="55">
        <v>13685448</v>
      </c>
      <c r="I16" s="55">
        <v>19296971</v>
      </c>
    </row>
    <row r="17" spans="1:9" s="53" customFormat="1" ht="18.75" customHeight="1" x14ac:dyDescent="0.15">
      <c r="B17" s="53" t="s">
        <v>78</v>
      </c>
      <c r="C17" s="54"/>
      <c r="D17" s="55">
        <v>30024989</v>
      </c>
      <c r="E17" s="55">
        <v>28462671</v>
      </c>
      <c r="F17" s="55">
        <v>27402686</v>
      </c>
      <c r="G17" s="55">
        <v>23814546</v>
      </c>
      <c r="H17" s="55">
        <v>2622303</v>
      </c>
      <c r="I17" s="55">
        <v>4648125</v>
      </c>
    </row>
    <row r="18" spans="1:9" ht="13.5" customHeight="1" x14ac:dyDescent="0.15">
      <c r="A18" s="3"/>
      <c r="B18" s="3"/>
      <c r="C18" s="5" t="s">
        <v>80</v>
      </c>
      <c r="D18" s="30">
        <v>45186</v>
      </c>
      <c r="E18" s="31">
        <v>99831</v>
      </c>
      <c r="F18" s="30">
        <v>45186</v>
      </c>
      <c r="G18" s="31">
        <v>99831</v>
      </c>
      <c r="H18" s="30">
        <v>0</v>
      </c>
      <c r="I18" s="30">
        <v>0</v>
      </c>
    </row>
    <row r="19" spans="1:9" ht="13.5" customHeight="1" x14ac:dyDescent="0.15">
      <c r="A19" s="3"/>
      <c r="B19" s="3"/>
      <c r="C19" s="5" t="s">
        <v>82</v>
      </c>
      <c r="D19" s="30">
        <v>9920796</v>
      </c>
      <c r="E19" s="31">
        <v>14871354</v>
      </c>
      <c r="F19" s="30">
        <v>8912737</v>
      </c>
      <c r="G19" s="31">
        <v>13020428</v>
      </c>
      <c r="H19" s="30">
        <v>1008059</v>
      </c>
      <c r="I19" s="30">
        <v>1850926</v>
      </c>
    </row>
    <row r="20" spans="1:9" ht="13.5" customHeight="1" x14ac:dyDescent="0.15">
      <c r="A20" s="3"/>
      <c r="B20" s="3"/>
      <c r="C20" s="5" t="s">
        <v>83</v>
      </c>
      <c r="D20" s="30">
        <v>5168017</v>
      </c>
      <c r="E20" s="30">
        <v>6047354</v>
      </c>
      <c r="F20" s="30">
        <v>4878508</v>
      </c>
      <c r="G20" s="30">
        <v>5773525</v>
      </c>
      <c r="H20" s="30">
        <v>289509</v>
      </c>
      <c r="I20" s="30">
        <v>273829</v>
      </c>
    </row>
    <row r="21" spans="1:9" ht="13.5" customHeight="1" x14ac:dyDescent="0.15">
      <c r="A21" s="3"/>
      <c r="B21" s="3"/>
      <c r="C21" s="5" t="s">
        <v>91</v>
      </c>
      <c r="D21" s="30">
        <v>14341941</v>
      </c>
      <c r="E21" s="30">
        <v>5340889</v>
      </c>
      <c r="F21" s="30">
        <v>13357736</v>
      </c>
      <c r="G21" s="30">
        <v>4616104</v>
      </c>
      <c r="H21" s="30">
        <v>984205</v>
      </c>
      <c r="I21" s="30">
        <v>724785</v>
      </c>
    </row>
    <row r="22" spans="1:9" ht="13.5" customHeight="1" x14ac:dyDescent="0.15">
      <c r="A22" s="3"/>
      <c r="B22" s="3"/>
      <c r="C22" s="5" t="s">
        <v>84</v>
      </c>
      <c r="D22" s="30">
        <v>138557</v>
      </c>
      <c r="E22" s="30">
        <v>29669</v>
      </c>
      <c r="F22" s="30">
        <v>137057</v>
      </c>
      <c r="G22" s="30">
        <v>19303</v>
      </c>
      <c r="H22" s="30">
        <v>1500</v>
      </c>
      <c r="I22" s="30">
        <v>10366</v>
      </c>
    </row>
    <row r="23" spans="1:9" ht="13.5" customHeight="1" x14ac:dyDescent="0.15">
      <c r="A23" s="3"/>
      <c r="B23" s="3"/>
      <c r="C23" s="5" t="s">
        <v>85</v>
      </c>
      <c r="D23" s="33">
        <v>0</v>
      </c>
      <c r="E23" s="33">
        <v>0</v>
      </c>
      <c r="F23" s="33">
        <v>0</v>
      </c>
      <c r="G23" s="33">
        <v>0</v>
      </c>
      <c r="H23" s="33">
        <v>0</v>
      </c>
      <c r="I23" s="33">
        <v>0</v>
      </c>
    </row>
    <row r="24" spans="1:9" ht="13.5" customHeight="1" x14ac:dyDescent="0.15">
      <c r="A24" s="3"/>
      <c r="B24" s="3"/>
      <c r="C24" s="5" t="s">
        <v>86</v>
      </c>
      <c r="D24" s="33">
        <v>0</v>
      </c>
      <c r="E24" s="33">
        <v>0</v>
      </c>
      <c r="F24" s="33">
        <v>0</v>
      </c>
      <c r="G24" s="33">
        <v>0</v>
      </c>
      <c r="H24" s="33">
        <v>0</v>
      </c>
      <c r="I24" s="33">
        <v>0</v>
      </c>
    </row>
    <row r="25" spans="1:9" ht="13.5" customHeight="1" x14ac:dyDescent="0.15">
      <c r="A25" s="3"/>
      <c r="B25" s="3"/>
      <c r="C25" s="5" t="s">
        <v>88</v>
      </c>
      <c r="D25" s="33">
        <v>0</v>
      </c>
      <c r="E25" s="33">
        <v>0</v>
      </c>
      <c r="F25" s="33">
        <v>0</v>
      </c>
      <c r="G25" s="33">
        <v>0</v>
      </c>
      <c r="H25" s="33">
        <v>0</v>
      </c>
      <c r="I25" s="33">
        <v>0</v>
      </c>
    </row>
    <row r="26" spans="1:9" ht="13.5" customHeight="1" x14ac:dyDescent="0.15">
      <c r="A26" s="3"/>
      <c r="B26" s="3"/>
      <c r="C26" s="5" t="s">
        <v>87</v>
      </c>
      <c r="D26" s="33">
        <v>15400</v>
      </c>
      <c r="E26" s="33">
        <v>1434388</v>
      </c>
      <c r="F26" s="33">
        <v>0</v>
      </c>
      <c r="G26" s="33">
        <v>0</v>
      </c>
      <c r="H26" s="33">
        <v>15400</v>
      </c>
      <c r="I26" s="33">
        <v>1434388</v>
      </c>
    </row>
    <row r="27" spans="1:9" ht="13.5" customHeight="1" x14ac:dyDescent="0.15">
      <c r="A27" s="3"/>
      <c r="B27" s="3"/>
      <c r="C27" s="5" t="s">
        <v>89</v>
      </c>
      <c r="D27" s="30">
        <v>1201</v>
      </c>
      <c r="E27" s="30">
        <v>214409</v>
      </c>
      <c r="F27" s="33">
        <v>665</v>
      </c>
      <c r="G27" s="30">
        <v>213617</v>
      </c>
      <c r="H27" s="33">
        <v>536</v>
      </c>
      <c r="I27" s="33">
        <v>792</v>
      </c>
    </row>
    <row r="28" spans="1:9" ht="13.5" customHeight="1" x14ac:dyDescent="0.15">
      <c r="A28" s="3"/>
      <c r="B28" s="3"/>
      <c r="C28" s="5" t="s">
        <v>90</v>
      </c>
      <c r="D28" s="30">
        <v>155196</v>
      </c>
      <c r="E28" s="30">
        <v>424777</v>
      </c>
      <c r="F28" s="30">
        <v>70797</v>
      </c>
      <c r="G28" s="30">
        <v>71738</v>
      </c>
      <c r="H28" s="30">
        <v>84399</v>
      </c>
      <c r="I28" s="30">
        <v>353039</v>
      </c>
    </row>
    <row r="29" spans="1:9" ht="13.5" customHeight="1" x14ac:dyDescent="0.15">
      <c r="A29" s="3"/>
      <c r="C29" s="5" t="s">
        <v>99</v>
      </c>
      <c r="D29" s="33">
        <v>238695</v>
      </c>
      <c r="E29" s="33">
        <v>0</v>
      </c>
      <c r="F29" s="33">
        <v>0</v>
      </c>
      <c r="G29" s="33">
        <v>0</v>
      </c>
      <c r="H29" s="30">
        <v>238695</v>
      </c>
      <c r="I29" s="33">
        <v>0</v>
      </c>
    </row>
    <row r="30" spans="1:9" ht="7.5" customHeight="1" thickBot="1" x14ac:dyDescent="0.2">
      <c r="A30" s="3"/>
      <c r="B30" s="4"/>
      <c r="C30" s="6"/>
      <c r="D30" s="4"/>
      <c r="E30" s="4"/>
      <c r="F30" s="4"/>
      <c r="G30" s="4"/>
      <c r="H30" s="4"/>
      <c r="I30" s="4"/>
    </row>
    <row r="31" spans="1:9" x14ac:dyDescent="0.15">
      <c r="A31" s="3"/>
      <c r="B31" s="3"/>
    </row>
    <row r="33" spans="4:9" x14ac:dyDescent="0.15">
      <c r="F33" s="30"/>
      <c r="G33" s="30"/>
      <c r="H33" s="30"/>
      <c r="I33" s="30"/>
    </row>
    <row r="35" spans="4:9" x14ac:dyDescent="0.15">
      <c r="D35" s="30"/>
      <c r="E35" s="30"/>
      <c r="F35" s="30"/>
      <c r="G35" s="30"/>
      <c r="H35" s="30"/>
      <c r="I35" s="30"/>
    </row>
    <row r="36" spans="4:9" x14ac:dyDescent="0.15">
      <c r="D36" s="30"/>
      <c r="E36" s="30"/>
      <c r="F36" s="30"/>
      <c r="G36" s="30"/>
      <c r="H36" s="30"/>
      <c r="I36" s="30"/>
    </row>
  </sheetData>
  <mergeCells count="5">
    <mergeCell ref="B8:I8"/>
    <mergeCell ref="D12:E12"/>
    <mergeCell ref="F12:G12"/>
    <mergeCell ref="H12:I12"/>
    <mergeCell ref="B12:C13"/>
  </mergeCells>
  <phoneticPr fontId="1"/>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24</vt:i4>
      </vt:variant>
    </vt:vector>
  </HeadingPairs>
  <TitlesOfParts>
    <vt:vector size="24" baseType="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2019-01-15T04:40:15Z</dcterms:created>
  <dcterms:modified xsi:type="dcterms:W3CDTF">2025-06-09T05:09:35Z</dcterms:modified>
</cp:coreProperties>
</file>