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政策局\03統計情報課\disk1\010_庶務\090_統計係長\"/>
    </mc:Choice>
  </mc:AlternateContent>
  <bookViews>
    <workbookView xWindow="0" yWindow="0" windowWidth="20490" windowHeight="7530"/>
  </bookViews>
  <sheets>
    <sheet name="区の統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8" i="1" l="1"/>
</calcChain>
</file>

<file path=xl/sharedStrings.xml><?xml version="1.0" encoding="utf-8"?>
<sst xmlns="http://schemas.openxmlformats.org/spreadsheetml/2006/main" count="306" uniqueCount="177">
  <si>
    <t>横浜市</t>
    <rPh sb="0" eb="3">
      <t>ヨコハマシ</t>
    </rPh>
    <phoneticPr fontId="1"/>
  </si>
  <si>
    <t>面積</t>
    <rPh sb="0" eb="2">
      <t>メンセキ</t>
    </rPh>
    <phoneticPr fontId="1"/>
  </si>
  <si>
    <t>㎢</t>
    <phoneticPr fontId="1"/>
  </si>
  <si>
    <t>Yokohama-shi</t>
  </si>
  <si>
    <t xml:space="preserve">  Tsurumi-ku</t>
  </si>
  <si>
    <t xml:space="preserve">  Kanagawa-ku</t>
  </si>
  <si>
    <t xml:space="preserve">  Nishi-ku</t>
  </si>
  <si>
    <t xml:space="preserve">  Naka-ku</t>
  </si>
  <si>
    <t xml:space="preserve">  Minami-ku</t>
  </si>
  <si>
    <t>　鶴見区</t>
    <rPh sb="1" eb="4">
      <t>ツルミク</t>
    </rPh>
    <phoneticPr fontId="1"/>
  </si>
  <si>
    <t>　神奈川区</t>
    <rPh sb="1" eb="5">
      <t>カナガワク</t>
    </rPh>
    <phoneticPr fontId="1"/>
  </si>
  <si>
    <t>　西区</t>
    <rPh sb="1" eb="3">
      <t>ニシク</t>
    </rPh>
    <phoneticPr fontId="1"/>
  </si>
  <si>
    <t>　中区</t>
    <rPh sb="1" eb="3">
      <t>ナカク</t>
    </rPh>
    <phoneticPr fontId="1"/>
  </si>
  <si>
    <t>　南区</t>
    <rPh sb="1" eb="3">
      <t>ミナミク</t>
    </rPh>
    <phoneticPr fontId="1"/>
  </si>
  <si>
    <t>　港南区</t>
    <rPh sb="1" eb="4">
      <t>コウナンク</t>
    </rPh>
    <phoneticPr fontId="1"/>
  </si>
  <si>
    <t>　保土ケ谷区</t>
    <rPh sb="1" eb="5">
      <t>ホドガヤ</t>
    </rPh>
    <rPh sb="5" eb="6">
      <t>ク</t>
    </rPh>
    <phoneticPr fontId="1"/>
  </si>
  <si>
    <t>　旭区</t>
    <rPh sb="1" eb="3">
      <t>アサヒク</t>
    </rPh>
    <phoneticPr fontId="1"/>
  </si>
  <si>
    <t>　磯子区</t>
    <rPh sb="1" eb="4">
      <t>イソゴク</t>
    </rPh>
    <phoneticPr fontId="1"/>
  </si>
  <si>
    <t>　金沢区</t>
    <rPh sb="1" eb="4">
      <t>カナザワク</t>
    </rPh>
    <phoneticPr fontId="1"/>
  </si>
  <si>
    <t>　港北区</t>
    <rPh sb="1" eb="4">
      <t>コウホクク</t>
    </rPh>
    <phoneticPr fontId="1"/>
  </si>
  <si>
    <t>　緑区</t>
    <rPh sb="1" eb="3">
      <t>ミドリク</t>
    </rPh>
    <phoneticPr fontId="1"/>
  </si>
  <si>
    <t>　青葉区</t>
    <rPh sb="1" eb="4">
      <t>アオバク</t>
    </rPh>
    <phoneticPr fontId="1"/>
  </si>
  <si>
    <t>　都筑区</t>
    <rPh sb="1" eb="4">
      <t>ツヅキク</t>
    </rPh>
    <phoneticPr fontId="1"/>
  </si>
  <si>
    <t>　戸塚区</t>
    <rPh sb="1" eb="4">
      <t>トツカク</t>
    </rPh>
    <phoneticPr fontId="1"/>
  </si>
  <si>
    <t>　栄区</t>
    <rPh sb="1" eb="3">
      <t>サカエク</t>
    </rPh>
    <phoneticPr fontId="1"/>
  </si>
  <si>
    <t>　泉区</t>
    <rPh sb="1" eb="3">
      <t>イズミク</t>
    </rPh>
    <phoneticPr fontId="1"/>
  </si>
  <si>
    <t>　瀬谷区</t>
    <rPh sb="1" eb="4">
      <t>セヤク</t>
    </rPh>
    <phoneticPr fontId="1"/>
  </si>
  <si>
    <t xml:space="preserve">  Hodogaya-ku</t>
  </si>
  <si>
    <t xml:space="preserve">  Isogo-ku</t>
  </si>
  <si>
    <t xml:space="preserve">  Kanazawa-ku</t>
  </si>
  <si>
    <t xml:space="preserve">  Kohoku-ku</t>
  </si>
  <si>
    <t xml:space="preserve">  Totsuka-ku</t>
  </si>
  <si>
    <t xml:space="preserve">  Konan-ku</t>
  </si>
  <si>
    <t xml:space="preserve">  Asahi-ku</t>
  </si>
  <si>
    <t xml:space="preserve">  Seya-ku</t>
  </si>
  <si>
    <t xml:space="preserve">  Sakae-ku</t>
  </si>
  <si>
    <t xml:space="preserve">  Izumi-ku</t>
  </si>
  <si>
    <t xml:space="preserve">  Aoba-ku</t>
  </si>
  <si>
    <t xml:space="preserve">  Tsuzuki-ku</t>
  </si>
  <si>
    <t xml:space="preserve">  Midori-ku</t>
  </si>
  <si>
    <t>人</t>
    <rPh sb="0" eb="1">
      <t>ニン</t>
    </rPh>
    <phoneticPr fontId="1"/>
  </si>
  <si>
    <t>人口密度</t>
    <rPh sb="0" eb="2">
      <t>ジンコウ</t>
    </rPh>
    <rPh sb="2" eb="4">
      <t>ミツド</t>
    </rPh>
    <phoneticPr fontId="1"/>
  </si>
  <si>
    <t>人／㎢</t>
    <rPh sb="0" eb="1">
      <t>ニン</t>
    </rPh>
    <phoneticPr fontId="1"/>
  </si>
  <si>
    <t>世帯数</t>
    <rPh sb="0" eb="3">
      <t>セタイスウ</t>
    </rPh>
    <phoneticPr fontId="1"/>
  </si>
  <si>
    <t>１世帯あたり
人員</t>
    <rPh sb="1" eb="3">
      <t>セタイ</t>
    </rPh>
    <rPh sb="7" eb="9">
      <t>ジンイン</t>
    </rPh>
    <phoneticPr fontId="1"/>
  </si>
  <si>
    <t>世帯</t>
    <rPh sb="0" eb="2">
      <t>セタイ</t>
    </rPh>
    <phoneticPr fontId="1"/>
  </si>
  <si>
    <t>出生数</t>
    <rPh sb="0" eb="3">
      <t>シュッセイスウ</t>
    </rPh>
    <phoneticPr fontId="1"/>
  </si>
  <si>
    <t>死亡数</t>
    <rPh sb="0" eb="3">
      <t>シボウスウ</t>
    </rPh>
    <phoneticPr fontId="1"/>
  </si>
  <si>
    <t>2021年</t>
    <rPh sb="4" eb="5">
      <t>ネン</t>
    </rPh>
    <phoneticPr fontId="1"/>
  </si>
  <si>
    <t>一般世帯数</t>
    <rPh sb="0" eb="2">
      <t>イッパン</t>
    </rPh>
    <rPh sb="2" eb="5">
      <t>セタイスウ</t>
    </rPh>
    <phoneticPr fontId="1"/>
  </si>
  <si>
    <t>核家族世帯数</t>
    <rPh sb="0" eb="5">
      <t>カクカゾクセタイ</t>
    </rPh>
    <rPh sb="5" eb="6">
      <t>スウ</t>
    </rPh>
    <phoneticPr fontId="1"/>
  </si>
  <si>
    <t>単独世帯数</t>
    <rPh sb="0" eb="4">
      <t>タンドクセタイ</t>
    </rPh>
    <rPh sb="4" eb="5">
      <t>スウ</t>
    </rPh>
    <phoneticPr fontId="1"/>
  </si>
  <si>
    <t>65歳以上世帯
員のいる世帯</t>
    <rPh sb="2" eb="3">
      <t>サイ</t>
    </rPh>
    <rPh sb="3" eb="5">
      <t>イジョウ</t>
    </rPh>
    <rPh sb="5" eb="7">
      <t>セタイ</t>
    </rPh>
    <rPh sb="8" eb="9">
      <t>イン</t>
    </rPh>
    <rPh sb="12" eb="14">
      <t>セタイ</t>
    </rPh>
    <phoneticPr fontId="1"/>
  </si>
  <si>
    <t>婚姻件数</t>
    <rPh sb="0" eb="2">
      <t>コンイン</t>
    </rPh>
    <rPh sb="2" eb="4">
      <t>ケンスウ</t>
    </rPh>
    <phoneticPr fontId="1"/>
  </si>
  <si>
    <t>離婚件数</t>
    <rPh sb="0" eb="2">
      <t>リコン</t>
    </rPh>
    <rPh sb="2" eb="4">
      <t>ケンスウ</t>
    </rPh>
    <phoneticPr fontId="1"/>
  </si>
  <si>
    <t>事業所数</t>
    <rPh sb="0" eb="4">
      <t>ジギョウショスウ</t>
    </rPh>
    <phoneticPr fontId="1"/>
  </si>
  <si>
    <t>従業者数</t>
    <rPh sb="0" eb="4">
      <t>ジュウギョウシャスウ</t>
    </rPh>
    <phoneticPr fontId="1"/>
  </si>
  <si>
    <t>製造品
出荷額等</t>
    <rPh sb="0" eb="3">
      <t>セイゾウヒン</t>
    </rPh>
    <rPh sb="4" eb="7">
      <t>シュッカガク</t>
    </rPh>
    <rPh sb="7" eb="8">
      <t>トウ</t>
    </rPh>
    <phoneticPr fontId="1"/>
  </si>
  <si>
    <t>幼稚園数</t>
    <rPh sb="0" eb="4">
      <t>ヨウチエンスウ</t>
    </rPh>
    <phoneticPr fontId="1"/>
  </si>
  <si>
    <t>幼稚園
在園者数</t>
    <rPh sb="0" eb="3">
      <t>ヨウチエン</t>
    </rPh>
    <rPh sb="4" eb="6">
      <t>ザイエン</t>
    </rPh>
    <rPh sb="6" eb="7">
      <t>シャ</t>
    </rPh>
    <rPh sb="7" eb="8">
      <t>スウ</t>
    </rPh>
    <phoneticPr fontId="1"/>
  </si>
  <si>
    <t>労働力人口</t>
    <rPh sb="0" eb="5">
      <t>ロウドウリョクジンコウ</t>
    </rPh>
    <phoneticPr fontId="1"/>
  </si>
  <si>
    <t>就業者数</t>
    <rPh sb="0" eb="3">
      <t>シュウギョウシャ</t>
    </rPh>
    <rPh sb="3" eb="4">
      <t>スウ</t>
    </rPh>
    <phoneticPr fontId="1"/>
  </si>
  <si>
    <t>完全失業者数</t>
    <rPh sb="0" eb="2">
      <t>カンゼン</t>
    </rPh>
    <rPh sb="2" eb="4">
      <t>シツギョウ</t>
    </rPh>
    <rPh sb="4" eb="6">
      <t>シャスウ</t>
    </rPh>
    <phoneticPr fontId="1"/>
  </si>
  <si>
    <t>雇用者数</t>
    <rPh sb="0" eb="4">
      <t>コヨウシャスウ</t>
    </rPh>
    <phoneticPr fontId="1"/>
  </si>
  <si>
    <t>役員数</t>
    <rPh sb="0" eb="3">
      <t>ヤクインスウ</t>
    </rPh>
    <phoneticPr fontId="1"/>
  </si>
  <si>
    <t>昼間人口</t>
    <rPh sb="0" eb="2">
      <t>チュウカン</t>
    </rPh>
    <rPh sb="2" eb="4">
      <t>ジンコウ</t>
    </rPh>
    <phoneticPr fontId="1"/>
  </si>
  <si>
    <t>昼夜間
人口比率</t>
    <rPh sb="0" eb="3">
      <t>チュウヤカン</t>
    </rPh>
    <rPh sb="4" eb="8">
      <t>ジンコウヒリツ</t>
    </rPh>
    <phoneticPr fontId="1"/>
  </si>
  <si>
    <t>従業地による
就業者数</t>
    <rPh sb="0" eb="2">
      <t>ジュウギョウ</t>
    </rPh>
    <rPh sb="2" eb="3">
      <t>チ</t>
    </rPh>
    <rPh sb="7" eb="11">
      <t>シュウギョウシャスウ</t>
    </rPh>
    <phoneticPr fontId="1"/>
  </si>
  <si>
    <t>居住世帯の
ある住宅数</t>
    <rPh sb="0" eb="2">
      <t>キョジュウ</t>
    </rPh>
    <rPh sb="2" eb="4">
      <t>セタイ</t>
    </rPh>
    <rPh sb="8" eb="10">
      <t>ジュウタク</t>
    </rPh>
    <rPh sb="10" eb="11">
      <t>スウ</t>
    </rPh>
    <phoneticPr fontId="1"/>
  </si>
  <si>
    <t>持ち家数</t>
    <rPh sb="0" eb="1">
      <t>モ</t>
    </rPh>
    <rPh sb="2" eb="3">
      <t>イエ</t>
    </rPh>
    <rPh sb="3" eb="4">
      <t>スウ</t>
    </rPh>
    <phoneticPr fontId="1"/>
  </si>
  <si>
    <t>借家数</t>
    <rPh sb="0" eb="2">
      <t>シャクヤ</t>
    </rPh>
    <rPh sb="2" eb="3">
      <t>スウ</t>
    </rPh>
    <phoneticPr fontId="1"/>
  </si>
  <si>
    <t>㎡</t>
    <phoneticPr fontId="1"/>
  </si>
  <si>
    <t>着工新設
住宅数</t>
    <rPh sb="0" eb="4">
      <t>チャッコウシンセツ</t>
    </rPh>
    <rPh sb="5" eb="8">
      <t>ジュウタクスウ</t>
    </rPh>
    <phoneticPr fontId="1"/>
  </si>
  <si>
    <t>保育所数</t>
    <rPh sb="0" eb="4">
      <t>ホイクショスウ</t>
    </rPh>
    <phoneticPr fontId="1"/>
  </si>
  <si>
    <t>国民健康保険
被保険者数</t>
    <rPh sb="0" eb="2">
      <t>コクミン</t>
    </rPh>
    <rPh sb="2" eb="4">
      <t>ケンコウ</t>
    </rPh>
    <rPh sb="4" eb="6">
      <t>ホケン</t>
    </rPh>
    <rPh sb="7" eb="11">
      <t>ヒホケンシャ</t>
    </rPh>
    <rPh sb="11" eb="12">
      <t>スウ</t>
    </rPh>
    <phoneticPr fontId="1"/>
  </si>
  <si>
    <t>総人口</t>
    <rPh sb="0" eb="3">
      <t>ソウジンコウ</t>
    </rPh>
    <phoneticPr fontId="1"/>
  </si>
  <si>
    <t>人口増加率</t>
    <rPh sb="0" eb="2">
      <t>ジンコウ</t>
    </rPh>
    <rPh sb="2" eb="5">
      <t>ゾウカリツ</t>
    </rPh>
    <phoneticPr fontId="1"/>
  </si>
  <si>
    <t>％</t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</si>
  <si>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</si>
  <si>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</si>
  <si>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</si>
  <si>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総数</t>
    <rPh sb="0" eb="1">
      <t>ソウ</t>
    </rPh>
    <rPh sb="1" eb="2">
      <t>スウ</t>
    </rPh>
    <phoneticPr fontId="1"/>
  </si>
  <si>
    <t>夫65歳以上
妻60歳以上
夫婦のみ世帯</t>
    <rPh sb="0" eb="1">
      <t>オット</t>
    </rPh>
    <rPh sb="3" eb="4">
      <t>サイ</t>
    </rPh>
    <rPh sb="4" eb="6">
      <t>イジョウ</t>
    </rPh>
    <rPh sb="7" eb="8">
      <t>ツマ</t>
    </rPh>
    <rPh sb="10" eb="11">
      <t>サイ</t>
    </rPh>
    <rPh sb="11" eb="13">
      <t>イジョウ</t>
    </rPh>
    <rPh sb="14" eb="16">
      <t>フウフ</t>
    </rPh>
    <rPh sb="18" eb="20">
      <t>セタイ</t>
    </rPh>
    <phoneticPr fontId="1"/>
  </si>
  <si>
    <t>65歳以上
単独世帯数</t>
    <rPh sb="2" eb="3">
      <t>サイ</t>
    </rPh>
    <rPh sb="3" eb="5">
      <t>イジョウ</t>
    </rPh>
    <rPh sb="6" eb="8">
      <t>タンドク</t>
    </rPh>
    <rPh sb="8" eb="10">
      <t>セタイ</t>
    </rPh>
    <rPh sb="10" eb="11">
      <t>スウ</t>
    </rPh>
    <phoneticPr fontId="1"/>
  </si>
  <si>
    <t>万円</t>
    <rPh sb="0" eb="2">
      <t>マンエン</t>
    </rPh>
    <phoneticPr fontId="1"/>
  </si>
  <si>
    <t>年間商品
販売額</t>
    <rPh sb="0" eb="2">
      <t>ネンカン</t>
    </rPh>
    <rPh sb="2" eb="4">
      <t>ショウヒン</t>
    </rPh>
    <rPh sb="5" eb="8">
      <t>ハンバイガク</t>
    </rPh>
    <phoneticPr fontId="1"/>
  </si>
  <si>
    <t>百万円</t>
    <rPh sb="0" eb="3">
      <t>ヒャクマンエン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</si>
  <si>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</si>
  <si>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</si>
  <si>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</si>
  <si>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</si>
  <si>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第１次産業
就業者の割合</t>
    <rPh sb="0" eb="1">
      <t>ダイ</t>
    </rPh>
    <rPh sb="2" eb="3">
      <t>ジ</t>
    </rPh>
    <rPh sb="3" eb="5">
      <t>サンギョウ</t>
    </rPh>
    <rPh sb="6" eb="9">
      <t>シュウギョウシャ</t>
    </rPh>
    <rPh sb="10" eb="12">
      <t>ワリアイ</t>
    </rPh>
    <phoneticPr fontId="1"/>
  </si>
  <si>
    <t>第２次産業
就業者の割合</t>
    <rPh sb="0" eb="1">
      <t>ダイ</t>
    </rPh>
    <rPh sb="2" eb="3">
      <t>ジ</t>
    </rPh>
    <rPh sb="3" eb="5">
      <t>サンギョウ</t>
    </rPh>
    <rPh sb="6" eb="9">
      <t>シュウギョウシャ</t>
    </rPh>
    <rPh sb="10" eb="12">
      <t>ワリアイ</t>
    </rPh>
    <phoneticPr fontId="1"/>
  </si>
  <si>
    <t>第３次産業
就業者の割合</t>
    <rPh sb="0" eb="1">
      <t>ダイ</t>
    </rPh>
    <rPh sb="2" eb="3">
      <t>ジ</t>
    </rPh>
    <rPh sb="3" eb="5">
      <t>サンギョウ</t>
    </rPh>
    <rPh sb="6" eb="9">
      <t>シュウギョウシャ</t>
    </rPh>
    <rPh sb="10" eb="12">
      <t>ワリアイ</t>
    </rPh>
    <phoneticPr fontId="1"/>
  </si>
  <si>
    <t>家族従業者</t>
    <rPh sb="0" eb="2">
      <t>カゾク</t>
    </rPh>
    <rPh sb="2" eb="5">
      <t>ジュウギョウシャ</t>
    </rPh>
    <phoneticPr fontId="1"/>
  </si>
  <si>
    <t>他区市町村へ
の通勤者数</t>
    <rPh sb="0" eb="1">
      <t>タ</t>
    </rPh>
    <rPh sb="1" eb="2">
      <t>ク</t>
    </rPh>
    <rPh sb="2" eb="3">
      <t>シ</t>
    </rPh>
    <rPh sb="3" eb="5">
      <t>チョウソン</t>
    </rPh>
    <rPh sb="8" eb="10">
      <t>ツウキン</t>
    </rPh>
    <rPh sb="10" eb="12">
      <t>ギョウシャスウ</t>
    </rPh>
    <phoneticPr fontId="1"/>
  </si>
  <si>
    <t>他区市町村か
らの通勤者数</t>
    <rPh sb="0" eb="1">
      <t>タ</t>
    </rPh>
    <rPh sb="1" eb="2">
      <t>ク</t>
    </rPh>
    <rPh sb="2" eb="3">
      <t>シ</t>
    </rPh>
    <rPh sb="3" eb="5">
      <t>チョウソン</t>
    </rPh>
    <rPh sb="9" eb="11">
      <t>ツウキン</t>
    </rPh>
    <rPh sb="11" eb="13">
      <t>ギョウシャスウ</t>
    </rPh>
    <phoneticPr fontId="1"/>
  </si>
  <si>
    <t>戸</t>
    <rPh sb="0" eb="1">
      <t>ト</t>
    </rPh>
    <phoneticPr fontId="1"/>
  </si>
  <si>
    <t>合計特殊
出生率</t>
    <rPh sb="0" eb="4">
      <t>ゴウケイトクシュ</t>
    </rPh>
    <rPh sb="5" eb="7">
      <t>シュッセイ</t>
    </rPh>
    <rPh sb="7" eb="8">
      <t>リツ</t>
    </rPh>
    <phoneticPr fontId="1"/>
  </si>
  <si>
    <t>年</t>
    <rPh sb="0" eb="1">
      <t>ネン</t>
    </rPh>
    <phoneticPr fontId="1"/>
  </si>
  <si>
    <t>住宅地
平均地価</t>
    <rPh sb="0" eb="3">
      <t>ジュウタクチ</t>
    </rPh>
    <rPh sb="4" eb="6">
      <t>ヘイキン</t>
    </rPh>
    <rPh sb="6" eb="8">
      <t>チカ</t>
    </rPh>
    <phoneticPr fontId="1"/>
  </si>
  <si>
    <t>円／㎡</t>
    <rPh sb="0" eb="1">
      <t>エン</t>
    </rPh>
    <phoneticPr fontId="1"/>
  </si>
  <si>
    <t>転入者数</t>
    <rPh sb="0" eb="2">
      <t>テンニュウ</t>
    </rPh>
    <rPh sb="2" eb="4">
      <t>シャスウ</t>
    </rPh>
    <phoneticPr fontId="1"/>
  </si>
  <si>
    <t>市外</t>
    <rPh sb="0" eb="2">
      <t>シガイ</t>
    </rPh>
    <phoneticPr fontId="1"/>
  </si>
  <si>
    <t>転出者数</t>
    <rPh sb="0" eb="2">
      <t>テンシュツ</t>
    </rPh>
    <rPh sb="2" eb="4">
      <t>シャスウ</t>
    </rPh>
    <phoneticPr fontId="1"/>
  </si>
  <si>
    <t>市内</t>
    <rPh sb="0" eb="1">
      <t>シ</t>
    </rPh>
    <rPh sb="1" eb="2">
      <t>ナイ</t>
    </rPh>
    <phoneticPr fontId="1"/>
  </si>
  <si>
    <t>自区内での
就業者数</t>
    <rPh sb="0" eb="1">
      <t>ジ</t>
    </rPh>
    <rPh sb="1" eb="2">
      <t>ク</t>
    </rPh>
    <rPh sb="2" eb="3">
      <t>ナイ</t>
    </rPh>
    <rPh sb="6" eb="9">
      <t>シュウギョウシャ</t>
    </rPh>
    <rPh sb="9" eb="10">
      <t>スウ</t>
    </rPh>
    <phoneticPr fontId="1"/>
  </si>
  <si>
    <t>１専用住宅
あたり
延べ面積</t>
    <rPh sb="1" eb="3">
      <t>センヨウ</t>
    </rPh>
    <rPh sb="3" eb="5">
      <t>ジュウタク</t>
    </rPh>
    <rPh sb="10" eb="11">
      <t>ノ</t>
    </rPh>
    <rPh sb="12" eb="14">
      <t>メンセキ</t>
    </rPh>
    <phoneticPr fontId="1"/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</si>
  <si>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</si>
  <si>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</si>
  <si>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歯科診療所</t>
    <rPh sb="0" eb="2">
      <t>シカ</t>
    </rPh>
    <rPh sb="2" eb="5">
      <t>シンリョウジョ</t>
    </rPh>
    <phoneticPr fontId="1"/>
  </si>
  <si>
    <t>床</t>
    <rPh sb="0" eb="1">
      <t>ユカ</t>
    </rPh>
    <phoneticPr fontId="1"/>
  </si>
  <si>
    <t>A-1</t>
    <phoneticPr fontId="1"/>
  </si>
  <si>
    <t>B-1</t>
    <phoneticPr fontId="1"/>
  </si>
  <si>
    <t>B-4</t>
    <phoneticPr fontId="1"/>
  </si>
  <si>
    <t>B-3</t>
    <phoneticPr fontId="1"/>
  </si>
  <si>
    <t>B-2</t>
    <phoneticPr fontId="1"/>
  </si>
  <si>
    <t>B-8</t>
    <phoneticPr fontId="1"/>
  </si>
  <si>
    <t>B-5</t>
    <phoneticPr fontId="1"/>
  </si>
  <si>
    <t>B-6</t>
    <phoneticPr fontId="1"/>
  </si>
  <si>
    <t>C-5</t>
    <phoneticPr fontId="1"/>
  </si>
  <si>
    <t>E-2</t>
    <phoneticPr fontId="1"/>
  </si>
  <si>
    <t>E-5</t>
    <phoneticPr fontId="1"/>
  </si>
  <si>
    <t>E-6</t>
    <phoneticPr fontId="1"/>
  </si>
  <si>
    <t>D-1</t>
    <phoneticPr fontId="1"/>
  </si>
  <si>
    <t>D-2</t>
    <phoneticPr fontId="1"/>
  </si>
  <si>
    <t>C-3</t>
    <phoneticPr fontId="1"/>
  </si>
  <si>
    <t>H-1</t>
    <phoneticPr fontId="1"/>
  </si>
  <si>
    <t>H-2</t>
    <phoneticPr fontId="1"/>
  </si>
  <si>
    <t>A-5</t>
    <phoneticPr fontId="1"/>
  </si>
  <si>
    <t>J-1</t>
    <phoneticPr fontId="1"/>
  </si>
  <si>
    <t>I-3</t>
    <phoneticPr fontId="1"/>
  </si>
  <si>
    <t>J-4</t>
    <phoneticPr fontId="1"/>
  </si>
  <si>
    <t>I-5</t>
    <phoneticPr fontId="1"/>
  </si>
  <si>
    <t>K-1</t>
  </si>
  <si>
    <t>K-1</t>
    <phoneticPr fontId="1"/>
  </si>
  <si>
    <t>「横浜市の主な指標」の該当コード→</t>
    <rPh sb="1" eb="4">
      <t>ヨコハマシ</t>
    </rPh>
    <rPh sb="5" eb="6">
      <t>オモ</t>
    </rPh>
    <rPh sb="7" eb="9">
      <t>シヒョウ</t>
    </rPh>
    <rPh sb="11" eb="13">
      <t>ガイトウ</t>
    </rPh>
    <phoneticPr fontId="1"/>
  </si>
  <si>
    <t>表に掲載している各種割合は、分母から不詳を除いて算出しています</t>
    <rPh sb="0" eb="1">
      <t>ヒョウ</t>
    </rPh>
    <rPh sb="2" eb="4">
      <t>ケイサイ</t>
    </rPh>
    <rPh sb="8" eb="10">
      <t>カクシュ</t>
    </rPh>
    <rPh sb="10" eb="12">
      <t>ワリアイ</t>
    </rPh>
    <rPh sb="14" eb="16">
      <t>ブンボ</t>
    </rPh>
    <rPh sb="18" eb="20">
      <t>フショウ</t>
    </rPh>
    <rPh sb="21" eb="22">
      <t>ノゾ</t>
    </rPh>
    <rPh sb="24" eb="26">
      <t>サンシュツ</t>
    </rPh>
    <phoneticPr fontId="1"/>
  </si>
  <si>
    <t>製造業
事業所数</t>
    <rPh sb="0" eb="3">
      <t>セイゾウギョウ</t>
    </rPh>
    <rPh sb="4" eb="8">
      <t>ジギョウショスウ</t>
    </rPh>
    <phoneticPr fontId="1"/>
  </si>
  <si>
    <t>製造業
従業者数</t>
    <rPh sb="0" eb="3">
      <t>セイゾウギョウ</t>
    </rPh>
    <rPh sb="4" eb="8">
      <t>ジュウギョウシャスウ</t>
    </rPh>
    <phoneticPr fontId="1"/>
  </si>
  <si>
    <t>商業
事業所数</t>
    <rPh sb="0" eb="2">
      <t>ショウギョウ</t>
    </rPh>
    <rPh sb="3" eb="7">
      <t>ジギョウショスウ</t>
    </rPh>
    <phoneticPr fontId="1"/>
  </si>
  <si>
    <t>商業
従業者数</t>
    <rPh sb="0" eb="2">
      <t>ショウギョウ</t>
    </rPh>
    <rPh sb="3" eb="4">
      <t>ジュウ</t>
    </rPh>
    <rPh sb="4" eb="7">
      <t>ギョウシャスウ</t>
    </rPh>
    <phoneticPr fontId="1"/>
  </si>
  <si>
    <t>男（0歳）</t>
    <rPh sb="0" eb="1">
      <t>オトコ</t>
    </rPh>
    <rPh sb="3" eb="4">
      <t>サイ</t>
    </rPh>
    <phoneticPr fontId="1"/>
  </si>
  <si>
    <t>女（0歳）</t>
    <rPh sb="0" eb="1">
      <t>オンナ</t>
    </rPh>
    <rPh sb="3" eb="4">
      <t>サイ</t>
    </rPh>
    <phoneticPr fontId="1"/>
  </si>
  <si>
    <t>市制・区制
施行年月日</t>
    <rPh sb="0" eb="2">
      <t>シセイ</t>
    </rPh>
    <rPh sb="3" eb="4">
      <t>ク</t>
    </rPh>
    <rPh sb="4" eb="5">
      <t>セイ</t>
    </rPh>
    <rPh sb="6" eb="8">
      <t>シコウ</t>
    </rPh>
    <rPh sb="8" eb="11">
      <t>ネンガッピ</t>
    </rPh>
    <phoneticPr fontId="1"/>
  </si>
  <si>
    <t>1889（明治22）年4月1日</t>
    <rPh sb="5" eb="7">
      <t>メイジ</t>
    </rPh>
    <rPh sb="10" eb="11">
      <t>ネン</t>
    </rPh>
    <rPh sb="12" eb="13">
      <t>ガツ</t>
    </rPh>
    <rPh sb="14" eb="15">
      <t>ニチ</t>
    </rPh>
    <phoneticPr fontId="1"/>
  </si>
  <si>
    <t>1927（昭和2）年10月1日</t>
    <rPh sb="5" eb="7">
      <t>ショウワ</t>
    </rPh>
    <rPh sb="9" eb="10">
      <t>ネン</t>
    </rPh>
    <rPh sb="12" eb="13">
      <t>ガツ</t>
    </rPh>
    <rPh sb="14" eb="15">
      <t>ニチ</t>
    </rPh>
    <phoneticPr fontId="1"/>
  </si>
  <si>
    <t>1939（昭和14）年4月1日</t>
    <rPh sb="5" eb="7">
      <t>ショウワ</t>
    </rPh>
    <rPh sb="10" eb="11">
      <t>ネン</t>
    </rPh>
    <rPh sb="12" eb="13">
      <t>ガツ</t>
    </rPh>
    <rPh sb="14" eb="15">
      <t>ニチ</t>
    </rPh>
    <phoneticPr fontId="1"/>
  </si>
  <si>
    <t>1943（昭和18）年12月1日</t>
    <rPh sb="5" eb="7">
      <t>ショウワ</t>
    </rPh>
    <rPh sb="10" eb="11">
      <t>ネン</t>
    </rPh>
    <rPh sb="13" eb="14">
      <t>ガツ</t>
    </rPh>
    <rPh sb="15" eb="16">
      <t>ニチ</t>
    </rPh>
    <phoneticPr fontId="1"/>
  </si>
  <si>
    <t>1944（昭和19）年4月1日</t>
    <rPh sb="5" eb="7">
      <t>ショウワ</t>
    </rPh>
    <rPh sb="10" eb="11">
      <t>ネン</t>
    </rPh>
    <rPh sb="12" eb="13">
      <t>ガツ</t>
    </rPh>
    <rPh sb="14" eb="15">
      <t>ニチ</t>
    </rPh>
    <phoneticPr fontId="1"/>
  </si>
  <si>
    <t>1969（昭和44）年10月1日</t>
    <rPh sb="5" eb="7">
      <t>ショウワ</t>
    </rPh>
    <rPh sb="10" eb="11">
      <t>ネン</t>
    </rPh>
    <rPh sb="13" eb="14">
      <t>ガツ</t>
    </rPh>
    <rPh sb="15" eb="16">
      <t>ニチ</t>
    </rPh>
    <phoneticPr fontId="1"/>
  </si>
  <si>
    <t>1948（昭和23）年5月15日</t>
    <rPh sb="5" eb="7">
      <t>ショウワ</t>
    </rPh>
    <rPh sb="10" eb="11">
      <t>ネン</t>
    </rPh>
    <rPh sb="12" eb="13">
      <t>ガツ</t>
    </rPh>
    <rPh sb="15" eb="16">
      <t>ニチ</t>
    </rPh>
    <phoneticPr fontId="1"/>
  </si>
  <si>
    <t>1986（昭和61）年11月3日</t>
    <rPh sb="5" eb="7">
      <t>ショウワ</t>
    </rPh>
    <rPh sb="10" eb="11">
      <t>ネン</t>
    </rPh>
    <rPh sb="13" eb="14">
      <t>ガツ</t>
    </rPh>
    <rPh sb="15" eb="16">
      <t>ニチ</t>
    </rPh>
    <phoneticPr fontId="1"/>
  </si>
  <si>
    <t>1994（平成6）年11月6日</t>
    <rPh sb="5" eb="7">
      <t>ヘイセイ</t>
    </rPh>
    <rPh sb="9" eb="10">
      <t>ネン</t>
    </rPh>
    <rPh sb="12" eb="13">
      <t>ガツ</t>
    </rPh>
    <rPh sb="14" eb="15">
      <t>ニチ</t>
    </rPh>
    <phoneticPr fontId="1"/>
  </si>
  <si>
    <t>市区名（英語）</t>
    <rPh sb="0" eb="1">
      <t>シ</t>
    </rPh>
    <rPh sb="1" eb="2">
      <t>ク</t>
    </rPh>
    <rPh sb="2" eb="3">
      <t>メイ</t>
    </rPh>
    <rPh sb="4" eb="6">
      <t>エイゴ</t>
    </rPh>
    <phoneticPr fontId="1"/>
  </si>
  <si>
    <t>-</t>
  </si>
  <si>
    <t>年齢別人口割合</t>
    <rPh sb="0" eb="3">
      <t>ネンレイベツ</t>
    </rPh>
    <rPh sb="3" eb="5">
      <t>ジンコウ</t>
    </rPh>
    <rPh sb="5" eb="7">
      <t>ワリアイ</t>
    </rPh>
    <phoneticPr fontId="1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</si>
  <si>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1"/>
  </si>
  <si>
    <t>国勢調査（人口等基本集計）</t>
    <rPh sb="0" eb="4">
      <t>コクセイチョウサ</t>
    </rPh>
    <rPh sb="5" eb="8">
      <t>ジンコウトウ</t>
    </rPh>
    <rPh sb="8" eb="10">
      <t>キホン</t>
    </rPh>
    <rPh sb="10" eb="12">
      <t>シュウケイ</t>
    </rPh>
    <phoneticPr fontId="1"/>
  </si>
  <si>
    <t>経済センサス</t>
    <rPh sb="0" eb="2">
      <t>ケイザイ</t>
    </rPh>
    <phoneticPr fontId="1"/>
  </si>
  <si>
    <t>商業（卸売・小売）（経済センサス）</t>
    <rPh sb="0" eb="2">
      <t>ショウギョウ</t>
    </rPh>
    <rPh sb="10" eb="12">
      <t>ケイザイ</t>
    </rPh>
    <phoneticPr fontId="1"/>
  </si>
  <si>
    <t>国勢調査（従業地・通学地別集計）</t>
    <rPh sb="5" eb="8">
      <t>ジュウギョウチ</t>
    </rPh>
    <rPh sb="9" eb="12">
      <t>ツウガクチ</t>
    </rPh>
    <rPh sb="12" eb="13">
      <t>ベツ</t>
    </rPh>
    <phoneticPr fontId="1"/>
  </si>
  <si>
    <t>住宅・土地統計調査</t>
    <rPh sb="0" eb="2">
      <t>ジュウタク</t>
    </rPh>
    <rPh sb="3" eb="5">
      <t>トチ</t>
    </rPh>
    <rPh sb="5" eb="7">
      <t>トウケイ</t>
    </rPh>
    <rPh sb="7" eb="9">
      <t>チョウサ</t>
    </rPh>
    <phoneticPr fontId="1"/>
  </si>
  <si>
    <t>医療施設数</t>
    <rPh sb="0" eb="2">
      <t>イリョウ</t>
    </rPh>
    <rPh sb="2" eb="4">
      <t>シセツ</t>
    </rPh>
    <rPh sb="4" eb="5">
      <t>スウ</t>
    </rPh>
    <phoneticPr fontId="1"/>
  </si>
  <si>
    <t>病床数</t>
    <rPh sb="0" eb="2">
      <t>ビョウショウ</t>
    </rPh>
    <phoneticPr fontId="1"/>
  </si>
  <si>
    <t>平均余命</t>
    <rPh sb="0" eb="2">
      <t>ヘイキン</t>
    </rPh>
    <rPh sb="2" eb="4">
      <t>ヨミョウ</t>
    </rPh>
    <phoneticPr fontId="1"/>
  </si>
  <si>
    <t>学校数</t>
    <rPh sb="0" eb="3">
      <t>ガッコウスウ</t>
    </rPh>
    <phoneticPr fontId="1"/>
  </si>
  <si>
    <t>児童・生徒数</t>
    <rPh sb="0" eb="2">
      <t>ジドウ</t>
    </rPh>
    <rPh sb="3" eb="5">
      <t>セイト</t>
    </rPh>
    <rPh sb="5" eb="6">
      <t>スウ</t>
    </rPh>
    <phoneticPr fontId="1"/>
  </si>
  <si>
    <t>教員数（本務者）</t>
    <rPh sb="0" eb="2">
      <t>キョウイン</t>
    </rPh>
    <rPh sb="2" eb="3">
      <t>スウ</t>
    </rPh>
    <rPh sb="4" eb="7">
      <t>ホンムシャ</t>
    </rPh>
    <phoneticPr fontId="1"/>
  </si>
  <si>
    <t>自営業主（家庭内職者を含む）</t>
    <rPh sb="0" eb="4">
      <t>ジエイギョウシュ</t>
    </rPh>
    <phoneticPr fontId="1"/>
  </si>
  <si>
    <t>2015年</t>
    <rPh sb="4" eb="5">
      <t>ネン</t>
    </rPh>
    <phoneticPr fontId="1"/>
  </si>
  <si>
    <t>2022年</t>
    <rPh sb="4" eb="5">
      <t>ネン</t>
    </rPh>
    <phoneticPr fontId="1"/>
  </si>
  <si>
    <t>経済センサス（旧・工業統計）</t>
    <rPh sb="0" eb="2">
      <t>ケイザイ</t>
    </rPh>
    <rPh sb="7" eb="8">
      <t>キュウ</t>
    </rPh>
    <rPh sb="9" eb="11">
      <t>コウギョウ</t>
    </rPh>
    <rPh sb="11" eb="13">
      <t>トウケイ</t>
    </rPh>
    <phoneticPr fontId="1"/>
  </si>
  <si>
    <t>国勢調査（就業状態等基本集計・不詳補完値による）</t>
    <rPh sb="5" eb="7">
      <t>シュウギョウ</t>
    </rPh>
    <rPh sb="7" eb="9">
      <t>ジョウタイ</t>
    </rPh>
    <rPh sb="15" eb="17">
      <t>フショウ</t>
    </rPh>
    <rPh sb="17" eb="19">
      <t>ホカン</t>
    </rPh>
    <rPh sb="19" eb="20">
      <t>チ</t>
    </rPh>
    <phoneticPr fontId="1"/>
  </si>
  <si>
    <t>2022年度</t>
    <rPh sb="4" eb="6">
      <t>ネンド</t>
    </rPh>
    <phoneticPr fontId="1"/>
  </si>
  <si>
    <t>2021年度末</t>
    <rPh sb="4" eb="6">
      <t>ネンド</t>
    </rPh>
    <rPh sb="6" eb="7">
      <t>マツ</t>
    </rPh>
    <phoneticPr fontId="1"/>
  </si>
  <si>
    <t>高等学校
（全日制・定時制）</t>
    <rPh sb="0" eb="4">
      <t>コウトウガッコウ</t>
    </rPh>
    <rPh sb="6" eb="9">
      <t>ゼンニチセイ</t>
    </rPh>
    <rPh sb="10" eb="13">
      <t>テイジセイ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</si>
</sst>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#,##0_ "/>
    <numFmt numFmtId="178" formatCode="#,##0.0_ "/>
    <numFmt numFmtId="179" formatCode="0.0_ "/>
    <numFmt numFmtId="180" formatCode="0.00_ "/>
    <numFmt numFmtId="181" formatCode="0_ "/>
    <numFmt numFmtId="182" formatCode="yyyy&quot;年&quot;m&quot;月&quot;d&quot;日&quot;;@"/>
    <numFmt numFmtId="183" formatCode="#,##0.0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ＭＳ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5" fillId="0" borderId="0"/>
    <xf numFmtId="0" fontId="6" fillId="0" borderId="0"/>
    <xf numFmtId="3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177" fontId="0" fillId="0" borderId="0" xfId="0" applyNumberFormat="1">
      <alignment vertical="center"/>
    </xf>
    <xf numFmtId="178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38" fontId="3" fillId="0" borderId="0" xfId="1" applyFont="1" applyAlignment="1"/>
    <xf numFmtId="179" fontId="0" fillId="0" borderId="0" xfId="0" applyNumberFormat="1">
      <alignment vertical="center"/>
    </xf>
    <xf numFmtId="0" fontId="0" fillId="0" borderId="2" xfId="0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7" fontId="3" fillId="0" borderId="0" xfId="0" applyNumberFormat="1" applyFont="1" applyFill="1" applyBorder="1" applyAlignment="1" applyProtection="1">
      <alignment horizontal="right"/>
    </xf>
    <xf numFmtId="0" fontId="0" fillId="0" borderId="0" xfId="0" applyBorder="1" applyAlignment="1">
      <alignment horizontal="center" vertical="center"/>
    </xf>
    <xf numFmtId="31" fontId="0" fillId="0" borderId="0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31" fontId="7" fillId="0" borderId="2" xfId="0" applyNumberFormat="1" applyFont="1" applyBorder="1" applyAlignment="1">
      <alignment horizontal="center" vertical="center"/>
    </xf>
    <xf numFmtId="31" fontId="0" fillId="0" borderId="1" xfId="0" applyNumberFormat="1" applyFill="1" applyBorder="1" applyAlignment="1">
      <alignment horizontal="right" vertical="center"/>
    </xf>
    <xf numFmtId="0" fontId="9" fillId="0" borderId="0" xfId="7" applyNumberFormat="1" applyFont="1" applyAlignment="1">
      <alignment horizontal="right" vertical="top"/>
    </xf>
    <xf numFmtId="37" fontId="9" fillId="0" borderId="0" xfId="7" applyNumberFormat="1" applyFont="1" applyFill="1" applyAlignment="1">
      <alignment horizontal="right" vertical="top"/>
    </xf>
    <xf numFmtId="37" fontId="9" fillId="0" borderId="0" xfId="7" applyNumberFormat="1" applyFont="1" applyAlignment="1">
      <alignment horizontal="right" vertical="top"/>
    </xf>
    <xf numFmtId="177" fontId="7" fillId="0" borderId="0" xfId="0" applyNumberFormat="1" applyFont="1">
      <alignment vertical="center"/>
    </xf>
    <xf numFmtId="176" fontId="0" fillId="0" borderId="0" xfId="0" applyNumberFormat="1">
      <alignment vertical="center"/>
    </xf>
    <xf numFmtId="38" fontId="0" fillId="0" borderId="0" xfId="1" applyFont="1">
      <alignment vertical="center"/>
    </xf>
    <xf numFmtId="177" fontId="0" fillId="0" borderId="0" xfId="0" applyNumberFormat="1" applyFill="1">
      <alignment vertical="center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31" fontId="7" fillId="0" borderId="4" xfId="0" applyNumberFormat="1" applyFont="1" applyBorder="1" applyAlignment="1">
      <alignment horizontal="center" vertical="center"/>
    </xf>
    <xf numFmtId="31" fontId="7" fillId="0" borderId="5" xfId="0" applyNumberFormat="1" applyFont="1" applyBorder="1" applyAlignment="1">
      <alignment horizontal="center" vertical="center"/>
    </xf>
    <xf numFmtId="31" fontId="7" fillId="0" borderId="3" xfId="0" applyNumberFormat="1" applyFon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7" fillId="0" borderId="4" xfId="0" applyNumberFormat="1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2" fontId="7" fillId="0" borderId="5" xfId="0" applyNumberFormat="1" applyFont="1" applyBorder="1" applyAlignment="1">
      <alignment horizontal="center" vertical="center"/>
    </xf>
    <xf numFmtId="3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0" xfId="0" applyFill="1">
      <alignment vertical="center"/>
    </xf>
    <xf numFmtId="31" fontId="0" fillId="0" borderId="2" xfId="0" applyNumberForma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31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1" fontId="0" fillId="0" borderId="0" xfId="0" applyNumberFormat="1" applyFill="1">
      <alignment vertical="center"/>
    </xf>
    <xf numFmtId="0" fontId="0" fillId="0" borderId="2" xfId="0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83" fontId="10" fillId="0" borderId="0" xfId="0" applyNumberFormat="1" applyFont="1" applyFill="1" applyAlignment="1">
      <alignment horizontal="right" vertical="center"/>
    </xf>
    <xf numFmtId="177" fontId="0" fillId="0" borderId="6" xfId="0" applyNumberFormat="1" applyFill="1" applyBorder="1">
      <alignment vertical="center"/>
    </xf>
    <xf numFmtId="0" fontId="0" fillId="0" borderId="2" xfId="0" applyFill="1" applyBorder="1" applyAlignment="1">
      <alignment horizontal="center" vertical="top" wrapText="1"/>
    </xf>
  </cellXfs>
  <cellStyles count="8">
    <cellStyle name="パーセント 2" xfId="6"/>
    <cellStyle name="桁区切り" xfId="1" builtinId="6"/>
    <cellStyle name="桁区切り 2" xfId="2"/>
    <cellStyle name="桁区切り 2 2" xfId="5"/>
    <cellStyle name="標準" xfId="0" builtinId="0"/>
    <cellStyle name="標準 2" xfId="4"/>
    <cellStyle name="標準 2 3" xfId="7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C28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/>
    </sheetView>
  </sheetViews>
  <sheetFormatPr defaultRowHeight="18.75"/>
  <cols>
    <col min="1" max="1" width="4.5" customWidth="1"/>
    <col min="2" max="2" width="13.875" customWidth="1"/>
    <col min="3" max="3" width="14.875" bestFit="1" customWidth="1"/>
    <col min="4" max="4" width="24.625" customWidth="1"/>
    <col min="5" max="59" width="13.625" customWidth="1"/>
    <col min="60" max="81" width="13.625" style="64" customWidth="1"/>
  </cols>
  <sheetData>
    <row r="1" spans="2:81">
      <c r="C1" s="17"/>
      <c r="D1" s="17" t="s">
        <v>136</v>
      </c>
      <c r="E1" s="10" t="s">
        <v>112</v>
      </c>
      <c r="F1" s="10" t="s">
        <v>113</v>
      </c>
      <c r="G1" s="10" t="s">
        <v>114</v>
      </c>
      <c r="H1" s="10" t="s">
        <v>115</v>
      </c>
      <c r="I1" s="10" t="s">
        <v>115</v>
      </c>
      <c r="J1" s="10" t="s">
        <v>115</v>
      </c>
      <c r="K1" s="10" t="s">
        <v>113</v>
      </c>
      <c r="L1" s="10" t="s">
        <v>116</v>
      </c>
      <c r="M1" s="10" t="s">
        <v>116</v>
      </c>
      <c r="N1" s="10" t="s">
        <v>117</v>
      </c>
      <c r="O1" s="10" t="s">
        <v>117</v>
      </c>
      <c r="P1" s="10" t="s">
        <v>117</v>
      </c>
      <c r="Q1" s="10" t="s">
        <v>114</v>
      </c>
      <c r="R1" s="10" t="s">
        <v>114</v>
      </c>
      <c r="S1" s="10" t="s">
        <v>118</v>
      </c>
      <c r="T1" s="10" t="s">
        <v>119</v>
      </c>
      <c r="U1" s="10" t="s">
        <v>119</v>
      </c>
      <c r="V1" s="10" t="s">
        <v>114</v>
      </c>
      <c r="W1" s="10" t="s">
        <v>114</v>
      </c>
      <c r="X1" s="10" t="s">
        <v>114</v>
      </c>
      <c r="Y1" s="10" t="s">
        <v>114</v>
      </c>
      <c r="Z1" s="10" t="s">
        <v>120</v>
      </c>
      <c r="AA1" s="10" t="s">
        <v>120</v>
      </c>
      <c r="AB1" s="10" t="s">
        <v>120</v>
      </c>
      <c r="AC1" s="10" t="s">
        <v>120</v>
      </c>
      <c r="AD1" s="10" t="s">
        <v>120</v>
      </c>
      <c r="AE1" s="10" t="s">
        <v>120</v>
      </c>
      <c r="AF1" s="10" t="s">
        <v>121</v>
      </c>
      <c r="AG1" s="10" t="s">
        <v>121</v>
      </c>
      <c r="AH1" s="10" t="s">
        <v>122</v>
      </c>
      <c r="AI1" s="10" t="s">
        <v>122</v>
      </c>
      <c r="AJ1" s="10" t="s">
        <v>122</v>
      </c>
      <c r="AK1" s="10" t="s">
        <v>123</v>
      </c>
      <c r="AL1" s="10" t="s">
        <v>123</v>
      </c>
      <c r="AM1" s="10" t="s">
        <v>123</v>
      </c>
      <c r="AN1" s="10" t="s">
        <v>124</v>
      </c>
      <c r="AO1" s="10" t="s">
        <v>124</v>
      </c>
      <c r="AP1" s="10" t="s">
        <v>125</v>
      </c>
      <c r="AQ1" s="10" t="s">
        <v>125</v>
      </c>
      <c r="AR1" s="10" t="s">
        <v>125</v>
      </c>
      <c r="AS1" s="10" t="s">
        <v>124</v>
      </c>
      <c r="AT1" s="10" t="s">
        <v>124</v>
      </c>
      <c r="AU1" s="10" t="s">
        <v>124</v>
      </c>
      <c r="AV1" s="10" t="s">
        <v>124</v>
      </c>
      <c r="AW1" s="10" t="s">
        <v>124</v>
      </c>
      <c r="AX1" s="22" t="s">
        <v>155</v>
      </c>
      <c r="AY1" s="23" t="s">
        <v>155</v>
      </c>
      <c r="AZ1" s="22" t="s">
        <v>126</v>
      </c>
      <c r="BA1" s="23" t="s">
        <v>126</v>
      </c>
      <c r="BB1" s="10" t="s">
        <v>126</v>
      </c>
      <c r="BC1" s="10" t="s">
        <v>126</v>
      </c>
      <c r="BD1" s="10" t="s">
        <v>127</v>
      </c>
      <c r="BE1" s="10" t="s">
        <v>127</v>
      </c>
      <c r="BF1" s="22" t="s">
        <v>127</v>
      </c>
      <c r="BG1" s="10" t="s">
        <v>127</v>
      </c>
      <c r="BH1" s="59" t="s">
        <v>128</v>
      </c>
      <c r="BI1" s="59" t="s">
        <v>129</v>
      </c>
      <c r="BJ1" s="59" t="s">
        <v>130</v>
      </c>
      <c r="BK1" s="59" t="s">
        <v>130</v>
      </c>
      <c r="BL1" s="59" t="s">
        <v>130</v>
      </c>
      <c r="BM1" s="59" t="s">
        <v>130</v>
      </c>
      <c r="BN1" s="59" t="s">
        <v>130</v>
      </c>
      <c r="BO1" s="59" t="s">
        <v>132</v>
      </c>
      <c r="BP1" s="59" t="s">
        <v>132</v>
      </c>
      <c r="BQ1" s="59" t="s">
        <v>131</v>
      </c>
      <c r="BR1" s="59" t="s">
        <v>133</v>
      </c>
      <c r="BS1" s="59" t="s">
        <v>135</v>
      </c>
      <c r="BT1" s="59" t="s">
        <v>135</v>
      </c>
      <c r="BU1" s="59" t="s">
        <v>135</v>
      </c>
      <c r="BV1" s="59" t="s">
        <v>134</v>
      </c>
      <c r="BW1" s="59" t="s">
        <v>135</v>
      </c>
      <c r="BX1" s="59" t="s">
        <v>135</v>
      </c>
      <c r="BY1" s="59" t="s">
        <v>135</v>
      </c>
      <c r="BZ1" s="59" t="s">
        <v>135</v>
      </c>
      <c r="CA1" s="59" t="s">
        <v>135</v>
      </c>
      <c r="CB1" s="59" t="s">
        <v>135</v>
      </c>
      <c r="CC1" s="59" t="s">
        <v>135</v>
      </c>
    </row>
    <row r="2" spans="2:81" ht="25.5" customHeight="1">
      <c r="B2" s="36" t="s">
        <v>154</v>
      </c>
      <c r="C2" s="37"/>
      <c r="D2" s="41" t="s">
        <v>144</v>
      </c>
      <c r="E2" s="38" t="s">
        <v>1</v>
      </c>
      <c r="F2" s="38" t="s">
        <v>75</v>
      </c>
      <c r="G2" s="38" t="s">
        <v>76</v>
      </c>
      <c r="H2" s="39" t="s">
        <v>156</v>
      </c>
      <c r="I2" s="39"/>
      <c r="J2" s="39"/>
      <c r="K2" s="38" t="s">
        <v>41</v>
      </c>
      <c r="L2" s="38" t="s">
        <v>43</v>
      </c>
      <c r="M2" s="40" t="s">
        <v>44</v>
      </c>
      <c r="N2" s="40" t="s">
        <v>157</v>
      </c>
      <c r="O2" s="40"/>
      <c r="P2" s="40"/>
      <c r="Q2" s="40" t="s">
        <v>46</v>
      </c>
      <c r="R2" s="38" t="s">
        <v>47</v>
      </c>
      <c r="S2" s="40" t="s">
        <v>98</v>
      </c>
      <c r="T2" s="40" t="s">
        <v>53</v>
      </c>
      <c r="U2" s="40" t="s">
        <v>54</v>
      </c>
      <c r="V2" s="40" t="s">
        <v>102</v>
      </c>
      <c r="W2" s="40"/>
      <c r="X2" s="40" t="s">
        <v>104</v>
      </c>
      <c r="Y2" s="40"/>
      <c r="Z2" s="38" t="s">
        <v>158</v>
      </c>
      <c r="AA2" s="38"/>
      <c r="AB2" s="38"/>
      <c r="AC2" s="38"/>
      <c r="AD2" s="38"/>
      <c r="AE2" s="38"/>
      <c r="AF2" s="38" t="s">
        <v>159</v>
      </c>
      <c r="AG2" s="38"/>
      <c r="AH2" s="38" t="s">
        <v>172</v>
      </c>
      <c r="AI2" s="38"/>
      <c r="AJ2" s="38"/>
      <c r="AK2" s="40" t="s">
        <v>160</v>
      </c>
      <c r="AL2" s="40"/>
      <c r="AM2" s="40"/>
      <c r="AN2" s="38" t="s">
        <v>173</v>
      </c>
      <c r="AO2" s="38"/>
      <c r="AP2" s="38"/>
      <c r="AQ2" s="38"/>
      <c r="AR2" s="38"/>
      <c r="AS2" s="38"/>
      <c r="AT2" s="38"/>
      <c r="AU2" s="38"/>
      <c r="AV2" s="38"/>
      <c r="AW2" s="38"/>
      <c r="AX2" s="38" t="s">
        <v>161</v>
      </c>
      <c r="AY2" s="38"/>
      <c r="AZ2" s="38"/>
      <c r="BA2" s="38"/>
      <c r="BB2" s="38"/>
      <c r="BC2" s="38"/>
      <c r="BD2" s="44" t="s">
        <v>162</v>
      </c>
      <c r="BE2" s="44"/>
      <c r="BF2" s="44"/>
      <c r="BG2" s="44"/>
      <c r="BH2" s="60" t="s">
        <v>72</v>
      </c>
      <c r="BI2" s="60" t="s">
        <v>100</v>
      </c>
      <c r="BJ2" s="67" t="s">
        <v>163</v>
      </c>
      <c r="BK2" s="68"/>
      <c r="BL2" s="69"/>
      <c r="BM2" s="67" t="s">
        <v>164</v>
      </c>
      <c r="BN2" s="69"/>
      <c r="BO2" s="75" t="s">
        <v>165</v>
      </c>
      <c r="BP2" s="75"/>
      <c r="BQ2" s="60" t="s">
        <v>74</v>
      </c>
      <c r="BR2" s="75" t="s">
        <v>73</v>
      </c>
      <c r="BS2" s="60" t="s">
        <v>58</v>
      </c>
      <c r="BT2" s="60" t="s">
        <v>59</v>
      </c>
      <c r="BU2" s="75" t="s">
        <v>166</v>
      </c>
      <c r="BV2" s="75"/>
      <c r="BW2" s="75"/>
      <c r="BX2" s="75" t="s">
        <v>167</v>
      </c>
      <c r="BY2" s="75"/>
      <c r="BZ2" s="75"/>
      <c r="CA2" s="75" t="s">
        <v>168</v>
      </c>
      <c r="CB2" s="75"/>
      <c r="CC2" s="75"/>
    </row>
    <row r="3" spans="2:81" s="1" customFormat="1" ht="56.25">
      <c r="B3" s="36"/>
      <c r="C3" s="37"/>
      <c r="D3" s="42"/>
      <c r="E3" s="38"/>
      <c r="F3" s="38"/>
      <c r="G3" s="38"/>
      <c r="H3" s="21" t="s">
        <v>78</v>
      </c>
      <c r="I3" s="21" t="s">
        <v>79</v>
      </c>
      <c r="J3" s="21" t="s">
        <v>80</v>
      </c>
      <c r="K3" s="38"/>
      <c r="L3" s="38"/>
      <c r="M3" s="40"/>
      <c r="N3" s="21" t="s">
        <v>81</v>
      </c>
      <c r="O3" s="21" t="s">
        <v>89</v>
      </c>
      <c r="P3" s="21" t="s">
        <v>90</v>
      </c>
      <c r="Q3" s="40"/>
      <c r="R3" s="38"/>
      <c r="S3" s="40"/>
      <c r="T3" s="40"/>
      <c r="U3" s="40"/>
      <c r="V3" s="21" t="s">
        <v>103</v>
      </c>
      <c r="W3" s="21" t="s">
        <v>105</v>
      </c>
      <c r="X3" s="21" t="s">
        <v>103</v>
      </c>
      <c r="Y3" s="21" t="s">
        <v>105</v>
      </c>
      <c r="Z3" s="20" t="s">
        <v>49</v>
      </c>
      <c r="AA3" s="20" t="s">
        <v>50</v>
      </c>
      <c r="AB3" s="20" t="s">
        <v>51</v>
      </c>
      <c r="AC3" s="21" t="s">
        <v>52</v>
      </c>
      <c r="AD3" s="21" t="s">
        <v>82</v>
      </c>
      <c r="AE3" s="21" t="s">
        <v>83</v>
      </c>
      <c r="AF3" s="21" t="s">
        <v>55</v>
      </c>
      <c r="AG3" s="21" t="s">
        <v>56</v>
      </c>
      <c r="AH3" s="21" t="s">
        <v>138</v>
      </c>
      <c r="AI3" s="21" t="s">
        <v>139</v>
      </c>
      <c r="AJ3" s="21" t="s">
        <v>57</v>
      </c>
      <c r="AK3" s="21" t="s">
        <v>140</v>
      </c>
      <c r="AL3" s="21" t="s">
        <v>141</v>
      </c>
      <c r="AM3" s="21" t="s">
        <v>85</v>
      </c>
      <c r="AN3" s="20" t="s">
        <v>60</v>
      </c>
      <c r="AO3" s="20" t="s">
        <v>61</v>
      </c>
      <c r="AP3" s="21" t="s">
        <v>91</v>
      </c>
      <c r="AQ3" s="21" t="s">
        <v>92</v>
      </c>
      <c r="AR3" s="21" t="s">
        <v>93</v>
      </c>
      <c r="AS3" s="20" t="s">
        <v>62</v>
      </c>
      <c r="AT3" s="20" t="s">
        <v>63</v>
      </c>
      <c r="AU3" s="20" t="s">
        <v>64</v>
      </c>
      <c r="AV3" s="21" t="s">
        <v>169</v>
      </c>
      <c r="AW3" s="20" t="s">
        <v>94</v>
      </c>
      <c r="AX3" s="21" t="s">
        <v>106</v>
      </c>
      <c r="AY3" s="21" t="s">
        <v>95</v>
      </c>
      <c r="AZ3" s="21" t="s">
        <v>67</v>
      </c>
      <c r="BA3" s="21" t="s">
        <v>96</v>
      </c>
      <c r="BB3" s="20" t="s">
        <v>65</v>
      </c>
      <c r="BC3" s="21" t="s">
        <v>66</v>
      </c>
      <c r="BD3" s="24" t="s">
        <v>68</v>
      </c>
      <c r="BE3" s="25" t="s">
        <v>69</v>
      </c>
      <c r="BF3" s="25" t="s">
        <v>70</v>
      </c>
      <c r="BG3" s="24" t="s">
        <v>107</v>
      </c>
      <c r="BH3" s="60"/>
      <c r="BI3" s="60"/>
      <c r="BJ3" s="70" t="s">
        <v>108</v>
      </c>
      <c r="BK3" s="70" t="s">
        <v>109</v>
      </c>
      <c r="BL3" s="70" t="s">
        <v>110</v>
      </c>
      <c r="BM3" s="70" t="s">
        <v>108</v>
      </c>
      <c r="BN3" s="70" t="s">
        <v>109</v>
      </c>
      <c r="BO3" s="70" t="s">
        <v>142</v>
      </c>
      <c r="BP3" s="70" t="s">
        <v>143</v>
      </c>
      <c r="BQ3" s="60"/>
      <c r="BR3" s="75"/>
      <c r="BS3" s="60"/>
      <c r="BT3" s="60"/>
      <c r="BU3" s="80" t="s">
        <v>87</v>
      </c>
      <c r="BV3" s="80" t="s">
        <v>88</v>
      </c>
      <c r="BW3" s="80" t="s">
        <v>176</v>
      </c>
      <c r="BX3" s="80" t="s">
        <v>87</v>
      </c>
      <c r="BY3" s="80" t="s">
        <v>88</v>
      </c>
      <c r="BZ3" s="80" t="s">
        <v>176</v>
      </c>
      <c r="CA3" s="80" t="s">
        <v>87</v>
      </c>
      <c r="CB3" s="80" t="s">
        <v>88</v>
      </c>
      <c r="CC3" s="80" t="s">
        <v>176</v>
      </c>
    </row>
    <row r="4" spans="2:81" s="10" customFormat="1">
      <c r="B4" s="36"/>
      <c r="C4" s="37"/>
      <c r="D4" s="42"/>
      <c r="E4" s="8" t="s">
        <v>2</v>
      </c>
      <c r="F4" s="8" t="s">
        <v>40</v>
      </c>
      <c r="G4" s="8" t="s">
        <v>77</v>
      </c>
      <c r="H4" s="8" t="s">
        <v>77</v>
      </c>
      <c r="I4" s="8" t="s">
        <v>77</v>
      </c>
      <c r="J4" s="8" t="s">
        <v>77</v>
      </c>
      <c r="K4" s="8" t="s">
        <v>42</v>
      </c>
      <c r="L4" s="8" t="s">
        <v>45</v>
      </c>
      <c r="M4" s="8" t="s">
        <v>40</v>
      </c>
      <c r="N4" s="8" t="s">
        <v>40</v>
      </c>
      <c r="O4" s="8" t="s">
        <v>40</v>
      </c>
      <c r="P4" s="8" t="s">
        <v>40</v>
      </c>
      <c r="Q4" s="8" t="s">
        <v>40</v>
      </c>
      <c r="R4" s="8" t="s">
        <v>40</v>
      </c>
      <c r="S4" s="8"/>
      <c r="T4" s="8"/>
      <c r="U4" s="8"/>
      <c r="V4" s="8" t="s">
        <v>40</v>
      </c>
      <c r="W4" s="8" t="s">
        <v>40</v>
      </c>
      <c r="X4" s="8" t="s">
        <v>40</v>
      </c>
      <c r="Y4" s="8" t="s">
        <v>40</v>
      </c>
      <c r="Z4" s="8" t="s">
        <v>45</v>
      </c>
      <c r="AA4" s="8" t="s">
        <v>45</v>
      </c>
      <c r="AB4" s="8" t="s">
        <v>45</v>
      </c>
      <c r="AC4" s="8" t="s">
        <v>45</v>
      </c>
      <c r="AD4" s="8" t="s">
        <v>45</v>
      </c>
      <c r="AE4" s="8" t="s">
        <v>45</v>
      </c>
      <c r="AF4" s="8"/>
      <c r="AG4" s="8" t="s">
        <v>40</v>
      </c>
      <c r="AH4" s="8"/>
      <c r="AI4" s="8" t="s">
        <v>40</v>
      </c>
      <c r="AJ4" s="8" t="s">
        <v>84</v>
      </c>
      <c r="AK4" s="8"/>
      <c r="AL4" s="8"/>
      <c r="AM4" s="8" t="s">
        <v>86</v>
      </c>
      <c r="AN4" s="8" t="s">
        <v>40</v>
      </c>
      <c r="AO4" s="8" t="s">
        <v>40</v>
      </c>
      <c r="AP4" s="8" t="s">
        <v>77</v>
      </c>
      <c r="AQ4" s="8" t="s">
        <v>77</v>
      </c>
      <c r="AR4" s="8" t="s">
        <v>77</v>
      </c>
      <c r="AS4" s="8" t="s">
        <v>40</v>
      </c>
      <c r="AT4" s="8" t="s">
        <v>40</v>
      </c>
      <c r="AU4" s="8" t="s">
        <v>40</v>
      </c>
      <c r="AV4" s="8" t="s">
        <v>40</v>
      </c>
      <c r="AW4" s="8" t="s">
        <v>40</v>
      </c>
      <c r="AX4" s="8" t="s">
        <v>40</v>
      </c>
      <c r="AY4" s="8" t="s">
        <v>40</v>
      </c>
      <c r="AZ4" s="8" t="s">
        <v>40</v>
      </c>
      <c r="BA4" s="8" t="s">
        <v>40</v>
      </c>
      <c r="BB4" s="8" t="s">
        <v>40</v>
      </c>
      <c r="BC4" s="8"/>
      <c r="BD4" s="26" t="s">
        <v>97</v>
      </c>
      <c r="BE4" s="26" t="s">
        <v>97</v>
      </c>
      <c r="BF4" s="26" t="s">
        <v>97</v>
      </c>
      <c r="BG4" s="26" t="s">
        <v>71</v>
      </c>
      <c r="BH4" s="61" t="s">
        <v>97</v>
      </c>
      <c r="BI4" s="61" t="s">
        <v>101</v>
      </c>
      <c r="BJ4" s="61"/>
      <c r="BK4" s="61"/>
      <c r="BL4" s="61"/>
      <c r="BM4" s="61" t="s">
        <v>111</v>
      </c>
      <c r="BN4" s="61" t="s">
        <v>111</v>
      </c>
      <c r="BO4" s="61" t="s">
        <v>99</v>
      </c>
      <c r="BP4" s="61" t="s">
        <v>99</v>
      </c>
      <c r="BQ4" s="61" t="s">
        <v>40</v>
      </c>
      <c r="BR4" s="61"/>
      <c r="BS4" s="61"/>
      <c r="BT4" s="61" t="s">
        <v>40</v>
      </c>
      <c r="BU4" s="61"/>
      <c r="BV4" s="61"/>
      <c r="BW4" s="61"/>
      <c r="BX4" s="61" t="s">
        <v>40</v>
      </c>
      <c r="BY4" s="61" t="s">
        <v>40</v>
      </c>
      <c r="BZ4" s="61" t="s">
        <v>40</v>
      </c>
      <c r="CA4" s="61" t="s">
        <v>40</v>
      </c>
      <c r="CB4" s="61" t="s">
        <v>40</v>
      </c>
      <c r="CC4" s="61" t="s">
        <v>40</v>
      </c>
    </row>
    <row r="5" spans="2:81" s="10" customFormat="1">
      <c r="B5" s="36"/>
      <c r="C5" s="37"/>
      <c r="D5" s="43"/>
      <c r="E5" s="9">
        <v>44927</v>
      </c>
      <c r="F5" s="9">
        <v>44927</v>
      </c>
      <c r="G5" s="9" t="s">
        <v>171</v>
      </c>
      <c r="H5" s="45">
        <v>44927</v>
      </c>
      <c r="I5" s="46"/>
      <c r="J5" s="47"/>
      <c r="K5" s="27">
        <v>44927</v>
      </c>
      <c r="L5" s="27">
        <v>44927</v>
      </c>
      <c r="M5" s="27">
        <v>44927</v>
      </c>
      <c r="N5" s="45">
        <v>44926</v>
      </c>
      <c r="O5" s="46"/>
      <c r="P5" s="47"/>
      <c r="Q5" s="8" t="s">
        <v>171</v>
      </c>
      <c r="R5" s="8" t="s">
        <v>171</v>
      </c>
      <c r="S5" s="9" t="s">
        <v>48</v>
      </c>
      <c r="T5" s="9" t="s">
        <v>48</v>
      </c>
      <c r="U5" s="9" t="s">
        <v>48</v>
      </c>
      <c r="V5" s="8" t="s">
        <v>171</v>
      </c>
      <c r="W5" s="8" t="s">
        <v>171</v>
      </c>
      <c r="X5" s="8" t="s">
        <v>171</v>
      </c>
      <c r="Y5" s="8" t="s">
        <v>171</v>
      </c>
      <c r="Z5" s="48">
        <v>44105</v>
      </c>
      <c r="AA5" s="49"/>
      <c r="AB5" s="49"/>
      <c r="AC5" s="49"/>
      <c r="AD5" s="49"/>
      <c r="AE5" s="50"/>
      <c r="AF5" s="51">
        <v>42522</v>
      </c>
      <c r="AG5" s="52"/>
      <c r="AH5" s="45">
        <v>44348</v>
      </c>
      <c r="AI5" s="53"/>
      <c r="AJ5" s="54"/>
      <c r="AK5" s="51">
        <v>42522</v>
      </c>
      <c r="AL5" s="55"/>
      <c r="AM5" s="52"/>
      <c r="AN5" s="45">
        <v>44105</v>
      </c>
      <c r="AO5" s="53"/>
      <c r="AP5" s="53"/>
      <c r="AQ5" s="53"/>
      <c r="AR5" s="53"/>
      <c r="AS5" s="53"/>
      <c r="AT5" s="53"/>
      <c r="AU5" s="53"/>
      <c r="AV5" s="53"/>
      <c r="AW5" s="54"/>
      <c r="AX5" s="51">
        <v>44105</v>
      </c>
      <c r="AY5" s="55"/>
      <c r="AZ5" s="55"/>
      <c r="BA5" s="55"/>
      <c r="BB5" s="55"/>
      <c r="BC5" s="52"/>
      <c r="BD5" s="56">
        <v>43374</v>
      </c>
      <c r="BE5" s="57"/>
      <c r="BF5" s="57"/>
      <c r="BG5" s="58"/>
      <c r="BH5" s="61" t="s">
        <v>174</v>
      </c>
      <c r="BI5" s="65">
        <v>44927</v>
      </c>
      <c r="BJ5" s="71">
        <v>44105</v>
      </c>
      <c r="BK5" s="72"/>
      <c r="BL5" s="73"/>
      <c r="BM5" s="71">
        <v>44105</v>
      </c>
      <c r="BN5" s="73"/>
      <c r="BO5" s="76" t="s">
        <v>170</v>
      </c>
      <c r="BP5" s="77"/>
      <c r="BQ5" s="61" t="s">
        <v>175</v>
      </c>
      <c r="BR5" s="65">
        <v>44652</v>
      </c>
      <c r="BS5" s="65">
        <v>44682</v>
      </c>
      <c r="BT5" s="65">
        <v>44682</v>
      </c>
      <c r="BU5" s="71">
        <v>44682</v>
      </c>
      <c r="BV5" s="72"/>
      <c r="BW5" s="73"/>
      <c r="BX5" s="71">
        <v>44682</v>
      </c>
      <c r="BY5" s="72"/>
      <c r="BZ5" s="73"/>
      <c r="CA5" s="71">
        <v>44682</v>
      </c>
      <c r="CB5" s="72"/>
      <c r="CC5" s="73"/>
    </row>
    <row r="6" spans="2:81" s="10" customFormat="1" ht="9" customHeight="1">
      <c r="B6" s="13"/>
      <c r="C6" s="13"/>
      <c r="D6" s="19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3"/>
      <c r="R6" s="13"/>
      <c r="S6" s="14"/>
      <c r="T6" s="14"/>
      <c r="U6" s="14"/>
      <c r="V6" s="13"/>
      <c r="W6" s="13"/>
      <c r="X6" s="13"/>
      <c r="Y6" s="13"/>
      <c r="Z6" s="14"/>
      <c r="AA6" s="14"/>
      <c r="AB6" s="14"/>
      <c r="AC6" s="14"/>
      <c r="AD6" s="14"/>
      <c r="AE6" s="14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62"/>
      <c r="BI6" s="66"/>
      <c r="BJ6" s="66"/>
      <c r="BK6" s="66"/>
      <c r="BL6" s="66"/>
      <c r="BM6" s="66"/>
      <c r="BN6" s="66"/>
      <c r="BO6" s="62"/>
      <c r="BP6" s="62"/>
      <c r="BQ6" s="62"/>
      <c r="BR6" s="66"/>
      <c r="BS6" s="66"/>
      <c r="BT6" s="66"/>
      <c r="BU6" s="62"/>
      <c r="BV6" s="62"/>
      <c r="BW6" s="62"/>
      <c r="BX6" s="62"/>
      <c r="BY6" s="62"/>
      <c r="BZ6" s="62"/>
      <c r="CA6" s="62"/>
      <c r="CB6" s="62"/>
      <c r="CC6" s="62"/>
    </row>
    <row r="7" spans="2:81">
      <c r="B7" t="s">
        <v>0</v>
      </c>
      <c r="C7" t="s">
        <v>3</v>
      </c>
      <c r="D7" s="28" t="s">
        <v>145</v>
      </c>
      <c r="E7" s="18">
        <v>438.01</v>
      </c>
      <c r="F7" s="2">
        <v>3769595</v>
      </c>
      <c r="G7" s="33">
        <v>-7.0000000000000007E-2</v>
      </c>
      <c r="H7" s="3">
        <v>11.6</v>
      </c>
      <c r="I7" s="3">
        <v>63.1</v>
      </c>
      <c r="J7" s="3">
        <v>25.3</v>
      </c>
      <c r="K7" s="4">
        <v>8606</v>
      </c>
      <c r="L7" s="4">
        <v>1782399</v>
      </c>
      <c r="M7" s="5">
        <v>2.11</v>
      </c>
      <c r="N7" s="2">
        <v>3753754</v>
      </c>
      <c r="O7" s="2">
        <v>3647113</v>
      </c>
      <c r="P7" s="2">
        <v>106641</v>
      </c>
      <c r="Q7" s="2">
        <v>23785</v>
      </c>
      <c r="R7" s="2">
        <v>39524</v>
      </c>
      <c r="S7" s="11">
        <v>1.21</v>
      </c>
      <c r="T7" s="2">
        <v>15746</v>
      </c>
      <c r="U7" s="2">
        <v>5303</v>
      </c>
      <c r="V7" s="2">
        <v>148132</v>
      </c>
      <c r="W7" s="2">
        <v>67236</v>
      </c>
      <c r="X7" s="2">
        <v>135172</v>
      </c>
      <c r="Y7" s="2">
        <v>67210</v>
      </c>
      <c r="Z7" s="2">
        <v>1744208</v>
      </c>
      <c r="AA7">
        <v>971451</v>
      </c>
      <c r="AB7" s="2">
        <v>699171</v>
      </c>
      <c r="AC7" s="29">
        <v>601571</v>
      </c>
      <c r="AD7" s="30">
        <v>186237</v>
      </c>
      <c r="AE7" s="31">
        <v>194694</v>
      </c>
      <c r="AF7" s="2">
        <v>114930</v>
      </c>
      <c r="AG7" s="2">
        <v>1475974</v>
      </c>
      <c r="AH7" s="2">
        <v>2286</v>
      </c>
      <c r="AI7" s="2">
        <v>89055</v>
      </c>
      <c r="AJ7" s="35">
        <v>351645434</v>
      </c>
      <c r="AK7" s="2">
        <v>20225</v>
      </c>
      <c r="AL7" s="2">
        <v>227556</v>
      </c>
      <c r="AM7" s="2">
        <v>10699590</v>
      </c>
      <c r="AN7" s="6">
        <v>2074042</v>
      </c>
      <c r="AO7" s="2">
        <v>1999392</v>
      </c>
      <c r="AP7" s="7">
        <v>0.4</v>
      </c>
      <c r="AQ7" s="7">
        <v>18.5</v>
      </c>
      <c r="AR7" s="7">
        <v>81</v>
      </c>
      <c r="AS7" s="2">
        <v>74650</v>
      </c>
      <c r="AT7" s="2">
        <v>1740136</v>
      </c>
      <c r="AU7" s="2">
        <v>116220</v>
      </c>
      <c r="AV7" s="2">
        <v>121372</v>
      </c>
      <c r="AW7" s="2">
        <v>21664</v>
      </c>
      <c r="AX7" s="32">
        <v>547065</v>
      </c>
      <c r="AY7" s="2">
        <v>1097563</v>
      </c>
      <c r="AZ7" s="2">
        <v>1427751</v>
      </c>
      <c r="BA7" s="34">
        <v>819752</v>
      </c>
      <c r="BB7" s="2">
        <v>3495975</v>
      </c>
      <c r="BC7" s="7">
        <v>92.547539999999998</v>
      </c>
      <c r="BD7" s="2">
        <v>1649000</v>
      </c>
      <c r="BE7" s="2">
        <v>975400</v>
      </c>
      <c r="BF7" s="2">
        <v>624200</v>
      </c>
      <c r="BG7" s="11">
        <v>75.489999999999995</v>
      </c>
      <c r="BH7" s="35">
        <v>27714</v>
      </c>
      <c r="BI7" s="35">
        <v>238700</v>
      </c>
      <c r="BJ7" s="74">
        <v>133</v>
      </c>
      <c r="BK7" s="35">
        <v>3100</v>
      </c>
      <c r="BL7" s="35">
        <v>2115</v>
      </c>
      <c r="BM7" s="35">
        <v>27903</v>
      </c>
      <c r="BN7" s="35">
        <v>825</v>
      </c>
      <c r="BO7" s="78">
        <v>81.5</v>
      </c>
      <c r="BP7" s="78">
        <v>87.3</v>
      </c>
      <c r="BQ7" s="35">
        <v>654822</v>
      </c>
      <c r="BR7" s="35">
        <v>1176</v>
      </c>
      <c r="BS7" s="35">
        <v>239</v>
      </c>
      <c r="BT7" s="35">
        <v>34994</v>
      </c>
      <c r="BU7" s="35">
        <v>349</v>
      </c>
      <c r="BV7" s="35">
        <v>177</v>
      </c>
      <c r="BW7" s="35">
        <v>92</v>
      </c>
      <c r="BX7" s="35">
        <v>179913</v>
      </c>
      <c r="BY7" s="35">
        <v>90591</v>
      </c>
      <c r="BZ7" s="35">
        <v>79865</v>
      </c>
      <c r="CA7" s="35">
        <v>10642</v>
      </c>
      <c r="CB7" s="35">
        <v>5705</v>
      </c>
      <c r="CC7" s="35">
        <v>5221</v>
      </c>
    </row>
    <row r="8" spans="2:81">
      <c r="B8" t="s">
        <v>9</v>
      </c>
      <c r="C8" t="s">
        <v>4</v>
      </c>
      <c r="D8" s="28" t="s">
        <v>146</v>
      </c>
      <c r="E8" s="18">
        <v>33.22</v>
      </c>
      <c r="F8" s="2">
        <v>294981</v>
      </c>
      <c r="G8" s="33">
        <v>-0.2</v>
      </c>
      <c r="H8" s="3">
        <v>12.3</v>
      </c>
      <c r="I8" s="3">
        <v>66.2</v>
      </c>
      <c r="J8" s="3">
        <v>21.5</v>
      </c>
      <c r="K8" s="4">
        <v>8880</v>
      </c>
      <c r="L8" s="4">
        <v>146436</v>
      </c>
      <c r="M8" s="5">
        <v>2.0099999999999998</v>
      </c>
      <c r="N8" s="2">
        <v>293443</v>
      </c>
      <c r="O8" s="2">
        <v>279510</v>
      </c>
      <c r="P8" s="2">
        <v>13933</v>
      </c>
      <c r="Q8" s="2">
        <v>1966</v>
      </c>
      <c r="R8" s="2">
        <v>2863</v>
      </c>
      <c r="S8" s="11">
        <v>1.19</v>
      </c>
      <c r="T8" s="2">
        <v>1320</v>
      </c>
      <c r="U8" s="2">
        <v>449</v>
      </c>
      <c r="V8" s="2">
        <v>14347</v>
      </c>
      <c r="W8" s="2">
        <v>3290</v>
      </c>
      <c r="X8" s="2">
        <v>13063</v>
      </c>
      <c r="Y8" s="2">
        <v>4077</v>
      </c>
      <c r="Z8" s="2">
        <v>145406</v>
      </c>
      <c r="AA8" s="2">
        <v>71864</v>
      </c>
      <c r="AB8" s="2">
        <v>67450</v>
      </c>
      <c r="AC8" s="29">
        <v>42750</v>
      </c>
      <c r="AD8" s="31">
        <v>10665</v>
      </c>
      <c r="AE8" s="31">
        <v>15655</v>
      </c>
      <c r="AF8" s="2">
        <v>8754</v>
      </c>
      <c r="AG8" s="2">
        <v>107135</v>
      </c>
      <c r="AH8" s="2">
        <v>324</v>
      </c>
      <c r="AI8" s="2">
        <v>16206</v>
      </c>
      <c r="AJ8" s="2">
        <v>58264923</v>
      </c>
      <c r="AK8" s="2">
        <v>1429</v>
      </c>
      <c r="AL8" s="2">
        <v>13054</v>
      </c>
      <c r="AM8" s="2">
        <v>549105</v>
      </c>
      <c r="AN8" s="6">
        <v>176428</v>
      </c>
      <c r="AO8" s="2">
        <v>170579</v>
      </c>
      <c r="AP8" s="7">
        <v>0.2</v>
      </c>
      <c r="AQ8" s="7">
        <v>23.2</v>
      </c>
      <c r="AR8" s="7">
        <v>76.599999999999994</v>
      </c>
      <c r="AS8" s="2">
        <v>5849</v>
      </c>
      <c r="AT8" s="2">
        <v>150503</v>
      </c>
      <c r="AU8" s="2">
        <v>9246</v>
      </c>
      <c r="AV8" s="2">
        <v>9106</v>
      </c>
      <c r="AW8" s="2">
        <v>1724</v>
      </c>
      <c r="AX8" s="32">
        <v>46709</v>
      </c>
      <c r="AY8" s="2">
        <v>85986</v>
      </c>
      <c r="AZ8" s="2">
        <v>107376</v>
      </c>
      <c r="BA8" s="34">
        <v>54552</v>
      </c>
      <c r="BB8" s="2">
        <v>266213</v>
      </c>
      <c r="BC8" s="7">
        <v>89.502309999999994</v>
      </c>
      <c r="BD8" s="2">
        <v>134430</v>
      </c>
      <c r="BE8">
        <v>75720</v>
      </c>
      <c r="BF8">
        <v>52270</v>
      </c>
      <c r="BG8" s="11">
        <v>69.55</v>
      </c>
      <c r="BH8" s="35">
        <v>3135</v>
      </c>
      <c r="BI8" s="35">
        <v>274900</v>
      </c>
      <c r="BJ8" s="74">
        <v>14</v>
      </c>
      <c r="BK8" s="35">
        <v>173</v>
      </c>
      <c r="BL8" s="35">
        <v>131</v>
      </c>
      <c r="BM8" s="35">
        <v>1986</v>
      </c>
      <c r="BN8" s="35">
        <v>53</v>
      </c>
      <c r="BO8" s="64">
        <v>80.3</v>
      </c>
      <c r="BP8" s="64">
        <v>86.6</v>
      </c>
      <c r="BQ8" s="35">
        <v>49731</v>
      </c>
      <c r="BR8" s="35">
        <v>115</v>
      </c>
      <c r="BS8" s="35">
        <v>16</v>
      </c>
      <c r="BT8" s="35">
        <v>2120</v>
      </c>
      <c r="BU8" s="35">
        <v>24</v>
      </c>
      <c r="BV8" s="35">
        <v>13</v>
      </c>
      <c r="BW8" s="35">
        <v>9</v>
      </c>
      <c r="BX8" s="35">
        <v>15059</v>
      </c>
      <c r="BY8" s="35">
        <v>6831</v>
      </c>
      <c r="BZ8" s="35">
        <v>6825</v>
      </c>
      <c r="CA8" s="35">
        <v>888</v>
      </c>
      <c r="CB8" s="35">
        <v>443</v>
      </c>
      <c r="CC8" s="35">
        <v>483</v>
      </c>
    </row>
    <row r="9" spans="2:81">
      <c r="B9" t="s">
        <v>10</v>
      </c>
      <c r="C9" t="s">
        <v>5</v>
      </c>
      <c r="D9" s="28" t="s">
        <v>146</v>
      </c>
      <c r="E9" s="18">
        <v>23.73</v>
      </c>
      <c r="F9" s="2">
        <v>248878</v>
      </c>
      <c r="G9" s="33">
        <v>0.57999999999999996</v>
      </c>
      <c r="H9" s="3">
        <v>11</v>
      </c>
      <c r="I9" s="3">
        <v>67</v>
      </c>
      <c r="J9" s="3">
        <v>21.9</v>
      </c>
      <c r="K9" s="4">
        <v>10488</v>
      </c>
      <c r="L9" s="4">
        <v>132168</v>
      </c>
      <c r="M9" s="5">
        <v>1.88</v>
      </c>
      <c r="N9" s="2">
        <v>242947</v>
      </c>
      <c r="O9" s="2">
        <v>235200</v>
      </c>
      <c r="P9" s="2">
        <v>7747</v>
      </c>
      <c r="Q9" s="2">
        <v>1736</v>
      </c>
      <c r="R9" s="2">
        <v>2362</v>
      </c>
      <c r="S9" s="11">
        <v>1.1200000000000001</v>
      </c>
      <c r="T9" s="2">
        <v>1278</v>
      </c>
      <c r="U9" s="2">
        <v>333</v>
      </c>
      <c r="V9" s="2">
        <v>12878</v>
      </c>
      <c r="W9" s="2">
        <v>5663</v>
      </c>
      <c r="X9" s="2">
        <v>10493</v>
      </c>
      <c r="Y9" s="2">
        <v>6053</v>
      </c>
      <c r="Z9" s="2">
        <v>129048</v>
      </c>
      <c r="AA9" s="2">
        <v>57755</v>
      </c>
      <c r="AB9" s="2">
        <v>66436</v>
      </c>
      <c r="AC9" s="29">
        <v>35695</v>
      </c>
      <c r="AD9" s="31">
        <v>9597</v>
      </c>
      <c r="AE9" s="31">
        <v>13111</v>
      </c>
      <c r="AF9" s="2">
        <v>8525</v>
      </c>
      <c r="AG9" s="2">
        <v>124380</v>
      </c>
      <c r="AH9" s="2">
        <v>86</v>
      </c>
      <c r="AI9" s="2">
        <v>4736</v>
      </c>
      <c r="AJ9" s="2">
        <v>19913833</v>
      </c>
      <c r="AK9" s="2">
        <v>1441</v>
      </c>
      <c r="AL9" s="2">
        <v>16663</v>
      </c>
      <c r="AM9" s="2">
        <v>1101797</v>
      </c>
      <c r="AN9" s="6">
        <v>145638</v>
      </c>
      <c r="AO9" s="2">
        <v>140614</v>
      </c>
      <c r="AP9" s="7">
        <v>0.5</v>
      </c>
      <c r="AQ9" s="7">
        <v>18</v>
      </c>
      <c r="AR9" s="7">
        <v>81.599999999999994</v>
      </c>
      <c r="AS9" s="2">
        <v>5024</v>
      </c>
      <c r="AT9" s="2">
        <v>123368</v>
      </c>
      <c r="AU9" s="2">
        <v>7626</v>
      </c>
      <c r="AV9" s="2">
        <v>8177</v>
      </c>
      <c r="AW9" s="2">
        <v>1443</v>
      </c>
      <c r="AX9" s="32">
        <v>33487</v>
      </c>
      <c r="AY9" s="2">
        <v>77100</v>
      </c>
      <c r="AZ9" s="2">
        <v>104107</v>
      </c>
      <c r="BA9" s="34">
        <v>66466</v>
      </c>
      <c r="BB9" s="2">
        <v>244746</v>
      </c>
      <c r="BC9" s="7">
        <v>98.980450000000005</v>
      </c>
      <c r="BD9" s="2">
        <v>120830</v>
      </c>
      <c r="BE9">
        <v>59740</v>
      </c>
      <c r="BF9">
        <v>54980</v>
      </c>
      <c r="BG9" s="11">
        <v>64.75</v>
      </c>
      <c r="BH9" s="35">
        <v>2216</v>
      </c>
      <c r="BI9" s="35">
        <v>288800</v>
      </c>
      <c r="BJ9" s="74">
        <v>10</v>
      </c>
      <c r="BK9" s="35">
        <v>199</v>
      </c>
      <c r="BL9" s="35">
        <v>149</v>
      </c>
      <c r="BM9" s="35">
        <v>1784</v>
      </c>
      <c r="BN9" s="35">
        <v>58</v>
      </c>
      <c r="BO9" s="64">
        <v>81.3</v>
      </c>
      <c r="BP9" s="64">
        <v>87</v>
      </c>
      <c r="BQ9" s="35">
        <v>41474</v>
      </c>
      <c r="BR9" s="35">
        <v>86</v>
      </c>
      <c r="BS9" s="35">
        <v>12</v>
      </c>
      <c r="BT9" s="35">
        <v>1657</v>
      </c>
      <c r="BU9" s="35">
        <v>20</v>
      </c>
      <c r="BV9" s="35">
        <v>11</v>
      </c>
      <c r="BW9" s="35">
        <v>8</v>
      </c>
      <c r="BX9" s="35">
        <v>10954</v>
      </c>
      <c r="BY9" s="35">
        <v>6203</v>
      </c>
      <c r="BZ9" s="35">
        <v>6795</v>
      </c>
      <c r="CA9" s="35">
        <v>612</v>
      </c>
      <c r="CB9" s="35">
        <v>359</v>
      </c>
      <c r="CC9" s="35">
        <v>499</v>
      </c>
    </row>
    <row r="10" spans="2:81">
      <c r="B10" t="s">
        <v>11</v>
      </c>
      <c r="C10" t="s">
        <v>6</v>
      </c>
      <c r="D10" s="28" t="s">
        <v>149</v>
      </c>
      <c r="E10" s="18">
        <v>7.03</v>
      </c>
      <c r="F10" s="2">
        <v>105634</v>
      </c>
      <c r="G10" s="33">
        <v>1.1000000000000001</v>
      </c>
      <c r="H10" s="3">
        <v>10.9</v>
      </c>
      <c r="I10" s="3">
        <v>69.8</v>
      </c>
      <c r="J10" s="3">
        <v>19.399999999999999</v>
      </c>
      <c r="K10" s="4">
        <v>15026</v>
      </c>
      <c r="L10" s="4">
        <v>58309</v>
      </c>
      <c r="M10" s="5">
        <v>1.81</v>
      </c>
      <c r="N10" s="2">
        <v>104414</v>
      </c>
      <c r="O10" s="2">
        <v>99426</v>
      </c>
      <c r="P10" s="2">
        <v>4988</v>
      </c>
      <c r="Q10" s="2">
        <v>718</v>
      </c>
      <c r="R10" s="2">
        <v>942</v>
      </c>
      <c r="S10" s="11">
        <v>1.05</v>
      </c>
      <c r="T10" s="2">
        <v>629</v>
      </c>
      <c r="U10" s="2">
        <v>143</v>
      </c>
      <c r="V10" s="2">
        <v>6959</v>
      </c>
      <c r="W10" s="2">
        <v>3234</v>
      </c>
      <c r="X10" s="2">
        <v>5228</v>
      </c>
      <c r="Y10" s="2">
        <v>3514</v>
      </c>
      <c r="Z10" s="2">
        <v>57015</v>
      </c>
      <c r="AA10" s="2">
        <v>24314</v>
      </c>
      <c r="AB10" s="2">
        <v>30618</v>
      </c>
      <c r="AC10" s="29">
        <v>13844</v>
      </c>
      <c r="AD10" s="31">
        <v>3566</v>
      </c>
      <c r="AE10" s="31">
        <v>5367</v>
      </c>
      <c r="AF10" s="2">
        <v>8447</v>
      </c>
      <c r="AG10" s="2">
        <v>181391</v>
      </c>
      <c r="AH10" s="2">
        <v>41</v>
      </c>
      <c r="AI10" s="2">
        <v>981</v>
      </c>
      <c r="AJ10" s="2">
        <v>1768293</v>
      </c>
      <c r="AK10" s="2">
        <v>1936</v>
      </c>
      <c r="AL10" s="2">
        <v>23837</v>
      </c>
      <c r="AM10" s="2">
        <v>1886908</v>
      </c>
      <c r="AN10" s="6">
        <v>65197</v>
      </c>
      <c r="AO10" s="2">
        <v>62981</v>
      </c>
      <c r="AP10" s="7">
        <v>0.1</v>
      </c>
      <c r="AQ10" s="7">
        <v>16.2</v>
      </c>
      <c r="AR10" s="7">
        <v>83.7</v>
      </c>
      <c r="AS10" s="2">
        <v>2216</v>
      </c>
      <c r="AT10" s="2">
        <v>54185</v>
      </c>
      <c r="AU10" s="2">
        <v>4384</v>
      </c>
      <c r="AV10" s="2">
        <v>3806</v>
      </c>
      <c r="AW10" s="2">
        <v>606</v>
      </c>
      <c r="AX10" s="32">
        <v>16591</v>
      </c>
      <c r="AY10" s="2">
        <v>33079</v>
      </c>
      <c r="AZ10" s="2">
        <v>144177</v>
      </c>
      <c r="BA10" s="34">
        <v>125927</v>
      </c>
      <c r="BB10" s="2">
        <v>199589</v>
      </c>
      <c r="BC10" s="7">
        <v>190.20250999999999</v>
      </c>
      <c r="BD10" s="2">
        <v>52780</v>
      </c>
      <c r="BE10">
        <v>26560</v>
      </c>
      <c r="BF10">
        <v>23620</v>
      </c>
      <c r="BG10" s="11">
        <v>60.47</v>
      </c>
      <c r="BH10" s="35">
        <v>1001</v>
      </c>
      <c r="BI10" s="35">
        <v>317800</v>
      </c>
      <c r="BJ10" s="74">
        <v>4</v>
      </c>
      <c r="BK10" s="35">
        <v>188</v>
      </c>
      <c r="BL10" s="35">
        <v>93</v>
      </c>
      <c r="BM10" s="35">
        <v>639</v>
      </c>
      <c r="BN10" s="35">
        <v>28</v>
      </c>
      <c r="BO10" s="64">
        <v>80.8</v>
      </c>
      <c r="BP10" s="64">
        <v>86.8</v>
      </c>
      <c r="BQ10" s="35">
        <v>17978</v>
      </c>
      <c r="BR10" s="35">
        <v>39</v>
      </c>
      <c r="BS10" s="35">
        <v>7</v>
      </c>
      <c r="BT10" s="35">
        <v>919</v>
      </c>
      <c r="BU10" s="35">
        <v>9</v>
      </c>
      <c r="BV10" s="35">
        <v>4</v>
      </c>
      <c r="BW10" s="35">
        <v>1</v>
      </c>
      <c r="BX10" s="35">
        <v>4082</v>
      </c>
      <c r="BY10" s="35">
        <v>1203</v>
      </c>
      <c r="BZ10" s="35">
        <v>947</v>
      </c>
      <c r="CA10" s="35">
        <v>269</v>
      </c>
      <c r="CB10" s="35">
        <v>93</v>
      </c>
      <c r="CC10" s="35">
        <v>56</v>
      </c>
    </row>
    <row r="11" spans="2:81">
      <c r="B11" t="s">
        <v>12</v>
      </c>
      <c r="C11" t="s">
        <v>7</v>
      </c>
      <c r="D11" s="28" t="s">
        <v>146</v>
      </c>
      <c r="E11" s="18">
        <v>21.74</v>
      </c>
      <c r="F11" s="2">
        <v>151031</v>
      </c>
      <c r="G11" s="33">
        <v>0.51</v>
      </c>
      <c r="H11" s="3">
        <v>9.9</v>
      </c>
      <c r="I11" s="3">
        <v>66.099999999999994</v>
      </c>
      <c r="J11" s="3">
        <v>24</v>
      </c>
      <c r="K11" s="4">
        <v>6947</v>
      </c>
      <c r="L11" s="4">
        <v>86306</v>
      </c>
      <c r="M11" s="5">
        <v>1.75</v>
      </c>
      <c r="N11" s="2">
        <v>152955</v>
      </c>
      <c r="O11" s="2">
        <v>136814</v>
      </c>
      <c r="P11" s="2">
        <v>16141</v>
      </c>
      <c r="Q11" s="2">
        <v>763</v>
      </c>
      <c r="R11" s="2">
        <v>1852</v>
      </c>
      <c r="S11" s="11">
        <v>1</v>
      </c>
      <c r="T11" s="2">
        <v>768</v>
      </c>
      <c r="U11" s="2">
        <v>258</v>
      </c>
      <c r="V11" s="2">
        <v>9351</v>
      </c>
      <c r="W11" s="2">
        <v>4260</v>
      </c>
      <c r="X11" s="2">
        <v>6912</v>
      </c>
      <c r="Y11" s="2">
        <v>4607</v>
      </c>
      <c r="Z11" s="2">
        <v>79335</v>
      </c>
      <c r="AA11" s="2">
        <v>33644</v>
      </c>
      <c r="AB11" s="2">
        <v>42867</v>
      </c>
      <c r="AC11" s="29">
        <v>21843</v>
      </c>
      <c r="AD11" s="31">
        <v>5508</v>
      </c>
      <c r="AE11" s="31">
        <v>8931</v>
      </c>
      <c r="AF11" s="2">
        <v>13878</v>
      </c>
      <c r="AG11" s="2">
        <v>171774</v>
      </c>
      <c r="AH11" s="2">
        <v>56</v>
      </c>
      <c r="AI11" s="2">
        <v>2062</v>
      </c>
      <c r="AJ11" s="2">
        <v>8155875</v>
      </c>
      <c r="AK11" s="2">
        <v>2105</v>
      </c>
      <c r="AL11" s="2">
        <v>18811</v>
      </c>
      <c r="AM11" s="2">
        <v>1015734</v>
      </c>
      <c r="AN11" s="6">
        <v>84376</v>
      </c>
      <c r="AO11" s="2">
        <v>80676</v>
      </c>
      <c r="AP11" s="7">
        <v>0.1</v>
      </c>
      <c r="AQ11" s="7">
        <v>14.2</v>
      </c>
      <c r="AR11" s="7">
        <v>85.6</v>
      </c>
      <c r="AS11" s="2">
        <v>3700</v>
      </c>
      <c r="AT11" s="2">
        <v>65427</v>
      </c>
      <c r="AU11" s="2">
        <v>7713</v>
      </c>
      <c r="AV11" s="2">
        <v>6472</v>
      </c>
      <c r="AW11" s="2">
        <v>1064</v>
      </c>
      <c r="AX11" s="32">
        <v>26844</v>
      </c>
      <c r="AY11" s="2">
        <v>32254</v>
      </c>
      <c r="AZ11" s="2">
        <v>147924</v>
      </c>
      <c r="BA11" s="34">
        <v>118216</v>
      </c>
      <c r="BB11" s="2">
        <v>242204</v>
      </c>
      <c r="BC11" s="7">
        <v>159.9889</v>
      </c>
      <c r="BD11" s="2">
        <v>71980</v>
      </c>
      <c r="BE11">
        <v>37090</v>
      </c>
      <c r="BF11">
        <v>32240</v>
      </c>
      <c r="BG11" s="11">
        <v>68.62</v>
      </c>
      <c r="BH11" s="35">
        <v>2051</v>
      </c>
      <c r="BI11" s="35">
        <v>367800</v>
      </c>
      <c r="BJ11" s="74">
        <v>6</v>
      </c>
      <c r="BK11" s="35">
        <v>235</v>
      </c>
      <c r="BL11" s="35">
        <v>173</v>
      </c>
      <c r="BM11" s="35">
        <v>1370</v>
      </c>
      <c r="BN11" s="35">
        <v>31</v>
      </c>
      <c r="BO11" s="64">
        <v>78.5</v>
      </c>
      <c r="BP11" s="64">
        <v>86.6</v>
      </c>
      <c r="BQ11" s="35">
        <v>32527</v>
      </c>
      <c r="BR11" s="35">
        <v>46</v>
      </c>
      <c r="BS11" s="35">
        <v>12</v>
      </c>
      <c r="BT11" s="35">
        <v>1228</v>
      </c>
      <c r="BU11" s="35">
        <v>11</v>
      </c>
      <c r="BV11" s="35">
        <v>10</v>
      </c>
      <c r="BW11" s="35">
        <v>8</v>
      </c>
      <c r="BX11" s="35">
        <v>5723</v>
      </c>
      <c r="BY11" s="35">
        <v>4865</v>
      </c>
      <c r="BZ11" s="35">
        <v>4930</v>
      </c>
      <c r="CA11" s="35">
        <v>341</v>
      </c>
      <c r="CB11" s="35">
        <v>280</v>
      </c>
      <c r="CC11" s="35">
        <v>312</v>
      </c>
    </row>
    <row r="12" spans="2:81">
      <c r="B12" t="s">
        <v>13</v>
      </c>
      <c r="C12" t="s">
        <v>8</v>
      </c>
      <c r="D12" s="28" t="s">
        <v>148</v>
      </c>
      <c r="E12" s="18">
        <v>12.65</v>
      </c>
      <c r="F12" s="2">
        <v>197430</v>
      </c>
      <c r="G12" s="33">
        <v>-0.04</v>
      </c>
      <c r="H12" s="3">
        <v>9.6</v>
      </c>
      <c r="I12" s="3">
        <v>63.4</v>
      </c>
      <c r="J12" s="3">
        <v>27</v>
      </c>
      <c r="K12" s="4">
        <v>15607</v>
      </c>
      <c r="L12" s="4">
        <v>105833</v>
      </c>
      <c r="M12" s="5">
        <v>1.87</v>
      </c>
      <c r="N12" s="2">
        <v>198751</v>
      </c>
      <c r="O12" s="2">
        <v>187557</v>
      </c>
      <c r="P12" s="2">
        <v>11194</v>
      </c>
      <c r="Q12" s="2">
        <v>1067</v>
      </c>
      <c r="R12" s="2">
        <v>2507</v>
      </c>
      <c r="S12" s="11">
        <v>0.97</v>
      </c>
      <c r="T12" s="2">
        <v>862</v>
      </c>
      <c r="U12" s="2">
        <v>311</v>
      </c>
      <c r="V12" s="2">
        <v>8314</v>
      </c>
      <c r="W12" s="2">
        <v>5303</v>
      </c>
      <c r="X12" s="2">
        <v>6603</v>
      </c>
      <c r="Y12" s="2">
        <v>5554</v>
      </c>
      <c r="Z12" s="2">
        <v>103427</v>
      </c>
      <c r="AA12" s="2">
        <v>47067</v>
      </c>
      <c r="AB12" s="2">
        <v>52254</v>
      </c>
      <c r="AC12" s="29">
        <v>36660</v>
      </c>
      <c r="AD12" s="31">
        <v>9155</v>
      </c>
      <c r="AE12" s="31">
        <v>14957</v>
      </c>
      <c r="AF12" s="2">
        <v>5349</v>
      </c>
      <c r="AG12" s="2">
        <v>43014</v>
      </c>
      <c r="AH12" s="2">
        <v>67</v>
      </c>
      <c r="AI12" s="2">
        <v>1052</v>
      </c>
      <c r="AJ12" s="2">
        <v>1575960</v>
      </c>
      <c r="AK12" s="2">
        <v>991</v>
      </c>
      <c r="AL12" s="2">
        <v>6881</v>
      </c>
      <c r="AM12" s="2">
        <v>168482</v>
      </c>
      <c r="AN12" s="6">
        <v>113045</v>
      </c>
      <c r="AO12" s="2">
        <v>107975</v>
      </c>
      <c r="AP12" s="7">
        <v>0.2</v>
      </c>
      <c r="AQ12" s="7">
        <v>17</v>
      </c>
      <c r="AR12" s="7">
        <v>82.9</v>
      </c>
      <c r="AS12" s="2">
        <v>5070</v>
      </c>
      <c r="AT12" s="2">
        <v>93906</v>
      </c>
      <c r="AU12" s="2">
        <v>5890</v>
      </c>
      <c r="AV12" s="2">
        <v>7006</v>
      </c>
      <c r="AW12" s="2">
        <v>1173</v>
      </c>
      <c r="AX12" s="32">
        <v>23853</v>
      </c>
      <c r="AY12" s="2">
        <v>58758</v>
      </c>
      <c r="AZ12" s="2">
        <v>48197</v>
      </c>
      <c r="BA12" s="34">
        <v>20452</v>
      </c>
      <c r="BB12" s="2">
        <v>160600</v>
      </c>
      <c r="BC12" s="7">
        <v>81.046850000000006</v>
      </c>
      <c r="BD12" s="2">
        <v>96870</v>
      </c>
      <c r="BE12">
        <v>51430</v>
      </c>
      <c r="BF12">
        <v>41630</v>
      </c>
      <c r="BG12" s="11">
        <v>66.92</v>
      </c>
      <c r="BH12" s="35">
        <v>2234</v>
      </c>
      <c r="BI12" s="35">
        <v>224800</v>
      </c>
      <c r="BJ12" s="74">
        <v>5</v>
      </c>
      <c r="BK12" s="35">
        <v>135</v>
      </c>
      <c r="BL12" s="35">
        <v>102</v>
      </c>
      <c r="BM12" s="35">
        <v>1392</v>
      </c>
      <c r="BN12" s="35">
        <v>19</v>
      </c>
      <c r="BO12" s="64">
        <v>80</v>
      </c>
      <c r="BP12" s="64">
        <v>86.1</v>
      </c>
      <c r="BQ12" s="35">
        <v>42353</v>
      </c>
      <c r="BR12" s="35">
        <v>48</v>
      </c>
      <c r="BS12" s="35">
        <v>14</v>
      </c>
      <c r="BT12" s="35">
        <v>1401</v>
      </c>
      <c r="BU12" s="35">
        <v>19</v>
      </c>
      <c r="BV12" s="35">
        <v>11</v>
      </c>
      <c r="BW12" s="35">
        <v>6</v>
      </c>
      <c r="BX12" s="35">
        <v>8616</v>
      </c>
      <c r="BY12" s="35">
        <v>5399</v>
      </c>
      <c r="BZ12" s="35">
        <v>4702</v>
      </c>
      <c r="CA12" s="35">
        <v>544</v>
      </c>
      <c r="CB12" s="35">
        <v>359</v>
      </c>
      <c r="CC12" s="35">
        <v>347</v>
      </c>
    </row>
    <row r="13" spans="2:81">
      <c r="B13" t="s">
        <v>14</v>
      </c>
      <c r="C13" t="s">
        <v>32</v>
      </c>
      <c r="D13" s="28" t="s">
        <v>150</v>
      </c>
      <c r="E13" s="18">
        <v>19.899999999999999</v>
      </c>
      <c r="F13" s="2">
        <v>214312</v>
      </c>
      <c r="G13" s="33">
        <v>-0.42</v>
      </c>
      <c r="H13" s="3">
        <v>11</v>
      </c>
      <c r="I13" s="3">
        <v>59.7</v>
      </c>
      <c r="J13" s="3">
        <v>29.4</v>
      </c>
      <c r="K13" s="4">
        <v>10769</v>
      </c>
      <c r="L13" s="4">
        <v>96985</v>
      </c>
      <c r="M13" s="5">
        <v>2.21</v>
      </c>
      <c r="N13" s="2">
        <v>214060</v>
      </c>
      <c r="O13" s="2">
        <v>210875</v>
      </c>
      <c r="P13" s="2">
        <v>3185</v>
      </c>
      <c r="Q13" s="2">
        <v>1232</v>
      </c>
      <c r="R13" s="2">
        <v>2432</v>
      </c>
      <c r="S13" s="11">
        <v>1.25</v>
      </c>
      <c r="T13" s="2">
        <v>805</v>
      </c>
      <c r="U13" s="2">
        <v>279</v>
      </c>
      <c r="V13" s="2">
        <v>5276</v>
      </c>
      <c r="W13" s="2">
        <v>4154</v>
      </c>
      <c r="X13" s="2">
        <v>5415</v>
      </c>
      <c r="Y13" s="2">
        <v>3784</v>
      </c>
      <c r="Z13" s="2">
        <v>95430</v>
      </c>
      <c r="AA13" s="2">
        <v>58328</v>
      </c>
      <c r="AB13" s="2">
        <v>32792</v>
      </c>
      <c r="AC13" s="29">
        <v>40151</v>
      </c>
      <c r="AD13" s="31">
        <v>13231</v>
      </c>
      <c r="AE13" s="31">
        <v>12432</v>
      </c>
      <c r="AF13" s="2">
        <v>5776</v>
      </c>
      <c r="AG13" s="2">
        <v>59083</v>
      </c>
      <c r="AH13" s="2">
        <v>38</v>
      </c>
      <c r="AI13" s="2">
        <v>462</v>
      </c>
      <c r="AJ13" s="2">
        <v>644407</v>
      </c>
      <c r="AK13" s="2">
        <v>996</v>
      </c>
      <c r="AL13" s="2">
        <v>12601</v>
      </c>
      <c r="AM13" s="2">
        <v>349857</v>
      </c>
      <c r="AN13" s="6">
        <v>112742</v>
      </c>
      <c r="AO13" s="2">
        <v>108593</v>
      </c>
      <c r="AP13" s="7">
        <v>0.3</v>
      </c>
      <c r="AQ13" s="7">
        <v>17.2</v>
      </c>
      <c r="AR13" s="7">
        <v>82.6</v>
      </c>
      <c r="AS13" s="2">
        <v>4149</v>
      </c>
      <c r="AT13" s="2">
        <v>95207</v>
      </c>
      <c r="AU13" s="2">
        <v>6038</v>
      </c>
      <c r="AV13" s="2">
        <v>6258</v>
      </c>
      <c r="AW13" s="2">
        <v>1090</v>
      </c>
      <c r="AX13" s="32">
        <v>27466</v>
      </c>
      <c r="AY13" s="2">
        <v>63237</v>
      </c>
      <c r="AZ13" s="2">
        <v>57269</v>
      </c>
      <c r="BA13" s="34">
        <v>26422</v>
      </c>
      <c r="BB13" s="2">
        <v>174862</v>
      </c>
      <c r="BC13" s="7">
        <v>81.237459999999999</v>
      </c>
      <c r="BD13" s="2">
        <v>90400</v>
      </c>
      <c r="BE13">
        <v>61080</v>
      </c>
      <c r="BF13">
        <v>27800</v>
      </c>
      <c r="BG13" s="11">
        <v>79.569999999999993</v>
      </c>
      <c r="BH13" s="35">
        <v>914</v>
      </c>
      <c r="BI13" s="35">
        <v>202600</v>
      </c>
      <c r="BJ13" s="74">
        <v>11</v>
      </c>
      <c r="BK13" s="35">
        <v>190</v>
      </c>
      <c r="BL13" s="35">
        <v>120</v>
      </c>
      <c r="BM13" s="35">
        <v>1791</v>
      </c>
      <c r="BN13" s="35">
        <v>38</v>
      </c>
      <c r="BO13" s="64">
        <v>81.599999999999994</v>
      </c>
      <c r="BP13" s="64">
        <v>87.3</v>
      </c>
      <c r="BQ13" s="35">
        <v>38165</v>
      </c>
      <c r="BR13" s="35">
        <v>60</v>
      </c>
      <c r="BS13" s="35">
        <v>15</v>
      </c>
      <c r="BT13" s="35">
        <v>2033</v>
      </c>
      <c r="BU13" s="35">
        <v>21</v>
      </c>
      <c r="BV13" s="35">
        <v>10</v>
      </c>
      <c r="BW13" s="35">
        <v>4</v>
      </c>
      <c r="BX13" s="35">
        <v>9494</v>
      </c>
      <c r="BY13" s="35">
        <v>4818</v>
      </c>
      <c r="BZ13" s="35">
        <v>2266</v>
      </c>
      <c r="CA13" s="35">
        <v>591</v>
      </c>
      <c r="CB13" s="35">
        <v>300</v>
      </c>
      <c r="CC13" s="35">
        <v>215</v>
      </c>
    </row>
    <row r="14" spans="2:81">
      <c r="B14" t="s">
        <v>15</v>
      </c>
      <c r="C14" t="s">
        <v>27</v>
      </c>
      <c r="D14" s="28" t="s">
        <v>146</v>
      </c>
      <c r="E14" s="18">
        <v>21.93</v>
      </c>
      <c r="F14" s="2">
        <v>205852</v>
      </c>
      <c r="G14" s="33">
        <v>-0.38</v>
      </c>
      <c r="H14" s="3">
        <v>10.6</v>
      </c>
      <c r="I14" s="3">
        <v>62.4</v>
      </c>
      <c r="J14" s="3">
        <v>27</v>
      </c>
      <c r="K14" s="4">
        <v>9387</v>
      </c>
      <c r="L14" s="4">
        <v>100131</v>
      </c>
      <c r="M14" s="5">
        <v>2.06</v>
      </c>
      <c r="N14" s="2">
        <v>203269</v>
      </c>
      <c r="O14" s="2">
        <v>197617</v>
      </c>
      <c r="P14" s="2">
        <v>5652</v>
      </c>
      <c r="Q14" s="2">
        <v>1174</v>
      </c>
      <c r="R14" s="2">
        <v>2557</v>
      </c>
      <c r="S14" s="11">
        <v>1.1399999999999999</v>
      </c>
      <c r="T14" s="2">
        <v>743</v>
      </c>
      <c r="U14" s="2">
        <v>267</v>
      </c>
      <c r="V14" s="2">
        <v>7145</v>
      </c>
      <c r="W14" s="2">
        <v>4448</v>
      </c>
      <c r="X14" s="2">
        <v>6260</v>
      </c>
      <c r="Y14" s="2">
        <v>4744</v>
      </c>
      <c r="Z14" s="2">
        <v>98965</v>
      </c>
      <c r="AA14" s="2">
        <v>52108</v>
      </c>
      <c r="AB14" s="2">
        <v>42717</v>
      </c>
      <c r="AC14" s="29">
        <v>35429</v>
      </c>
      <c r="AD14" s="31">
        <v>10498</v>
      </c>
      <c r="AE14" s="31">
        <v>11894</v>
      </c>
      <c r="AF14" s="2">
        <v>4750</v>
      </c>
      <c r="AG14" s="2">
        <v>53533</v>
      </c>
      <c r="AH14" s="2">
        <v>61</v>
      </c>
      <c r="AI14" s="2">
        <v>1480</v>
      </c>
      <c r="AJ14" s="2">
        <v>4122538</v>
      </c>
      <c r="AK14" s="2">
        <v>831</v>
      </c>
      <c r="AL14" s="2">
        <v>7622</v>
      </c>
      <c r="AM14" s="2">
        <v>249785</v>
      </c>
      <c r="AN14" s="6">
        <v>113689</v>
      </c>
      <c r="AO14" s="2">
        <v>109235</v>
      </c>
      <c r="AP14" s="7">
        <v>0.4</v>
      </c>
      <c r="AQ14" s="7">
        <v>17.600000000000001</v>
      </c>
      <c r="AR14" s="7">
        <v>82</v>
      </c>
      <c r="AS14" s="2">
        <v>4454</v>
      </c>
      <c r="AT14" s="2">
        <v>95049</v>
      </c>
      <c r="AU14" s="2">
        <v>6101</v>
      </c>
      <c r="AV14" s="2">
        <v>6885</v>
      </c>
      <c r="AW14" s="2">
        <v>1200</v>
      </c>
      <c r="AX14" s="32">
        <v>25993</v>
      </c>
      <c r="AY14" s="2">
        <v>62444</v>
      </c>
      <c r="AZ14" s="2">
        <v>58105</v>
      </c>
      <c r="BA14" s="34">
        <v>28946</v>
      </c>
      <c r="BB14" s="2">
        <v>174848</v>
      </c>
      <c r="BC14" s="7">
        <v>84.137990000000002</v>
      </c>
      <c r="BD14" s="2">
        <v>93940</v>
      </c>
      <c r="BE14" s="12">
        <v>57530</v>
      </c>
      <c r="BF14" s="12">
        <v>33510</v>
      </c>
      <c r="BG14" s="11">
        <v>74.84</v>
      </c>
      <c r="BH14" s="35">
        <v>1239</v>
      </c>
      <c r="BI14" s="35">
        <v>196600</v>
      </c>
      <c r="BJ14" s="74">
        <v>6</v>
      </c>
      <c r="BK14" s="35">
        <v>136</v>
      </c>
      <c r="BL14" s="35">
        <v>105</v>
      </c>
      <c r="BM14" s="35">
        <v>1237</v>
      </c>
      <c r="BN14" s="35">
        <v>21</v>
      </c>
      <c r="BO14" s="64">
        <v>81.2</v>
      </c>
      <c r="BP14" s="64">
        <v>87.1</v>
      </c>
      <c r="BQ14" s="35">
        <v>37765</v>
      </c>
      <c r="BR14" s="35">
        <v>55</v>
      </c>
      <c r="BS14" s="35">
        <v>15</v>
      </c>
      <c r="BT14" s="35">
        <v>2242</v>
      </c>
      <c r="BU14" s="35">
        <v>20</v>
      </c>
      <c r="BV14" s="35">
        <v>10</v>
      </c>
      <c r="BW14" s="35">
        <v>5</v>
      </c>
      <c r="BX14" s="35">
        <v>8916</v>
      </c>
      <c r="BY14" s="35">
        <v>4218</v>
      </c>
      <c r="BZ14" s="35">
        <v>4656</v>
      </c>
      <c r="CA14" s="35">
        <v>550</v>
      </c>
      <c r="CB14" s="35">
        <v>278</v>
      </c>
      <c r="CC14" s="35">
        <v>314</v>
      </c>
    </row>
    <row r="15" spans="2:81">
      <c r="B15" t="s">
        <v>16</v>
      </c>
      <c r="C15" t="s">
        <v>33</v>
      </c>
      <c r="D15" s="28" t="s">
        <v>150</v>
      </c>
      <c r="E15" s="18">
        <v>32.729999999999997</v>
      </c>
      <c r="F15" s="2">
        <v>242382</v>
      </c>
      <c r="G15" s="33">
        <v>-0.4</v>
      </c>
      <c r="H15" s="3">
        <v>11.2</v>
      </c>
      <c r="I15" s="3">
        <v>58.5</v>
      </c>
      <c r="J15" s="3">
        <v>30.4</v>
      </c>
      <c r="K15" s="4">
        <v>7405</v>
      </c>
      <c r="L15" s="4">
        <v>107797</v>
      </c>
      <c r="M15" s="5">
        <v>2.25</v>
      </c>
      <c r="N15" s="2">
        <v>243853</v>
      </c>
      <c r="O15" s="2">
        <v>240374</v>
      </c>
      <c r="P15" s="2">
        <v>3479</v>
      </c>
      <c r="Q15" s="2">
        <v>1369</v>
      </c>
      <c r="R15" s="2">
        <v>3142</v>
      </c>
      <c r="S15" s="11">
        <v>1.21</v>
      </c>
      <c r="T15" s="2">
        <v>815</v>
      </c>
      <c r="U15" s="2">
        <v>371</v>
      </c>
      <c r="V15" s="2">
        <v>5838</v>
      </c>
      <c r="W15" s="2">
        <v>4328</v>
      </c>
      <c r="X15" s="2">
        <v>6050</v>
      </c>
      <c r="Y15" s="2">
        <v>3387</v>
      </c>
      <c r="Z15" s="2">
        <v>106792</v>
      </c>
      <c r="AA15" s="2">
        <v>65400</v>
      </c>
      <c r="AB15" s="2">
        <v>36415</v>
      </c>
      <c r="AC15" s="29">
        <v>46603</v>
      </c>
      <c r="AD15" s="31">
        <v>14964</v>
      </c>
      <c r="AE15" s="31">
        <v>14722</v>
      </c>
      <c r="AF15" s="2">
        <v>5341</v>
      </c>
      <c r="AG15" s="2">
        <v>57788</v>
      </c>
      <c r="AH15" s="2">
        <v>71</v>
      </c>
      <c r="AI15" s="2">
        <v>1756</v>
      </c>
      <c r="AJ15" s="2">
        <v>4905259</v>
      </c>
      <c r="AK15" s="2">
        <v>882</v>
      </c>
      <c r="AL15" s="2">
        <v>9274</v>
      </c>
      <c r="AM15" s="2">
        <v>252823</v>
      </c>
      <c r="AN15" s="6">
        <v>127022</v>
      </c>
      <c r="AO15" s="2">
        <v>122079</v>
      </c>
      <c r="AP15" s="7">
        <v>0.4</v>
      </c>
      <c r="AQ15" s="7">
        <v>19</v>
      </c>
      <c r="AR15" s="7">
        <v>80.5</v>
      </c>
      <c r="AS15" s="2">
        <v>4943</v>
      </c>
      <c r="AT15" s="2">
        <v>106797</v>
      </c>
      <c r="AU15" s="2">
        <v>6319</v>
      </c>
      <c r="AV15" s="2">
        <v>7673</v>
      </c>
      <c r="AW15" s="2">
        <v>1290</v>
      </c>
      <c r="AX15" s="32">
        <v>34300</v>
      </c>
      <c r="AY15" s="2">
        <v>68107</v>
      </c>
      <c r="AZ15" s="2">
        <v>64172</v>
      </c>
      <c r="BA15" s="34">
        <v>25683</v>
      </c>
      <c r="BB15" s="2">
        <v>200238</v>
      </c>
      <c r="BC15" s="7">
        <v>81.671790000000001</v>
      </c>
      <c r="BD15" s="2">
        <v>103820</v>
      </c>
      <c r="BE15">
        <v>70440</v>
      </c>
      <c r="BF15">
        <v>30800</v>
      </c>
      <c r="BG15" s="11">
        <v>81.77</v>
      </c>
      <c r="BH15" s="35">
        <v>1391</v>
      </c>
      <c r="BI15" s="35">
        <v>190500</v>
      </c>
      <c r="BJ15" s="74">
        <v>13</v>
      </c>
      <c r="BK15" s="35">
        <v>173</v>
      </c>
      <c r="BL15" s="35">
        <v>116</v>
      </c>
      <c r="BM15" s="35">
        <v>3486</v>
      </c>
      <c r="BN15" s="35">
        <v>23</v>
      </c>
      <c r="BO15" s="64">
        <v>81.5</v>
      </c>
      <c r="BP15" s="64">
        <v>87.7</v>
      </c>
      <c r="BQ15" s="35">
        <v>44491</v>
      </c>
      <c r="BR15" s="35">
        <v>67</v>
      </c>
      <c r="BS15" s="35">
        <v>20</v>
      </c>
      <c r="BT15" s="35">
        <v>2387</v>
      </c>
      <c r="BU15" s="35">
        <v>25</v>
      </c>
      <c r="BV15" s="35">
        <v>13</v>
      </c>
      <c r="BW15" s="35">
        <v>7</v>
      </c>
      <c r="BX15" s="35">
        <v>11591</v>
      </c>
      <c r="BY15" s="35">
        <v>5421</v>
      </c>
      <c r="BZ15" s="35">
        <v>4894</v>
      </c>
      <c r="CA15" s="35">
        <v>702</v>
      </c>
      <c r="CB15" s="35">
        <v>376</v>
      </c>
      <c r="CC15" s="35">
        <v>330</v>
      </c>
    </row>
    <row r="16" spans="2:81">
      <c r="B16" t="s">
        <v>17</v>
      </c>
      <c r="C16" t="s">
        <v>28</v>
      </c>
      <c r="D16" s="28" t="s">
        <v>146</v>
      </c>
      <c r="E16" s="18">
        <v>19.05</v>
      </c>
      <c r="F16" s="2">
        <v>165450</v>
      </c>
      <c r="G16" s="33">
        <v>-0.49</v>
      </c>
      <c r="H16" s="3">
        <v>11.6</v>
      </c>
      <c r="I16" s="3">
        <v>59.881327273984397</v>
      </c>
      <c r="J16" s="3">
        <v>28.5</v>
      </c>
      <c r="K16" s="4">
        <v>8685</v>
      </c>
      <c r="L16" s="4">
        <v>79419</v>
      </c>
      <c r="M16" s="5">
        <v>2.08</v>
      </c>
      <c r="N16" s="2">
        <v>166575</v>
      </c>
      <c r="O16" s="2">
        <v>161168</v>
      </c>
      <c r="P16" s="2">
        <v>5407</v>
      </c>
      <c r="Q16" s="2">
        <v>977</v>
      </c>
      <c r="R16" s="2">
        <v>1917</v>
      </c>
      <c r="S16" s="11">
        <v>1.27</v>
      </c>
      <c r="T16" s="2">
        <v>620</v>
      </c>
      <c r="U16" s="2">
        <v>232</v>
      </c>
      <c r="V16" s="2">
        <v>5129</v>
      </c>
      <c r="W16" s="2">
        <v>3593</v>
      </c>
      <c r="X16" s="2">
        <v>4695</v>
      </c>
      <c r="Y16" s="2">
        <v>3897</v>
      </c>
      <c r="Z16" s="2">
        <v>78628</v>
      </c>
      <c r="AA16" s="2">
        <v>43225</v>
      </c>
      <c r="AB16" s="2">
        <v>32111</v>
      </c>
      <c r="AC16" s="29">
        <v>30543</v>
      </c>
      <c r="AD16" s="31">
        <v>9070</v>
      </c>
      <c r="AE16" s="31">
        <v>10612</v>
      </c>
      <c r="AF16" s="2">
        <v>3935</v>
      </c>
      <c r="AG16" s="2">
        <v>48267</v>
      </c>
      <c r="AH16" s="2">
        <v>72</v>
      </c>
      <c r="AI16" s="2">
        <v>7802</v>
      </c>
      <c r="AJ16" s="2">
        <v>96404585</v>
      </c>
      <c r="AK16" s="2">
        <v>664</v>
      </c>
      <c r="AL16" s="2">
        <v>6830</v>
      </c>
      <c r="AM16" s="2">
        <v>177031</v>
      </c>
      <c r="AN16" s="6">
        <v>88036</v>
      </c>
      <c r="AO16" s="2">
        <v>84689</v>
      </c>
      <c r="AP16" s="7">
        <v>0.2</v>
      </c>
      <c r="AQ16" s="7">
        <v>19.100000000000001</v>
      </c>
      <c r="AR16" s="7">
        <v>80.7</v>
      </c>
      <c r="AS16" s="2">
        <v>3347</v>
      </c>
      <c r="AT16" s="2">
        <v>74578</v>
      </c>
      <c r="AU16" s="2">
        <v>4357</v>
      </c>
      <c r="AV16" s="2">
        <v>4950</v>
      </c>
      <c r="AW16" s="2">
        <v>804</v>
      </c>
      <c r="AX16" s="32">
        <v>21793</v>
      </c>
      <c r="AY16" s="2">
        <v>51488</v>
      </c>
      <c r="AZ16" s="2">
        <v>52053</v>
      </c>
      <c r="BA16" s="34">
        <v>27266</v>
      </c>
      <c r="BB16" s="2">
        <v>139664</v>
      </c>
      <c r="BC16" s="7">
        <v>83.766069999999999</v>
      </c>
      <c r="BD16" s="2">
        <v>74020</v>
      </c>
      <c r="BE16">
        <v>48630</v>
      </c>
      <c r="BF16">
        <v>23890</v>
      </c>
      <c r="BG16" s="11">
        <v>74.739999999999995</v>
      </c>
      <c r="BH16" s="35">
        <v>865</v>
      </c>
      <c r="BI16" s="35">
        <v>189000</v>
      </c>
      <c r="BJ16" s="74">
        <v>4</v>
      </c>
      <c r="BK16" s="35">
        <v>127</v>
      </c>
      <c r="BL16" s="35">
        <v>83</v>
      </c>
      <c r="BM16" s="35">
        <v>904</v>
      </c>
      <c r="BN16" s="35">
        <v>29</v>
      </c>
      <c r="BO16" s="64">
        <v>81.400000000000006</v>
      </c>
      <c r="BP16" s="64">
        <v>87.1</v>
      </c>
      <c r="BQ16" s="35">
        <v>30886</v>
      </c>
      <c r="BR16" s="35">
        <v>47</v>
      </c>
      <c r="BS16" s="35">
        <v>11</v>
      </c>
      <c r="BT16" s="35">
        <v>1560</v>
      </c>
      <c r="BU16" s="35">
        <v>16</v>
      </c>
      <c r="BV16" s="35">
        <v>8</v>
      </c>
      <c r="BW16" s="35">
        <v>3</v>
      </c>
      <c r="BX16" s="35">
        <v>7810</v>
      </c>
      <c r="BY16" s="35">
        <v>3443</v>
      </c>
      <c r="BZ16" s="35">
        <v>2412</v>
      </c>
      <c r="CA16" s="35">
        <v>471</v>
      </c>
      <c r="CB16" s="35">
        <v>233</v>
      </c>
      <c r="CC16" s="35">
        <v>180</v>
      </c>
    </row>
    <row r="17" spans="2:81">
      <c r="B17" t="s">
        <v>18</v>
      </c>
      <c r="C17" t="s">
        <v>29</v>
      </c>
      <c r="D17" s="28" t="s">
        <v>151</v>
      </c>
      <c r="E17" s="18">
        <v>30.96</v>
      </c>
      <c r="F17" s="2">
        <v>195892</v>
      </c>
      <c r="G17" s="33">
        <v>-0.89</v>
      </c>
      <c r="H17" s="3">
        <v>10.5</v>
      </c>
      <c r="I17" s="3">
        <v>58.6</v>
      </c>
      <c r="J17" s="3">
        <v>30.9</v>
      </c>
      <c r="K17" s="4">
        <v>6327</v>
      </c>
      <c r="L17" s="4">
        <v>90444</v>
      </c>
      <c r="M17" s="5">
        <v>2.17</v>
      </c>
      <c r="N17" s="2">
        <v>194953</v>
      </c>
      <c r="O17" s="2">
        <v>191447</v>
      </c>
      <c r="P17" s="2">
        <v>3506</v>
      </c>
      <c r="Q17" s="2">
        <v>948</v>
      </c>
      <c r="R17" s="2">
        <v>2327</v>
      </c>
      <c r="S17" s="11">
        <v>1.1000000000000001</v>
      </c>
      <c r="T17" s="2">
        <v>587</v>
      </c>
      <c r="U17" s="2">
        <v>277</v>
      </c>
      <c r="V17" s="2">
        <v>6203</v>
      </c>
      <c r="W17" s="2">
        <v>2224</v>
      </c>
      <c r="X17" s="2">
        <v>6296</v>
      </c>
      <c r="Y17" s="2">
        <v>2559</v>
      </c>
      <c r="Z17" s="2">
        <v>89779</v>
      </c>
      <c r="AA17" s="2">
        <v>53774</v>
      </c>
      <c r="AB17" s="2">
        <v>32302</v>
      </c>
      <c r="AC17" s="29">
        <v>38100</v>
      </c>
      <c r="AD17" s="31">
        <v>13225</v>
      </c>
      <c r="AE17" s="31">
        <v>11115</v>
      </c>
      <c r="AF17" s="2">
        <v>5226</v>
      </c>
      <c r="AG17" s="2">
        <v>78633</v>
      </c>
      <c r="AH17" s="2">
        <v>262</v>
      </c>
      <c r="AI17" s="2">
        <v>13765</v>
      </c>
      <c r="AJ17" s="2">
        <v>41498010</v>
      </c>
      <c r="AK17" s="2">
        <v>1017</v>
      </c>
      <c r="AL17" s="2">
        <v>11364</v>
      </c>
      <c r="AM17" s="2">
        <v>446013</v>
      </c>
      <c r="AN17" s="6">
        <v>102356</v>
      </c>
      <c r="AO17" s="2">
        <v>98469</v>
      </c>
      <c r="AP17" s="7">
        <v>0.4</v>
      </c>
      <c r="AQ17" s="7">
        <v>18.399999999999999</v>
      </c>
      <c r="AR17" s="7">
        <v>81.099999999999994</v>
      </c>
      <c r="AS17" s="2">
        <v>3887</v>
      </c>
      <c r="AT17" s="2">
        <v>86623</v>
      </c>
      <c r="AU17" s="2">
        <v>5158</v>
      </c>
      <c r="AV17" s="2">
        <v>5570</v>
      </c>
      <c r="AW17" s="2">
        <v>1118</v>
      </c>
      <c r="AX17" s="32">
        <v>35413</v>
      </c>
      <c r="AY17" s="2">
        <v>49949</v>
      </c>
      <c r="AZ17" s="2">
        <v>79146</v>
      </c>
      <c r="BA17" s="34">
        <v>40845</v>
      </c>
      <c r="BB17" s="2">
        <v>193074</v>
      </c>
      <c r="BC17" s="7">
        <v>97.051860000000005</v>
      </c>
      <c r="BD17" s="2">
        <v>86140</v>
      </c>
      <c r="BE17">
        <v>57410</v>
      </c>
      <c r="BF17">
        <v>27770</v>
      </c>
      <c r="BG17" s="11">
        <v>81.180000000000007</v>
      </c>
      <c r="BH17" s="35">
        <v>1176</v>
      </c>
      <c r="BI17" s="35">
        <v>181100</v>
      </c>
      <c r="BJ17" s="74">
        <v>7</v>
      </c>
      <c r="BK17" s="35">
        <v>167</v>
      </c>
      <c r="BL17" s="35">
        <v>111</v>
      </c>
      <c r="BM17" s="35">
        <v>2188</v>
      </c>
      <c r="BN17" s="35">
        <v>1</v>
      </c>
      <c r="BO17" s="64">
        <v>82</v>
      </c>
      <c r="BP17" s="64">
        <v>87.2</v>
      </c>
      <c r="BQ17" s="35">
        <v>36782</v>
      </c>
      <c r="BR17" s="35">
        <v>45</v>
      </c>
      <c r="BS17" s="35">
        <v>11</v>
      </c>
      <c r="BT17" s="35">
        <v>1596</v>
      </c>
      <c r="BU17" s="35">
        <v>22</v>
      </c>
      <c r="BV17" s="35">
        <v>11</v>
      </c>
      <c r="BW17" s="35">
        <v>6</v>
      </c>
      <c r="BX17" s="35">
        <v>8730</v>
      </c>
      <c r="BY17" s="35">
        <v>4908</v>
      </c>
      <c r="BZ17" s="35">
        <v>6428</v>
      </c>
      <c r="CA17" s="35">
        <v>562</v>
      </c>
      <c r="CB17" s="35">
        <v>341</v>
      </c>
      <c r="CC17" s="35">
        <v>391</v>
      </c>
    </row>
    <row r="18" spans="2:81">
      <c r="B18" t="s">
        <v>19</v>
      </c>
      <c r="C18" t="s">
        <v>30</v>
      </c>
      <c r="D18" s="28" t="s">
        <v>147</v>
      </c>
      <c r="E18" s="18">
        <v>31.4</v>
      </c>
      <c r="F18" s="2">
        <v>362084</v>
      </c>
      <c r="G18" s="33">
        <v>0.71</v>
      </c>
      <c r="H18" s="3">
        <v>12.4</v>
      </c>
      <c r="I18" s="3">
        <v>67.7</v>
      </c>
      <c r="J18" s="3">
        <v>19.899999999999999</v>
      </c>
      <c r="K18" s="4">
        <v>11531</v>
      </c>
      <c r="L18" s="4">
        <v>179364</v>
      </c>
      <c r="M18" s="5">
        <v>2.02</v>
      </c>
      <c r="N18" s="2">
        <v>354574</v>
      </c>
      <c r="O18" s="2">
        <v>347114</v>
      </c>
      <c r="P18" s="2">
        <v>7460</v>
      </c>
      <c r="Q18" s="2">
        <v>2973</v>
      </c>
      <c r="R18" s="2">
        <v>2976</v>
      </c>
      <c r="S18" s="11">
        <v>1.26</v>
      </c>
      <c r="T18" s="2">
        <v>2262</v>
      </c>
      <c r="U18" s="2">
        <v>468</v>
      </c>
      <c r="V18" s="2">
        <v>19770</v>
      </c>
      <c r="W18" s="2">
        <v>5722</v>
      </c>
      <c r="X18" s="2">
        <v>16819</v>
      </c>
      <c r="Y18" s="2">
        <v>6276</v>
      </c>
      <c r="Z18" s="2">
        <v>175177</v>
      </c>
      <c r="AA18" s="2">
        <v>89040</v>
      </c>
      <c r="AB18" s="2">
        <v>78965</v>
      </c>
      <c r="AC18" s="29">
        <v>45846</v>
      </c>
      <c r="AD18" s="31">
        <v>13858</v>
      </c>
      <c r="AE18" s="31">
        <v>14723</v>
      </c>
      <c r="AF18" s="2">
        <v>11370</v>
      </c>
      <c r="AG18" s="2">
        <v>148103</v>
      </c>
      <c r="AH18" s="2">
        <v>454</v>
      </c>
      <c r="AI18" s="2">
        <v>10051</v>
      </c>
      <c r="AJ18" s="2">
        <v>21369760</v>
      </c>
      <c r="AK18" s="2">
        <v>1894</v>
      </c>
      <c r="AL18" s="2">
        <v>25953</v>
      </c>
      <c r="AM18" s="2">
        <v>1660834</v>
      </c>
      <c r="AN18" s="6">
        <v>210314</v>
      </c>
      <c r="AO18" s="2">
        <v>203693</v>
      </c>
      <c r="AP18" s="7">
        <v>0.4</v>
      </c>
      <c r="AQ18" s="7">
        <v>17.899999999999999</v>
      </c>
      <c r="AR18" s="7">
        <v>81.7</v>
      </c>
      <c r="AS18" s="2">
        <v>6621</v>
      </c>
      <c r="AT18" s="2">
        <v>177801</v>
      </c>
      <c r="AU18" s="2">
        <v>11815</v>
      </c>
      <c r="AV18" s="2">
        <v>11983</v>
      </c>
      <c r="AW18" s="2">
        <v>2094</v>
      </c>
      <c r="AX18" s="32">
        <v>53952</v>
      </c>
      <c r="AY18" s="2">
        <v>110050</v>
      </c>
      <c r="AZ18" s="2">
        <v>139074</v>
      </c>
      <c r="BA18" s="34">
        <v>80017</v>
      </c>
      <c r="BB18" s="2">
        <v>330958</v>
      </c>
      <c r="BC18" s="7">
        <v>92.309709999999995</v>
      </c>
      <c r="BD18" s="2">
        <v>164400</v>
      </c>
      <c r="BE18">
        <v>86000</v>
      </c>
      <c r="BF18">
        <v>73590</v>
      </c>
      <c r="BG18" s="11">
        <v>70.52</v>
      </c>
      <c r="BH18" s="35">
        <v>2965</v>
      </c>
      <c r="BI18" s="35">
        <v>319000</v>
      </c>
      <c r="BJ18" s="74">
        <v>7</v>
      </c>
      <c r="BK18" s="35">
        <v>312</v>
      </c>
      <c r="BL18" s="35">
        <v>212</v>
      </c>
      <c r="BM18" s="35">
        <v>1390</v>
      </c>
      <c r="BN18" s="35">
        <v>145</v>
      </c>
      <c r="BO18" s="64">
        <v>82.2</v>
      </c>
      <c r="BP18" s="64">
        <v>87.4</v>
      </c>
      <c r="BQ18" s="35">
        <v>53960</v>
      </c>
      <c r="BR18" s="35">
        <v>149</v>
      </c>
      <c r="BS18" s="35">
        <v>22</v>
      </c>
      <c r="BT18" s="35">
        <v>3133</v>
      </c>
      <c r="BU18" s="35">
        <v>26</v>
      </c>
      <c r="BV18" s="35">
        <v>12</v>
      </c>
      <c r="BW18" s="35">
        <v>7</v>
      </c>
      <c r="BX18" s="35">
        <v>17595</v>
      </c>
      <c r="BY18" s="35">
        <v>7442</v>
      </c>
      <c r="BZ18" s="35">
        <v>8261</v>
      </c>
      <c r="CA18" s="35">
        <v>955</v>
      </c>
      <c r="CB18" s="35">
        <v>423</v>
      </c>
      <c r="CC18" s="35">
        <v>435</v>
      </c>
    </row>
    <row r="19" spans="2:81">
      <c r="B19" t="s">
        <v>20</v>
      </c>
      <c r="C19" t="s">
        <v>39</v>
      </c>
      <c r="D19" s="28" t="s">
        <v>150</v>
      </c>
      <c r="E19" s="18">
        <v>25.51</v>
      </c>
      <c r="F19" s="2">
        <v>182790</v>
      </c>
      <c r="G19" s="33">
        <v>-0.24</v>
      </c>
      <c r="H19" s="3">
        <v>12.4</v>
      </c>
      <c r="I19" s="3">
        <v>62.4</v>
      </c>
      <c r="J19" s="3">
        <v>25.2</v>
      </c>
      <c r="K19" s="4">
        <v>7165</v>
      </c>
      <c r="L19" s="4">
        <v>80890</v>
      </c>
      <c r="M19" s="5">
        <v>2.2599999999999998</v>
      </c>
      <c r="N19" s="2">
        <v>181752</v>
      </c>
      <c r="O19" s="2">
        <v>177058</v>
      </c>
      <c r="P19" s="2">
        <v>4694</v>
      </c>
      <c r="Q19" s="2">
        <v>1174</v>
      </c>
      <c r="R19" s="2">
        <v>1794</v>
      </c>
      <c r="S19" s="11">
        <v>1.3</v>
      </c>
      <c r="T19" s="2">
        <v>733</v>
      </c>
      <c r="U19" s="2">
        <v>252</v>
      </c>
      <c r="V19" s="2">
        <v>6000</v>
      </c>
      <c r="W19" s="2">
        <v>3209</v>
      </c>
      <c r="X19" s="2">
        <v>6162</v>
      </c>
      <c r="Y19" s="2">
        <v>2898</v>
      </c>
      <c r="Z19" s="2">
        <v>79305</v>
      </c>
      <c r="AA19" s="2">
        <v>48634</v>
      </c>
      <c r="AB19" s="2">
        <v>27142</v>
      </c>
      <c r="AC19" s="29">
        <v>28153</v>
      </c>
      <c r="AD19" s="31">
        <v>9130</v>
      </c>
      <c r="AE19" s="31">
        <v>8230</v>
      </c>
      <c r="AF19" s="2">
        <v>3729</v>
      </c>
      <c r="AG19" s="2">
        <v>45064</v>
      </c>
      <c r="AH19" s="2">
        <v>89</v>
      </c>
      <c r="AI19" s="2">
        <v>3599</v>
      </c>
      <c r="AJ19" s="2">
        <v>8171393</v>
      </c>
      <c r="AK19" s="2">
        <v>675</v>
      </c>
      <c r="AL19" s="2">
        <v>7309</v>
      </c>
      <c r="AM19" s="2">
        <v>236778</v>
      </c>
      <c r="AN19" s="6">
        <v>99709</v>
      </c>
      <c r="AO19" s="2">
        <v>96232</v>
      </c>
      <c r="AP19" s="7">
        <v>0.7</v>
      </c>
      <c r="AQ19" s="7">
        <v>19.8</v>
      </c>
      <c r="AR19" s="7">
        <v>79.5</v>
      </c>
      <c r="AS19" s="2">
        <v>3477</v>
      </c>
      <c r="AT19" s="2">
        <v>85416</v>
      </c>
      <c r="AU19" s="2">
        <v>4477</v>
      </c>
      <c r="AV19" s="2">
        <v>5373</v>
      </c>
      <c r="AW19" s="2">
        <v>966</v>
      </c>
      <c r="AX19" s="32">
        <v>24992</v>
      </c>
      <c r="AY19" s="2">
        <v>57535</v>
      </c>
      <c r="AZ19" s="2">
        <v>51636</v>
      </c>
      <c r="BA19" s="34">
        <v>23970</v>
      </c>
      <c r="BB19" s="2">
        <v>150048</v>
      </c>
      <c r="BC19" s="7">
        <v>81.956720000000004</v>
      </c>
      <c r="BD19" s="2">
        <v>76180</v>
      </c>
      <c r="BE19">
        <v>43240</v>
      </c>
      <c r="BF19">
        <v>31750</v>
      </c>
      <c r="BG19" s="11">
        <v>75.38</v>
      </c>
      <c r="BH19" s="35">
        <v>924</v>
      </c>
      <c r="BI19" s="35">
        <v>221800</v>
      </c>
      <c r="BJ19" s="74">
        <v>8</v>
      </c>
      <c r="BK19" s="35">
        <v>131</v>
      </c>
      <c r="BL19" s="35">
        <v>92</v>
      </c>
      <c r="BM19" s="35">
        <v>1588</v>
      </c>
      <c r="BN19" s="35">
        <v>47</v>
      </c>
      <c r="BO19" s="64">
        <v>82.2</v>
      </c>
      <c r="BP19" s="64">
        <v>88.1</v>
      </c>
      <c r="BQ19" s="35">
        <v>30579</v>
      </c>
      <c r="BR19" s="35">
        <v>61</v>
      </c>
      <c r="BS19" s="35">
        <v>15</v>
      </c>
      <c r="BT19" s="35">
        <v>2413</v>
      </c>
      <c r="BU19" s="35">
        <v>16</v>
      </c>
      <c r="BV19" s="35">
        <v>9</v>
      </c>
      <c r="BW19" s="35">
        <v>5</v>
      </c>
      <c r="BX19" s="35">
        <v>9521</v>
      </c>
      <c r="BY19" s="35">
        <v>5496</v>
      </c>
      <c r="BZ19" s="35">
        <v>3773</v>
      </c>
      <c r="CA19" s="35">
        <v>544</v>
      </c>
      <c r="CB19" s="35">
        <v>355</v>
      </c>
      <c r="CC19" s="35">
        <v>223</v>
      </c>
    </row>
    <row r="20" spans="2:81">
      <c r="B20" t="s">
        <v>21</v>
      </c>
      <c r="C20" t="s">
        <v>37</v>
      </c>
      <c r="D20" s="28" t="s">
        <v>153</v>
      </c>
      <c r="E20" s="18">
        <v>35.22</v>
      </c>
      <c r="F20" s="2">
        <v>310471</v>
      </c>
      <c r="G20" s="33">
        <v>-0.22</v>
      </c>
      <c r="H20" s="3">
        <v>12.5</v>
      </c>
      <c r="I20" s="3">
        <v>64.400000000000006</v>
      </c>
      <c r="J20" s="3">
        <v>23.1</v>
      </c>
      <c r="K20" s="4">
        <v>8815</v>
      </c>
      <c r="L20" s="4">
        <v>135233</v>
      </c>
      <c r="M20" s="5">
        <v>2.2999999999999998</v>
      </c>
      <c r="N20" s="2">
        <v>309581</v>
      </c>
      <c r="O20" s="2">
        <v>304678</v>
      </c>
      <c r="P20" s="2">
        <v>4903</v>
      </c>
      <c r="Q20" s="2">
        <v>1927</v>
      </c>
      <c r="R20" s="2">
        <v>2535</v>
      </c>
      <c r="S20" s="11">
        <v>1.21</v>
      </c>
      <c r="T20" s="2">
        <v>1116</v>
      </c>
      <c r="U20" s="2">
        <v>437</v>
      </c>
      <c r="V20" s="2">
        <v>13499</v>
      </c>
      <c r="W20" s="2">
        <v>2927</v>
      </c>
      <c r="X20" s="2">
        <v>13971</v>
      </c>
      <c r="Y20" s="2">
        <v>2807</v>
      </c>
      <c r="Z20" s="2">
        <v>132502</v>
      </c>
      <c r="AA20" s="2">
        <v>85141</v>
      </c>
      <c r="AB20" s="2">
        <v>42411</v>
      </c>
      <c r="AC20" s="29">
        <v>42786</v>
      </c>
      <c r="AD20" s="31">
        <v>15824</v>
      </c>
      <c r="AE20" s="31">
        <v>11848</v>
      </c>
      <c r="AF20" s="2">
        <v>7217</v>
      </c>
      <c r="AG20" s="2">
        <v>76000</v>
      </c>
      <c r="AH20" s="2">
        <v>51</v>
      </c>
      <c r="AI20" s="2">
        <v>1109</v>
      </c>
      <c r="AJ20" s="2">
        <v>1673994</v>
      </c>
      <c r="AK20" s="2">
        <v>1319</v>
      </c>
      <c r="AL20" s="2">
        <v>14928</v>
      </c>
      <c r="AM20" s="2">
        <v>446289</v>
      </c>
      <c r="AN20" s="6">
        <v>166478</v>
      </c>
      <c r="AO20" s="2">
        <v>161320</v>
      </c>
      <c r="AP20" s="7">
        <v>0.5</v>
      </c>
      <c r="AQ20" s="7">
        <v>15.2</v>
      </c>
      <c r="AR20" s="7">
        <v>84.3</v>
      </c>
      <c r="AS20" s="2">
        <v>5158</v>
      </c>
      <c r="AT20" s="2">
        <v>136401</v>
      </c>
      <c r="AU20" s="2">
        <v>12153</v>
      </c>
      <c r="AV20" s="2">
        <v>10916</v>
      </c>
      <c r="AW20" s="2">
        <v>1850</v>
      </c>
      <c r="AX20" s="32">
        <v>43072</v>
      </c>
      <c r="AY20" s="2">
        <v>92342</v>
      </c>
      <c r="AZ20" s="2">
        <v>82308</v>
      </c>
      <c r="BA20" s="34">
        <v>34972</v>
      </c>
      <c r="BB20" s="2">
        <v>248048</v>
      </c>
      <c r="BC20" s="7">
        <v>79.820819999999998</v>
      </c>
      <c r="BD20" s="2">
        <v>127350</v>
      </c>
      <c r="BE20">
        <v>76550</v>
      </c>
      <c r="BF20">
        <v>47630</v>
      </c>
      <c r="BG20" s="11">
        <v>84.42</v>
      </c>
      <c r="BH20" s="35">
        <v>1994</v>
      </c>
      <c r="BI20" s="35">
        <v>306500</v>
      </c>
      <c r="BJ20" s="74">
        <v>10</v>
      </c>
      <c r="BK20" s="35">
        <v>283</v>
      </c>
      <c r="BL20" s="35">
        <v>207</v>
      </c>
      <c r="BM20" s="35">
        <v>2214</v>
      </c>
      <c r="BN20" s="35">
        <v>65</v>
      </c>
      <c r="BO20" s="64">
        <v>83.3</v>
      </c>
      <c r="BP20" s="64">
        <v>88.5</v>
      </c>
      <c r="BQ20" s="35">
        <v>49348</v>
      </c>
      <c r="BR20" s="35">
        <v>90</v>
      </c>
      <c r="BS20" s="35">
        <v>18</v>
      </c>
      <c r="BT20" s="35">
        <v>3594</v>
      </c>
      <c r="BU20" s="35">
        <v>32</v>
      </c>
      <c r="BV20" s="35">
        <v>13</v>
      </c>
      <c r="BW20" s="35">
        <v>4</v>
      </c>
      <c r="BX20" s="35">
        <v>16793</v>
      </c>
      <c r="BY20" s="35">
        <v>6411</v>
      </c>
      <c r="BZ20" s="35">
        <v>5277</v>
      </c>
      <c r="CA20" s="35">
        <v>942</v>
      </c>
      <c r="CB20" s="35">
        <v>409</v>
      </c>
      <c r="CC20" s="35">
        <v>364</v>
      </c>
    </row>
    <row r="21" spans="2:81">
      <c r="B21" t="s">
        <v>22</v>
      </c>
      <c r="C21" t="s">
        <v>38</v>
      </c>
      <c r="D21" s="28" t="s">
        <v>153</v>
      </c>
      <c r="E21" s="18">
        <v>27.87</v>
      </c>
      <c r="F21" s="2">
        <v>214886</v>
      </c>
      <c r="G21" s="33">
        <v>0</v>
      </c>
      <c r="H21" s="3">
        <v>14.4</v>
      </c>
      <c r="I21" s="3">
        <v>66.599999999999994</v>
      </c>
      <c r="J21" s="3">
        <v>19.100000000000001</v>
      </c>
      <c r="K21" s="4">
        <v>7710</v>
      </c>
      <c r="L21" s="4">
        <v>87330</v>
      </c>
      <c r="M21" s="5">
        <v>2.46</v>
      </c>
      <c r="N21" s="2">
        <v>214934</v>
      </c>
      <c r="O21" s="2">
        <v>211147</v>
      </c>
      <c r="P21" s="2">
        <v>3787</v>
      </c>
      <c r="Q21" s="2">
        <v>1414</v>
      </c>
      <c r="R21" s="2">
        <v>1574</v>
      </c>
      <c r="S21" s="11">
        <v>1.32</v>
      </c>
      <c r="T21" s="2">
        <v>758</v>
      </c>
      <c r="U21" s="2">
        <v>276</v>
      </c>
      <c r="V21" s="2">
        <v>8302</v>
      </c>
      <c r="W21" s="2">
        <v>3587</v>
      </c>
      <c r="X21" s="2">
        <v>8247</v>
      </c>
      <c r="Y21" s="2">
        <v>3575</v>
      </c>
      <c r="Z21" s="2">
        <v>84268</v>
      </c>
      <c r="AA21" s="2">
        <v>57319</v>
      </c>
      <c r="AB21" s="2">
        <v>23279</v>
      </c>
      <c r="AC21" s="29">
        <v>23836</v>
      </c>
      <c r="AD21" s="31">
        <v>8034</v>
      </c>
      <c r="AE21" s="31">
        <v>6317</v>
      </c>
      <c r="AF21" s="2">
        <v>7615</v>
      </c>
      <c r="AG21" s="2">
        <v>103841</v>
      </c>
      <c r="AH21" s="2">
        <v>351</v>
      </c>
      <c r="AI21" s="2">
        <v>11024</v>
      </c>
      <c r="AJ21" s="2">
        <v>29810341</v>
      </c>
      <c r="AK21" s="2">
        <v>1442</v>
      </c>
      <c r="AL21" s="2">
        <v>21377</v>
      </c>
      <c r="AM21" s="2">
        <v>902473</v>
      </c>
      <c r="AN21" s="6">
        <v>118105</v>
      </c>
      <c r="AO21" s="2">
        <v>114713</v>
      </c>
      <c r="AP21" s="7">
        <v>0.9</v>
      </c>
      <c r="AQ21" s="7">
        <v>20.399999999999999</v>
      </c>
      <c r="AR21" s="7">
        <v>78.8</v>
      </c>
      <c r="AS21" s="2">
        <v>3392</v>
      </c>
      <c r="AT21" s="2">
        <v>97850</v>
      </c>
      <c r="AU21" s="2">
        <v>8577</v>
      </c>
      <c r="AV21" s="2">
        <v>6856</v>
      </c>
      <c r="AW21" s="2">
        <v>1430</v>
      </c>
      <c r="AX21" s="32">
        <v>38159</v>
      </c>
      <c r="AY21" s="2">
        <v>59206</v>
      </c>
      <c r="AZ21" s="2">
        <v>96042</v>
      </c>
      <c r="BA21" s="34">
        <v>54952</v>
      </c>
      <c r="BB21" s="2">
        <v>203901</v>
      </c>
      <c r="BC21" s="7">
        <v>95.668880000000001</v>
      </c>
      <c r="BD21" s="2">
        <v>79390</v>
      </c>
      <c r="BE21">
        <v>43300</v>
      </c>
      <c r="BF21">
        <v>32340</v>
      </c>
      <c r="BG21" s="11">
        <v>84.12</v>
      </c>
      <c r="BH21" s="35">
        <v>1169</v>
      </c>
      <c r="BI21" s="35">
        <v>284000</v>
      </c>
      <c r="BJ21" s="74">
        <v>3</v>
      </c>
      <c r="BK21" s="35">
        <v>196</v>
      </c>
      <c r="BL21" s="35">
        <v>115</v>
      </c>
      <c r="BM21" s="35">
        <v>943</v>
      </c>
      <c r="BN21" s="35">
        <v>134</v>
      </c>
      <c r="BO21" s="64">
        <v>82.7</v>
      </c>
      <c r="BP21" s="64">
        <v>88.5</v>
      </c>
      <c r="BQ21" s="35">
        <v>31045</v>
      </c>
      <c r="BR21" s="35">
        <v>68</v>
      </c>
      <c r="BS21" s="35">
        <v>12</v>
      </c>
      <c r="BT21" s="35">
        <v>2984</v>
      </c>
      <c r="BU21" s="35">
        <v>22</v>
      </c>
      <c r="BV21" s="35">
        <v>10</v>
      </c>
      <c r="BW21" s="35">
        <v>5</v>
      </c>
      <c r="BX21" s="35">
        <v>13280</v>
      </c>
      <c r="BY21" s="35">
        <v>7037</v>
      </c>
      <c r="BZ21" s="35">
        <v>4731</v>
      </c>
      <c r="CA21" s="35">
        <v>727</v>
      </c>
      <c r="CB21" s="35">
        <v>379</v>
      </c>
      <c r="CC21" s="35">
        <v>253</v>
      </c>
    </row>
    <row r="22" spans="2:81">
      <c r="B22" t="s">
        <v>23</v>
      </c>
      <c r="C22" t="s">
        <v>31</v>
      </c>
      <c r="D22" s="28" t="s">
        <v>147</v>
      </c>
      <c r="E22" s="18">
        <v>35.79</v>
      </c>
      <c r="F22" s="2">
        <v>283515</v>
      </c>
      <c r="G22" s="33">
        <v>-0.2</v>
      </c>
      <c r="H22" s="3">
        <v>12.6</v>
      </c>
      <c r="I22" s="3">
        <v>61.1</v>
      </c>
      <c r="J22" s="3">
        <v>26.3</v>
      </c>
      <c r="K22" s="4">
        <v>7922</v>
      </c>
      <c r="L22" s="4">
        <v>124348</v>
      </c>
      <c r="M22" s="5">
        <v>2.2799999999999998</v>
      </c>
      <c r="N22" s="2">
        <v>282168</v>
      </c>
      <c r="O22" s="2">
        <v>277621</v>
      </c>
      <c r="P22" s="2">
        <v>4547</v>
      </c>
      <c r="Q22" s="2">
        <v>1888</v>
      </c>
      <c r="R22" s="2">
        <v>2949</v>
      </c>
      <c r="S22" s="11">
        <v>1.39</v>
      </c>
      <c r="T22" s="2">
        <v>1005</v>
      </c>
      <c r="U22" s="2">
        <v>381</v>
      </c>
      <c r="V22" s="2">
        <v>8396</v>
      </c>
      <c r="W22" s="2">
        <v>4181</v>
      </c>
      <c r="X22" s="2">
        <v>8238</v>
      </c>
      <c r="Y22" s="2">
        <v>3897</v>
      </c>
      <c r="Z22" s="2">
        <v>121796</v>
      </c>
      <c r="AA22" s="2">
        <v>76624</v>
      </c>
      <c r="AB22" s="2">
        <v>39938</v>
      </c>
      <c r="AC22" s="29">
        <v>46058</v>
      </c>
      <c r="AD22" s="31">
        <v>15315</v>
      </c>
      <c r="AE22" s="31">
        <v>13693</v>
      </c>
      <c r="AF22" s="2">
        <v>5944</v>
      </c>
      <c r="AG22" s="2">
        <v>86491</v>
      </c>
      <c r="AH22" s="2">
        <v>111</v>
      </c>
      <c r="AI22" s="2">
        <v>6151</v>
      </c>
      <c r="AJ22" s="2">
        <v>19188399</v>
      </c>
      <c r="AK22" s="2">
        <v>1116</v>
      </c>
      <c r="AL22" s="2">
        <v>15463</v>
      </c>
      <c r="AM22" s="2">
        <v>810386</v>
      </c>
      <c r="AN22" s="6">
        <v>148619</v>
      </c>
      <c r="AO22" s="2">
        <v>143308</v>
      </c>
      <c r="AP22" s="7">
        <v>0.5</v>
      </c>
      <c r="AQ22" s="7">
        <v>19.8</v>
      </c>
      <c r="AR22" s="7">
        <v>79.599999999999994</v>
      </c>
      <c r="AS22" s="2">
        <v>5311</v>
      </c>
      <c r="AT22" s="2">
        <v>127069</v>
      </c>
      <c r="AU22" s="2">
        <v>6926</v>
      </c>
      <c r="AV22" s="2">
        <v>7874</v>
      </c>
      <c r="AW22" s="2">
        <v>1439</v>
      </c>
      <c r="AX22" s="32">
        <v>44075</v>
      </c>
      <c r="AY22" s="2">
        <v>80850</v>
      </c>
      <c r="AZ22" s="2">
        <v>93957</v>
      </c>
      <c r="BA22" s="34">
        <v>45390</v>
      </c>
      <c r="BB22" s="2">
        <v>245012</v>
      </c>
      <c r="BC22" s="7">
        <v>86.360320000000002</v>
      </c>
      <c r="BD22" s="2">
        <v>116020</v>
      </c>
      <c r="BE22">
        <v>78290</v>
      </c>
      <c r="BF22">
        <v>35210</v>
      </c>
      <c r="BG22" s="11">
        <v>78.989999999999995</v>
      </c>
      <c r="BH22" s="35">
        <v>2100</v>
      </c>
      <c r="BI22" s="35">
        <v>199900</v>
      </c>
      <c r="BJ22" s="74">
        <v>13</v>
      </c>
      <c r="BK22" s="35">
        <v>190</v>
      </c>
      <c r="BL22" s="35">
        <v>128</v>
      </c>
      <c r="BM22" s="35">
        <v>2987</v>
      </c>
      <c r="BN22" s="35">
        <v>114</v>
      </c>
      <c r="BO22" s="64">
        <v>82</v>
      </c>
      <c r="BP22" s="64">
        <v>87.3</v>
      </c>
      <c r="BQ22" s="35">
        <v>46110</v>
      </c>
      <c r="BR22" s="35">
        <v>97</v>
      </c>
      <c r="BS22" s="35">
        <v>17</v>
      </c>
      <c r="BT22" s="35">
        <v>2784</v>
      </c>
      <c r="BU22" s="35">
        <v>27</v>
      </c>
      <c r="BV22" s="35">
        <v>12</v>
      </c>
      <c r="BW22" s="35">
        <v>5</v>
      </c>
      <c r="BX22" s="35">
        <v>14015</v>
      </c>
      <c r="BY22" s="35">
        <v>6997</v>
      </c>
      <c r="BZ22" s="35">
        <v>4061</v>
      </c>
      <c r="CA22" s="35">
        <v>831</v>
      </c>
      <c r="CB22" s="35">
        <v>425</v>
      </c>
      <c r="CC22" s="35">
        <v>307</v>
      </c>
    </row>
    <row r="23" spans="2:81">
      <c r="B23" t="s">
        <v>24</v>
      </c>
      <c r="C23" t="s">
        <v>35</v>
      </c>
      <c r="D23" s="28" t="s">
        <v>152</v>
      </c>
      <c r="E23" s="18">
        <v>18.52</v>
      </c>
      <c r="F23" s="2">
        <v>120974</v>
      </c>
      <c r="G23" s="33">
        <v>0.3</v>
      </c>
      <c r="H23" s="3">
        <v>11</v>
      </c>
      <c r="I23" s="3">
        <v>57.6</v>
      </c>
      <c r="J23" s="3">
        <v>31.4</v>
      </c>
      <c r="K23" s="4">
        <v>6532</v>
      </c>
      <c r="L23" s="4">
        <v>54076</v>
      </c>
      <c r="M23" s="5">
        <v>2.2400000000000002</v>
      </c>
      <c r="N23" s="2">
        <v>121318</v>
      </c>
      <c r="O23" s="2">
        <v>119911</v>
      </c>
      <c r="P23" s="2">
        <v>1407</v>
      </c>
      <c r="Q23" s="2">
        <v>754</v>
      </c>
      <c r="R23" s="2">
        <v>1422</v>
      </c>
      <c r="S23" s="11">
        <v>1.36</v>
      </c>
      <c r="T23" s="2">
        <v>425</v>
      </c>
      <c r="U23" s="2">
        <v>157</v>
      </c>
      <c r="V23" s="2">
        <v>3975</v>
      </c>
      <c r="W23" s="2">
        <v>2284</v>
      </c>
      <c r="X23" s="2">
        <v>3387</v>
      </c>
      <c r="Y23" s="2">
        <v>1837</v>
      </c>
      <c r="Z23" s="2">
        <v>52438</v>
      </c>
      <c r="AA23" s="2">
        <v>33360</v>
      </c>
      <c r="AB23" s="2">
        <v>16839</v>
      </c>
      <c r="AC23" s="29">
        <v>23683</v>
      </c>
      <c r="AD23" s="31">
        <v>8670</v>
      </c>
      <c r="AE23" s="31">
        <v>6914</v>
      </c>
      <c r="AF23" s="2">
        <v>2151</v>
      </c>
      <c r="AG23" s="2">
        <v>23498</v>
      </c>
      <c r="AH23" s="2">
        <v>32</v>
      </c>
      <c r="AI23" s="2">
        <v>3827</v>
      </c>
      <c r="AJ23" s="2">
        <v>27583577</v>
      </c>
      <c r="AK23" s="2">
        <v>337</v>
      </c>
      <c r="AL23" s="2">
        <v>3254</v>
      </c>
      <c r="AM23" s="2">
        <v>83981</v>
      </c>
      <c r="AN23" s="6">
        <v>59904</v>
      </c>
      <c r="AO23" s="2">
        <v>57633</v>
      </c>
      <c r="AP23" s="7">
        <v>0.6</v>
      </c>
      <c r="AQ23" s="7">
        <v>18.600000000000001</v>
      </c>
      <c r="AR23" s="7">
        <v>80.8</v>
      </c>
      <c r="AS23" s="2">
        <v>2271</v>
      </c>
      <c r="AT23" s="2">
        <v>50725</v>
      </c>
      <c r="AU23" s="2">
        <v>2788</v>
      </c>
      <c r="AV23" s="2">
        <v>3509</v>
      </c>
      <c r="AW23" s="2">
        <v>611</v>
      </c>
      <c r="AX23" s="32">
        <v>13490</v>
      </c>
      <c r="AY23" s="2">
        <v>34996</v>
      </c>
      <c r="AZ23" s="2">
        <v>29990</v>
      </c>
      <c r="BA23" s="34">
        <v>14873</v>
      </c>
      <c r="BB23" s="2">
        <v>99497</v>
      </c>
      <c r="BC23" s="7">
        <v>82.780339999999995</v>
      </c>
      <c r="BD23" s="2">
        <v>49060</v>
      </c>
      <c r="BE23">
        <v>32300</v>
      </c>
      <c r="BF23">
        <v>15760</v>
      </c>
      <c r="BG23" s="11">
        <v>84.66</v>
      </c>
      <c r="BH23" s="35">
        <v>524</v>
      </c>
      <c r="BI23" s="35">
        <v>173300</v>
      </c>
      <c r="BJ23" s="74">
        <v>2</v>
      </c>
      <c r="BK23" s="35">
        <v>72</v>
      </c>
      <c r="BL23" s="35">
        <v>50</v>
      </c>
      <c r="BM23" s="35">
        <v>536</v>
      </c>
      <c r="BN23" s="35">
        <v>19</v>
      </c>
      <c r="BO23" s="64">
        <v>82.1</v>
      </c>
      <c r="BP23" s="64">
        <v>87.8</v>
      </c>
      <c r="BQ23" s="35">
        <v>20958</v>
      </c>
      <c r="BR23" s="35">
        <v>25</v>
      </c>
      <c r="BS23" s="35">
        <v>7</v>
      </c>
      <c r="BT23" s="35">
        <v>802</v>
      </c>
      <c r="BU23" s="35">
        <v>14</v>
      </c>
      <c r="BV23" s="35">
        <v>7</v>
      </c>
      <c r="BW23" s="35">
        <v>4</v>
      </c>
      <c r="BX23" s="35">
        <v>5672</v>
      </c>
      <c r="BY23" s="35">
        <v>2989</v>
      </c>
      <c r="BZ23" s="35">
        <v>4373</v>
      </c>
      <c r="CA23" s="35">
        <v>363</v>
      </c>
      <c r="CB23" s="35">
        <v>196</v>
      </c>
      <c r="CC23" s="35">
        <v>239</v>
      </c>
    </row>
    <row r="24" spans="2:81">
      <c r="B24" t="s">
        <v>25</v>
      </c>
      <c r="C24" t="s">
        <v>36</v>
      </c>
      <c r="D24" s="28" t="s">
        <v>152</v>
      </c>
      <c r="E24" s="18">
        <v>23.58</v>
      </c>
      <c r="F24" s="2">
        <v>151417</v>
      </c>
      <c r="G24" s="33">
        <v>-0.44</v>
      </c>
      <c r="H24" s="3">
        <v>11.4</v>
      </c>
      <c r="I24" s="3">
        <v>59</v>
      </c>
      <c r="J24" s="3">
        <v>29.6</v>
      </c>
      <c r="K24" s="4">
        <v>6421</v>
      </c>
      <c r="L24" s="4">
        <v>63873</v>
      </c>
      <c r="M24" s="5">
        <v>2.37</v>
      </c>
      <c r="N24" s="2">
        <v>152037</v>
      </c>
      <c r="O24" s="2">
        <v>149518</v>
      </c>
      <c r="P24" s="2">
        <v>2519</v>
      </c>
      <c r="Q24" s="2">
        <v>992</v>
      </c>
      <c r="R24" s="2">
        <v>1817</v>
      </c>
      <c r="S24" s="11">
        <v>1.32</v>
      </c>
      <c r="T24" s="2">
        <v>562</v>
      </c>
      <c r="U24" s="2">
        <v>200</v>
      </c>
      <c r="V24" s="2">
        <v>3590</v>
      </c>
      <c r="W24" s="2">
        <v>2593</v>
      </c>
      <c r="X24" s="2">
        <v>3972</v>
      </c>
      <c r="Y24" s="2">
        <v>2109</v>
      </c>
      <c r="Z24" s="2">
        <v>62637</v>
      </c>
      <c r="AA24" s="2">
        <v>41635</v>
      </c>
      <c r="AB24" s="2">
        <v>17561</v>
      </c>
      <c r="AC24" s="29">
        <v>27485</v>
      </c>
      <c r="AD24" s="31">
        <v>9223</v>
      </c>
      <c r="AE24" s="31">
        <v>7495</v>
      </c>
      <c r="AF24" s="2">
        <v>3618</v>
      </c>
      <c r="AG24" s="2">
        <v>35760</v>
      </c>
      <c r="AH24" s="2">
        <v>66</v>
      </c>
      <c r="AI24" s="2">
        <v>1455</v>
      </c>
      <c r="AJ24" s="2">
        <v>2945698</v>
      </c>
      <c r="AK24" s="2">
        <v>545</v>
      </c>
      <c r="AL24" s="2">
        <v>6111</v>
      </c>
      <c r="AM24" s="2">
        <v>153662</v>
      </c>
      <c r="AN24" s="6">
        <v>78575</v>
      </c>
      <c r="AO24" s="2">
        <v>75572</v>
      </c>
      <c r="AP24" s="7">
        <v>1</v>
      </c>
      <c r="AQ24" s="7">
        <v>20.399999999999999</v>
      </c>
      <c r="AR24" s="7">
        <v>78.5</v>
      </c>
      <c r="AS24" s="2">
        <v>3003</v>
      </c>
      <c r="AT24" s="2">
        <v>65681</v>
      </c>
      <c r="AU24" s="2">
        <v>3918</v>
      </c>
      <c r="AV24" s="2">
        <v>4958</v>
      </c>
      <c r="AW24" s="2">
        <v>1015</v>
      </c>
      <c r="AX24" s="32">
        <v>20726</v>
      </c>
      <c r="AY24" s="2">
        <v>45471</v>
      </c>
      <c r="AZ24" s="2">
        <v>38717</v>
      </c>
      <c r="BA24" s="34">
        <v>15614</v>
      </c>
      <c r="BB24" s="2">
        <v>119956</v>
      </c>
      <c r="BC24" s="7">
        <v>78.722650000000002</v>
      </c>
      <c r="BD24" s="2">
        <v>60600</v>
      </c>
      <c r="BE24">
        <v>41420</v>
      </c>
      <c r="BF24">
        <v>17990</v>
      </c>
      <c r="BG24" s="11">
        <v>86.69</v>
      </c>
      <c r="BH24" s="35">
        <v>989</v>
      </c>
      <c r="BI24" s="35">
        <v>205200</v>
      </c>
      <c r="BJ24" s="74">
        <v>5</v>
      </c>
      <c r="BK24" s="35">
        <v>107</v>
      </c>
      <c r="BL24" s="35">
        <v>72</v>
      </c>
      <c r="BM24" s="35">
        <v>855</v>
      </c>
      <c r="BN24" s="35">
        <v>0</v>
      </c>
      <c r="BO24" s="64">
        <v>81.8</v>
      </c>
      <c r="BP24" s="64">
        <v>87.8</v>
      </c>
      <c r="BQ24" s="35">
        <v>27249</v>
      </c>
      <c r="BR24" s="35">
        <v>46</v>
      </c>
      <c r="BS24" s="35">
        <v>6</v>
      </c>
      <c r="BT24" s="35">
        <v>974</v>
      </c>
      <c r="BU24" s="35">
        <v>14</v>
      </c>
      <c r="BV24" s="35">
        <v>7</v>
      </c>
      <c r="BW24" s="35">
        <v>2</v>
      </c>
      <c r="BX24" s="35">
        <v>6372</v>
      </c>
      <c r="BY24" s="35">
        <v>3688</v>
      </c>
      <c r="BZ24" s="35">
        <v>1563</v>
      </c>
      <c r="CA24" s="35">
        <v>402</v>
      </c>
      <c r="CB24" s="35">
        <v>239</v>
      </c>
      <c r="CC24" s="35">
        <v>99</v>
      </c>
    </row>
    <row r="25" spans="2:81">
      <c r="B25" t="s">
        <v>26</v>
      </c>
      <c r="C25" t="s">
        <v>34</v>
      </c>
      <c r="D25" s="28" t="s">
        <v>150</v>
      </c>
      <c r="E25" s="18">
        <v>17.170000000000002</v>
      </c>
      <c r="F25" s="2">
        <v>121616</v>
      </c>
      <c r="G25" s="33">
        <v>-0.36</v>
      </c>
      <c r="H25" s="3">
        <v>11.2</v>
      </c>
      <c r="I25" s="3">
        <v>60</v>
      </c>
      <c r="J25" s="3">
        <v>28.885091485016464</v>
      </c>
      <c r="K25" s="4">
        <v>7083</v>
      </c>
      <c r="L25" s="4">
        <v>53457</v>
      </c>
      <c r="M25" s="5">
        <v>2.2799999999999998</v>
      </c>
      <c r="N25" s="2">
        <v>122170</v>
      </c>
      <c r="O25" s="2">
        <v>120078</v>
      </c>
      <c r="P25" s="2">
        <v>2092</v>
      </c>
      <c r="Q25" s="2">
        <v>713</v>
      </c>
      <c r="R25" s="2">
        <v>1556</v>
      </c>
      <c r="S25" s="11">
        <v>1.2</v>
      </c>
      <c r="T25" s="2">
        <v>458</v>
      </c>
      <c r="U25" s="2">
        <v>212</v>
      </c>
      <c r="V25" s="2">
        <v>3160</v>
      </c>
      <c r="W25" s="2">
        <v>2236</v>
      </c>
      <c r="X25" s="2">
        <v>3361</v>
      </c>
      <c r="Y25" s="2">
        <v>1635</v>
      </c>
      <c r="Z25" s="2">
        <v>52260</v>
      </c>
      <c r="AA25" s="2">
        <v>32219</v>
      </c>
      <c r="AB25" s="2">
        <v>17074</v>
      </c>
      <c r="AC25" s="29">
        <v>22106</v>
      </c>
      <c r="AD25" s="31">
        <v>6704</v>
      </c>
      <c r="AE25" s="31">
        <v>6678</v>
      </c>
      <c r="AF25" s="2">
        <v>3305</v>
      </c>
      <c r="AG25" s="2">
        <v>32219</v>
      </c>
      <c r="AH25" s="2">
        <v>54</v>
      </c>
      <c r="AI25" s="2">
        <v>1537</v>
      </c>
      <c r="AJ25" s="2">
        <v>3648589</v>
      </c>
      <c r="AK25" s="2">
        <v>605</v>
      </c>
      <c r="AL25" s="2">
        <v>6224</v>
      </c>
      <c r="AM25" s="2">
        <v>207652</v>
      </c>
      <c r="AN25" s="6">
        <v>63809</v>
      </c>
      <c r="AO25" s="2">
        <v>61031</v>
      </c>
      <c r="AP25" s="7">
        <v>0.7</v>
      </c>
      <c r="AQ25" s="7">
        <v>19.899999999999999</v>
      </c>
      <c r="AR25" s="7">
        <v>79.400000000000006</v>
      </c>
      <c r="AS25" s="2">
        <v>2778</v>
      </c>
      <c r="AT25" s="2">
        <v>53550</v>
      </c>
      <c r="AU25" s="2">
        <v>2734</v>
      </c>
      <c r="AV25" s="2">
        <v>4000</v>
      </c>
      <c r="AW25" s="2">
        <v>747</v>
      </c>
      <c r="AX25" s="32">
        <v>16150</v>
      </c>
      <c r="AY25" s="2">
        <v>34711</v>
      </c>
      <c r="AZ25" s="2">
        <v>33501</v>
      </c>
      <c r="BA25" s="34">
        <v>15189</v>
      </c>
      <c r="BB25" s="2">
        <v>102517</v>
      </c>
      <c r="BC25" s="7">
        <v>83.603399999999993</v>
      </c>
      <c r="BD25" s="2">
        <v>50740</v>
      </c>
      <c r="BE25">
        <v>28650</v>
      </c>
      <c r="BF25">
        <v>21460</v>
      </c>
      <c r="BG25" s="11">
        <v>79.010000000000005</v>
      </c>
      <c r="BH25" s="35">
        <v>827</v>
      </c>
      <c r="BI25" s="35">
        <v>175600</v>
      </c>
      <c r="BJ25" s="74">
        <v>5</v>
      </c>
      <c r="BK25" s="35">
        <v>86</v>
      </c>
      <c r="BL25" s="35">
        <v>56</v>
      </c>
      <c r="BM25" s="35">
        <v>613</v>
      </c>
      <c r="BN25" s="35">
        <v>0</v>
      </c>
      <c r="BO25" s="64">
        <v>81.2</v>
      </c>
      <c r="BP25" s="64">
        <v>87</v>
      </c>
      <c r="BQ25" s="35">
        <v>23421</v>
      </c>
      <c r="BR25" s="35">
        <v>32</v>
      </c>
      <c r="BS25" s="35">
        <v>9</v>
      </c>
      <c r="BT25" s="35">
        <v>1167</v>
      </c>
      <c r="BU25" s="35">
        <v>11</v>
      </c>
      <c r="BV25" s="35">
        <v>6</v>
      </c>
      <c r="BW25" s="35">
        <v>3</v>
      </c>
      <c r="BX25" s="35">
        <v>5690</v>
      </c>
      <c r="BY25" s="35">
        <v>3222</v>
      </c>
      <c r="BZ25" s="35">
        <v>2971</v>
      </c>
      <c r="CA25" s="35">
        <v>348</v>
      </c>
      <c r="CB25" s="35">
        <v>217</v>
      </c>
      <c r="CC25" s="35">
        <v>174</v>
      </c>
    </row>
    <row r="26" spans="2:81" ht="9" customHeight="1">
      <c r="B26" s="15"/>
      <c r="C26" s="15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79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</row>
    <row r="27" spans="2:81">
      <c r="B27" t="s">
        <v>137</v>
      </c>
      <c r="BR27" s="35"/>
    </row>
    <row r="28" spans="2:81">
      <c r="AJ28" s="2">
        <f>SUM(AJ8:AJ25)</f>
        <v>351645434</v>
      </c>
      <c r="BR28" s="35"/>
    </row>
  </sheetData>
  <mergeCells count="51">
    <mergeCell ref="BM5:BN5"/>
    <mergeCell ref="BO5:BP5"/>
    <mergeCell ref="BU5:BW5"/>
    <mergeCell ref="BX5:BZ5"/>
    <mergeCell ref="CA5:CC5"/>
    <mergeCell ref="AK5:AM5"/>
    <mergeCell ref="AN5:AW5"/>
    <mergeCell ref="AX5:BC5"/>
    <mergeCell ref="BD5:BG5"/>
    <mergeCell ref="BJ5:BL5"/>
    <mergeCell ref="H5:J5"/>
    <mergeCell ref="N5:P5"/>
    <mergeCell ref="Z5:AE5"/>
    <mergeCell ref="AF5:AG5"/>
    <mergeCell ref="AH5:AJ5"/>
    <mergeCell ref="CA2:CC2"/>
    <mergeCell ref="BS2:BS3"/>
    <mergeCell ref="BT2:BT3"/>
    <mergeCell ref="BO2:BP2"/>
    <mergeCell ref="BQ2:BQ3"/>
    <mergeCell ref="BR2:BR3"/>
    <mergeCell ref="X2:Y2"/>
    <mergeCell ref="BJ2:BL2"/>
    <mergeCell ref="T2:T3"/>
    <mergeCell ref="U2:U3"/>
    <mergeCell ref="S2:S3"/>
    <mergeCell ref="AX2:BC2"/>
    <mergeCell ref="BI2:BI3"/>
    <mergeCell ref="AK2:AM2"/>
    <mergeCell ref="AN2:AW2"/>
    <mergeCell ref="BU2:BW2"/>
    <mergeCell ref="BX2:BZ2"/>
    <mergeCell ref="BD2:BG2"/>
    <mergeCell ref="BH2:BH3"/>
    <mergeCell ref="BM2:BN2"/>
    <mergeCell ref="B2:C5"/>
    <mergeCell ref="AH2:AJ2"/>
    <mergeCell ref="E2:E3"/>
    <mergeCell ref="Z2:AE2"/>
    <mergeCell ref="AF2:AG2"/>
    <mergeCell ref="F2:F3"/>
    <mergeCell ref="G2:G3"/>
    <mergeCell ref="H2:J2"/>
    <mergeCell ref="K2:K3"/>
    <mergeCell ref="L2:L3"/>
    <mergeCell ref="M2:M3"/>
    <mergeCell ref="N2:P2"/>
    <mergeCell ref="R2:R3"/>
    <mergeCell ref="D2:D5"/>
    <mergeCell ref="Q2:Q3"/>
    <mergeCell ref="V2:W2"/>
  </mergeCells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区の統計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2022-02-14T06:28:11Z</dcterms:created>
  <dcterms:modified xsi:type="dcterms:W3CDTF">2023-06-01T07:50:06Z</dcterms:modified>
</cp:coreProperties>
</file>