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 defaultThemeVersion="124226"/>
  <xr:revisionPtr revIDLastSave="0" documentId="13_ncr:1_{D36E1A4E-9DB0-42AD-8FA5-136DBCAF072D}" xr6:coauthVersionLast="47" xr6:coauthVersionMax="47" xr10:uidLastSave="{00000000-0000-0000-0000-000000000000}"/>
  <bookViews>
    <workbookView xWindow="345" yWindow="945" windowWidth="28800" windowHeight="14025" xr2:uid="{00000000-000D-0000-FFFF-FFFF00000000}"/>
  </bookViews>
  <sheets>
    <sheet name="H24正誤表" sheetId="7" r:id="rId1"/>
  </sheets>
  <definedNames>
    <definedName name="_xlnm.Print_Area" localSheetId="0">H24正誤表!$A$1:$J$474</definedName>
    <definedName name="_xlnm.Print_Titles" localSheetId="0">H24正誤表!$1:$3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7" l="1"/>
  <c r="I18" i="7"/>
</calcChain>
</file>

<file path=xl/sharedStrings.xml><?xml version="1.0" encoding="utf-8"?>
<sst xmlns="http://schemas.openxmlformats.org/spreadsheetml/2006/main" count="890" uniqueCount="497">
  <si>
    <t>正</t>
    <rPh sb="0" eb="1">
      <t>セイ</t>
    </rPh>
    <phoneticPr fontId="2"/>
  </si>
  <si>
    <t>表番号</t>
    <rPh sb="0" eb="1">
      <t>ヒョウ</t>
    </rPh>
    <rPh sb="1" eb="3">
      <t>バンゴウ</t>
    </rPh>
    <phoneticPr fontId="2"/>
  </si>
  <si>
    <t>誤</t>
    <rPh sb="0" eb="1">
      <t>ゴ</t>
    </rPh>
    <phoneticPr fontId="2"/>
  </si>
  <si>
    <t>章</t>
    <phoneticPr fontId="1"/>
  </si>
  <si>
    <t>頁</t>
    <rPh sb="0" eb="1">
      <t>ページ</t>
    </rPh>
    <phoneticPr fontId="2"/>
  </si>
  <si>
    <t>都市名</t>
    <rPh sb="0" eb="2">
      <t>トシ</t>
    </rPh>
    <rPh sb="2" eb="3">
      <t>メイ</t>
    </rPh>
    <phoneticPr fontId="1"/>
  </si>
  <si>
    <t>項目</t>
    <rPh sb="0" eb="2">
      <t>コウモク</t>
    </rPh>
    <phoneticPr fontId="1"/>
  </si>
  <si>
    <t>さいたま市</t>
    <rPh sb="4" eb="5">
      <t>シ</t>
    </rPh>
    <phoneticPr fontId="5"/>
  </si>
  <si>
    <t>大都市比較統計年表／平成24年版　　　　　正　誤　表</t>
    <rPh sb="0" eb="3">
      <t>ダイトシ</t>
    </rPh>
    <rPh sb="3" eb="5">
      <t>ヒカク</t>
    </rPh>
    <rPh sb="5" eb="7">
      <t>トウケイ</t>
    </rPh>
    <rPh sb="7" eb="8">
      <t>ネン</t>
    </rPh>
    <rPh sb="8" eb="9">
      <t>ヒョウ</t>
    </rPh>
    <rPh sb="10" eb="12">
      <t>ヘイセイ</t>
    </rPh>
    <rPh sb="14" eb="16">
      <t>ネンバン</t>
    </rPh>
    <rPh sb="21" eb="22">
      <t>セイ</t>
    </rPh>
    <rPh sb="23" eb="24">
      <t>ゴ</t>
    </rPh>
    <rPh sb="25" eb="26">
      <t>オモテ</t>
    </rPh>
    <phoneticPr fontId="2"/>
  </si>
  <si>
    <t>ⅩⅨ　財政</t>
    <rPh sb="3" eb="5">
      <t>ザイセイ</t>
    </rPh>
    <phoneticPr fontId="5"/>
  </si>
  <si>
    <t>平成25年度当初予算額（ｂ）</t>
    <rPh sb="0" eb="2">
      <t>ヘイセイ</t>
    </rPh>
    <rPh sb="4" eb="6">
      <t>ネンド</t>
    </rPh>
    <rPh sb="6" eb="8">
      <t>トウショ</t>
    </rPh>
    <rPh sb="8" eb="10">
      <t>ヨサン</t>
    </rPh>
    <rPh sb="10" eb="11">
      <t>ガク</t>
    </rPh>
    <phoneticPr fontId="5"/>
  </si>
  <si>
    <t>総額</t>
    <rPh sb="0" eb="2">
      <t>ソウガク</t>
    </rPh>
    <phoneticPr fontId="5"/>
  </si>
  <si>
    <t>国庫支出金</t>
    <rPh sb="0" eb="2">
      <t>コッコ</t>
    </rPh>
    <rPh sb="2" eb="5">
      <t>シシュツキン</t>
    </rPh>
    <phoneticPr fontId="5"/>
  </si>
  <si>
    <t>1（2）</t>
    <phoneticPr fontId="5"/>
  </si>
  <si>
    <t>総務費</t>
    <rPh sb="0" eb="3">
      <t>ソウムヒ</t>
    </rPh>
    <phoneticPr fontId="5"/>
  </si>
  <si>
    <t>Ⅱ　人口</t>
    <rPh sb="2" eb="4">
      <t>ジンコウ</t>
    </rPh>
    <phoneticPr fontId="5"/>
  </si>
  <si>
    <t>熊本市</t>
    <rPh sb="0" eb="3">
      <t>クマモトシ</t>
    </rPh>
    <phoneticPr fontId="5"/>
  </si>
  <si>
    <t>比率</t>
    <rPh sb="0" eb="2">
      <t>ヒリツ</t>
    </rPh>
    <phoneticPr fontId="5"/>
  </si>
  <si>
    <t>人口千人につき</t>
    <rPh sb="0" eb="2">
      <t>ジンコウ</t>
    </rPh>
    <rPh sb="2" eb="4">
      <t>センニン</t>
    </rPh>
    <phoneticPr fontId="5"/>
  </si>
  <si>
    <t>婚姻</t>
    <rPh sb="0" eb="2">
      <t>コンイン</t>
    </rPh>
    <phoneticPr fontId="5"/>
  </si>
  <si>
    <t>付表</t>
    <rPh sb="0" eb="2">
      <t>フヒョウ</t>
    </rPh>
    <phoneticPr fontId="5"/>
  </si>
  <si>
    <t>付表2</t>
    <rPh sb="0" eb="2">
      <t>フヒョウ</t>
    </rPh>
    <phoneticPr fontId="5"/>
  </si>
  <si>
    <t>1　人口</t>
    <rPh sb="2" eb="4">
      <t>ジンコウ</t>
    </rPh>
    <phoneticPr fontId="5"/>
  </si>
  <si>
    <t>婚姻率</t>
    <rPh sb="0" eb="2">
      <t>コンイン</t>
    </rPh>
    <rPh sb="2" eb="3">
      <t>リツ</t>
    </rPh>
    <phoneticPr fontId="5"/>
  </si>
  <si>
    <t>Ⅹ　労働</t>
    <rPh sb="2" eb="4">
      <t>ロウドウ</t>
    </rPh>
    <phoneticPr fontId="5"/>
  </si>
  <si>
    <t>東京都</t>
    <rPh sb="0" eb="3">
      <t>トウキョウト</t>
    </rPh>
    <phoneticPr fontId="5"/>
  </si>
  <si>
    <t>有効求人倍率　(a)/(c)</t>
    <rPh sb="0" eb="2">
      <t>ユウコウ</t>
    </rPh>
    <rPh sb="2" eb="4">
      <t>キュウジン</t>
    </rPh>
    <rPh sb="4" eb="6">
      <t>バイリツ</t>
    </rPh>
    <phoneticPr fontId="5"/>
  </si>
  <si>
    <t>中学校卒業者</t>
    <rPh sb="0" eb="3">
      <t>チュウガッコウ</t>
    </rPh>
    <rPh sb="3" eb="6">
      <t>ソツギョウシャ</t>
    </rPh>
    <phoneticPr fontId="5"/>
  </si>
  <si>
    <t>新規求人倍率　(c)/(a)</t>
    <rPh sb="0" eb="2">
      <t>シンキ</t>
    </rPh>
    <rPh sb="2" eb="4">
      <t>キュウジン</t>
    </rPh>
    <rPh sb="4" eb="6">
      <t>バイリツ</t>
    </rPh>
    <phoneticPr fontId="5"/>
  </si>
  <si>
    <t>充足率　(d)/(c)　(％)</t>
    <rPh sb="0" eb="3">
      <t>ジュウソクリツ</t>
    </rPh>
    <phoneticPr fontId="5"/>
  </si>
  <si>
    <t>就職率　(e)/(d) (％)</t>
    <rPh sb="0" eb="2">
      <t>シュウショク</t>
    </rPh>
    <rPh sb="2" eb="3">
      <t>リツ</t>
    </rPh>
    <phoneticPr fontId="5"/>
  </si>
  <si>
    <t>高等学校卒業者</t>
    <rPh sb="0" eb="2">
      <t>コウトウ</t>
    </rPh>
    <rPh sb="2" eb="4">
      <t>ガッコウ</t>
    </rPh>
    <rPh sb="4" eb="7">
      <t>ソツギョウシャ</t>
    </rPh>
    <phoneticPr fontId="5"/>
  </si>
  <si>
    <t>新規求人倍率　(g)/(e)</t>
    <rPh sb="0" eb="2">
      <t>シンキ</t>
    </rPh>
    <rPh sb="2" eb="4">
      <t>キュウジン</t>
    </rPh>
    <rPh sb="4" eb="6">
      <t>バイリツ</t>
    </rPh>
    <phoneticPr fontId="5"/>
  </si>
  <si>
    <t>福岡市</t>
    <rPh sb="0" eb="3">
      <t>フクオカシ</t>
    </rPh>
    <phoneticPr fontId="5"/>
  </si>
  <si>
    <t>脚注</t>
    <rPh sb="0" eb="2">
      <t>キャクチュウ</t>
    </rPh>
    <phoneticPr fontId="5"/>
  </si>
  <si>
    <t>「うち外国人登録人口」は平成23年12月末人口と平成24年12月末人口との差分である。</t>
    <rPh sb="3" eb="5">
      <t>ガイコク</t>
    </rPh>
    <rPh sb="5" eb="6">
      <t>ジン</t>
    </rPh>
    <rPh sb="6" eb="8">
      <t>トウロク</t>
    </rPh>
    <rPh sb="8" eb="10">
      <t>ジンコウ</t>
    </rPh>
    <rPh sb="12" eb="14">
      <t>ヘイセイ</t>
    </rPh>
    <rPh sb="16" eb="17">
      <t>ネン</t>
    </rPh>
    <rPh sb="19" eb="20">
      <t>ガツ</t>
    </rPh>
    <rPh sb="20" eb="21">
      <t>マツ</t>
    </rPh>
    <rPh sb="21" eb="23">
      <t>ジンコウ</t>
    </rPh>
    <rPh sb="24" eb="26">
      <t>ヘイセイ</t>
    </rPh>
    <rPh sb="28" eb="29">
      <t>ネン</t>
    </rPh>
    <rPh sb="31" eb="32">
      <t>ガツ</t>
    </rPh>
    <rPh sb="32" eb="33">
      <t>マツ</t>
    </rPh>
    <rPh sb="33" eb="35">
      <t>ジンコウ</t>
    </rPh>
    <rPh sb="37" eb="39">
      <t>サブン</t>
    </rPh>
    <phoneticPr fontId="5"/>
  </si>
  <si>
    <t>「うち外国人住民」は平成23年12月末人口と平成24年12月末人口との差分である。</t>
    <rPh sb="3" eb="5">
      <t>ガイコク</t>
    </rPh>
    <rPh sb="5" eb="6">
      <t>ジン</t>
    </rPh>
    <rPh sb="6" eb="8">
      <t>ジュウミン</t>
    </rPh>
    <rPh sb="10" eb="12">
      <t>ヘイセイ</t>
    </rPh>
    <rPh sb="14" eb="15">
      <t>ネン</t>
    </rPh>
    <rPh sb="17" eb="18">
      <t>ガツ</t>
    </rPh>
    <rPh sb="18" eb="19">
      <t>マツ</t>
    </rPh>
    <rPh sb="19" eb="21">
      <t>ジンコウ</t>
    </rPh>
    <rPh sb="22" eb="24">
      <t>ヘイセイ</t>
    </rPh>
    <rPh sb="26" eb="27">
      <t>ネン</t>
    </rPh>
    <rPh sb="29" eb="30">
      <t>ガツ</t>
    </rPh>
    <rPh sb="30" eb="31">
      <t>マツ</t>
    </rPh>
    <rPh sb="31" eb="33">
      <t>ジンコウ</t>
    </rPh>
    <rPh sb="35" eb="37">
      <t>サブン</t>
    </rPh>
    <phoneticPr fontId="5"/>
  </si>
  <si>
    <t>ⅩⅥ　民生</t>
    <rPh sb="3" eb="5">
      <t>ミンセイ</t>
    </rPh>
    <phoneticPr fontId="5"/>
  </si>
  <si>
    <t>北九州市</t>
    <rPh sb="0" eb="4">
      <t>キタキュウシュウシ</t>
    </rPh>
    <phoneticPr fontId="5"/>
  </si>
  <si>
    <t>資料</t>
    <rPh sb="0" eb="2">
      <t>シリョウ</t>
    </rPh>
    <phoneticPr fontId="5"/>
  </si>
  <si>
    <t>保健福祉局</t>
    <rPh sb="0" eb="2">
      <t>ホケン</t>
    </rPh>
    <rPh sb="2" eb="4">
      <t>フクシ</t>
    </rPh>
    <rPh sb="4" eb="5">
      <t>キョク</t>
    </rPh>
    <phoneticPr fontId="5"/>
  </si>
  <si>
    <t>子ども家庭局</t>
    <rPh sb="0" eb="1">
      <t>コ</t>
    </rPh>
    <rPh sb="3" eb="5">
      <t>カテイ</t>
    </rPh>
    <rPh sb="5" eb="6">
      <t>キョク</t>
    </rPh>
    <phoneticPr fontId="5"/>
  </si>
  <si>
    <t>被保険者数</t>
    <rPh sb="0" eb="4">
      <t>ヒホケンシャ</t>
    </rPh>
    <rPh sb="4" eb="5">
      <t>スウ</t>
    </rPh>
    <phoneticPr fontId="5"/>
  </si>
  <si>
    <t>（再掲）保険料免除者数</t>
    <rPh sb="1" eb="3">
      <t>サイケイ</t>
    </rPh>
    <rPh sb="4" eb="7">
      <t>ホケンリョウ</t>
    </rPh>
    <rPh sb="7" eb="9">
      <t>メンジョ</t>
    </rPh>
    <rPh sb="9" eb="10">
      <t>シャ</t>
    </rPh>
    <rPh sb="10" eb="11">
      <t>スウ</t>
    </rPh>
    <phoneticPr fontId="5"/>
  </si>
  <si>
    <t>申請免除</t>
    <rPh sb="0" eb="2">
      <t>シンセイ</t>
    </rPh>
    <rPh sb="2" eb="4">
      <t>メンジョ</t>
    </rPh>
    <phoneticPr fontId="5"/>
  </si>
  <si>
    <t>ⅩⅢ　電気、ガス及び上・下水道</t>
    <rPh sb="3" eb="5">
      <t>デンキ</t>
    </rPh>
    <rPh sb="8" eb="9">
      <t>オヨ</t>
    </rPh>
    <rPh sb="10" eb="11">
      <t>ウエ</t>
    </rPh>
    <rPh sb="12" eb="15">
      <t>ゲスイドウ</t>
    </rPh>
    <rPh sb="13" eb="15">
      <t>スイドウ</t>
    </rPh>
    <phoneticPr fontId="5"/>
  </si>
  <si>
    <t>川崎市</t>
    <rPh sb="0" eb="3">
      <t>カワサキシ</t>
    </rPh>
    <phoneticPr fontId="5"/>
  </si>
  <si>
    <t>総数</t>
    <rPh sb="0" eb="2">
      <t>ソウスウ</t>
    </rPh>
    <phoneticPr fontId="5"/>
  </si>
  <si>
    <t>電力</t>
    <rPh sb="0" eb="2">
      <t>デンリョク</t>
    </rPh>
    <phoneticPr fontId="5"/>
  </si>
  <si>
    <t>その他</t>
    <rPh sb="2" eb="3">
      <t>タ</t>
    </rPh>
    <phoneticPr fontId="5"/>
  </si>
  <si>
    <t>9　社会保障</t>
    <rPh sb="2" eb="4">
      <t>シャカイ</t>
    </rPh>
    <rPh sb="4" eb="6">
      <t>ホショウ</t>
    </rPh>
    <phoneticPr fontId="5"/>
  </si>
  <si>
    <t>身体障害者手帳交付数
（人口千人当たり）</t>
    <rPh sb="0" eb="2">
      <t>シンタイ</t>
    </rPh>
    <rPh sb="2" eb="5">
      <t>ショウガイシャ</t>
    </rPh>
    <rPh sb="5" eb="7">
      <t>テチョウ</t>
    </rPh>
    <rPh sb="7" eb="9">
      <t>コウフ</t>
    </rPh>
    <rPh sb="9" eb="10">
      <t>スウ</t>
    </rPh>
    <rPh sb="12" eb="14">
      <t>ジンコウ</t>
    </rPh>
    <rPh sb="14" eb="16">
      <t>センニン</t>
    </rPh>
    <rPh sb="16" eb="17">
      <t>ア</t>
    </rPh>
    <phoneticPr fontId="5"/>
  </si>
  <si>
    <t>(b)-(a)
（△は減）</t>
    <rPh sb="11" eb="12">
      <t>ゲン</t>
    </rPh>
    <phoneticPr fontId="5"/>
  </si>
  <si>
    <t>ⅩⅦ　警察・司法及び消防</t>
    <rPh sb="3" eb="4">
      <t>ケイ</t>
    </rPh>
    <rPh sb="4" eb="5">
      <t>サツ</t>
    </rPh>
    <rPh sb="6" eb="8">
      <t>シホウ</t>
    </rPh>
    <rPh sb="8" eb="9">
      <t>オヨ</t>
    </rPh>
    <rPh sb="10" eb="12">
      <t>ショウボウ</t>
    </rPh>
    <phoneticPr fontId="5"/>
  </si>
  <si>
    <t>件数</t>
    <rPh sb="0" eb="2">
      <t>ケンスウ</t>
    </rPh>
    <phoneticPr fontId="5"/>
  </si>
  <si>
    <t>車両</t>
    <rPh sb="0" eb="2">
      <t>シャリョウ</t>
    </rPh>
    <phoneticPr fontId="5"/>
  </si>
  <si>
    <t>普通</t>
    <rPh sb="0" eb="2">
      <t>フツウ</t>
    </rPh>
    <phoneticPr fontId="5"/>
  </si>
  <si>
    <t>乗用自動車</t>
    <rPh sb="0" eb="2">
      <t>ジョウヨウ</t>
    </rPh>
    <rPh sb="2" eb="5">
      <t>ジドウシャ</t>
    </rPh>
    <phoneticPr fontId="5"/>
  </si>
  <si>
    <t>65歳以上</t>
    <rPh sb="2" eb="3">
      <t>サイ</t>
    </rPh>
    <rPh sb="3" eb="5">
      <t>イジョウ</t>
    </rPh>
    <phoneticPr fontId="5"/>
  </si>
  <si>
    <t>神戸市</t>
    <rPh sb="0" eb="3">
      <t>コウベシ</t>
    </rPh>
    <phoneticPr fontId="5"/>
  </si>
  <si>
    <t>1（1）</t>
    <phoneticPr fontId="5"/>
  </si>
  <si>
    <t>12（2）</t>
    <phoneticPr fontId="5"/>
  </si>
  <si>
    <t>焼損面積</t>
    <rPh sb="0" eb="2">
      <t>ショウソン</t>
    </rPh>
    <rPh sb="2" eb="4">
      <t>メンセキ</t>
    </rPh>
    <phoneticPr fontId="5"/>
  </si>
  <si>
    <t>建物</t>
    <rPh sb="0" eb="2">
      <t>タテモノ</t>
    </rPh>
    <phoneticPr fontId="5"/>
  </si>
  <si>
    <t>表面積（㎡）</t>
    <rPh sb="0" eb="3">
      <t>ヒョウメンセキ</t>
    </rPh>
    <phoneticPr fontId="5"/>
  </si>
  <si>
    <t>11　安全</t>
    <rPh sb="3" eb="5">
      <t>アンゼン</t>
    </rPh>
    <phoneticPr fontId="5"/>
  </si>
  <si>
    <t>交通事故発生件数
（人口10万人当たり）</t>
    <rPh sb="0" eb="2">
      <t>コウツウ</t>
    </rPh>
    <rPh sb="2" eb="4">
      <t>ジコ</t>
    </rPh>
    <rPh sb="4" eb="6">
      <t>ハッセイ</t>
    </rPh>
    <rPh sb="6" eb="8">
      <t>ケンスウ</t>
    </rPh>
    <rPh sb="10" eb="12">
      <t>ジンコウ</t>
    </rPh>
    <rPh sb="14" eb="15">
      <t>マン</t>
    </rPh>
    <rPh sb="15" eb="16">
      <t>ニン</t>
    </rPh>
    <rPh sb="16" eb="17">
      <t>ア</t>
    </rPh>
    <phoneticPr fontId="5"/>
  </si>
  <si>
    <t>Ⅰ　土地及び気象</t>
    <rPh sb="2" eb="4">
      <t>トチ</t>
    </rPh>
    <rPh sb="4" eb="5">
      <t>オヨ</t>
    </rPh>
    <rPh sb="6" eb="8">
      <t>キショウ</t>
    </rPh>
    <phoneticPr fontId="5"/>
  </si>
  <si>
    <t>名古屋市</t>
    <rPh sb="0" eb="4">
      <t>ナゴヤシ</t>
    </rPh>
    <phoneticPr fontId="5"/>
  </si>
  <si>
    <t>総面積</t>
    <rPh sb="0" eb="3">
      <t>ソウメンセキ</t>
    </rPh>
    <phoneticPr fontId="5"/>
  </si>
  <si>
    <t>免税点以上の面積</t>
    <rPh sb="0" eb="2">
      <t>メンゼイ</t>
    </rPh>
    <rPh sb="2" eb="3">
      <t>テン</t>
    </rPh>
    <rPh sb="3" eb="5">
      <t>イジョウ</t>
    </rPh>
    <rPh sb="6" eb="8">
      <t>メンセキ</t>
    </rPh>
    <phoneticPr fontId="5"/>
  </si>
  <si>
    <t>宅地</t>
    <rPh sb="0" eb="2">
      <t>タクチ</t>
    </rPh>
    <phoneticPr fontId="5"/>
  </si>
  <si>
    <t>商業地区</t>
    <rPh sb="0" eb="2">
      <t>ショウギョウ</t>
    </rPh>
    <rPh sb="2" eb="4">
      <t>チク</t>
    </rPh>
    <phoneticPr fontId="5"/>
  </si>
  <si>
    <t>就職者数（b)</t>
    <rPh sb="0" eb="3">
      <t>シュウショクシャ</t>
    </rPh>
    <rPh sb="3" eb="4">
      <t>スウ</t>
    </rPh>
    <phoneticPr fontId="5"/>
  </si>
  <si>
    <t>求人数（c)</t>
    <rPh sb="0" eb="3">
      <t>キュウジンスウ</t>
    </rPh>
    <phoneticPr fontId="5"/>
  </si>
  <si>
    <t>充足数</t>
    <rPh sb="0" eb="2">
      <t>ジュウソク</t>
    </rPh>
    <rPh sb="2" eb="3">
      <t>カズ</t>
    </rPh>
    <phoneticPr fontId="5"/>
  </si>
  <si>
    <t>総数（d)</t>
    <rPh sb="0" eb="2">
      <t>ソウスウ</t>
    </rPh>
    <phoneticPr fontId="5"/>
  </si>
  <si>
    <t>うち県外から</t>
    <rPh sb="2" eb="4">
      <t>ケンガイ</t>
    </rPh>
    <phoneticPr fontId="5"/>
  </si>
  <si>
    <t>充足率　(ｈ)/(ｇ)　(％)</t>
    <rPh sb="0" eb="3">
      <t>ジュウソクリツ</t>
    </rPh>
    <phoneticPr fontId="5"/>
  </si>
  <si>
    <t>就職者数（f)</t>
    <rPh sb="0" eb="3">
      <t>シュウショクシャ</t>
    </rPh>
    <rPh sb="3" eb="4">
      <t>スウ</t>
    </rPh>
    <phoneticPr fontId="5"/>
  </si>
  <si>
    <t>求人数（g)</t>
    <rPh sb="0" eb="3">
      <t>キュウジンスウ</t>
    </rPh>
    <phoneticPr fontId="5"/>
  </si>
  <si>
    <t>総数（h)</t>
    <rPh sb="0" eb="2">
      <t>ソウスウ</t>
    </rPh>
    <phoneticPr fontId="5"/>
  </si>
  <si>
    <t>Ⅳ　農業</t>
    <rPh sb="2" eb="4">
      <t>ノウギョウ</t>
    </rPh>
    <phoneticPr fontId="5"/>
  </si>
  <si>
    <t>京都市</t>
    <rPh sb="0" eb="3">
      <t>キョウトシ</t>
    </rPh>
    <phoneticPr fontId="5"/>
  </si>
  <si>
    <t>経営耕地なし</t>
    <rPh sb="0" eb="2">
      <t>ケイエイ</t>
    </rPh>
    <rPh sb="2" eb="4">
      <t>コウチ</t>
    </rPh>
    <phoneticPr fontId="5"/>
  </si>
  <si>
    <t>0.3ha未満</t>
    <rPh sb="5" eb="7">
      <t>ミマン</t>
    </rPh>
    <phoneticPr fontId="5"/>
  </si>
  <si>
    <t>0.5～1.0ha未満</t>
    <rPh sb="9" eb="11">
      <t>ミマン</t>
    </rPh>
    <phoneticPr fontId="5"/>
  </si>
  <si>
    <t>1.0～1.5ha未満</t>
    <rPh sb="9" eb="11">
      <t>ミマン</t>
    </rPh>
    <phoneticPr fontId="5"/>
  </si>
  <si>
    <t>1.5～2.0ha未満</t>
    <rPh sb="9" eb="11">
      <t>ミマン</t>
    </rPh>
    <phoneticPr fontId="5"/>
  </si>
  <si>
    <t>2.0～3.0ha未満</t>
    <rPh sb="9" eb="11">
      <t>ミマン</t>
    </rPh>
    <phoneticPr fontId="5"/>
  </si>
  <si>
    <t>3.0～5.0ha未満</t>
    <rPh sb="9" eb="11">
      <t>ミマン</t>
    </rPh>
    <phoneticPr fontId="5"/>
  </si>
  <si>
    <t>5.0～10.0ha未満</t>
    <rPh sb="10" eb="12">
      <t>ミマン</t>
    </rPh>
    <phoneticPr fontId="5"/>
  </si>
  <si>
    <t>10.0～20.0ha未満</t>
    <rPh sb="11" eb="13">
      <t>ミマン</t>
    </rPh>
    <phoneticPr fontId="5"/>
  </si>
  <si>
    <t>樹園地</t>
    <rPh sb="0" eb="1">
      <t>ジュ</t>
    </rPh>
    <rPh sb="1" eb="2">
      <t>エン</t>
    </rPh>
    <rPh sb="2" eb="3">
      <t>チ</t>
    </rPh>
    <phoneticPr fontId="5"/>
  </si>
  <si>
    <t>販売なし</t>
    <rPh sb="0" eb="2">
      <t>ハンバイ</t>
    </rPh>
    <phoneticPr fontId="5"/>
  </si>
  <si>
    <t>50万円未満</t>
    <rPh sb="2" eb="4">
      <t>マンエン</t>
    </rPh>
    <rPh sb="4" eb="6">
      <t>ミマン</t>
    </rPh>
    <phoneticPr fontId="5"/>
  </si>
  <si>
    <t>50～100万円未満</t>
    <rPh sb="6" eb="8">
      <t>マンエン</t>
    </rPh>
    <rPh sb="8" eb="10">
      <t>ミマン</t>
    </rPh>
    <phoneticPr fontId="5"/>
  </si>
  <si>
    <t>100～200万円未満</t>
    <rPh sb="7" eb="9">
      <t>マンエン</t>
    </rPh>
    <rPh sb="9" eb="11">
      <t>ミマン</t>
    </rPh>
    <phoneticPr fontId="5"/>
  </si>
  <si>
    <t>200～300万円未満</t>
    <rPh sb="7" eb="9">
      <t>マンエン</t>
    </rPh>
    <rPh sb="9" eb="11">
      <t>ミマン</t>
    </rPh>
    <phoneticPr fontId="5"/>
  </si>
  <si>
    <t>300～500万円未満</t>
    <rPh sb="7" eb="9">
      <t>マンエン</t>
    </rPh>
    <rPh sb="9" eb="11">
      <t>ミマン</t>
    </rPh>
    <phoneticPr fontId="5"/>
  </si>
  <si>
    <t>500～700万円未満</t>
    <rPh sb="7" eb="9">
      <t>マンエン</t>
    </rPh>
    <rPh sb="9" eb="11">
      <t>ミマン</t>
    </rPh>
    <phoneticPr fontId="5"/>
  </si>
  <si>
    <t>700万円以上</t>
    <rPh sb="3" eb="7">
      <t>マンエンイジョウ</t>
    </rPh>
    <phoneticPr fontId="5"/>
  </si>
  <si>
    <t>田</t>
    <rPh sb="0" eb="1">
      <t>タ</t>
    </rPh>
    <phoneticPr fontId="5"/>
  </si>
  <si>
    <t>稲を作った田</t>
    <rPh sb="0" eb="1">
      <t>イネ</t>
    </rPh>
    <rPh sb="2" eb="3">
      <t>ツク</t>
    </rPh>
    <rPh sb="5" eb="6">
      <t>タ</t>
    </rPh>
    <phoneticPr fontId="5"/>
  </si>
  <si>
    <t>稲以外の作物だけを作った田</t>
    <rPh sb="0" eb="1">
      <t>イネ</t>
    </rPh>
    <rPh sb="1" eb="3">
      <t>イガイ</t>
    </rPh>
    <rPh sb="4" eb="6">
      <t>サクモツ</t>
    </rPh>
    <rPh sb="9" eb="10">
      <t>ツク</t>
    </rPh>
    <rPh sb="12" eb="13">
      <t>タ</t>
    </rPh>
    <phoneticPr fontId="5"/>
  </si>
  <si>
    <t>何も作らなかった田</t>
    <rPh sb="0" eb="1">
      <t>ナニ</t>
    </rPh>
    <rPh sb="2" eb="3">
      <t>ツク</t>
    </rPh>
    <rPh sb="8" eb="9">
      <t>タ</t>
    </rPh>
    <phoneticPr fontId="5"/>
  </si>
  <si>
    <t>畑（樹園地を除く）</t>
    <rPh sb="0" eb="1">
      <t>ハタケ</t>
    </rPh>
    <rPh sb="2" eb="3">
      <t>キ</t>
    </rPh>
    <rPh sb="3" eb="4">
      <t>エン</t>
    </rPh>
    <rPh sb="4" eb="5">
      <t>チ</t>
    </rPh>
    <rPh sb="6" eb="7">
      <t>ノゾ</t>
    </rPh>
    <phoneticPr fontId="5"/>
  </si>
  <si>
    <t>普通作物を作った畑</t>
    <rPh sb="0" eb="2">
      <t>フツウ</t>
    </rPh>
    <rPh sb="2" eb="4">
      <t>サクモツ</t>
    </rPh>
    <rPh sb="5" eb="6">
      <t>ツク</t>
    </rPh>
    <rPh sb="8" eb="9">
      <t>ハタケ</t>
    </rPh>
    <phoneticPr fontId="5"/>
  </si>
  <si>
    <t>飼養羽数</t>
    <rPh sb="0" eb="2">
      <t>シヨウ</t>
    </rPh>
    <rPh sb="2" eb="3">
      <t>ハネ</t>
    </rPh>
    <rPh sb="3" eb="4">
      <t>スウ</t>
    </rPh>
    <phoneticPr fontId="5"/>
  </si>
  <si>
    <t>採卵鶏</t>
    <rPh sb="0" eb="2">
      <t>サイラン</t>
    </rPh>
    <rPh sb="2" eb="3">
      <t>ニワトリ</t>
    </rPh>
    <phoneticPr fontId="5"/>
  </si>
  <si>
    <t>ブロイラー</t>
    <phoneticPr fontId="5"/>
  </si>
  <si>
    <t>出荷羽数</t>
    <rPh sb="0" eb="2">
      <t>シュッカ</t>
    </rPh>
    <rPh sb="2" eb="3">
      <t>ハネ</t>
    </rPh>
    <rPh sb="3" eb="4">
      <t>スウ</t>
    </rPh>
    <phoneticPr fontId="5"/>
  </si>
  <si>
    <t>飼養経営体数</t>
    <rPh sb="0" eb="2">
      <t>シヨウ</t>
    </rPh>
    <rPh sb="2" eb="4">
      <t>ケイエイ</t>
    </rPh>
    <rPh sb="4" eb="5">
      <t>カラダ</t>
    </rPh>
    <rPh sb="5" eb="6">
      <t>スウ</t>
    </rPh>
    <phoneticPr fontId="5"/>
  </si>
  <si>
    <t>給付額</t>
    <rPh sb="0" eb="3">
      <t>キュウフガク</t>
    </rPh>
    <phoneticPr fontId="1"/>
  </si>
  <si>
    <t>ⅩⅣ　教育及び文化</t>
    <rPh sb="3" eb="5">
      <t>キョウイク</t>
    </rPh>
    <rPh sb="5" eb="6">
      <t>オヨ</t>
    </rPh>
    <rPh sb="7" eb="9">
      <t>ブンカ</t>
    </rPh>
    <phoneticPr fontId="5"/>
  </si>
  <si>
    <t>公園面積</t>
    <rPh sb="0" eb="2">
      <t>コウエン</t>
    </rPh>
    <rPh sb="2" eb="4">
      <t>メンセキ</t>
    </rPh>
    <phoneticPr fontId="5"/>
  </si>
  <si>
    <t>（別掲）自然公園</t>
    <rPh sb="4" eb="6">
      <t>シゼン</t>
    </rPh>
    <rPh sb="6" eb="8">
      <t>コウエン</t>
    </rPh>
    <phoneticPr fontId="1"/>
  </si>
  <si>
    <t>0.3～0.5ha未満</t>
    <rPh sb="9" eb="11">
      <t>ミマン</t>
    </rPh>
    <phoneticPr fontId="5"/>
  </si>
  <si>
    <t>堺市</t>
    <rPh sb="0" eb="2">
      <t>サカイシ</t>
    </rPh>
    <phoneticPr fontId="5"/>
  </si>
  <si>
    <t>新受</t>
    <rPh sb="0" eb="1">
      <t>シン</t>
    </rPh>
    <rPh sb="1" eb="2">
      <t>ウ</t>
    </rPh>
    <phoneticPr fontId="1"/>
  </si>
  <si>
    <t>既済</t>
    <rPh sb="0" eb="1">
      <t>スデ</t>
    </rPh>
    <rPh sb="1" eb="2">
      <t>スミ</t>
    </rPh>
    <phoneticPr fontId="1"/>
  </si>
  <si>
    <t>訴訟事件</t>
    <rPh sb="0" eb="2">
      <t>ソショウ</t>
    </rPh>
    <rPh sb="2" eb="4">
      <t>ジケン</t>
    </rPh>
    <phoneticPr fontId="5"/>
  </si>
  <si>
    <t>仙台市</t>
    <rPh sb="0" eb="3">
      <t>センダイシ</t>
    </rPh>
    <phoneticPr fontId="5"/>
  </si>
  <si>
    <t>汚水桝数</t>
    <rPh sb="0" eb="2">
      <t>オスイ</t>
    </rPh>
    <rPh sb="2" eb="3">
      <t>マス</t>
    </rPh>
    <rPh sb="3" eb="4">
      <t>スウ</t>
    </rPh>
    <phoneticPr fontId="5"/>
  </si>
  <si>
    <t>ⅩⅡ　運輸及び通信</t>
    <rPh sb="3" eb="5">
      <t>ウンユ</t>
    </rPh>
    <rPh sb="5" eb="6">
      <t>オヨ</t>
    </rPh>
    <rPh sb="7" eb="9">
      <t>ツウシン</t>
    </rPh>
    <phoneticPr fontId="5"/>
  </si>
  <si>
    <t>走行キロ数</t>
    <rPh sb="0" eb="2">
      <t>ソウコウ</t>
    </rPh>
    <rPh sb="4" eb="5">
      <t>スウ</t>
    </rPh>
    <phoneticPr fontId="5"/>
  </si>
  <si>
    <t>乗客収入（千円）</t>
    <rPh sb="0" eb="2">
      <t>ジョウキャク</t>
    </rPh>
    <rPh sb="2" eb="4">
      <t>シュウニュウ</t>
    </rPh>
    <rPh sb="5" eb="7">
      <t>センエン</t>
    </rPh>
    <phoneticPr fontId="5"/>
  </si>
  <si>
    <t>一日平均</t>
    <rPh sb="0" eb="2">
      <t>イチニチ</t>
    </rPh>
    <rPh sb="2" eb="4">
      <t>ヘイキン</t>
    </rPh>
    <phoneticPr fontId="5"/>
  </si>
  <si>
    <t>１日１車平均</t>
    <rPh sb="1" eb="2">
      <t>ニチ</t>
    </rPh>
    <rPh sb="3" eb="4">
      <t>シャ</t>
    </rPh>
    <rPh sb="4" eb="6">
      <t>ヘイキン</t>
    </rPh>
    <phoneticPr fontId="5"/>
  </si>
  <si>
    <t>軽自動車</t>
    <rPh sb="0" eb="4">
      <t>ケイジドウシャ</t>
    </rPh>
    <phoneticPr fontId="5"/>
  </si>
  <si>
    <t>二輪車</t>
    <rPh sb="0" eb="3">
      <t>ニリンシャ</t>
    </rPh>
    <phoneticPr fontId="5"/>
  </si>
  <si>
    <t>ⅩⅤ　衛生</t>
    <rPh sb="3" eb="5">
      <t>エイセイ</t>
    </rPh>
    <phoneticPr fontId="5"/>
  </si>
  <si>
    <t>二酸化硫黄濃度（ppm）（Ａ）</t>
    <rPh sb="0" eb="3">
      <t>ニサンカ</t>
    </rPh>
    <rPh sb="3" eb="5">
      <t>イオウ</t>
    </rPh>
    <rPh sb="5" eb="7">
      <t>ノウド</t>
    </rPh>
    <phoneticPr fontId="5"/>
  </si>
  <si>
    <t>横浜市</t>
    <rPh sb="0" eb="3">
      <t>ヨコハマシ</t>
    </rPh>
    <phoneticPr fontId="5"/>
  </si>
  <si>
    <t>月間有効求職者数</t>
    <rPh sb="0" eb="2">
      <t>ゲッカン</t>
    </rPh>
    <rPh sb="2" eb="4">
      <t>ユウコウ</t>
    </rPh>
    <rPh sb="4" eb="6">
      <t>キュウショク</t>
    </rPh>
    <rPh sb="6" eb="7">
      <t>シャ</t>
    </rPh>
    <rPh sb="7" eb="8">
      <t>スウ</t>
    </rPh>
    <phoneticPr fontId="5"/>
  </si>
  <si>
    <t>ＪＲ</t>
  </si>
  <si>
    <t>駅数</t>
    <rPh sb="0" eb="1">
      <t>エキ</t>
    </rPh>
    <rPh sb="1" eb="2">
      <t>スウ</t>
    </rPh>
    <phoneticPr fontId="5"/>
  </si>
  <si>
    <t>「微小粒子状物質濃度」（Ａ）は評価対象局の平均値である。評価対象局数は3局である。</t>
  </si>
  <si>
    <t>既済</t>
    <rPh sb="0" eb="2">
      <t>キサイ</t>
    </rPh>
    <phoneticPr fontId="5"/>
  </si>
  <si>
    <t>未済</t>
    <rPh sb="0" eb="2">
      <t>ミサイ</t>
    </rPh>
    <phoneticPr fontId="5"/>
  </si>
  <si>
    <t>その他の事件</t>
    <rPh sb="2" eb="3">
      <t>タ</t>
    </rPh>
    <rPh sb="4" eb="6">
      <t>ジケン</t>
    </rPh>
    <phoneticPr fontId="5"/>
  </si>
  <si>
    <t>新受</t>
    <rPh sb="0" eb="1">
      <t>シン</t>
    </rPh>
    <rPh sb="1" eb="2">
      <t>ウ</t>
    </rPh>
    <phoneticPr fontId="5"/>
  </si>
  <si>
    <t>人口密度［１K㎡当たり］</t>
    <rPh sb="0" eb="2">
      <t>ジンコウ</t>
    </rPh>
    <rPh sb="2" eb="4">
      <t>ミツド</t>
    </rPh>
    <rPh sb="8" eb="9">
      <t>ア</t>
    </rPh>
    <phoneticPr fontId="5"/>
  </si>
  <si>
    <t>平成17（2005）年</t>
    <rPh sb="0" eb="2">
      <t>ヘイセイ</t>
    </rPh>
    <rPh sb="10" eb="11">
      <t>ネン</t>
    </rPh>
    <phoneticPr fontId="5"/>
  </si>
  <si>
    <t>平成22（2010）年</t>
    <rPh sb="0" eb="2">
      <t>ヘイセイ</t>
    </rPh>
    <rPh sb="10" eb="11">
      <t>ネン</t>
    </rPh>
    <phoneticPr fontId="5"/>
  </si>
  <si>
    <t>「下水道普及率」は処理区域人口÷住民基本台帳人口（平成25年４月１日現在）である。</t>
  </si>
  <si>
    <t>削除</t>
    <rPh sb="0" eb="2">
      <t>サクジョ</t>
    </rPh>
    <phoneticPr fontId="1"/>
  </si>
  <si>
    <t>健康福祉局</t>
    <rPh sb="0" eb="2">
      <t>ケンコウ</t>
    </rPh>
    <rPh sb="2" eb="5">
      <t>フクシキョク</t>
    </rPh>
    <phoneticPr fontId="1"/>
  </si>
  <si>
    <t>府県後期高齢者医療広域連合事務局</t>
    <rPh sb="0" eb="1">
      <t>フ</t>
    </rPh>
    <rPh sb="1" eb="2">
      <t>ケン</t>
    </rPh>
    <rPh sb="2" eb="4">
      <t>コウキ</t>
    </rPh>
    <rPh sb="4" eb="7">
      <t>コウレイシャ</t>
    </rPh>
    <rPh sb="7" eb="9">
      <t>イリョウ</t>
    </rPh>
    <rPh sb="9" eb="11">
      <t>コウイキ</t>
    </rPh>
    <rPh sb="11" eb="13">
      <t>レンゴウ</t>
    </rPh>
    <rPh sb="13" eb="16">
      <t>ジムキョク</t>
    </rPh>
    <phoneticPr fontId="1"/>
  </si>
  <si>
    <t>付表1</t>
    <rPh sb="0" eb="2">
      <t>フヒョウ</t>
    </rPh>
    <phoneticPr fontId="1"/>
  </si>
  <si>
    <t>33　消防</t>
    <rPh sb="3" eb="5">
      <t>ショウボウ</t>
    </rPh>
    <phoneticPr fontId="5"/>
  </si>
  <si>
    <t>消防吏員数</t>
    <rPh sb="0" eb="2">
      <t>ショウボウ</t>
    </rPh>
    <rPh sb="2" eb="4">
      <t>リイン</t>
    </rPh>
    <rPh sb="4" eb="5">
      <t>スウ</t>
    </rPh>
    <phoneticPr fontId="5"/>
  </si>
  <si>
    <t>消防吏員数
（人口10万人当たり）</t>
    <rPh sb="0" eb="2">
      <t>ショウボウ</t>
    </rPh>
    <rPh sb="2" eb="4">
      <t>リイン</t>
    </rPh>
    <rPh sb="4" eb="5">
      <t>スウ</t>
    </rPh>
    <phoneticPr fontId="5"/>
  </si>
  <si>
    <t>新潟市</t>
    <rPh sb="0" eb="3">
      <t>ニイガタシ</t>
    </rPh>
    <phoneticPr fontId="5"/>
  </si>
  <si>
    <t>平成17年に対する昼間人口の増加率（％）</t>
    <rPh sb="0" eb="2">
      <t>ヘイセイ</t>
    </rPh>
    <rPh sb="4" eb="5">
      <t>ネン</t>
    </rPh>
    <rPh sb="6" eb="7">
      <t>タイ</t>
    </rPh>
    <rPh sb="9" eb="11">
      <t>ヒルマ</t>
    </rPh>
    <rPh sb="11" eb="13">
      <t>ジンコウ</t>
    </rPh>
    <rPh sb="14" eb="16">
      <t>ゾウカ</t>
    </rPh>
    <rPh sb="16" eb="17">
      <t>リツ</t>
    </rPh>
    <phoneticPr fontId="5"/>
  </si>
  <si>
    <t>（別掲）耕作放棄地</t>
    <rPh sb="1" eb="3">
      <t>ベッケイ</t>
    </rPh>
    <rPh sb="4" eb="6">
      <t>コウサク</t>
    </rPh>
    <rPh sb="6" eb="8">
      <t>ホウキ</t>
    </rPh>
    <rPh sb="8" eb="9">
      <t>チ</t>
    </rPh>
    <phoneticPr fontId="5"/>
  </si>
  <si>
    <t>求職者申込件数（a)</t>
    <rPh sb="0" eb="2">
      <t>キュウショク</t>
    </rPh>
    <rPh sb="2" eb="3">
      <t>シャ</t>
    </rPh>
    <rPh sb="3" eb="4">
      <t>モウ</t>
    </rPh>
    <rPh sb="4" eb="5">
      <t>コ</t>
    </rPh>
    <rPh sb="5" eb="7">
      <t>ケンスウ</t>
    </rPh>
    <phoneticPr fontId="5"/>
  </si>
  <si>
    <t>求職者申込件数（e)</t>
    <rPh sb="0" eb="2">
      <t>キュウショク</t>
    </rPh>
    <rPh sb="2" eb="3">
      <t>シャ</t>
    </rPh>
    <rPh sb="3" eb="4">
      <t>モウ</t>
    </rPh>
    <rPh sb="4" eb="5">
      <t>コ</t>
    </rPh>
    <rPh sb="5" eb="7">
      <t>ケンスウ</t>
    </rPh>
    <phoneticPr fontId="5"/>
  </si>
  <si>
    <t>自営業主</t>
    <rPh sb="0" eb="3">
      <t>ジエイギョウ</t>
    </rPh>
    <rPh sb="3" eb="4">
      <t>ヌシ</t>
    </rPh>
    <phoneticPr fontId="5"/>
  </si>
  <si>
    <t>所得</t>
    <rPh sb="0" eb="2">
      <t>ショトク</t>
    </rPh>
    <phoneticPr fontId="5"/>
  </si>
  <si>
    <t>1000～1499万円</t>
    <rPh sb="9" eb="11">
      <t>マンエン</t>
    </rPh>
    <phoneticPr fontId="5"/>
  </si>
  <si>
    <t>第2次産業</t>
    <rPh sb="0" eb="1">
      <t>ダイ</t>
    </rPh>
    <rPh sb="2" eb="3">
      <t>ジ</t>
    </rPh>
    <rPh sb="3" eb="5">
      <t>サンギョウ</t>
    </rPh>
    <phoneticPr fontId="5"/>
  </si>
  <si>
    <t>うち起業者</t>
    <rPh sb="2" eb="4">
      <t>キギョウ</t>
    </rPh>
    <rPh sb="4" eb="5">
      <t>シャ</t>
    </rPh>
    <phoneticPr fontId="5"/>
  </si>
  <si>
    <t>季節的就業</t>
    <rPh sb="0" eb="3">
      <t>キセツテキ</t>
    </rPh>
    <rPh sb="3" eb="5">
      <t>シュウギョウ</t>
    </rPh>
    <phoneticPr fontId="5"/>
  </si>
  <si>
    <t>－</t>
    <phoneticPr fontId="5"/>
  </si>
  <si>
    <t>A 農業，林業</t>
    <rPh sb="2" eb="4">
      <t>ノウギョウ</t>
    </rPh>
    <rPh sb="5" eb="7">
      <t>リンギョウ</t>
    </rPh>
    <phoneticPr fontId="5"/>
  </si>
  <si>
    <t>ⅩⅠ　建物及び住居</t>
    <phoneticPr fontId="5"/>
  </si>
  <si>
    <t>3（1）</t>
    <phoneticPr fontId="5"/>
  </si>
  <si>
    <t>医療，福祉用建築物</t>
    <rPh sb="0" eb="2">
      <t>イリョウ</t>
    </rPh>
    <rPh sb="3" eb="6">
      <t>フクシヨウ</t>
    </rPh>
    <rPh sb="6" eb="9">
      <t>ケンチクブツ</t>
    </rPh>
    <phoneticPr fontId="5"/>
  </si>
  <si>
    <t>棟数</t>
    <rPh sb="0" eb="1">
      <t>ムネ</t>
    </rPh>
    <rPh sb="1" eb="2">
      <t>スウ</t>
    </rPh>
    <phoneticPr fontId="5"/>
  </si>
  <si>
    <t>延床面積</t>
    <rPh sb="0" eb="1">
      <t>ノベ</t>
    </rPh>
    <rPh sb="1" eb="4">
      <t>ユカメンセキ</t>
    </rPh>
    <phoneticPr fontId="5"/>
  </si>
  <si>
    <t>工事費予定額</t>
    <rPh sb="0" eb="3">
      <t>コウジヒ</t>
    </rPh>
    <rPh sb="3" eb="5">
      <t>ヨテイ</t>
    </rPh>
    <rPh sb="5" eb="6">
      <t>ガク</t>
    </rPh>
    <phoneticPr fontId="5"/>
  </si>
  <si>
    <t>教育，学習支援業用建築物</t>
    <rPh sb="0" eb="2">
      <t>キョウイク</t>
    </rPh>
    <rPh sb="3" eb="5">
      <t>ガクシュウ</t>
    </rPh>
    <rPh sb="5" eb="7">
      <t>シエン</t>
    </rPh>
    <rPh sb="7" eb="8">
      <t>ギョウ</t>
    </rPh>
    <rPh sb="8" eb="9">
      <t>ヨウ</t>
    </rPh>
    <rPh sb="9" eb="12">
      <t>ケンチクブツ</t>
    </rPh>
    <phoneticPr fontId="5"/>
  </si>
  <si>
    <t>（別掲）通信制</t>
    <rPh sb="4" eb="7">
      <t>ツウシンセイ</t>
    </rPh>
    <phoneticPr fontId="5"/>
  </si>
  <si>
    <t>教員数</t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</si>
  <si>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</si>
  <si>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</si>
  <si>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専修学校（専門課程）進学率（％）</t>
    <rPh sb="0" eb="2">
      <t>センシュウ</t>
    </rPh>
    <rPh sb="2" eb="4">
      <t>ガッコウ</t>
    </rPh>
    <rPh sb="5" eb="7">
      <t>センモン</t>
    </rPh>
    <rPh sb="7" eb="9">
      <t>カテイ</t>
    </rPh>
    <rPh sb="10" eb="12">
      <t>シンガク</t>
    </rPh>
    <rPh sb="12" eb="13">
      <t>リツ</t>
    </rPh>
    <phoneticPr fontId="5"/>
  </si>
  <si>
    <t>小学校</t>
    <phoneticPr fontId="5"/>
  </si>
  <si>
    <t>校地面積</t>
    <rPh sb="0" eb="2">
      <t>コウチ</t>
    </rPh>
    <rPh sb="2" eb="4">
      <t>メンセキ</t>
    </rPh>
    <phoneticPr fontId="5"/>
  </si>
  <si>
    <t>建物の保有面積</t>
    <rPh sb="0" eb="2">
      <t>タテモノ</t>
    </rPh>
    <rPh sb="3" eb="5">
      <t>ホユウ</t>
    </rPh>
    <rPh sb="5" eb="7">
      <t>メンセキ</t>
    </rPh>
    <phoneticPr fontId="5"/>
  </si>
  <si>
    <t>鉄筋コンクリート</t>
    <rPh sb="0" eb="2">
      <t>テッキン</t>
    </rPh>
    <phoneticPr fontId="5"/>
  </si>
  <si>
    <t>鉄骨造・その他</t>
    <rPh sb="0" eb="3">
      <t>テッコツゾウ</t>
    </rPh>
    <rPh sb="6" eb="7">
      <t>タ</t>
    </rPh>
    <phoneticPr fontId="5"/>
  </si>
  <si>
    <t>中学校</t>
    <phoneticPr fontId="5"/>
  </si>
  <si>
    <t>学校数</t>
    <rPh sb="0" eb="2">
      <t>ガッコウ</t>
    </rPh>
    <rPh sb="2" eb="3">
      <t>スウ</t>
    </rPh>
    <phoneticPr fontId="5"/>
  </si>
  <si>
    <t>木造</t>
    <rPh sb="0" eb="2">
      <t>モクゾウ</t>
    </rPh>
    <phoneticPr fontId="5"/>
  </si>
  <si>
    <t>被保険者数
（年度末）</t>
    <rPh sb="0" eb="4">
      <t>ヒホケンシャ</t>
    </rPh>
    <rPh sb="4" eb="5">
      <t>スウ</t>
    </rPh>
    <rPh sb="7" eb="10">
      <t>ネンドマツ</t>
    </rPh>
    <phoneticPr fontId="5"/>
  </si>
  <si>
    <t>負担区分別
（再掲）</t>
    <rPh sb="0" eb="2">
      <t>フタン</t>
    </rPh>
    <rPh sb="2" eb="4">
      <t>クブン</t>
    </rPh>
    <rPh sb="4" eb="5">
      <t>ベツ</t>
    </rPh>
    <rPh sb="7" eb="9">
      <t>サイケイ</t>
    </rPh>
    <phoneticPr fontId="5"/>
  </si>
  <si>
    <t>１割</t>
    <rPh sb="1" eb="2">
      <t>ワリ</t>
    </rPh>
    <phoneticPr fontId="5"/>
  </si>
  <si>
    <t>低所得Ⅱ</t>
    <rPh sb="0" eb="3">
      <t>テイショトク</t>
    </rPh>
    <phoneticPr fontId="5"/>
  </si>
  <si>
    <t>低所得Ⅰ</t>
    <rPh sb="0" eb="3">
      <t>テイショトク</t>
    </rPh>
    <phoneticPr fontId="5"/>
  </si>
  <si>
    <t>既済</t>
    <rPh sb="0" eb="1">
      <t>スデ</t>
    </rPh>
    <rPh sb="1" eb="2">
      <t>スミ</t>
    </rPh>
    <phoneticPr fontId="5"/>
  </si>
  <si>
    <t>未済</t>
    <rPh sb="0" eb="1">
      <t>ミ</t>
    </rPh>
    <rPh sb="1" eb="2">
      <t>スミ</t>
    </rPh>
    <phoneticPr fontId="5"/>
  </si>
  <si>
    <t>「兼務者」については速報値である。</t>
    <rPh sb="1" eb="3">
      <t>ケンム</t>
    </rPh>
    <rPh sb="3" eb="4">
      <t>シャ</t>
    </rPh>
    <rPh sb="10" eb="13">
      <t>ソクホウチ</t>
    </rPh>
    <phoneticPr fontId="1"/>
  </si>
  <si>
    <t>公営プール</t>
    <rPh sb="0" eb="2">
      <t>コウエイ</t>
    </rPh>
    <phoneticPr fontId="5"/>
  </si>
  <si>
    <t>入場者数</t>
    <rPh sb="0" eb="2">
      <t>ニュウジョウ</t>
    </rPh>
    <rPh sb="2" eb="3">
      <t>シャ</t>
    </rPh>
    <rPh sb="3" eb="4">
      <t>スウ</t>
    </rPh>
    <phoneticPr fontId="5"/>
  </si>
  <si>
    <t>１日当たり</t>
    <rPh sb="1" eb="2">
      <t>ニチ</t>
    </rPh>
    <rPh sb="2" eb="3">
      <t>ア</t>
    </rPh>
    <phoneticPr fontId="5"/>
  </si>
  <si>
    <t>ⅩⅩ　選挙及び職員</t>
    <rPh sb="3" eb="5">
      <t>センキョ</t>
    </rPh>
    <rPh sb="5" eb="6">
      <t>オヨ</t>
    </rPh>
    <rPh sb="7" eb="9">
      <t>ショクイン</t>
    </rPh>
    <phoneticPr fontId="5"/>
  </si>
  <si>
    <t>議員</t>
    <rPh sb="0" eb="2">
      <t>ギイン</t>
    </rPh>
    <phoneticPr fontId="5"/>
  </si>
  <si>
    <t>立候補者数</t>
    <rPh sb="0" eb="3">
      <t>リッコウホ</t>
    </rPh>
    <rPh sb="3" eb="4">
      <t>シャ</t>
    </rPh>
    <rPh sb="4" eb="5">
      <t>スウ</t>
    </rPh>
    <phoneticPr fontId="5"/>
  </si>
  <si>
    <t>専修学校</t>
    <rPh sb="0" eb="2">
      <t>センシュウ</t>
    </rPh>
    <rPh sb="2" eb="4">
      <t>ガッコウ</t>
    </rPh>
    <phoneticPr fontId="5"/>
  </si>
  <si>
    <t>生徒数</t>
    <rPh sb="0" eb="3">
      <t>セイトスウ</t>
    </rPh>
    <phoneticPr fontId="5"/>
  </si>
  <si>
    <t>うち本務者</t>
    <rPh sb="2" eb="4">
      <t>ホンム</t>
    </rPh>
    <rPh sb="4" eb="5">
      <t>シャ</t>
    </rPh>
    <phoneticPr fontId="5"/>
  </si>
  <si>
    <t>統計主管課，県統計主管課</t>
    <rPh sb="0" eb="2">
      <t>トウケイ</t>
    </rPh>
    <rPh sb="2" eb="5">
      <t>シュカンカ</t>
    </rPh>
    <rPh sb="6" eb="7">
      <t>ケン</t>
    </rPh>
    <rPh sb="7" eb="9">
      <t>トウケイ</t>
    </rPh>
    <rPh sb="9" eb="12">
      <t>シュカンカ</t>
    </rPh>
    <phoneticPr fontId="1"/>
  </si>
  <si>
    <t>文部科学省，県統計主管課，統計主管課</t>
    <rPh sb="0" eb="2">
      <t>モンブ</t>
    </rPh>
    <rPh sb="2" eb="5">
      <t>カガクショウ</t>
    </rPh>
    <rPh sb="6" eb="7">
      <t>ケン</t>
    </rPh>
    <rPh sb="7" eb="9">
      <t>トウケイ</t>
    </rPh>
    <rPh sb="9" eb="12">
      <t>シュカンカ</t>
    </rPh>
    <rPh sb="13" eb="15">
      <t>トウケイ</t>
    </rPh>
    <rPh sb="15" eb="18">
      <t>シュカンカ</t>
    </rPh>
    <phoneticPr fontId="1"/>
  </si>
  <si>
    <t>未済</t>
    <rPh sb="0" eb="1">
      <t>ミ</t>
    </rPh>
    <rPh sb="1" eb="2">
      <t>スミ</t>
    </rPh>
    <phoneticPr fontId="1"/>
  </si>
  <si>
    <t>21　専修学校</t>
    <rPh sb="3" eb="5">
      <t>センシュウ</t>
    </rPh>
    <rPh sb="5" eb="7">
      <t>ガッコウ</t>
    </rPh>
    <phoneticPr fontId="5"/>
  </si>
  <si>
    <t>千葉市</t>
    <rPh sb="0" eb="3">
      <t>チバシ</t>
    </rPh>
    <phoneticPr fontId="5"/>
  </si>
  <si>
    <t>法人タクシー</t>
    <rPh sb="0" eb="2">
      <t>ホウジン</t>
    </rPh>
    <phoneticPr fontId="5"/>
  </si>
  <si>
    <t>届出自動車台数</t>
    <rPh sb="0" eb="1">
      <t>トド</t>
    </rPh>
    <rPh sb="1" eb="2">
      <t>デ</t>
    </rPh>
    <rPh sb="2" eb="5">
      <t>ジドウシャ</t>
    </rPh>
    <rPh sb="5" eb="7">
      <t>ダイスウ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</si>
  <si>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</si>
  <si>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平成24年度</t>
    <rPh sb="0" eb="2">
      <t>ヘイセイ</t>
    </rPh>
    <rPh sb="4" eb="6">
      <t>ネンド</t>
    </rPh>
    <phoneticPr fontId="5"/>
  </si>
  <si>
    <t>当初予算額（ａ）</t>
    <rPh sb="0" eb="2">
      <t>トウショ</t>
    </rPh>
    <rPh sb="2" eb="4">
      <t>ヨサン</t>
    </rPh>
    <rPh sb="4" eb="5">
      <t>ガク</t>
    </rPh>
    <phoneticPr fontId="5"/>
  </si>
  <si>
    <t>最終予算額</t>
    <rPh sb="0" eb="2">
      <t>サイシュウ</t>
    </rPh>
    <rPh sb="2" eb="5">
      <t>ヨサンガク</t>
    </rPh>
    <phoneticPr fontId="5"/>
  </si>
  <si>
    <t>決算額</t>
    <rPh sb="0" eb="2">
      <t>ケッサン</t>
    </rPh>
    <rPh sb="2" eb="3">
      <t>ガク</t>
    </rPh>
    <phoneticPr fontId="5"/>
  </si>
  <si>
    <t>平成25年度
当初予算額（ｂ）</t>
    <rPh sb="0" eb="2">
      <t>ヘイセイ</t>
    </rPh>
    <rPh sb="4" eb="6">
      <t>ネンド</t>
    </rPh>
    <rPh sb="7" eb="9">
      <t>トウショ</t>
    </rPh>
    <rPh sb="9" eb="11">
      <t>ヨサン</t>
    </rPh>
    <rPh sb="11" eb="12">
      <t>ガク</t>
    </rPh>
    <phoneticPr fontId="5"/>
  </si>
  <si>
    <t>（ｂ）－（ａ）
（△は減）</t>
    <rPh sb="11" eb="12">
      <t>ゲン</t>
    </rPh>
    <phoneticPr fontId="5"/>
  </si>
  <si>
    <t>公債費</t>
    <rPh sb="0" eb="3">
      <t>コウサイヒ</t>
    </rPh>
    <phoneticPr fontId="5"/>
  </si>
  <si>
    <t>諸支出金</t>
    <rPh sb="0" eb="1">
      <t>ショ</t>
    </rPh>
    <rPh sb="1" eb="4">
      <t>シシュツキン</t>
    </rPh>
    <phoneticPr fontId="5"/>
  </si>
  <si>
    <t>予備費</t>
    <rPh sb="0" eb="3">
      <t>ヨビヒ</t>
    </rPh>
    <phoneticPr fontId="5"/>
  </si>
  <si>
    <t>－</t>
  </si>
  <si>
    <t>介護サービス施設・事業所数</t>
    <rPh sb="0" eb="2">
      <t>カイゴ</t>
    </rPh>
    <rPh sb="6" eb="8">
      <t>シセツ</t>
    </rPh>
    <rPh sb="9" eb="12">
      <t>ジギョウショ</t>
    </rPh>
    <rPh sb="12" eb="13">
      <t>スウ</t>
    </rPh>
    <phoneticPr fontId="5"/>
  </si>
  <si>
    <t>訪問介護</t>
    <rPh sb="0" eb="2">
      <t>ホウモン</t>
    </rPh>
    <rPh sb="2" eb="4">
      <t>カイゴ</t>
    </rPh>
    <phoneticPr fontId="5"/>
  </si>
  <si>
    <t>訪問入浴介護</t>
    <rPh sb="0" eb="2">
      <t>ホウモン</t>
    </rPh>
    <rPh sb="2" eb="4">
      <t>ニュウヨク</t>
    </rPh>
    <rPh sb="4" eb="6">
      <t>カイゴ</t>
    </rPh>
    <phoneticPr fontId="5"/>
  </si>
  <si>
    <t>訪問看護</t>
    <rPh sb="0" eb="2">
      <t>ホウモン</t>
    </rPh>
    <rPh sb="2" eb="4">
      <t>カンゴ</t>
    </rPh>
    <phoneticPr fontId="5"/>
  </si>
  <si>
    <t>通所介護</t>
    <rPh sb="0" eb="2">
      <t>ツウショ</t>
    </rPh>
    <rPh sb="2" eb="4">
      <t>カイゴ</t>
    </rPh>
    <phoneticPr fontId="5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</si>
  <si>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5"/>
  </si>
  <si>
    <t>福祉用具貸与</t>
    <rPh sb="0" eb="2">
      <t>フクシ</t>
    </rPh>
    <rPh sb="2" eb="4">
      <t>ヨウグ</t>
    </rPh>
    <rPh sb="4" eb="6">
      <t>タイヨ</t>
    </rPh>
    <phoneticPr fontId="5"/>
  </si>
  <si>
    <t>居宅介護支援</t>
    <rPh sb="0" eb="2">
      <t>キョタク</t>
    </rPh>
    <rPh sb="2" eb="4">
      <t>カイゴ</t>
    </rPh>
    <rPh sb="4" eb="6">
      <t>シエン</t>
    </rPh>
    <phoneticPr fontId="5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</si>
  <si>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5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</si>
  <si>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</si>
  <si>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投票率（％）</t>
    <rPh sb="0" eb="2">
      <t>トウヒョウ</t>
    </rPh>
    <rPh sb="2" eb="3">
      <t>リツ</t>
    </rPh>
    <phoneticPr fontId="5"/>
  </si>
  <si>
    <t>E　平均寿命</t>
    <rPh sb="2" eb="4">
      <t>ヘイキン</t>
    </rPh>
    <rPh sb="4" eb="6">
      <t>ジュミョウ</t>
    </rPh>
    <phoneticPr fontId="5"/>
  </si>
  <si>
    <t>6　労働</t>
    <rPh sb="2" eb="4">
      <t>ロウドウ</t>
    </rPh>
    <phoneticPr fontId="5"/>
  </si>
  <si>
    <t>労働者（パートタイムを含む）の就職率</t>
    <rPh sb="0" eb="3">
      <t>ロウドウシャ</t>
    </rPh>
    <rPh sb="11" eb="12">
      <t>フク</t>
    </rPh>
    <rPh sb="15" eb="17">
      <t>シュウショク</t>
    </rPh>
    <rPh sb="17" eb="18">
      <t>リツ</t>
    </rPh>
    <phoneticPr fontId="5"/>
  </si>
  <si>
    <t>労働者（パートタイムを含む）の有効求人倍率</t>
    <rPh sb="0" eb="3">
      <t>ロウドウシャ</t>
    </rPh>
    <rPh sb="11" eb="12">
      <t>フク</t>
    </rPh>
    <rPh sb="15" eb="17">
      <t>ユウコウ</t>
    </rPh>
    <rPh sb="17" eb="19">
      <t>キュウジン</t>
    </rPh>
    <rPh sb="19" eb="21">
      <t>バイリツ</t>
    </rPh>
    <phoneticPr fontId="5"/>
  </si>
  <si>
    <t>日雇全数</t>
    <rPh sb="0" eb="2">
      <t>ヒヤト</t>
    </rPh>
    <rPh sb="2" eb="4">
      <t>ゼンスウ</t>
    </rPh>
    <phoneticPr fontId="5"/>
  </si>
  <si>
    <t>出産千人につき</t>
    <rPh sb="0" eb="2">
      <t>シュッサン</t>
    </rPh>
    <rPh sb="2" eb="4">
      <t>センニン</t>
    </rPh>
    <phoneticPr fontId="5"/>
  </si>
  <si>
    <t>死産</t>
    <rPh sb="0" eb="2">
      <t>シザン</t>
    </rPh>
    <phoneticPr fontId="5"/>
  </si>
  <si>
    <t>自然死産</t>
    <rPh sb="0" eb="2">
      <t>シゼン</t>
    </rPh>
    <rPh sb="2" eb="4">
      <t>シザン</t>
    </rPh>
    <phoneticPr fontId="5"/>
  </si>
  <si>
    <t>人工死産</t>
    <rPh sb="0" eb="2">
      <t>ジンコウ</t>
    </rPh>
    <rPh sb="2" eb="4">
      <t>シザン</t>
    </rPh>
    <phoneticPr fontId="5"/>
  </si>
  <si>
    <t>医療施設（平成24年10月1日）</t>
    <rPh sb="0" eb="2">
      <t>イリョウ</t>
    </rPh>
    <rPh sb="2" eb="4">
      <t>シセツ</t>
    </rPh>
    <rPh sb="5" eb="7">
      <t>ヘイセイ</t>
    </rPh>
    <rPh sb="9" eb="10">
      <t>ネン</t>
    </rPh>
    <rPh sb="12" eb="13">
      <t>ガツ</t>
    </rPh>
    <rPh sb="14" eb="15">
      <t>ニチ</t>
    </rPh>
    <phoneticPr fontId="5"/>
  </si>
  <si>
    <t>病院</t>
    <rPh sb="0" eb="2">
      <t>ビョウイン</t>
    </rPh>
    <phoneticPr fontId="5"/>
  </si>
  <si>
    <t>施設数</t>
    <rPh sb="0" eb="3">
      <t>シセツスウ</t>
    </rPh>
    <phoneticPr fontId="5"/>
  </si>
  <si>
    <t>（再掲）
救急病院</t>
    <rPh sb="1" eb="3">
      <t>サイケイ</t>
    </rPh>
    <rPh sb="5" eb="7">
      <t>キュウキュウ</t>
    </rPh>
    <rPh sb="7" eb="9">
      <t>ビョウイン</t>
    </rPh>
    <phoneticPr fontId="5"/>
  </si>
  <si>
    <t>3 財政</t>
    <rPh sb="2" eb="4">
      <t>ザイセイ</t>
    </rPh>
    <phoneticPr fontId="5"/>
  </si>
  <si>
    <t>一般財源比率</t>
    <rPh sb="0" eb="2">
      <t>イッパン</t>
    </rPh>
    <rPh sb="2" eb="4">
      <t>ザイゲン</t>
    </rPh>
    <rPh sb="4" eb="6">
      <t>ヒリツ</t>
    </rPh>
    <phoneticPr fontId="5"/>
  </si>
  <si>
    <t>Ⅲ　事業所</t>
    <rPh sb="2" eb="5">
      <t>ジギョウショ</t>
    </rPh>
    <phoneticPr fontId="2"/>
  </si>
  <si>
    <t>法人でない団体</t>
    <rPh sb="0" eb="2">
      <t>ホウジン</t>
    </rPh>
    <rPh sb="5" eb="7">
      <t>ダンタイ</t>
    </rPh>
    <phoneticPr fontId="5"/>
  </si>
  <si>
    <t>従業者数</t>
    <rPh sb="0" eb="1">
      <t>ジュウ</t>
    </rPh>
    <rPh sb="1" eb="4">
      <t>ギョウシャスウ</t>
    </rPh>
    <phoneticPr fontId="5"/>
  </si>
  <si>
    <t>s</t>
    <phoneticPr fontId="5"/>
  </si>
  <si>
    <t>牧草専用地</t>
    <rPh sb="0" eb="2">
      <t>ボクソウ</t>
    </rPh>
    <rPh sb="2" eb="4">
      <t>センヨウ</t>
    </rPh>
    <rPh sb="4" eb="5">
      <t>チ</t>
    </rPh>
    <phoneticPr fontId="5"/>
  </si>
  <si>
    <t>樹園地</t>
    <rPh sb="0" eb="3">
      <t>ジュエンチ</t>
    </rPh>
    <phoneticPr fontId="5"/>
  </si>
  <si>
    <t>動力田植機</t>
    <rPh sb="0" eb="2">
      <t>ドウリョク</t>
    </rPh>
    <rPh sb="2" eb="4">
      <t>タウエ</t>
    </rPh>
    <rPh sb="4" eb="5">
      <t>キ</t>
    </rPh>
    <phoneticPr fontId="5"/>
  </si>
  <si>
    <t>経営体数</t>
    <rPh sb="0" eb="3">
      <t>ケイエイタイ</t>
    </rPh>
    <rPh sb="3" eb="4">
      <t>スウ</t>
    </rPh>
    <phoneticPr fontId="5"/>
  </si>
  <si>
    <t>台数</t>
    <rPh sb="0" eb="1">
      <t>ダイ</t>
    </rPh>
    <rPh sb="1" eb="2">
      <t>スウ</t>
    </rPh>
    <phoneticPr fontId="5"/>
  </si>
  <si>
    <t>トラクター</t>
    <phoneticPr fontId="5"/>
  </si>
  <si>
    <t>コンバイン</t>
    <phoneticPr fontId="5"/>
  </si>
  <si>
    <t>乳用牛</t>
    <rPh sb="0" eb="1">
      <t>ニュウ</t>
    </rPh>
    <rPh sb="1" eb="2">
      <t>ヨウ</t>
    </rPh>
    <rPh sb="2" eb="3">
      <t>ギュウ</t>
    </rPh>
    <phoneticPr fontId="5"/>
  </si>
  <si>
    <t>飼養頭数</t>
    <rPh sb="0" eb="2">
      <t>シヨウ</t>
    </rPh>
    <rPh sb="2" eb="4">
      <t>トウスウ</t>
    </rPh>
    <phoneticPr fontId="5"/>
  </si>
  <si>
    <t>x</t>
    <phoneticPr fontId="5"/>
  </si>
  <si>
    <t>雇用者</t>
    <rPh sb="0" eb="3">
      <t>コヨウシャ</t>
    </rPh>
    <phoneticPr fontId="5"/>
  </si>
  <si>
    <t>E 製造業</t>
    <rPh sb="2" eb="5">
      <t>セイゾウギョウ</t>
    </rPh>
    <phoneticPr fontId="5"/>
  </si>
  <si>
    <t>製造業</t>
    <rPh sb="0" eb="3">
      <t>セイゾウギョウ</t>
    </rPh>
    <phoneticPr fontId="5"/>
  </si>
  <si>
    <t>初回受給者数</t>
    <rPh sb="0" eb="2">
      <t>ショカイ</t>
    </rPh>
    <rPh sb="2" eb="5">
      <t>ジュキュウシャ</t>
    </rPh>
    <rPh sb="5" eb="6">
      <t>スウ</t>
    </rPh>
    <phoneticPr fontId="5"/>
  </si>
  <si>
    <t>月平均給付実人員</t>
    <rPh sb="0" eb="3">
      <t>ツキヘイキン</t>
    </rPh>
    <rPh sb="3" eb="5">
      <t>キュウフ</t>
    </rPh>
    <rPh sb="5" eb="6">
      <t>ジツ</t>
    </rPh>
    <rPh sb="6" eb="8">
      <t>ジンイン</t>
    </rPh>
    <phoneticPr fontId="5"/>
  </si>
  <si>
    <t>療養費</t>
    <rPh sb="0" eb="3">
      <t>リョウヨウヒ</t>
    </rPh>
    <phoneticPr fontId="5"/>
  </si>
  <si>
    <t>費用額</t>
    <rPh sb="0" eb="2">
      <t>ヒヨウ</t>
    </rPh>
    <rPh sb="2" eb="3">
      <t>ガク</t>
    </rPh>
    <phoneticPr fontId="5"/>
  </si>
  <si>
    <t>被保険者負担分</t>
    <rPh sb="0" eb="4">
      <t>ヒホケンシャ</t>
    </rPh>
    <rPh sb="4" eb="7">
      <t>フタンブン</t>
    </rPh>
    <phoneticPr fontId="5"/>
  </si>
  <si>
    <t>8 居住環境</t>
    <rPh sb="2" eb="4">
      <t>キョジュウ</t>
    </rPh>
    <rPh sb="4" eb="6">
      <t>カンキョウ</t>
    </rPh>
    <phoneticPr fontId="5"/>
  </si>
  <si>
    <t>市街化調整区域面積割合</t>
    <rPh sb="0" eb="3">
      <t>シガイカ</t>
    </rPh>
    <rPh sb="3" eb="5">
      <t>チョウセイ</t>
    </rPh>
    <rPh sb="5" eb="7">
      <t>クイキ</t>
    </rPh>
    <rPh sb="7" eb="9">
      <t>メンセキ</t>
    </rPh>
    <rPh sb="9" eb="11">
      <t>ワリアイ</t>
    </rPh>
    <phoneticPr fontId="5"/>
  </si>
  <si>
    <t>札幌市</t>
    <rPh sb="0" eb="3">
      <t>サッポロシ</t>
    </rPh>
    <phoneticPr fontId="3"/>
  </si>
  <si>
    <t>仙台市</t>
  </si>
  <si>
    <t>東京都区部</t>
  </si>
  <si>
    <t>横浜市</t>
  </si>
  <si>
    <t>相模原市</t>
    <rPh sb="0" eb="3">
      <t>サガミハラ</t>
    </rPh>
    <rPh sb="3" eb="4">
      <t>シ</t>
    </rPh>
    <phoneticPr fontId="2"/>
  </si>
  <si>
    <t>静岡市</t>
  </si>
  <si>
    <t>浜松市</t>
    <rPh sb="0" eb="3">
      <t>ハママツシ</t>
    </rPh>
    <phoneticPr fontId="2"/>
  </si>
  <si>
    <t>京都市</t>
  </si>
  <si>
    <t>大阪市</t>
  </si>
  <si>
    <t>神戸市</t>
  </si>
  <si>
    <t>岡山市</t>
    <rPh sb="0" eb="2">
      <t>オカヤマ</t>
    </rPh>
    <phoneticPr fontId="2"/>
  </si>
  <si>
    <t>広島市</t>
  </si>
  <si>
    <t>北九州市</t>
  </si>
  <si>
    <t>福岡市</t>
  </si>
  <si>
    <t>熊本市</t>
    <rPh sb="0" eb="3">
      <t>クマモトシ</t>
    </rPh>
    <phoneticPr fontId="2"/>
  </si>
  <si>
    <t>乗車人員</t>
    <rPh sb="0" eb="4">
      <t>ジョウシャジンイン</t>
    </rPh>
    <phoneticPr fontId="5"/>
  </si>
  <si>
    <t>「新交通システム」はガイドウェイバスで，営業キロは約6.5kmである。</t>
    <rPh sb="1" eb="2">
      <t>シン</t>
    </rPh>
    <rPh sb="2" eb="4">
      <t>コウツウ</t>
    </rPh>
    <rPh sb="20" eb="22">
      <t>エイギョウ</t>
    </rPh>
    <rPh sb="25" eb="26">
      <t>ヤク</t>
    </rPh>
    <phoneticPr fontId="1"/>
  </si>
  <si>
    <t>ＪＲには，ＪＲ東海グループ会社を含む。「新交通システム」はガイドウェイバスで，営業キロは約6.5kmである。</t>
    <rPh sb="7" eb="9">
      <t>トウカイ</t>
    </rPh>
    <rPh sb="13" eb="15">
      <t>カイシャ</t>
    </rPh>
    <rPh sb="16" eb="17">
      <t>フク</t>
    </rPh>
    <rPh sb="20" eb="21">
      <t>シン</t>
    </rPh>
    <rPh sb="21" eb="23">
      <t>コウツウ</t>
    </rPh>
    <rPh sb="39" eb="41">
      <t>エイギョウ</t>
    </rPh>
    <rPh sb="44" eb="45">
      <t>ヤク</t>
    </rPh>
    <phoneticPr fontId="1"/>
  </si>
  <si>
    <t>広島市</t>
    <phoneticPr fontId="5"/>
  </si>
  <si>
    <t>D  人口集中地区（DID）</t>
    <rPh sb="3" eb="5">
      <t>ジンコウ</t>
    </rPh>
    <rPh sb="5" eb="7">
      <t>シュウチュウ</t>
    </rPh>
    <rPh sb="7" eb="9">
      <t>チク</t>
    </rPh>
    <phoneticPr fontId="5"/>
  </si>
  <si>
    <t>人口</t>
    <rPh sb="0" eb="2">
      <t>ジンコウ</t>
    </rPh>
    <phoneticPr fontId="5"/>
  </si>
  <si>
    <t>延長</t>
    <rPh sb="0" eb="2">
      <t>エンチョウ</t>
    </rPh>
    <phoneticPr fontId="5"/>
  </si>
  <si>
    <t>面積</t>
    <rPh sb="0" eb="2">
      <t>メンセキ</t>
    </rPh>
    <phoneticPr fontId="5"/>
  </si>
  <si>
    <t>一般国道</t>
    <rPh sb="0" eb="2">
      <t>イッパン</t>
    </rPh>
    <rPh sb="2" eb="4">
      <t>コクドウ</t>
    </rPh>
    <phoneticPr fontId="5"/>
  </si>
  <si>
    <t>うち舗装道路</t>
    <rPh sb="2" eb="4">
      <t>ホソウ</t>
    </rPh>
    <rPh sb="4" eb="6">
      <t>ドウロ</t>
    </rPh>
    <phoneticPr fontId="5"/>
  </si>
  <si>
    <t>舗装道</t>
    <rPh sb="0" eb="2">
      <t>ホソウ</t>
    </rPh>
    <rPh sb="2" eb="3">
      <t>ミチ</t>
    </rPh>
    <phoneticPr fontId="5"/>
  </si>
  <si>
    <t>総数</t>
    <rPh sb="0" eb="2">
      <t>ソウスウ</t>
    </rPh>
    <phoneticPr fontId="1"/>
  </si>
  <si>
    <t>アスファルト系</t>
    <rPh sb="6" eb="7">
      <t>ケイ</t>
    </rPh>
    <phoneticPr fontId="5"/>
  </si>
  <si>
    <t>高級</t>
    <rPh sb="0" eb="2">
      <t>コウキュウ</t>
    </rPh>
    <phoneticPr fontId="5"/>
  </si>
  <si>
    <t>改良済延長</t>
    <rPh sb="0" eb="2">
      <t>カイリョウ</t>
    </rPh>
    <rPh sb="2" eb="3">
      <t>ス</t>
    </rPh>
    <rPh sb="3" eb="5">
      <t>エンチョウ</t>
    </rPh>
    <phoneticPr fontId="5"/>
  </si>
  <si>
    <t>車道幅員</t>
    <rPh sb="0" eb="2">
      <t>シャドウ</t>
    </rPh>
    <rPh sb="2" eb="4">
      <t>フクイン</t>
    </rPh>
    <phoneticPr fontId="5"/>
  </si>
  <si>
    <t>橋数</t>
    <rPh sb="0" eb="1">
      <t>ハシ</t>
    </rPh>
    <rPh sb="1" eb="2">
      <t>カズ</t>
    </rPh>
    <phoneticPr fontId="5"/>
  </si>
  <si>
    <t>橋長</t>
    <rPh sb="0" eb="1">
      <t>ハシ</t>
    </rPh>
    <rPh sb="1" eb="2">
      <t>ナガ</t>
    </rPh>
    <phoneticPr fontId="5"/>
  </si>
  <si>
    <t>橋面積</t>
    <rPh sb="0" eb="1">
      <t>ハシ</t>
    </rPh>
    <rPh sb="1" eb="3">
      <t>メンセキ</t>
    </rPh>
    <phoneticPr fontId="5"/>
  </si>
  <si>
    <t>鋼橋</t>
    <rPh sb="0" eb="1">
      <t>ハガネ</t>
    </rPh>
    <rPh sb="1" eb="2">
      <t>ハシ</t>
    </rPh>
    <phoneticPr fontId="5"/>
  </si>
  <si>
    <t>コンクリート橋</t>
    <rPh sb="6" eb="7">
      <t>ハシ</t>
    </rPh>
    <phoneticPr fontId="5"/>
  </si>
  <si>
    <t>5.5～13.0m未満</t>
    <phoneticPr fontId="5"/>
  </si>
  <si>
    <t>既済</t>
  </si>
  <si>
    <t>未済</t>
    <phoneticPr fontId="5"/>
  </si>
  <si>
    <t>3　道路</t>
    <rPh sb="2" eb="4">
      <t>ドウロ</t>
    </rPh>
    <phoneticPr fontId="5"/>
  </si>
  <si>
    <t>道路総延長</t>
    <rPh sb="0" eb="2">
      <t>ドウロ</t>
    </rPh>
    <rPh sb="2" eb="5">
      <t>ソウエンチョウ</t>
    </rPh>
    <phoneticPr fontId="5"/>
  </si>
  <si>
    <t>道路総面積</t>
    <rPh sb="0" eb="2">
      <t>ドウロ</t>
    </rPh>
    <rPh sb="2" eb="5">
      <t>ソウメンセキ</t>
    </rPh>
    <phoneticPr fontId="5"/>
  </si>
  <si>
    <t>Ⅶ　貿易</t>
  </si>
  <si>
    <t>岡山市</t>
    <rPh sb="0" eb="3">
      <t>オカヤマシ</t>
    </rPh>
    <phoneticPr fontId="5"/>
  </si>
  <si>
    <t>脚注</t>
    <rPh sb="0" eb="1">
      <t>キャク</t>
    </rPh>
    <rPh sb="1" eb="2">
      <t>チュウ</t>
    </rPh>
    <phoneticPr fontId="5"/>
  </si>
  <si>
    <t>（空欄）</t>
    <phoneticPr fontId="10"/>
  </si>
  <si>
    <t>神戸税関宇野税関支署の数値である。神戸税関宇野税関支署の管轄は岡山県のうち岡山市、津山市、玉野市、備前市、瀬戸内市、赤磐市、真庭市、美作市、和気郡、真庭郡、苫田郡、勝田郡、英田郡及び久米郡、香川県のうち香川郡を含む。</t>
    <phoneticPr fontId="10"/>
  </si>
  <si>
    <t>赤磐市の一部を含む。「需要戸数」は12月末現在である。「消費量」は平成24年1月から12月の計である。</t>
    <phoneticPr fontId="10"/>
  </si>
  <si>
    <t>重要文化財</t>
    <rPh sb="0" eb="2">
      <t>ジュウヨウ</t>
    </rPh>
    <rPh sb="2" eb="5">
      <t>ブンカザイ</t>
    </rPh>
    <phoneticPr fontId="5"/>
  </si>
  <si>
    <t>考古歴史資料</t>
    <rPh sb="0" eb="2">
      <t>コウコ</t>
    </rPh>
    <rPh sb="2" eb="4">
      <t>レキシ</t>
    </rPh>
    <rPh sb="4" eb="6">
      <t>シリョウ</t>
    </rPh>
    <phoneticPr fontId="10"/>
  </si>
  <si>
    <t>建造物</t>
    <rPh sb="0" eb="3">
      <t>ケンゾウブツ</t>
    </rPh>
    <phoneticPr fontId="10"/>
  </si>
  <si>
    <t>「合計特殊出生率」は平成24年9月30日現在の住民基本台帳人口による女子人口で算出している。</t>
    <rPh sb="1" eb="3">
      <t>ゴウケイ</t>
    </rPh>
    <rPh sb="3" eb="5">
      <t>トクシュ</t>
    </rPh>
    <rPh sb="5" eb="7">
      <t>シュッショウ</t>
    </rPh>
    <rPh sb="7" eb="8">
      <t>リツ</t>
    </rPh>
    <rPh sb="10" eb="12">
      <t>ヘイセイ</t>
    </rPh>
    <rPh sb="14" eb="15">
      <t>ネン</t>
    </rPh>
    <rPh sb="16" eb="17">
      <t>ガツ</t>
    </rPh>
    <rPh sb="19" eb="20">
      <t>ニチ</t>
    </rPh>
    <rPh sb="20" eb="22">
      <t>ゲンザイ</t>
    </rPh>
    <rPh sb="23" eb="25">
      <t>ジュウミン</t>
    </rPh>
    <rPh sb="25" eb="27">
      <t>キホン</t>
    </rPh>
    <rPh sb="27" eb="29">
      <t>ダイチョウ</t>
    </rPh>
    <rPh sb="29" eb="31">
      <t>ジンコウ</t>
    </rPh>
    <rPh sb="34" eb="36">
      <t>ジョシ</t>
    </rPh>
    <rPh sb="36" eb="38">
      <t>ジンコウ</t>
    </rPh>
    <rPh sb="39" eb="41">
      <t>サンシュツ</t>
    </rPh>
    <phoneticPr fontId="10"/>
  </si>
  <si>
    <t>「合計特殊出生率」は平成24年9月30日現在の住民基本台帳人口（外国人を含む人口）による女子人口で算出している。</t>
    <rPh sb="1" eb="3">
      <t>ゴウケイ</t>
    </rPh>
    <rPh sb="3" eb="5">
      <t>トクシュ</t>
    </rPh>
    <rPh sb="5" eb="7">
      <t>シュッショウ</t>
    </rPh>
    <rPh sb="7" eb="8">
      <t>リツ</t>
    </rPh>
    <rPh sb="10" eb="12">
      <t>ヘイセイ</t>
    </rPh>
    <rPh sb="14" eb="15">
      <t>ネン</t>
    </rPh>
    <rPh sb="16" eb="17">
      <t>ガツ</t>
    </rPh>
    <rPh sb="19" eb="20">
      <t>ニチ</t>
    </rPh>
    <rPh sb="20" eb="22">
      <t>ゲンザイ</t>
    </rPh>
    <rPh sb="23" eb="25">
      <t>ジュウミン</t>
    </rPh>
    <rPh sb="25" eb="27">
      <t>キホン</t>
    </rPh>
    <rPh sb="27" eb="29">
      <t>ダイチョウ</t>
    </rPh>
    <rPh sb="29" eb="31">
      <t>ジンコウ</t>
    </rPh>
    <rPh sb="44" eb="46">
      <t>ジョシ</t>
    </rPh>
    <rPh sb="46" eb="48">
      <t>ジンコウ</t>
    </rPh>
    <rPh sb="49" eb="51">
      <t>サンシュツ</t>
    </rPh>
    <phoneticPr fontId="10"/>
  </si>
  <si>
    <t>京都市</t>
    <rPh sb="0" eb="2">
      <t>キョウト</t>
    </rPh>
    <rPh sb="2" eb="3">
      <t>シ</t>
    </rPh>
    <phoneticPr fontId="4"/>
  </si>
  <si>
    <t>大阪市</t>
    <rPh sb="0" eb="3">
      <t>オオサカシ</t>
    </rPh>
    <phoneticPr fontId="4"/>
  </si>
  <si>
    <t>堺市</t>
    <rPh sb="0" eb="2">
      <t>サカイシ</t>
    </rPh>
    <phoneticPr fontId="4"/>
  </si>
  <si>
    <t>神戸市</t>
    <rPh sb="0" eb="3">
      <t>コウベシ</t>
    </rPh>
    <phoneticPr fontId="4"/>
  </si>
  <si>
    <t>固定系ブロードバンド
（契約数）</t>
    <rPh sb="0" eb="2">
      <t>コテイ</t>
    </rPh>
    <rPh sb="2" eb="3">
      <t>ケイ</t>
    </rPh>
    <rPh sb="12" eb="15">
      <t>ケイヤクスウ</t>
    </rPh>
    <phoneticPr fontId="5"/>
  </si>
  <si>
    <t>ＦＴＴＨ
（光ファイバー家庭引込線）</t>
    <rPh sb="6" eb="7">
      <t>ヒカリ</t>
    </rPh>
    <rPh sb="12" eb="14">
      <t>カテイ</t>
    </rPh>
    <rPh sb="14" eb="17">
      <t>ヒキコミセン</t>
    </rPh>
    <phoneticPr fontId="5"/>
  </si>
  <si>
    <t>加入電話（契約数）</t>
    <rPh sb="0" eb="2">
      <t>カニュウ</t>
    </rPh>
    <rPh sb="2" eb="4">
      <t>デンワ</t>
    </rPh>
    <rPh sb="5" eb="8">
      <t>ケイヤクスウ</t>
    </rPh>
    <phoneticPr fontId="5"/>
  </si>
  <si>
    <t>一般加入電話</t>
    <rPh sb="0" eb="2">
      <t>イッパン</t>
    </rPh>
    <rPh sb="2" eb="4">
      <t>カニュウ</t>
    </rPh>
    <rPh sb="4" eb="6">
      <t>デンワ</t>
    </rPh>
    <phoneticPr fontId="5"/>
  </si>
  <si>
    <t>住宅用</t>
    <rPh sb="0" eb="2">
      <t>ジュウタク</t>
    </rPh>
    <rPh sb="2" eb="3">
      <t>ヨウ</t>
    </rPh>
    <phoneticPr fontId="5"/>
  </si>
  <si>
    <t>加入電話住宅用比率（％）</t>
    <rPh sb="0" eb="2">
      <t>カニュウ</t>
    </rPh>
    <rPh sb="2" eb="4">
      <t>デンワ</t>
    </rPh>
    <rPh sb="4" eb="7">
      <t>ジュウタクヨウ</t>
    </rPh>
    <rPh sb="7" eb="9">
      <t>ヒリツ</t>
    </rPh>
    <phoneticPr fontId="5"/>
  </si>
  <si>
    <t>感染症</t>
    <rPh sb="0" eb="3">
      <t>カンセンショウ</t>
    </rPh>
    <phoneticPr fontId="5"/>
  </si>
  <si>
    <t>後天性免疫不全症候群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5"/>
  </si>
  <si>
    <t>五類          （全数把握）</t>
    <rPh sb="0" eb="1">
      <t>ゴ</t>
    </rPh>
    <rPh sb="1" eb="2">
      <t>ルイ</t>
    </rPh>
    <rPh sb="13" eb="15">
      <t>ゼンスウ</t>
    </rPh>
    <rPh sb="15" eb="17">
      <t>ハアク</t>
    </rPh>
    <phoneticPr fontId="5"/>
  </si>
  <si>
    <t>9(2)</t>
  </si>
  <si>
    <t>収集運搬作業車</t>
    <rPh sb="0" eb="2">
      <t>シュウシュウ</t>
    </rPh>
    <rPh sb="2" eb="4">
      <t>ウンパン</t>
    </rPh>
    <rPh sb="4" eb="6">
      <t>サギョウ</t>
    </rPh>
    <rPh sb="6" eb="7">
      <t>クルマ</t>
    </rPh>
    <phoneticPr fontId="5"/>
  </si>
  <si>
    <t>小型自動車</t>
    <rPh sb="0" eb="2">
      <t>コガタ</t>
    </rPh>
    <rPh sb="2" eb="5">
      <t>ジドウシャ</t>
    </rPh>
    <phoneticPr fontId="5"/>
  </si>
  <si>
    <t>業者</t>
    <rPh sb="0" eb="2">
      <t>ギョウシャ</t>
    </rPh>
    <phoneticPr fontId="5"/>
  </si>
  <si>
    <t>その他の車</t>
    <rPh sb="2" eb="3">
      <t>タ</t>
    </rPh>
    <rPh sb="4" eb="5">
      <t>クルマ</t>
    </rPh>
    <phoneticPr fontId="5"/>
  </si>
  <si>
    <t>業者</t>
    <phoneticPr fontId="5"/>
  </si>
  <si>
    <t>福岡市</t>
    <rPh sb="0" eb="3">
      <t>フクオカシ</t>
    </rPh>
    <phoneticPr fontId="1"/>
  </si>
  <si>
    <t>棟数</t>
    <rPh sb="0" eb="1">
      <t>ムネ</t>
    </rPh>
    <rPh sb="1" eb="2">
      <t>スウ</t>
    </rPh>
    <phoneticPr fontId="1"/>
  </si>
  <si>
    <t>床面積</t>
    <rPh sb="0" eb="3">
      <t>ユカメンセキ</t>
    </rPh>
    <phoneticPr fontId="1"/>
  </si>
  <si>
    <t>非課税家屋</t>
    <rPh sb="0" eb="3">
      <t>ヒカゼイ</t>
    </rPh>
    <rPh sb="3" eb="5">
      <t>カオク</t>
    </rPh>
    <phoneticPr fontId="1"/>
  </si>
  <si>
    <t>…</t>
  </si>
  <si>
    <t>2(1)</t>
    <phoneticPr fontId="1"/>
  </si>
  <si>
    <t>住宅</t>
    <rPh sb="0" eb="2">
      <t>ジュウタク</t>
    </rPh>
    <phoneticPr fontId="1"/>
  </si>
  <si>
    <t>事務所・店舗</t>
    <rPh sb="0" eb="2">
      <t>ジム</t>
    </rPh>
    <rPh sb="2" eb="3">
      <t>ショ</t>
    </rPh>
    <rPh sb="4" eb="6">
      <t>テンポ</t>
    </rPh>
    <phoneticPr fontId="1"/>
  </si>
  <si>
    <t>旅館・ホテル</t>
    <rPh sb="0" eb="2">
      <t>リョカン</t>
    </rPh>
    <phoneticPr fontId="1"/>
  </si>
  <si>
    <t>工場・倉庫</t>
    <rPh sb="0" eb="2">
      <t>コウジョウ</t>
    </rPh>
    <rPh sb="3" eb="5">
      <t>ソウコ</t>
    </rPh>
    <phoneticPr fontId="1"/>
  </si>
  <si>
    <t>その他</t>
    <rPh sb="2" eb="3">
      <t>タ</t>
    </rPh>
    <phoneticPr fontId="1"/>
  </si>
  <si>
    <t>2(2)</t>
    <phoneticPr fontId="1"/>
  </si>
  <si>
    <t>工場・倉庫・市場</t>
    <rPh sb="0" eb="2">
      <t>コウジョウ</t>
    </rPh>
    <rPh sb="3" eb="5">
      <t>ソウコ</t>
    </rPh>
    <rPh sb="6" eb="8">
      <t>イチバ</t>
    </rPh>
    <phoneticPr fontId="1"/>
  </si>
  <si>
    <t>世帯数</t>
    <rPh sb="0" eb="3">
      <t>セタイスウ</t>
    </rPh>
    <phoneticPr fontId="5"/>
  </si>
  <si>
    <t>24（2012）年2月</t>
    <rPh sb="8" eb="9">
      <t>ネン</t>
    </rPh>
    <rPh sb="10" eb="11">
      <t>ツキ</t>
    </rPh>
    <phoneticPr fontId="1"/>
  </si>
  <si>
    <t>24（2012）年3月</t>
    <rPh sb="8" eb="9">
      <t>ネン</t>
    </rPh>
    <rPh sb="10" eb="11">
      <t>ツキ</t>
    </rPh>
    <phoneticPr fontId="1"/>
  </si>
  <si>
    <t>24（2012）年4月</t>
    <rPh sb="8" eb="9">
      <t>ネン</t>
    </rPh>
    <rPh sb="10" eb="11">
      <t>ツキ</t>
    </rPh>
    <phoneticPr fontId="1"/>
  </si>
  <si>
    <t>24（2012）年8月</t>
    <rPh sb="8" eb="9">
      <t>ネン</t>
    </rPh>
    <rPh sb="10" eb="11">
      <t>ツキ</t>
    </rPh>
    <phoneticPr fontId="1"/>
  </si>
  <si>
    <t>アジア州</t>
    <rPh sb="3" eb="4">
      <t>シュウ</t>
    </rPh>
    <phoneticPr fontId="5"/>
  </si>
  <si>
    <t>中国</t>
    <rPh sb="0" eb="2">
      <t>チュウゴク</t>
    </rPh>
    <phoneticPr fontId="5"/>
  </si>
  <si>
    <t>実数</t>
    <rPh sb="0" eb="2">
      <t>ジッスウ</t>
    </rPh>
    <phoneticPr fontId="1"/>
  </si>
  <si>
    <t>人口増加</t>
    <rPh sb="0" eb="2">
      <t>ジンコウ</t>
    </rPh>
    <rPh sb="2" eb="4">
      <t>ゾウカ</t>
    </rPh>
    <phoneticPr fontId="1"/>
  </si>
  <si>
    <t>社会動態</t>
    <rPh sb="0" eb="2">
      <t>シャカイ</t>
    </rPh>
    <rPh sb="2" eb="4">
      <t>ドウタイ</t>
    </rPh>
    <phoneticPr fontId="1"/>
  </si>
  <si>
    <t>市(都)外との
移動</t>
    <rPh sb="0" eb="1">
      <t>シ</t>
    </rPh>
    <rPh sb="2" eb="3">
      <t>ト</t>
    </rPh>
    <rPh sb="4" eb="5">
      <t>ガイ</t>
    </rPh>
    <rPh sb="8" eb="10">
      <t>イドウ</t>
    </rPh>
    <phoneticPr fontId="5"/>
  </si>
  <si>
    <t>転入</t>
    <rPh sb="0" eb="2">
      <t>テンニュウ</t>
    </rPh>
    <phoneticPr fontId="1"/>
  </si>
  <si>
    <t>転出</t>
    <rPh sb="0" eb="2">
      <t>テンシュツ</t>
    </rPh>
    <phoneticPr fontId="1"/>
  </si>
  <si>
    <t>差引</t>
    <rPh sb="0" eb="2">
      <t>サシヒキ</t>
    </rPh>
    <phoneticPr fontId="1"/>
  </si>
  <si>
    <t>その他の増減</t>
    <rPh sb="2" eb="3">
      <t>タ</t>
    </rPh>
    <rPh sb="4" eb="6">
      <t>ゾウゲン</t>
    </rPh>
    <phoneticPr fontId="5"/>
  </si>
  <si>
    <t>－</t>
    <phoneticPr fontId="1"/>
  </si>
  <si>
    <t>社会増加</t>
    <rPh sb="0" eb="2">
      <t>シャカイ</t>
    </rPh>
    <rPh sb="2" eb="4">
      <t>ゾウカ</t>
    </rPh>
    <phoneticPr fontId="5"/>
  </si>
  <si>
    <t>自然動態</t>
    <rPh sb="0" eb="2">
      <t>シゼン</t>
    </rPh>
    <rPh sb="2" eb="4">
      <t>ドウタイ</t>
    </rPh>
    <phoneticPr fontId="1"/>
  </si>
  <si>
    <t>出生</t>
    <rPh sb="0" eb="2">
      <t>シュッショウ</t>
    </rPh>
    <phoneticPr fontId="5"/>
  </si>
  <si>
    <t>死亡</t>
    <rPh sb="0" eb="2">
      <t>シボウ</t>
    </rPh>
    <phoneticPr fontId="5"/>
  </si>
  <si>
    <t>自然増加</t>
    <rPh sb="0" eb="2">
      <t>シゼン</t>
    </rPh>
    <rPh sb="2" eb="4">
      <t>ゾウカ</t>
    </rPh>
    <phoneticPr fontId="5"/>
  </si>
  <si>
    <t>比率（人口千人につき）</t>
    <rPh sb="0" eb="2">
      <t>ヒリツ</t>
    </rPh>
    <rPh sb="3" eb="5">
      <t>ジンコウ</t>
    </rPh>
    <rPh sb="5" eb="7">
      <t>センニン</t>
    </rPh>
    <phoneticPr fontId="1"/>
  </si>
  <si>
    <t>うち外国人住民</t>
    <rPh sb="2" eb="4">
      <t>ガイコク</t>
    </rPh>
    <rPh sb="4" eb="5">
      <t>ジン</t>
    </rPh>
    <rPh sb="5" eb="7">
      <t>ジュウミン</t>
    </rPh>
    <phoneticPr fontId="1"/>
  </si>
  <si>
    <t>郵便局数（年度末）</t>
    <rPh sb="0" eb="3">
      <t>ユウビンキョク</t>
    </rPh>
    <rPh sb="3" eb="4">
      <t>スウ</t>
    </rPh>
    <rPh sb="5" eb="8">
      <t>ネンドマツ</t>
    </rPh>
    <phoneticPr fontId="5"/>
  </si>
  <si>
    <t>簡易郵便局</t>
    <rPh sb="0" eb="2">
      <t>カンイ</t>
    </rPh>
    <rPh sb="2" eb="5">
      <t>ユウビンキョク</t>
    </rPh>
    <phoneticPr fontId="5"/>
  </si>
  <si>
    <t>郵便切手類販売所及び印紙売りさばき所数（年度末）</t>
    <rPh sb="0" eb="2">
      <t>ユウビン</t>
    </rPh>
    <rPh sb="2" eb="4">
      <t>キッテ</t>
    </rPh>
    <rPh sb="4" eb="5">
      <t>ルイ</t>
    </rPh>
    <rPh sb="5" eb="7">
      <t>ハンバイ</t>
    </rPh>
    <rPh sb="7" eb="8">
      <t>ショ</t>
    </rPh>
    <rPh sb="8" eb="9">
      <t>オヨ</t>
    </rPh>
    <rPh sb="10" eb="12">
      <t>インシ</t>
    </rPh>
    <rPh sb="12" eb="13">
      <t>ウ</t>
    </rPh>
    <rPh sb="17" eb="18">
      <t>ショ</t>
    </rPh>
    <rPh sb="18" eb="19">
      <t>スウ</t>
    </rPh>
    <rPh sb="20" eb="23">
      <t>ネンドマツ</t>
    </rPh>
    <phoneticPr fontId="5"/>
  </si>
  <si>
    <t>…</t>
    <phoneticPr fontId="1"/>
  </si>
  <si>
    <t>校地面積</t>
    <phoneticPr fontId="5"/>
  </si>
  <si>
    <t>うち屋外運動場面積</t>
    <rPh sb="2" eb="4">
      <t>オクガイ</t>
    </rPh>
    <rPh sb="4" eb="7">
      <t>ウンドウジョウ</t>
    </rPh>
    <rPh sb="7" eb="9">
      <t>メンセキ</t>
    </rPh>
    <phoneticPr fontId="5"/>
  </si>
  <si>
    <t>施設数</t>
    <rPh sb="0" eb="2">
      <t>シセツ</t>
    </rPh>
    <rPh sb="2" eb="3">
      <t>スウ</t>
    </rPh>
    <phoneticPr fontId="5"/>
  </si>
  <si>
    <t>開場延日数</t>
    <rPh sb="0" eb="2">
      <t>カイジョウ</t>
    </rPh>
    <rPh sb="2" eb="3">
      <t>ノベ</t>
    </rPh>
    <rPh sb="3" eb="5">
      <t>ニッスウ</t>
    </rPh>
    <phoneticPr fontId="5"/>
  </si>
  <si>
    <t>1日当たり</t>
    <rPh sb="1" eb="2">
      <t>ニチ</t>
    </rPh>
    <rPh sb="2" eb="3">
      <t>ア</t>
    </rPh>
    <phoneticPr fontId="1"/>
  </si>
  <si>
    <t>資料</t>
    <rPh sb="0" eb="2">
      <t>シリョウ</t>
    </rPh>
    <phoneticPr fontId="1"/>
  </si>
  <si>
    <t>文化観光・スポーツ部，教育委員会事務局，県教育庁</t>
    <rPh sb="0" eb="2">
      <t>ブンカ</t>
    </rPh>
    <rPh sb="2" eb="4">
      <t>カンコウ</t>
    </rPh>
    <rPh sb="9" eb="10">
      <t>ブ</t>
    </rPh>
    <rPh sb="11" eb="13">
      <t>キョウイク</t>
    </rPh>
    <rPh sb="13" eb="16">
      <t>イインカイ</t>
    </rPh>
    <rPh sb="16" eb="19">
      <t>ジムキョク</t>
    </rPh>
    <rPh sb="20" eb="21">
      <t>ケン</t>
    </rPh>
    <rPh sb="21" eb="24">
      <t>キョウイクチョウ</t>
    </rPh>
    <phoneticPr fontId="1"/>
  </si>
  <si>
    <t>文化観光・スポーツ部，環境部，区主管課，教育委員会事務局，県教育庁</t>
    <rPh sb="0" eb="2">
      <t>ブンカ</t>
    </rPh>
    <rPh sb="2" eb="4">
      <t>カンコウ</t>
    </rPh>
    <rPh sb="9" eb="10">
      <t>ブ</t>
    </rPh>
    <rPh sb="11" eb="14">
      <t>カンキョウブ</t>
    </rPh>
    <rPh sb="15" eb="16">
      <t>ク</t>
    </rPh>
    <rPh sb="16" eb="19">
      <t>シュカンカ</t>
    </rPh>
    <rPh sb="20" eb="22">
      <t>キョウイク</t>
    </rPh>
    <rPh sb="22" eb="25">
      <t>イインカイ</t>
    </rPh>
    <rPh sb="25" eb="28">
      <t>ジムキョク</t>
    </rPh>
    <rPh sb="29" eb="30">
      <t>ケン</t>
    </rPh>
    <rPh sb="30" eb="33">
      <t>キョウイクチョウ</t>
    </rPh>
    <phoneticPr fontId="1"/>
  </si>
  <si>
    <t>予防接種者数</t>
    <rPh sb="0" eb="2">
      <t>ヨボウ</t>
    </rPh>
    <rPh sb="2" eb="4">
      <t>セッシュ</t>
    </rPh>
    <rPh sb="4" eb="5">
      <t>シャ</t>
    </rPh>
    <rPh sb="5" eb="6">
      <t>スウ</t>
    </rPh>
    <phoneticPr fontId="5"/>
  </si>
  <si>
    <t>ＢＣＧ接種</t>
    <rPh sb="3" eb="5">
      <t>セッシュ</t>
    </rPh>
    <phoneticPr fontId="5"/>
  </si>
  <si>
    <t>麻しん・風しん</t>
    <rPh sb="0" eb="1">
      <t>マ</t>
    </rPh>
    <rPh sb="4" eb="5">
      <t>フウ</t>
    </rPh>
    <phoneticPr fontId="5"/>
  </si>
  <si>
    <t>搬送件数</t>
    <rPh sb="0" eb="2">
      <t>ハンソウ</t>
    </rPh>
    <rPh sb="2" eb="4">
      <t>ケンスウ</t>
    </rPh>
    <phoneticPr fontId="5"/>
  </si>
  <si>
    <t>火災</t>
    <rPh sb="0" eb="2">
      <t>カサイ</t>
    </rPh>
    <phoneticPr fontId="5"/>
  </si>
  <si>
    <t>自然災害</t>
    <rPh sb="0" eb="2">
      <t>シゼン</t>
    </rPh>
    <rPh sb="2" eb="4">
      <t>サイガイ</t>
    </rPh>
    <phoneticPr fontId="5"/>
  </si>
  <si>
    <t>水難</t>
    <rPh sb="0" eb="2">
      <t>スイナン</t>
    </rPh>
    <phoneticPr fontId="5"/>
  </si>
  <si>
    <t>交通</t>
    <rPh sb="0" eb="2">
      <t>コウツウ</t>
    </rPh>
    <phoneticPr fontId="5"/>
  </si>
  <si>
    <t>労働災害</t>
    <rPh sb="0" eb="2">
      <t>ロウドウ</t>
    </rPh>
    <rPh sb="2" eb="4">
      <t>サイガイ</t>
    </rPh>
    <phoneticPr fontId="5"/>
  </si>
  <si>
    <t>運動競技</t>
    <rPh sb="0" eb="2">
      <t>ウンドウ</t>
    </rPh>
    <rPh sb="2" eb="4">
      <t>キョウギ</t>
    </rPh>
    <phoneticPr fontId="5"/>
  </si>
  <si>
    <t>一般負傷</t>
    <rPh sb="0" eb="2">
      <t>イッパン</t>
    </rPh>
    <rPh sb="2" eb="4">
      <t>フショウ</t>
    </rPh>
    <phoneticPr fontId="5"/>
  </si>
  <si>
    <t>加害</t>
    <rPh sb="0" eb="2">
      <t>カガイ</t>
    </rPh>
    <phoneticPr fontId="5"/>
  </si>
  <si>
    <t>自損</t>
    <rPh sb="0" eb="2">
      <t>ジソン</t>
    </rPh>
    <phoneticPr fontId="5"/>
  </si>
  <si>
    <t>急病</t>
    <rPh sb="0" eb="2">
      <t>キュウビョウ</t>
    </rPh>
    <phoneticPr fontId="5"/>
  </si>
  <si>
    <t>転院搬送</t>
    <rPh sb="0" eb="2">
      <t>テンイン</t>
    </rPh>
    <rPh sb="2" eb="4">
      <t>ハンソウ</t>
    </rPh>
    <phoneticPr fontId="5"/>
  </si>
  <si>
    <t>25　公営プール数</t>
    <rPh sb="3" eb="5">
      <t>コウエイ</t>
    </rPh>
    <rPh sb="8" eb="9">
      <t>スウ</t>
    </rPh>
    <phoneticPr fontId="1"/>
  </si>
  <si>
    <t>4　学校教育</t>
    <rPh sb="2" eb="4">
      <t>ガッコウ</t>
    </rPh>
    <rPh sb="4" eb="6">
      <t>キョウイク</t>
    </rPh>
    <phoneticPr fontId="1"/>
  </si>
  <si>
    <t>公立小学校校地面積
（児童1人当たり）</t>
    <rPh sb="0" eb="2">
      <t>コウリツ</t>
    </rPh>
    <rPh sb="2" eb="5">
      <t>ショウガッコウ</t>
    </rPh>
    <rPh sb="5" eb="7">
      <t>コウチ</t>
    </rPh>
    <rPh sb="7" eb="9">
      <t>メンセキ</t>
    </rPh>
    <rPh sb="11" eb="13">
      <t>ジドウ</t>
    </rPh>
    <rPh sb="14" eb="15">
      <t>ニン</t>
    </rPh>
    <rPh sb="15" eb="16">
      <t>ア</t>
    </rPh>
    <phoneticPr fontId="1"/>
  </si>
  <si>
    <t>公立中学校校地面積
（生徒1人当たり）</t>
    <rPh sb="0" eb="2">
      <t>コウリツ</t>
    </rPh>
    <rPh sb="2" eb="5">
      <t>チュウガッコウ</t>
    </rPh>
    <rPh sb="5" eb="7">
      <t>コウチ</t>
    </rPh>
    <rPh sb="7" eb="9">
      <t>メンセキ</t>
    </rPh>
    <rPh sb="11" eb="13">
      <t>セイト</t>
    </rPh>
    <rPh sb="14" eb="15">
      <t>ニン</t>
    </rPh>
    <rPh sb="15" eb="16">
      <t>ア</t>
    </rPh>
    <phoneticPr fontId="1"/>
  </si>
  <si>
    <t>公立中学校屋外運動場面積
（生徒1人当たり）</t>
    <rPh sb="0" eb="2">
      <t>コウリツ</t>
    </rPh>
    <rPh sb="2" eb="5">
      <t>チュウガッコウ</t>
    </rPh>
    <rPh sb="5" eb="7">
      <t>オクガイ</t>
    </rPh>
    <rPh sb="7" eb="10">
      <t>ウンドウジョウ</t>
    </rPh>
    <rPh sb="10" eb="12">
      <t>メンセキ</t>
    </rPh>
    <rPh sb="14" eb="16">
      <t>セイト</t>
    </rPh>
    <rPh sb="17" eb="18">
      <t>ニン</t>
    </rPh>
    <rPh sb="18" eb="19">
      <t>ア</t>
    </rPh>
    <phoneticPr fontId="1"/>
  </si>
  <si>
    <t>郵便局数（人口10万人当たり）</t>
    <rPh sb="0" eb="3">
      <t>ユウビンキョク</t>
    </rPh>
    <rPh sb="3" eb="4">
      <t>スウ</t>
    </rPh>
    <rPh sb="5" eb="7">
      <t>ジンコウ</t>
    </rPh>
    <rPh sb="9" eb="11">
      <t>マンニン</t>
    </rPh>
    <rPh sb="11" eb="12">
      <t>ア</t>
    </rPh>
    <phoneticPr fontId="1"/>
  </si>
  <si>
    <t>民生委員数</t>
    <rPh sb="0" eb="2">
      <t>ミンセイ</t>
    </rPh>
    <rPh sb="2" eb="4">
      <t>イイン</t>
    </rPh>
    <rPh sb="4" eb="5">
      <t>スウ</t>
    </rPh>
    <phoneticPr fontId="1"/>
  </si>
  <si>
    <t>総額</t>
    <rPh sb="0" eb="2">
      <t>ソウガク</t>
    </rPh>
    <phoneticPr fontId="1"/>
  </si>
  <si>
    <t>出産</t>
    <rPh sb="0" eb="2">
      <t>シュッサン</t>
    </rPh>
    <phoneticPr fontId="1"/>
  </si>
  <si>
    <t>施設事務費</t>
    <rPh sb="0" eb="2">
      <t>シセツ</t>
    </rPh>
    <rPh sb="2" eb="4">
      <t>ジム</t>
    </rPh>
    <rPh sb="4" eb="5">
      <t>ヒ</t>
    </rPh>
    <phoneticPr fontId="1"/>
  </si>
  <si>
    <t>市(都)内
移動</t>
    <rPh sb="0" eb="1">
      <t>シ</t>
    </rPh>
    <rPh sb="2" eb="3">
      <t>ト</t>
    </rPh>
    <rPh sb="4" eb="5">
      <t>ナイ</t>
    </rPh>
    <rPh sb="6" eb="8">
      <t>イドウ</t>
    </rPh>
    <phoneticPr fontId="5"/>
  </si>
  <si>
    <t>浜松市</t>
    <rPh sb="0" eb="3">
      <t>ハママツシ</t>
    </rPh>
    <phoneticPr fontId="5"/>
  </si>
  <si>
    <t>（空欄）</t>
    <rPh sb="1" eb="3">
      <t>クウラン</t>
    </rPh>
    <phoneticPr fontId="5"/>
  </si>
  <si>
    <t>「合計特殊出生率」は平成24年10月１日現在の住民基本台帳登録による女子人口で算出している。</t>
  </si>
  <si>
    <t>（空欄）</t>
  </si>
  <si>
    <t>県立中学校を除く。</t>
    <rPh sb="0" eb="2">
      <t>ケンリツ</t>
    </rPh>
    <rPh sb="2" eb="5">
      <t>チュウガッコウ</t>
    </rPh>
    <rPh sb="6" eb="7">
      <t>ノゾ</t>
    </rPh>
    <phoneticPr fontId="5"/>
  </si>
  <si>
    <t>公立学校プール</t>
  </si>
  <si>
    <t>保有校数</t>
    <rPh sb="0" eb="2">
      <t>ホユウ</t>
    </rPh>
    <rPh sb="2" eb="4">
      <t>コウスウ</t>
    </rPh>
    <phoneticPr fontId="5"/>
  </si>
  <si>
    <t>保有率（％）</t>
    <rPh sb="0" eb="3">
      <t>ホユウリツ</t>
    </rPh>
    <phoneticPr fontId="5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</si>
  <si>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</si>
  <si>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</si>
  <si>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100万円未満</t>
    <rPh sb="3" eb="5">
      <t>マンエン</t>
    </rPh>
    <rPh sb="5" eb="7">
      <t>ミマン</t>
    </rPh>
    <phoneticPr fontId="5"/>
  </si>
  <si>
    <t>100～199万円</t>
    <rPh sb="7" eb="9">
      <t>マンエン</t>
    </rPh>
    <phoneticPr fontId="5"/>
  </si>
  <si>
    <t>200～299万円</t>
    <rPh sb="7" eb="9">
      <t>マンエン</t>
    </rPh>
    <phoneticPr fontId="5"/>
  </si>
  <si>
    <t>300～399万円</t>
    <rPh sb="7" eb="9">
      <t>マンエン</t>
    </rPh>
    <phoneticPr fontId="5"/>
  </si>
  <si>
    <t>400～499万円</t>
    <rPh sb="7" eb="9">
      <t>マンエン</t>
    </rPh>
    <phoneticPr fontId="5"/>
  </si>
  <si>
    <t>500～599万円</t>
    <rPh sb="7" eb="9">
      <t>マンエン</t>
    </rPh>
    <phoneticPr fontId="5"/>
  </si>
  <si>
    <t>600～699万円</t>
    <rPh sb="7" eb="9">
      <t>マンエン</t>
    </rPh>
    <phoneticPr fontId="5"/>
  </si>
  <si>
    <t>700～799万円</t>
    <rPh sb="7" eb="9">
      <t>マンエン</t>
    </rPh>
    <phoneticPr fontId="5"/>
  </si>
  <si>
    <t>800～899万円</t>
    <rPh sb="7" eb="9">
      <t>マンエン</t>
    </rPh>
    <phoneticPr fontId="5"/>
  </si>
  <si>
    <t>900～999万円</t>
    <rPh sb="7" eb="9">
      <t>マンエン</t>
    </rPh>
    <phoneticPr fontId="5"/>
  </si>
  <si>
    <t>1000～1249万円</t>
    <rPh sb="9" eb="11">
      <t>マンエン</t>
    </rPh>
    <phoneticPr fontId="5"/>
  </si>
  <si>
    <t>1250～1499万円</t>
    <rPh sb="9" eb="11">
      <t>マンエン</t>
    </rPh>
    <phoneticPr fontId="5"/>
  </si>
  <si>
    <t>1500～1999万円</t>
    <rPh sb="9" eb="11">
      <t>マンエン</t>
    </rPh>
    <phoneticPr fontId="5"/>
  </si>
  <si>
    <t>2000万円以上</t>
    <rPh sb="4" eb="6">
      <t>マンエン</t>
    </rPh>
    <rPh sb="6" eb="8">
      <t>イジョウ</t>
    </rPh>
    <phoneticPr fontId="5"/>
  </si>
  <si>
    <t>熊本市</t>
    <rPh sb="0" eb="3">
      <t>クマモトシ</t>
    </rPh>
    <phoneticPr fontId="1"/>
  </si>
  <si>
    <t>総　　数</t>
    <rPh sb="0" eb="1">
      <t>ソウ</t>
    </rPh>
    <rPh sb="3" eb="4">
      <t>スウ</t>
    </rPh>
    <phoneticPr fontId="5"/>
  </si>
  <si>
    <t>貨物自動車</t>
    <rPh sb="0" eb="2">
      <t>カモツ</t>
    </rPh>
    <rPh sb="2" eb="5">
      <t>ジドウシャ</t>
    </rPh>
    <phoneticPr fontId="1"/>
  </si>
  <si>
    <t>総　　数</t>
    <rPh sb="0" eb="1">
      <t>フサ</t>
    </rPh>
    <rPh sb="3" eb="4">
      <t>カズ</t>
    </rPh>
    <phoneticPr fontId="12"/>
  </si>
  <si>
    <t>普 通 車</t>
    <rPh sb="0" eb="1">
      <t>ススム</t>
    </rPh>
    <rPh sb="2" eb="3">
      <t>ツウ</t>
    </rPh>
    <rPh sb="4" eb="5">
      <t>クルマ</t>
    </rPh>
    <phoneticPr fontId="12"/>
  </si>
  <si>
    <t>小 型 車</t>
    <rPh sb="0" eb="1">
      <t>ショウ</t>
    </rPh>
    <rPh sb="2" eb="3">
      <t>カタ</t>
    </rPh>
    <rPh sb="4" eb="5">
      <t>クルマ</t>
    </rPh>
    <phoneticPr fontId="12"/>
  </si>
  <si>
    <t>被けん引車</t>
    <rPh sb="0" eb="1">
      <t>ヒ</t>
    </rPh>
    <rPh sb="3" eb="5">
      <t>インシャ</t>
    </rPh>
    <phoneticPr fontId="12"/>
  </si>
  <si>
    <t>乗用自動車</t>
    <rPh sb="0" eb="2">
      <t>ジョウヨウ</t>
    </rPh>
    <rPh sb="2" eb="5">
      <t>ジドウシャ</t>
    </rPh>
    <phoneticPr fontId="1"/>
  </si>
  <si>
    <t>総　　数</t>
  </si>
  <si>
    <t>バ　　ス</t>
  </si>
  <si>
    <t>特種用途車</t>
    <rPh sb="0" eb="2">
      <t>トクダネ</t>
    </rPh>
    <rPh sb="2" eb="4">
      <t>ヨウト</t>
    </rPh>
    <rPh sb="4" eb="5">
      <t>シャ</t>
    </rPh>
    <phoneticPr fontId="12"/>
  </si>
  <si>
    <t>大型特殊車</t>
  </si>
  <si>
    <t>小型二輪車</t>
    <rPh sb="0" eb="1">
      <t>コ</t>
    </rPh>
    <phoneticPr fontId="12"/>
  </si>
  <si>
    <t>東京都区部</t>
    <rPh sb="0" eb="2">
      <t>トウキョウ</t>
    </rPh>
    <rPh sb="2" eb="3">
      <t>ト</t>
    </rPh>
    <rPh sb="3" eb="5">
      <t>クブ</t>
    </rPh>
    <phoneticPr fontId="5"/>
  </si>
  <si>
    <t>求職者申込件数(a)</t>
    <rPh sb="3" eb="5">
      <t>モウシコミ</t>
    </rPh>
    <rPh sb="5" eb="7">
      <t>ケンスウ</t>
    </rPh>
    <phoneticPr fontId="5"/>
  </si>
  <si>
    <t>就職者数(b)</t>
    <rPh sb="0" eb="2">
      <t>シュウショク</t>
    </rPh>
    <rPh sb="2" eb="3">
      <t>シャ</t>
    </rPh>
    <rPh sb="3" eb="4">
      <t>スウ</t>
    </rPh>
    <phoneticPr fontId="5"/>
  </si>
  <si>
    <t>求人数(c)</t>
    <rPh sb="0" eb="3">
      <t>キュウジンスウ</t>
    </rPh>
    <phoneticPr fontId="5"/>
  </si>
  <si>
    <t>充足数</t>
    <rPh sb="0" eb="2">
      <t>ジュウソク</t>
    </rPh>
    <rPh sb="2" eb="3">
      <t>スウ</t>
    </rPh>
    <phoneticPr fontId="5"/>
  </si>
  <si>
    <t>新規求人倍率(c)／(a)</t>
    <rPh sb="0" eb="2">
      <t>シンキ</t>
    </rPh>
    <rPh sb="2" eb="4">
      <t>キュウジン</t>
    </rPh>
    <rPh sb="4" eb="6">
      <t>バイリツ</t>
    </rPh>
    <phoneticPr fontId="5"/>
  </si>
  <si>
    <t>充足率(d)/(c)(%)</t>
    <rPh sb="0" eb="2">
      <t>ジュウソク</t>
    </rPh>
    <rPh sb="2" eb="3">
      <t>リツ</t>
    </rPh>
    <phoneticPr fontId="5"/>
  </si>
  <si>
    <t>求職者申込件数(e)</t>
    <rPh sb="3" eb="5">
      <t>モウシコミ</t>
    </rPh>
    <rPh sb="5" eb="7">
      <t>ケンスウ</t>
    </rPh>
    <phoneticPr fontId="5"/>
  </si>
  <si>
    <t>就職者数(f)</t>
    <rPh sb="0" eb="2">
      <t>シュウショク</t>
    </rPh>
    <rPh sb="2" eb="3">
      <t>シャ</t>
    </rPh>
    <rPh sb="3" eb="4">
      <t>スウ</t>
    </rPh>
    <phoneticPr fontId="5"/>
  </si>
  <si>
    <t>求人数(g)</t>
    <rPh sb="0" eb="3">
      <t>キュウジンスウ</t>
    </rPh>
    <phoneticPr fontId="5"/>
  </si>
  <si>
    <t>新規求人倍率(g)／(e)</t>
    <rPh sb="0" eb="2">
      <t>シンキ</t>
    </rPh>
    <rPh sb="2" eb="4">
      <t>キュウジン</t>
    </rPh>
    <rPh sb="4" eb="6">
      <t>バイリツ</t>
    </rPh>
    <phoneticPr fontId="5"/>
  </si>
  <si>
    <t>充足率(h)/(g)(%)</t>
    <rPh sb="0" eb="2">
      <t>ジュウソク</t>
    </rPh>
    <rPh sb="2" eb="3">
      <t>リツ</t>
    </rPh>
    <phoneticPr fontId="5"/>
  </si>
  <si>
    <t>332-333</t>
  </si>
  <si>
    <t>静岡市</t>
    <rPh sb="0" eb="3">
      <t>シズオカシ</t>
    </rPh>
    <phoneticPr fontId="5"/>
  </si>
  <si>
    <t>し尿の収集及び処分状況</t>
    <rPh sb="1" eb="2">
      <t>ニョウ</t>
    </rPh>
    <rPh sb="3" eb="5">
      <t>シュウシュウ</t>
    </rPh>
    <rPh sb="5" eb="6">
      <t>オヨ</t>
    </rPh>
    <rPh sb="7" eb="9">
      <t>ショブン</t>
    </rPh>
    <rPh sb="9" eb="11">
      <t>ジョウキョウ</t>
    </rPh>
    <phoneticPr fontId="5"/>
  </si>
  <si>
    <t>「作業対象世帯数」は，事業所くみ取り世帯数のみである。</t>
  </si>
  <si>
    <t>「作業対象世帯数」は,くみ取り世帯数のみである。「作業対象世帯数」は平成25年３月末現在の数値である。</t>
    <phoneticPr fontId="5"/>
  </si>
  <si>
    <t>鉄筋コンクリート</t>
    <rPh sb="0" eb="2">
      <t>テッキン</t>
    </rPh>
    <phoneticPr fontId="1"/>
  </si>
  <si>
    <t>鉄骨造・その他</t>
    <rPh sb="0" eb="3">
      <t>テッコツゾウ</t>
    </rPh>
    <rPh sb="6" eb="7">
      <t>タ</t>
    </rPh>
    <phoneticPr fontId="1"/>
  </si>
  <si>
    <t>新潟市</t>
    <rPh sb="0" eb="1">
      <t>シン</t>
    </rPh>
    <rPh sb="1" eb="2">
      <t>カタ</t>
    </rPh>
    <rPh sb="2" eb="3">
      <t>シ</t>
    </rPh>
    <phoneticPr fontId="2"/>
  </si>
  <si>
    <t xml:space="preserve"> 3 168</t>
  </si>
  <si>
    <t>304-305</t>
    <phoneticPr fontId="5"/>
  </si>
  <si>
    <t>下水管延長（ｋｍ）</t>
    <rPh sb="0" eb="3">
      <t>ゲスイカン</t>
    </rPh>
    <rPh sb="2" eb="3">
      <t>カン</t>
    </rPh>
    <rPh sb="3" eb="5">
      <t>エンチョウ</t>
    </rPh>
    <phoneticPr fontId="2"/>
  </si>
  <si>
    <t>大阪市</t>
    <rPh sb="0" eb="3">
      <t>オオサカシ</t>
    </rPh>
    <phoneticPr fontId="3"/>
  </si>
  <si>
    <t>中学校卒業者</t>
  </si>
  <si>
    <t>高等学校卒業者</t>
    <rPh sb="0" eb="2">
      <t>コウトウ</t>
    </rPh>
    <phoneticPr fontId="3"/>
  </si>
  <si>
    <t>神戸市</t>
    <rPh sb="0" eb="2">
      <t>こうべ</t>
    </rPh>
    <rPh sb="2" eb="3">
      <t>し</t>
    </rPh>
    <phoneticPr fontId="1" type="Hiragana" alignment="distributed"/>
  </si>
  <si>
    <t>面積</t>
    <rPh sb="0" eb="2">
      <t>メンセキ</t>
    </rPh>
    <phoneticPr fontId="1"/>
  </si>
  <si>
    <t>処理区域</t>
    <rPh sb="0" eb="2">
      <t>ショリ</t>
    </rPh>
    <rPh sb="2" eb="4">
      <t>クイキ</t>
    </rPh>
    <phoneticPr fontId="1"/>
  </si>
  <si>
    <t>人口</t>
    <rPh sb="0" eb="2">
      <t>ジンコウ</t>
    </rPh>
    <phoneticPr fontId="1"/>
  </si>
  <si>
    <t>排水区域</t>
    <rPh sb="0" eb="2">
      <t>ハイスイ</t>
    </rPh>
    <rPh sb="2" eb="4">
      <t>クイキ</t>
    </rPh>
    <phoneticPr fontId="1"/>
  </si>
  <si>
    <t>名古屋市</t>
  </si>
  <si>
    <t>脚注</t>
    <rPh sb="0" eb="2">
      <t>キャクチュウ</t>
    </rPh>
    <phoneticPr fontId="4"/>
  </si>
  <si>
    <t>「面積」は，昭和25年までは本市数値である。以降，「全国都道府県市区町村別面積調」（国土地理院）を基礎にしている。</t>
  </si>
  <si>
    <t>「面積」は，昭和22年までは本市数値，昭和25年からは国土交通省国土地理院(旧称建設省国土地理院及び地理調査所)調査による。ただし，公有水面埋立地編入分を含む。</t>
    <phoneticPr fontId="5"/>
  </si>
  <si>
    <t>静岡市</t>
    <rPh sb="0" eb="1">
      <t>セイ</t>
    </rPh>
    <rPh sb="1" eb="2">
      <t>オカ</t>
    </rPh>
    <rPh sb="2" eb="3">
      <t>シ</t>
    </rPh>
    <phoneticPr fontId="2"/>
  </si>
  <si>
    <t>中学卒業者</t>
    <rPh sb="0" eb="2">
      <t>チュウガク</t>
    </rPh>
    <rPh sb="2" eb="5">
      <t>ソツギョウシャ</t>
    </rPh>
    <phoneticPr fontId="2"/>
  </si>
  <si>
    <t>求職者申込件数</t>
    <rPh sb="0" eb="3">
      <t>キュウショクシャ</t>
    </rPh>
    <rPh sb="3" eb="4">
      <t>モウ</t>
    </rPh>
    <rPh sb="4" eb="5">
      <t>コ</t>
    </rPh>
    <rPh sb="5" eb="7">
      <t>ケンスウ</t>
    </rPh>
    <phoneticPr fontId="2"/>
  </si>
  <si>
    <t>就職者数</t>
    <rPh sb="0" eb="3">
      <t>シュウショクシャ</t>
    </rPh>
    <rPh sb="3" eb="4">
      <t>スウ</t>
    </rPh>
    <phoneticPr fontId="2"/>
  </si>
  <si>
    <t>求人数</t>
    <rPh sb="0" eb="3">
      <t>キュウジンスウ</t>
    </rPh>
    <phoneticPr fontId="2"/>
  </si>
  <si>
    <t>新規求人倍率</t>
    <rPh sb="0" eb="2">
      <t>シンキ</t>
    </rPh>
    <rPh sb="2" eb="4">
      <t>キュウジン</t>
    </rPh>
    <rPh sb="4" eb="6">
      <t>バイリツ</t>
    </rPh>
    <phoneticPr fontId="2"/>
  </si>
  <si>
    <t>高等学校卒業者</t>
    <rPh sb="0" eb="2">
      <t>コウトウ</t>
    </rPh>
    <rPh sb="2" eb="4">
      <t>ガッコウ</t>
    </rPh>
    <rPh sb="4" eb="7">
      <t>ソツギョウシャ</t>
    </rPh>
    <phoneticPr fontId="2"/>
  </si>
  <si>
    <t>204-205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</si>
</sst>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¥&quot;#,##0;[Red]&quot;¥&quot;\-#,##0"/>
    <numFmt numFmtId="176" formatCode="0.0_ "/>
    <numFmt numFmtId="177" formatCode="0.00_ "/>
    <numFmt numFmtId="178" formatCode="0_ "/>
    <numFmt numFmtId="179" formatCode="0.0;&quot;△ &quot;0.0"/>
    <numFmt numFmtId="180" formatCode="#\ ###\ ###\ ##0;&quot;　　　　△&quot;* #\ ###\ ###\ ##0"/>
    <numFmt numFmtId="181" formatCode="0.00_);[Red]\(0.00\)"/>
    <numFmt numFmtId="182" formatCode="#\ ###\ ##0;\-#\ ###\ ##0;&quot;－&quot;;@"/>
    <numFmt numFmtId="183" formatCode="#\ ###\ ###\ ###\ ###\ ##0;\-#\ ##0;&quot;－&quot;"/>
    <numFmt numFmtId="184" formatCode="0;&quot;△ &quot;#\ ###"/>
    <numFmt numFmtId="185" formatCode="#\ ###\ ###\ ##0;&quot;　　　　　　　　　△&quot;* #\ ###\ ###\ ##0"/>
    <numFmt numFmtId="186" formatCode="0_);[Red]\(0\)"/>
    <numFmt numFmtId="187" formatCode="0.0_);[Red]\(0.0\)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  <font>
      <b/>
      <sz val="7"/>
      <name val="ＭＳ ゴシック"/>
      <family val="3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u val="singleAccounting"/>
      <sz val="7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4" fillId="0" borderId="0"/>
    <xf numFmtId="6" fontId="3" fillId="0" borderId="0" applyFont="0" applyFill="0" applyBorder="0" applyAlignment="0" applyProtection="0"/>
    <xf numFmtId="0" fontId="11" fillId="0" borderId="0"/>
  </cellStyleXfs>
  <cellXfs count="128">
    <xf numFmtId="0" fontId="0" fillId="0" borderId="0" xfId="0"/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6" fillId="0" borderId="17" xfId="0" applyFont="1" applyBorder="1" applyAlignment="1">
      <alignment vertical="center" wrapText="1"/>
    </xf>
    <xf numFmtId="0" fontId="6" fillId="0" borderId="17" xfId="0" applyFont="1" applyBorder="1" applyAlignment="1">
      <alignment vertical="center" shrinkToFit="1"/>
    </xf>
    <xf numFmtId="0" fontId="6" fillId="0" borderId="17" xfId="0" applyFont="1" applyBorder="1" applyAlignment="1">
      <alignment horizontal="right" vertical="center" wrapText="1"/>
    </xf>
    <xf numFmtId="182" fontId="4" fillId="0" borderId="0" xfId="3" applyNumberFormat="1" applyFont="1" applyAlignment="1">
      <alignment horizontal="right"/>
    </xf>
    <xf numFmtId="0" fontId="5" fillId="2" borderId="1" xfId="0" applyFont="1" applyFill="1" applyBorder="1" applyAlignment="1">
      <alignment horizontal="centerContinuous" vertical="center" wrapText="1"/>
    </xf>
    <xf numFmtId="0" fontId="5" fillId="2" borderId="2" xfId="0" applyFont="1" applyFill="1" applyBorder="1" applyAlignment="1">
      <alignment horizontal="centerContinuous" vertical="center" wrapText="1"/>
    </xf>
    <xf numFmtId="0" fontId="5" fillId="2" borderId="2" xfId="0" applyFont="1" applyFill="1" applyBorder="1" applyAlignment="1">
      <alignment horizontal="centerContinuous" vertical="center" shrinkToFit="1"/>
    </xf>
    <xf numFmtId="0" fontId="5" fillId="2" borderId="3" xfId="0" applyFont="1" applyFill="1" applyBorder="1" applyAlignment="1">
      <alignment horizontal="centerContinuous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wrapText="1"/>
    </xf>
    <xf numFmtId="180" fontId="8" fillId="0" borderId="7" xfId="0" applyNumberFormat="1" applyFont="1" applyFill="1" applyBorder="1" applyAlignment="1">
      <alignment horizontal="right" vertical="center" wrapText="1"/>
    </xf>
    <xf numFmtId="180" fontId="8" fillId="0" borderId="8" xfId="0" applyNumberFormat="1" applyFont="1" applyFill="1" applyBorder="1" applyAlignment="1">
      <alignment horizontal="right" vertical="center" wrapText="1"/>
    </xf>
    <xf numFmtId="179" fontId="8" fillId="0" borderId="8" xfId="0" applyNumberFormat="1" applyFont="1" applyFill="1" applyBorder="1" applyAlignment="1">
      <alignment horizontal="right" vertical="center" wrapText="1"/>
    </xf>
    <xf numFmtId="176" fontId="8" fillId="0" borderId="7" xfId="0" applyNumberFormat="1" applyFont="1" applyFill="1" applyBorder="1" applyAlignment="1">
      <alignment horizontal="right" vertical="center" wrapText="1"/>
    </xf>
    <xf numFmtId="176" fontId="8" fillId="0" borderId="8" xfId="0" applyNumberFormat="1" applyFont="1" applyFill="1" applyBorder="1" applyAlignment="1">
      <alignment horizontal="right" vertical="center" wrapText="1"/>
    </xf>
    <xf numFmtId="181" fontId="8" fillId="0" borderId="7" xfId="0" applyNumberFormat="1" applyFont="1" applyFill="1" applyBorder="1" applyAlignment="1">
      <alignment horizontal="left" vertical="top" wrapText="1"/>
    </xf>
    <xf numFmtId="181" fontId="8" fillId="0" borderId="8" xfId="0" applyNumberFormat="1" applyFont="1" applyFill="1" applyBorder="1" applyAlignment="1">
      <alignment horizontal="left" vertical="top" wrapText="1"/>
    </xf>
    <xf numFmtId="177" fontId="8" fillId="0" borderId="7" xfId="0" applyNumberFormat="1" applyFont="1" applyFill="1" applyBorder="1" applyAlignment="1">
      <alignment horizontal="right" vertical="center" wrapText="1"/>
    </xf>
    <xf numFmtId="177" fontId="8" fillId="0" borderId="8" xfId="0" applyNumberFormat="1" applyFont="1" applyFill="1" applyBorder="1" applyAlignment="1">
      <alignment horizontal="right" vertical="center" wrapText="1"/>
    </xf>
    <xf numFmtId="0" fontId="8" fillId="0" borderId="7" xfId="0" applyFont="1" applyFill="1" applyBorder="1" applyAlignment="1">
      <alignment vertical="center" wrapText="1"/>
    </xf>
    <xf numFmtId="182" fontId="8" fillId="0" borderId="7" xfId="0" applyNumberFormat="1" applyFont="1" applyFill="1" applyBorder="1" applyAlignment="1">
      <alignment horizontal="right" vertical="center" wrapText="1"/>
    </xf>
    <xf numFmtId="183" fontId="8" fillId="0" borderId="8" xfId="0" applyNumberFormat="1" applyFont="1" applyFill="1" applyBorder="1" applyAlignment="1">
      <alignment horizontal="right" vertical="center" wrapText="1"/>
    </xf>
    <xf numFmtId="183" fontId="8" fillId="0" borderId="7" xfId="0" applyNumberFormat="1" applyFont="1" applyFill="1" applyBorder="1" applyAlignment="1">
      <alignment horizontal="right" vertical="center" wrapText="1"/>
    </xf>
    <xf numFmtId="0" fontId="8" fillId="0" borderId="8" xfId="0" applyFont="1" applyFill="1" applyBorder="1" applyAlignment="1">
      <alignment vertical="center" wrapText="1"/>
    </xf>
    <xf numFmtId="186" fontId="8" fillId="0" borderId="7" xfId="0" applyNumberFormat="1" applyFont="1" applyFill="1" applyBorder="1" applyAlignment="1">
      <alignment horizontal="right" vertical="center" wrapText="1"/>
    </xf>
    <xf numFmtId="186" fontId="8" fillId="0" borderId="8" xfId="0" applyNumberFormat="1" applyFont="1" applyFill="1" applyBorder="1" applyAlignment="1">
      <alignment horizontal="right" vertical="center" wrapText="1"/>
    </xf>
    <xf numFmtId="0" fontId="13" fillId="0" borderId="7" xfId="0" applyFont="1" applyFill="1" applyBorder="1" applyAlignment="1">
      <alignment horizontal="center" vertical="center" shrinkToFit="1"/>
    </xf>
    <xf numFmtId="180" fontId="13" fillId="0" borderId="7" xfId="0" applyNumberFormat="1" applyFont="1" applyFill="1" applyBorder="1" applyAlignment="1">
      <alignment horizontal="right" vertical="center" wrapText="1"/>
    </xf>
    <xf numFmtId="180" fontId="13" fillId="0" borderId="8" xfId="0" applyNumberFormat="1" applyFont="1" applyFill="1" applyBorder="1" applyAlignment="1">
      <alignment horizontal="right" vertical="center" wrapText="1"/>
    </xf>
    <xf numFmtId="182" fontId="8" fillId="0" borderId="7" xfId="0" applyNumberFormat="1" applyFont="1" applyFill="1" applyBorder="1" applyAlignment="1">
      <alignment vertical="center" wrapText="1"/>
    </xf>
    <xf numFmtId="182" fontId="8" fillId="0" borderId="8" xfId="0" applyNumberFormat="1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right" vertical="center"/>
    </xf>
    <xf numFmtId="176" fontId="8" fillId="0" borderId="7" xfId="0" applyNumberFormat="1" applyFont="1" applyFill="1" applyBorder="1" applyAlignment="1">
      <alignment vertical="center"/>
    </xf>
    <xf numFmtId="180" fontId="8" fillId="0" borderId="8" xfId="0" applyNumberFormat="1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right" vertical="center"/>
    </xf>
    <xf numFmtId="180" fontId="8" fillId="0" borderId="7" xfId="0" applyNumberFormat="1" applyFont="1" applyFill="1" applyBorder="1" applyAlignment="1">
      <alignment vertical="center" wrapText="1"/>
    </xf>
    <xf numFmtId="180" fontId="8" fillId="0" borderId="8" xfId="0" applyNumberFormat="1" applyFont="1" applyFill="1" applyBorder="1" applyAlignment="1">
      <alignment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187" fontId="8" fillId="0" borderId="7" xfId="0" applyNumberFormat="1" applyFont="1" applyFill="1" applyBorder="1" applyAlignment="1">
      <alignment vertical="center" wrapText="1"/>
    </xf>
    <xf numFmtId="187" fontId="8" fillId="0" borderId="8" xfId="0" applyNumberFormat="1" applyFont="1" applyFill="1" applyBorder="1" applyAlignment="1">
      <alignment vertical="center" wrapText="1"/>
    </xf>
    <xf numFmtId="176" fontId="8" fillId="0" borderId="11" xfId="0" applyNumberFormat="1" applyFont="1" applyFill="1" applyBorder="1" applyAlignment="1">
      <alignment horizontal="right" vertical="center" wrapText="1"/>
    </xf>
    <xf numFmtId="176" fontId="8" fillId="0" borderId="12" xfId="0" applyNumberFormat="1" applyFont="1" applyFill="1" applyBorder="1" applyAlignment="1">
      <alignment horizontal="righ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 shrinkToFit="1"/>
    </xf>
    <xf numFmtId="180" fontId="8" fillId="0" borderId="9" xfId="0" applyNumberFormat="1" applyFont="1" applyFill="1" applyBorder="1" applyAlignment="1">
      <alignment horizontal="right" vertical="center" wrapText="1"/>
    </xf>
    <xf numFmtId="180" fontId="8" fillId="0" borderId="10" xfId="0" applyNumberFormat="1" applyFont="1" applyFill="1" applyBorder="1" applyAlignment="1">
      <alignment horizontal="right" vertical="center" wrapText="1"/>
    </xf>
    <xf numFmtId="184" fontId="8" fillId="0" borderId="7" xfId="0" applyNumberFormat="1" applyFont="1" applyFill="1" applyBorder="1" applyAlignment="1">
      <alignment horizontal="right" vertical="center" wrapText="1"/>
    </xf>
    <xf numFmtId="184" fontId="8" fillId="0" borderId="8" xfId="0" applyNumberFormat="1" applyFont="1" applyFill="1" applyBorder="1" applyAlignment="1">
      <alignment horizontal="right" vertical="center" wrapText="1"/>
    </xf>
    <xf numFmtId="185" fontId="8" fillId="0" borderId="7" xfId="0" applyNumberFormat="1" applyFont="1" applyFill="1" applyBorder="1" applyAlignment="1">
      <alignment horizontal="right" vertical="center" wrapText="1"/>
    </xf>
    <xf numFmtId="179" fontId="8" fillId="0" borderId="7" xfId="0" applyNumberFormat="1" applyFont="1" applyFill="1" applyBorder="1" applyAlignment="1">
      <alignment horizontal="right" vertical="center" wrapText="1"/>
    </xf>
    <xf numFmtId="0" fontId="8" fillId="0" borderId="13" xfId="0" applyFont="1" applyFill="1" applyBorder="1" applyAlignment="1">
      <alignment horizontal="center" vertical="center" wrapText="1"/>
    </xf>
    <xf numFmtId="178" fontId="8" fillId="0" borderId="7" xfId="0" applyNumberFormat="1" applyFont="1" applyFill="1" applyBorder="1" applyAlignment="1">
      <alignment horizontal="right" vertical="center" wrapText="1"/>
    </xf>
    <xf numFmtId="178" fontId="8" fillId="0" borderId="8" xfId="0" applyNumberFormat="1" applyFont="1" applyFill="1" applyBorder="1" applyAlignment="1">
      <alignment horizontal="right" vertical="center" wrapText="1"/>
    </xf>
    <xf numFmtId="181" fontId="8" fillId="0" borderId="7" xfId="0" applyNumberFormat="1" applyFont="1" applyFill="1" applyBorder="1" applyAlignment="1">
      <alignment horizontal="right" vertical="center" wrapText="1"/>
    </xf>
    <xf numFmtId="181" fontId="8" fillId="0" borderId="8" xfId="0" applyNumberFormat="1" applyFont="1" applyFill="1" applyBorder="1" applyAlignment="1">
      <alignment horizontal="right" vertical="center" wrapText="1"/>
    </xf>
    <xf numFmtId="187" fontId="8" fillId="0" borderId="7" xfId="0" applyNumberFormat="1" applyFont="1" applyFill="1" applyBorder="1" applyAlignment="1">
      <alignment horizontal="right" vertical="center" wrapText="1"/>
    </xf>
    <xf numFmtId="187" fontId="8" fillId="0" borderId="8" xfId="0" applyNumberFormat="1" applyFont="1" applyFill="1" applyBorder="1" applyAlignment="1">
      <alignment horizontal="right" vertical="center" wrapText="1"/>
    </xf>
    <xf numFmtId="182" fontId="8" fillId="0" borderId="8" xfId="0" applyNumberFormat="1" applyFont="1" applyFill="1" applyBorder="1" applyAlignment="1">
      <alignment horizontal="right" vertical="center" wrapText="1"/>
    </xf>
    <xf numFmtId="0" fontId="8" fillId="0" borderId="8" xfId="0" applyFont="1" applyFill="1" applyBorder="1" applyAlignment="1">
      <alignment horizontal="right" vertical="center" wrapText="1"/>
    </xf>
    <xf numFmtId="176" fontId="8" fillId="0" borderId="7" xfId="0" applyNumberFormat="1" applyFont="1" applyFill="1" applyBorder="1" applyAlignment="1">
      <alignment horizontal="left" vertical="top" wrapText="1"/>
    </xf>
    <xf numFmtId="176" fontId="8" fillId="0" borderId="8" xfId="0" applyNumberFormat="1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180" fontId="13" fillId="0" borderId="7" xfId="0" applyNumberFormat="1" applyFont="1" applyFill="1" applyBorder="1" applyAlignment="1">
      <alignment horizontal="left" vertical="top" wrapText="1"/>
    </xf>
    <xf numFmtId="180" fontId="8" fillId="0" borderId="7" xfId="0" applyNumberFormat="1" applyFont="1" applyFill="1" applyBorder="1" applyAlignment="1">
      <alignment horizontal="left" vertical="top" wrapText="1"/>
    </xf>
    <xf numFmtId="180" fontId="8" fillId="0" borderId="8" xfId="0" applyNumberFormat="1" applyFont="1" applyFill="1" applyBorder="1" applyAlignment="1">
      <alignment horizontal="left" vertical="top" wrapText="1"/>
    </xf>
    <xf numFmtId="186" fontId="8" fillId="0" borderId="8" xfId="0" applyNumberFormat="1" applyFont="1" applyFill="1" applyBorder="1" applyAlignment="1">
      <alignment horizontal="left" vertical="top" wrapText="1"/>
    </xf>
    <xf numFmtId="186" fontId="8" fillId="0" borderId="7" xfId="0" applyNumberFormat="1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center" vertical="center"/>
    </xf>
    <xf numFmtId="180" fontId="13" fillId="0" borderId="8" xfId="0" applyNumberFormat="1" applyFont="1" applyFill="1" applyBorder="1" applyAlignment="1">
      <alignment horizontal="center" vertical="center" wrapText="1"/>
    </xf>
    <xf numFmtId="181" fontId="8" fillId="0" borderId="7" xfId="0" applyNumberFormat="1" applyFont="1" applyFill="1" applyBorder="1" applyAlignment="1">
      <alignment horizontal="center" vertical="center" wrapText="1"/>
    </xf>
    <xf numFmtId="180" fontId="8" fillId="0" borderId="7" xfId="0" applyNumberFormat="1" applyFont="1" applyFill="1" applyBorder="1" applyAlignment="1">
      <alignment horizontal="center" vertical="center" wrapText="1"/>
    </xf>
    <xf numFmtId="177" fontId="8" fillId="0" borderId="7" xfId="0" applyNumberFormat="1" applyFont="1" applyFill="1" applyBorder="1" applyAlignment="1">
      <alignment horizontal="left" vertical="top" wrapText="1"/>
    </xf>
    <xf numFmtId="177" fontId="8" fillId="0" borderId="8" xfId="0" applyNumberFormat="1" applyFont="1" applyFill="1" applyBorder="1" applyAlignment="1">
      <alignment horizontal="left" vertical="top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wrapText="1"/>
    </xf>
    <xf numFmtId="0" fontId="0" fillId="0" borderId="7" xfId="0" applyFill="1" applyBorder="1"/>
    <xf numFmtId="0" fontId="0" fillId="0" borderId="7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 shrinkToFi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 shrinkToFi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shrinkToFi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shrinkToFit="1"/>
    </xf>
    <xf numFmtId="0" fontId="8" fillId="0" borderId="24" xfId="0" applyFont="1" applyFill="1" applyBorder="1" applyAlignment="1">
      <alignment horizontal="center" vertical="center" shrinkToFit="1"/>
    </xf>
    <xf numFmtId="0" fontId="8" fillId="0" borderId="25" xfId="0" applyFont="1" applyFill="1" applyBorder="1" applyAlignment="1">
      <alignment horizontal="center" vertical="center" shrinkToFi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shrinkToFit="1"/>
    </xf>
  </cellXfs>
  <cellStyles count="4">
    <cellStyle name="大都市比較統計年表" xfId="1" xr:uid="{00000000-0005-0000-0000-000000000000}"/>
    <cellStyle name="通貨 2" xfId="2" xr:uid="{00000000-0005-0000-0000-000001000000}"/>
    <cellStyle name="標準" xfId="0" builtinId="0"/>
    <cellStyle name="標準_警察・司法及び消防(148表)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459BB-3EC1-477A-80F1-BBC94B95852F}">
  <sheetPr>
    <pageSetUpPr fitToPage="1"/>
  </sheetPr>
  <dimension ref="A1:K474"/>
  <sheetViews>
    <sheetView tabSelected="1" view="pageBreakPreview" zoomScale="110" zoomScaleNormal="130" zoomScaleSheetLayoutView="110" workbookViewId="0"/>
  </sheetViews>
  <sheetFormatPr defaultColWidth="8.875" defaultRowHeight="10.5" x14ac:dyDescent="0.15"/>
  <cols>
    <col min="1" max="1" width="15" style="2" customWidth="1"/>
    <col min="2" max="2" width="3.25" style="2" customWidth="1"/>
    <col min="3" max="3" width="5.625" style="2" bestFit="1" customWidth="1"/>
    <col min="4" max="4" width="7.125" style="3" customWidth="1"/>
    <col min="5" max="8" width="10" style="2" customWidth="1"/>
    <col min="9" max="10" width="14.5" style="2" customWidth="1"/>
    <col min="11" max="16384" width="8.875" style="2"/>
  </cols>
  <sheetData>
    <row r="1" spans="1:10" s="1" customFormat="1" ht="24.75" customHeight="1" thickTop="1" thickBot="1" x14ac:dyDescent="0.2">
      <c r="A1" s="8" t="s">
        <v>8</v>
      </c>
      <c r="B1" s="9"/>
      <c r="C1" s="9"/>
      <c r="D1" s="10"/>
      <c r="E1" s="9"/>
      <c r="F1" s="9"/>
      <c r="G1" s="9"/>
      <c r="H1" s="9"/>
      <c r="I1" s="9"/>
      <c r="J1" s="11"/>
    </row>
    <row r="2" spans="1:10" s="1" customFormat="1" ht="3.75" customHeight="1" thickTop="1" x14ac:dyDescent="0.15">
      <c r="A2" s="4"/>
      <c r="B2" s="4"/>
      <c r="C2" s="4"/>
      <c r="D2" s="5"/>
      <c r="E2" s="4"/>
      <c r="F2" s="4"/>
      <c r="G2" s="4"/>
      <c r="H2" s="4"/>
      <c r="I2" s="6"/>
      <c r="J2" s="4"/>
    </row>
    <row r="3" spans="1:10" s="1" customFormat="1" ht="18" customHeight="1" x14ac:dyDescent="0.15">
      <c r="A3" s="12" t="s">
        <v>3</v>
      </c>
      <c r="B3" s="13" t="s">
        <v>4</v>
      </c>
      <c r="C3" s="13" t="s">
        <v>1</v>
      </c>
      <c r="D3" s="14" t="s">
        <v>5</v>
      </c>
      <c r="E3" s="101" t="s">
        <v>6</v>
      </c>
      <c r="F3" s="102"/>
      <c r="G3" s="102"/>
      <c r="H3" s="103"/>
      <c r="I3" s="13" t="s">
        <v>2</v>
      </c>
      <c r="J3" s="15" t="s">
        <v>0</v>
      </c>
    </row>
    <row r="4" spans="1:10" s="1" customFormat="1" ht="18.75" customHeight="1" x14ac:dyDescent="0.15">
      <c r="A4" s="124" t="s">
        <v>67</v>
      </c>
      <c r="B4" s="126">
        <v>4</v>
      </c>
      <c r="C4" s="126">
        <v>3</v>
      </c>
      <c r="D4" s="127" t="s">
        <v>68</v>
      </c>
      <c r="E4" s="126" t="s">
        <v>69</v>
      </c>
      <c r="F4" s="126"/>
      <c r="G4" s="126"/>
      <c r="H4" s="126"/>
      <c r="I4" s="55">
        <v>18427</v>
      </c>
      <c r="J4" s="56">
        <v>18431</v>
      </c>
    </row>
    <row r="5" spans="1:10" s="1" customFormat="1" ht="18.75" customHeight="1" x14ac:dyDescent="0.15">
      <c r="A5" s="125"/>
      <c r="B5" s="91"/>
      <c r="C5" s="91"/>
      <c r="D5" s="93"/>
      <c r="E5" s="88" t="s">
        <v>70</v>
      </c>
      <c r="F5" s="91"/>
      <c r="G5" s="88" t="s">
        <v>47</v>
      </c>
      <c r="H5" s="88"/>
      <c r="I5" s="16">
        <v>18318</v>
      </c>
      <c r="J5" s="17">
        <v>18321</v>
      </c>
    </row>
    <row r="6" spans="1:10" s="1" customFormat="1" ht="18.75" customHeight="1" x14ac:dyDescent="0.15">
      <c r="A6" s="125"/>
      <c r="B6" s="91"/>
      <c r="C6" s="91"/>
      <c r="D6" s="93"/>
      <c r="E6" s="91"/>
      <c r="F6" s="91"/>
      <c r="G6" s="88" t="s">
        <v>71</v>
      </c>
      <c r="H6" s="50" t="s">
        <v>47</v>
      </c>
      <c r="I6" s="16">
        <v>14725</v>
      </c>
      <c r="J6" s="17">
        <v>14728</v>
      </c>
    </row>
    <row r="7" spans="1:10" s="1" customFormat="1" ht="18.75" customHeight="1" x14ac:dyDescent="0.15">
      <c r="A7" s="125"/>
      <c r="B7" s="91"/>
      <c r="C7" s="91"/>
      <c r="D7" s="93"/>
      <c r="E7" s="91"/>
      <c r="F7" s="91"/>
      <c r="G7" s="91"/>
      <c r="H7" s="50" t="s">
        <v>72</v>
      </c>
      <c r="I7" s="16">
        <v>1042</v>
      </c>
      <c r="J7" s="17">
        <v>1043</v>
      </c>
    </row>
    <row r="8" spans="1:10" s="1" customFormat="1" ht="18.75" customHeight="1" x14ac:dyDescent="0.15">
      <c r="A8" s="125"/>
      <c r="B8" s="91"/>
      <c r="C8" s="91"/>
      <c r="D8" s="93"/>
      <c r="E8" s="91"/>
      <c r="F8" s="91"/>
      <c r="G8" s="91"/>
      <c r="H8" s="50" t="s">
        <v>49</v>
      </c>
      <c r="I8" s="16">
        <v>338</v>
      </c>
      <c r="J8" s="17">
        <v>340</v>
      </c>
    </row>
    <row r="9" spans="1:10" s="1" customFormat="1" ht="18.75" customHeight="1" x14ac:dyDescent="0.15">
      <c r="A9" s="108" t="s">
        <v>15</v>
      </c>
      <c r="B9" s="88">
        <v>16</v>
      </c>
      <c r="C9" s="88">
        <v>1</v>
      </c>
      <c r="D9" s="90" t="s">
        <v>153</v>
      </c>
      <c r="E9" s="88" t="s">
        <v>356</v>
      </c>
      <c r="F9" s="88"/>
      <c r="G9" s="88" t="s">
        <v>357</v>
      </c>
      <c r="H9" s="88"/>
      <c r="I9" s="16">
        <v>316312</v>
      </c>
      <c r="J9" s="17">
        <v>316311</v>
      </c>
    </row>
    <row r="10" spans="1:10" s="1" customFormat="1" ht="18.75" customHeight="1" x14ac:dyDescent="0.15">
      <c r="A10" s="108"/>
      <c r="B10" s="88"/>
      <c r="C10" s="88"/>
      <c r="D10" s="90"/>
      <c r="E10" s="88"/>
      <c r="F10" s="88"/>
      <c r="G10" s="88" t="s">
        <v>358</v>
      </c>
      <c r="H10" s="88"/>
      <c r="I10" s="16">
        <v>316290</v>
      </c>
      <c r="J10" s="17">
        <v>316289</v>
      </c>
    </row>
    <row r="11" spans="1:10" s="1" customFormat="1" ht="18.75" customHeight="1" x14ac:dyDescent="0.15">
      <c r="A11" s="108"/>
      <c r="B11" s="88"/>
      <c r="C11" s="88"/>
      <c r="D11" s="90"/>
      <c r="E11" s="88"/>
      <c r="F11" s="88"/>
      <c r="G11" s="88" t="s">
        <v>359</v>
      </c>
      <c r="H11" s="88"/>
      <c r="I11" s="16">
        <v>316483</v>
      </c>
      <c r="J11" s="17">
        <v>315918</v>
      </c>
    </row>
    <row r="12" spans="1:10" s="1" customFormat="1" ht="18.75" customHeight="1" x14ac:dyDescent="0.15">
      <c r="A12" s="108"/>
      <c r="B12" s="88"/>
      <c r="C12" s="88"/>
      <c r="D12" s="90"/>
      <c r="E12" s="88"/>
      <c r="F12" s="88"/>
      <c r="G12" s="88" t="s">
        <v>360</v>
      </c>
      <c r="H12" s="88"/>
      <c r="I12" s="16">
        <v>320529</v>
      </c>
      <c r="J12" s="17">
        <v>320530</v>
      </c>
    </row>
    <row r="13" spans="1:10" s="1" customFormat="1" ht="78" x14ac:dyDescent="0.15">
      <c r="A13" s="108"/>
      <c r="B13" s="50">
        <v>18</v>
      </c>
      <c r="C13" s="50">
        <v>1</v>
      </c>
      <c r="D13" s="52" t="s">
        <v>485</v>
      </c>
      <c r="E13" s="121" t="s">
        <v>486</v>
      </c>
      <c r="F13" s="123"/>
      <c r="G13" s="123"/>
      <c r="H13" s="122"/>
      <c r="I13" s="75" t="s">
        <v>487</v>
      </c>
      <c r="J13" s="76" t="s">
        <v>488</v>
      </c>
    </row>
    <row r="14" spans="1:10" s="1" customFormat="1" ht="18.75" customHeight="1" x14ac:dyDescent="0.15">
      <c r="A14" s="108"/>
      <c r="B14" s="88">
        <v>36</v>
      </c>
      <c r="C14" s="88">
        <v>3</v>
      </c>
      <c r="D14" s="90" t="s">
        <v>46</v>
      </c>
      <c r="E14" s="88" t="s">
        <v>142</v>
      </c>
      <c r="F14" s="88"/>
      <c r="G14" s="88" t="s">
        <v>143</v>
      </c>
      <c r="H14" s="88"/>
      <c r="I14" s="16">
        <v>9193</v>
      </c>
      <c r="J14" s="17">
        <v>9299</v>
      </c>
    </row>
    <row r="15" spans="1:10" s="1" customFormat="1" ht="18.75" customHeight="1" x14ac:dyDescent="0.15">
      <c r="A15" s="108"/>
      <c r="B15" s="88"/>
      <c r="C15" s="88"/>
      <c r="D15" s="90"/>
      <c r="E15" s="88"/>
      <c r="F15" s="88"/>
      <c r="G15" s="88" t="s">
        <v>144</v>
      </c>
      <c r="H15" s="88"/>
      <c r="I15" s="16">
        <v>9875</v>
      </c>
      <c r="J15" s="17">
        <v>9990</v>
      </c>
    </row>
    <row r="16" spans="1:10" s="1" customFormat="1" ht="18.75" customHeight="1" x14ac:dyDescent="0.15">
      <c r="A16" s="108"/>
      <c r="B16" s="50">
        <v>42</v>
      </c>
      <c r="C16" s="88">
        <v>4</v>
      </c>
      <c r="D16" s="90" t="s">
        <v>153</v>
      </c>
      <c r="E16" s="88" t="s">
        <v>361</v>
      </c>
      <c r="F16" s="88"/>
      <c r="G16" s="88" t="s">
        <v>362</v>
      </c>
      <c r="H16" s="88"/>
      <c r="I16" s="16">
        <v>1813</v>
      </c>
      <c r="J16" s="17">
        <v>1879</v>
      </c>
    </row>
    <row r="17" spans="1:10" s="1" customFormat="1" ht="18.75" customHeight="1" x14ac:dyDescent="0.15">
      <c r="A17" s="108"/>
      <c r="B17" s="50">
        <v>43</v>
      </c>
      <c r="C17" s="88"/>
      <c r="D17" s="90"/>
      <c r="E17" s="88"/>
      <c r="F17" s="88"/>
      <c r="G17" s="88" t="s">
        <v>49</v>
      </c>
      <c r="H17" s="88"/>
      <c r="I17" s="16">
        <v>176</v>
      </c>
      <c r="J17" s="17">
        <v>110</v>
      </c>
    </row>
    <row r="18" spans="1:10" s="1" customFormat="1" ht="18.75" customHeight="1" x14ac:dyDescent="0.15">
      <c r="A18" s="108"/>
      <c r="B18" s="88">
        <v>44</v>
      </c>
      <c r="C18" s="88">
        <v>5</v>
      </c>
      <c r="D18" s="90"/>
      <c r="E18" s="88" t="s">
        <v>363</v>
      </c>
      <c r="F18" s="88" t="s">
        <v>364</v>
      </c>
      <c r="G18" s="88"/>
      <c r="H18" s="88"/>
      <c r="I18" s="57">
        <f>-969</f>
        <v>-969</v>
      </c>
      <c r="J18" s="58">
        <v>-1034</v>
      </c>
    </row>
    <row r="19" spans="1:10" s="1" customFormat="1" ht="18.75" customHeight="1" x14ac:dyDescent="0.15">
      <c r="A19" s="108"/>
      <c r="B19" s="88"/>
      <c r="C19" s="88"/>
      <c r="D19" s="90"/>
      <c r="E19" s="88"/>
      <c r="F19" s="88" t="s">
        <v>365</v>
      </c>
      <c r="G19" s="100" t="s">
        <v>366</v>
      </c>
      <c r="H19" s="50" t="s">
        <v>367</v>
      </c>
      <c r="I19" s="16">
        <v>19216</v>
      </c>
      <c r="J19" s="17">
        <v>19634</v>
      </c>
    </row>
    <row r="20" spans="1:10" s="1" customFormat="1" ht="18.75" customHeight="1" x14ac:dyDescent="0.15">
      <c r="A20" s="108"/>
      <c r="B20" s="88"/>
      <c r="C20" s="88"/>
      <c r="D20" s="90"/>
      <c r="E20" s="88"/>
      <c r="F20" s="88"/>
      <c r="G20" s="100"/>
      <c r="H20" s="50" t="s">
        <v>368</v>
      </c>
      <c r="I20" s="16">
        <v>18551</v>
      </c>
      <c r="J20" s="17">
        <v>18687</v>
      </c>
    </row>
    <row r="21" spans="1:10" s="1" customFormat="1" ht="18.75" customHeight="1" x14ac:dyDescent="0.15">
      <c r="A21" s="108"/>
      <c r="B21" s="88"/>
      <c r="C21" s="88"/>
      <c r="D21" s="90"/>
      <c r="E21" s="88"/>
      <c r="F21" s="88"/>
      <c r="G21" s="100"/>
      <c r="H21" s="50" t="s">
        <v>369</v>
      </c>
      <c r="I21" s="16">
        <v>665</v>
      </c>
      <c r="J21" s="17">
        <v>947</v>
      </c>
    </row>
    <row r="22" spans="1:10" s="1" customFormat="1" ht="18.75" customHeight="1" x14ac:dyDescent="0.15">
      <c r="A22" s="108"/>
      <c r="B22" s="88"/>
      <c r="C22" s="88"/>
      <c r="D22" s="90"/>
      <c r="E22" s="88"/>
      <c r="F22" s="88"/>
      <c r="G22" s="100" t="s">
        <v>416</v>
      </c>
      <c r="H22" s="50" t="s">
        <v>367</v>
      </c>
      <c r="I22" s="16">
        <v>11256</v>
      </c>
      <c r="J22" s="17">
        <v>11319</v>
      </c>
    </row>
    <row r="23" spans="1:10" s="1" customFormat="1" ht="18.75" customHeight="1" x14ac:dyDescent="0.15">
      <c r="A23" s="108"/>
      <c r="B23" s="88"/>
      <c r="C23" s="88"/>
      <c r="D23" s="90"/>
      <c r="E23" s="88"/>
      <c r="F23" s="88"/>
      <c r="G23" s="100"/>
      <c r="H23" s="50" t="s">
        <v>368</v>
      </c>
      <c r="I23" s="16">
        <v>11256</v>
      </c>
      <c r="J23" s="17">
        <v>11319</v>
      </c>
    </row>
    <row r="24" spans="1:10" s="1" customFormat="1" ht="18.75" customHeight="1" x14ac:dyDescent="0.15">
      <c r="A24" s="108"/>
      <c r="B24" s="88"/>
      <c r="C24" s="88"/>
      <c r="D24" s="90"/>
      <c r="E24" s="88"/>
      <c r="F24" s="88"/>
      <c r="G24" s="90" t="s">
        <v>370</v>
      </c>
      <c r="H24" s="90"/>
      <c r="I24" s="59" t="s">
        <v>371</v>
      </c>
      <c r="J24" s="58">
        <v>-353</v>
      </c>
    </row>
    <row r="25" spans="1:10" s="1" customFormat="1" ht="18.75" customHeight="1" x14ac:dyDescent="0.15">
      <c r="A25" s="108"/>
      <c r="B25" s="88"/>
      <c r="C25" s="88"/>
      <c r="D25" s="90"/>
      <c r="E25" s="88"/>
      <c r="F25" s="88"/>
      <c r="G25" s="90" t="s">
        <v>372</v>
      </c>
      <c r="H25" s="90"/>
      <c r="I25" s="16">
        <v>665</v>
      </c>
      <c r="J25" s="17">
        <v>594</v>
      </c>
    </row>
    <row r="26" spans="1:10" s="1" customFormat="1" ht="18.75" customHeight="1" x14ac:dyDescent="0.15">
      <c r="A26" s="108"/>
      <c r="B26" s="88"/>
      <c r="C26" s="88"/>
      <c r="D26" s="90"/>
      <c r="E26" s="88"/>
      <c r="F26" s="88" t="s">
        <v>373</v>
      </c>
      <c r="G26" s="90" t="s">
        <v>374</v>
      </c>
      <c r="H26" s="90"/>
      <c r="I26" s="16">
        <v>6356</v>
      </c>
      <c r="J26" s="17">
        <v>6367</v>
      </c>
    </row>
    <row r="27" spans="1:10" s="1" customFormat="1" ht="18.75" customHeight="1" x14ac:dyDescent="0.15">
      <c r="A27" s="108"/>
      <c r="B27" s="88"/>
      <c r="C27" s="88"/>
      <c r="D27" s="90"/>
      <c r="E27" s="88"/>
      <c r="F27" s="88"/>
      <c r="G27" s="90" t="s">
        <v>375</v>
      </c>
      <c r="H27" s="90"/>
      <c r="I27" s="16">
        <v>7990</v>
      </c>
      <c r="J27" s="17">
        <v>7995</v>
      </c>
    </row>
    <row r="28" spans="1:10" s="1" customFormat="1" ht="18.75" customHeight="1" x14ac:dyDescent="0.15">
      <c r="A28" s="108"/>
      <c r="B28" s="88"/>
      <c r="C28" s="88"/>
      <c r="D28" s="90"/>
      <c r="E28" s="88"/>
      <c r="F28" s="88"/>
      <c r="G28" s="90" t="s">
        <v>376</v>
      </c>
      <c r="H28" s="90"/>
      <c r="I28" s="57">
        <v>-1634</v>
      </c>
      <c r="J28" s="58">
        <v>-1628</v>
      </c>
    </row>
    <row r="29" spans="1:10" s="1" customFormat="1" ht="18.75" customHeight="1" x14ac:dyDescent="0.15">
      <c r="A29" s="108"/>
      <c r="B29" s="88">
        <v>45</v>
      </c>
      <c r="C29" s="88"/>
      <c r="D29" s="90"/>
      <c r="E29" s="88" t="s">
        <v>377</v>
      </c>
      <c r="F29" s="88" t="s">
        <v>364</v>
      </c>
      <c r="G29" s="88"/>
      <c r="H29" s="88"/>
      <c r="I29" s="60">
        <v>-1.2</v>
      </c>
      <c r="J29" s="18">
        <v>-1.3</v>
      </c>
    </row>
    <row r="30" spans="1:10" s="1" customFormat="1" ht="18.75" customHeight="1" x14ac:dyDescent="0.15">
      <c r="A30" s="108"/>
      <c r="B30" s="88"/>
      <c r="C30" s="88"/>
      <c r="D30" s="90"/>
      <c r="E30" s="88"/>
      <c r="F30" s="50" t="s">
        <v>364</v>
      </c>
      <c r="G30" s="88" t="s">
        <v>378</v>
      </c>
      <c r="H30" s="88"/>
      <c r="I30" s="60">
        <f>-0.006</f>
        <v>-6.0000000000000001E-3</v>
      </c>
      <c r="J30" s="18">
        <v>-0.1</v>
      </c>
    </row>
    <row r="31" spans="1:10" s="1" customFormat="1" ht="18.75" customHeight="1" x14ac:dyDescent="0.15">
      <c r="A31" s="108"/>
      <c r="B31" s="88"/>
      <c r="C31" s="88"/>
      <c r="D31" s="90"/>
      <c r="E31" s="88"/>
      <c r="F31" s="88" t="s">
        <v>365</v>
      </c>
      <c r="G31" s="100" t="s">
        <v>366</v>
      </c>
      <c r="H31" s="50" t="s">
        <v>367</v>
      </c>
      <c r="I31" s="60">
        <v>23.7</v>
      </c>
      <c r="J31" s="18">
        <v>24.2</v>
      </c>
    </row>
    <row r="32" spans="1:10" s="1" customFormat="1" ht="18.75" customHeight="1" x14ac:dyDescent="0.15">
      <c r="A32" s="108"/>
      <c r="B32" s="88"/>
      <c r="C32" s="88"/>
      <c r="D32" s="90"/>
      <c r="E32" s="88"/>
      <c r="F32" s="88"/>
      <c r="G32" s="100"/>
      <c r="H32" s="50" t="s">
        <v>368</v>
      </c>
      <c r="I32" s="60">
        <v>22.9</v>
      </c>
      <c r="J32" s="18">
        <v>23</v>
      </c>
    </row>
    <row r="33" spans="1:10" s="1" customFormat="1" ht="18.75" customHeight="1" x14ac:dyDescent="0.15">
      <c r="A33" s="108"/>
      <c r="B33" s="88"/>
      <c r="C33" s="88"/>
      <c r="D33" s="90"/>
      <c r="E33" s="88"/>
      <c r="F33" s="88"/>
      <c r="G33" s="100"/>
      <c r="H33" s="50" t="s">
        <v>369</v>
      </c>
      <c r="I33" s="60">
        <v>0.8</v>
      </c>
      <c r="J33" s="18">
        <v>1.2</v>
      </c>
    </row>
    <row r="34" spans="1:10" s="1" customFormat="1" ht="18.75" customHeight="1" x14ac:dyDescent="0.15">
      <c r="A34" s="108"/>
      <c r="B34" s="88"/>
      <c r="C34" s="88"/>
      <c r="D34" s="90"/>
      <c r="E34" s="88"/>
      <c r="F34" s="88"/>
      <c r="G34" s="100" t="s">
        <v>416</v>
      </c>
      <c r="H34" s="50" t="s">
        <v>367</v>
      </c>
      <c r="I34" s="60">
        <v>13.9</v>
      </c>
      <c r="J34" s="18">
        <v>14</v>
      </c>
    </row>
    <row r="35" spans="1:10" s="1" customFormat="1" ht="18.75" customHeight="1" x14ac:dyDescent="0.15">
      <c r="A35" s="108"/>
      <c r="B35" s="88"/>
      <c r="C35" s="88"/>
      <c r="D35" s="90"/>
      <c r="E35" s="88"/>
      <c r="F35" s="88"/>
      <c r="G35" s="100"/>
      <c r="H35" s="50" t="s">
        <v>368</v>
      </c>
      <c r="I35" s="60">
        <v>13.9</v>
      </c>
      <c r="J35" s="18">
        <v>14</v>
      </c>
    </row>
    <row r="36" spans="1:10" s="1" customFormat="1" ht="18.75" customHeight="1" x14ac:dyDescent="0.15">
      <c r="A36" s="108"/>
      <c r="B36" s="88"/>
      <c r="C36" s="88"/>
      <c r="D36" s="90"/>
      <c r="E36" s="88"/>
      <c r="F36" s="88"/>
      <c r="G36" s="90" t="s">
        <v>370</v>
      </c>
      <c r="H36" s="90"/>
      <c r="I36" s="60" t="s">
        <v>371</v>
      </c>
      <c r="J36" s="18">
        <v>-0.4</v>
      </c>
    </row>
    <row r="37" spans="1:10" s="1" customFormat="1" ht="18.75" customHeight="1" x14ac:dyDescent="0.15">
      <c r="A37" s="108"/>
      <c r="B37" s="88"/>
      <c r="C37" s="88"/>
      <c r="D37" s="90"/>
      <c r="E37" s="88"/>
      <c r="F37" s="88"/>
      <c r="G37" s="90" t="s">
        <v>372</v>
      </c>
      <c r="H37" s="90"/>
      <c r="I37" s="60">
        <v>0.8</v>
      </c>
      <c r="J37" s="18">
        <v>0.7</v>
      </c>
    </row>
    <row r="38" spans="1:10" s="1" customFormat="1" ht="18.75" customHeight="1" x14ac:dyDescent="0.15">
      <c r="A38" s="108"/>
      <c r="B38" s="88"/>
      <c r="C38" s="88"/>
      <c r="D38" s="90"/>
      <c r="E38" s="88"/>
      <c r="F38" s="50" t="s">
        <v>373</v>
      </c>
      <c r="G38" s="90" t="s">
        <v>375</v>
      </c>
      <c r="H38" s="90"/>
      <c r="I38" s="60">
        <v>9.8000000000000007</v>
      </c>
      <c r="J38" s="18">
        <v>9.9</v>
      </c>
    </row>
    <row r="39" spans="1:10" s="1" customFormat="1" ht="39" x14ac:dyDescent="0.15">
      <c r="A39" s="108"/>
      <c r="B39" s="50">
        <v>44</v>
      </c>
      <c r="C39" s="88"/>
      <c r="D39" s="52" t="s">
        <v>33</v>
      </c>
      <c r="E39" s="88" t="s">
        <v>34</v>
      </c>
      <c r="F39" s="88"/>
      <c r="G39" s="88"/>
      <c r="H39" s="88"/>
      <c r="I39" s="70" t="s">
        <v>35</v>
      </c>
      <c r="J39" s="71" t="s">
        <v>36</v>
      </c>
    </row>
    <row r="40" spans="1:10" s="1" customFormat="1" ht="18.75" customHeight="1" x14ac:dyDescent="0.15">
      <c r="A40" s="108"/>
      <c r="B40" s="88">
        <v>47</v>
      </c>
      <c r="C40" s="88">
        <v>7</v>
      </c>
      <c r="D40" s="90" t="s">
        <v>133</v>
      </c>
      <c r="E40" s="88" t="s">
        <v>17</v>
      </c>
      <c r="F40" s="88" t="s">
        <v>237</v>
      </c>
      <c r="G40" s="88" t="s">
        <v>238</v>
      </c>
      <c r="H40" s="88"/>
      <c r="I40" s="19">
        <v>20.100000000000001</v>
      </c>
      <c r="J40" s="20">
        <v>19.7</v>
      </c>
    </row>
    <row r="41" spans="1:10" s="1" customFormat="1" ht="18.75" customHeight="1" x14ac:dyDescent="0.15">
      <c r="A41" s="108"/>
      <c r="B41" s="88"/>
      <c r="C41" s="88"/>
      <c r="D41" s="90"/>
      <c r="E41" s="88"/>
      <c r="F41" s="88"/>
      <c r="G41" s="88" t="s">
        <v>239</v>
      </c>
      <c r="H41" s="88"/>
      <c r="I41" s="19">
        <v>10.6</v>
      </c>
      <c r="J41" s="20">
        <v>10.4</v>
      </c>
    </row>
    <row r="42" spans="1:10" s="1" customFormat="1" ht="18.75" customHeight="1" x14ac:dyDescent="0.15">
      <c r="A42" s="108"/>
      <c r="B42" s="88"/>
      <c r="C42" s="88"/>
      <c r="D42" s="90"/>
      <c r="E42" s="88"/>
      <c r="F42" s="88"/>
      <c r="G42" s="88" t="s">
        <v>240</v>
      </c>
      <c r="H42" s="88"/>
      <c r="I42" s="19">
        <v>9.5</v>
      </c>
      <c r="J42" s="20">
        <v>9.3000000000000007</v>
      </c>
    </row>
    <row r="43" spans="1:10" s="1" customFormat="1" ht="18.75" customHeight="1" x14ac:dyDescent="0.15">
      <c r="A43" s="108"/>
      <c r="B43" s="88"/>
      <c r="C43" s="88"/>
      <c r="D43" s="52" t="s">
        <v>16</v>
      </c>
      <c r="E43" s="50" t="s">
        <v>17</v>
      </c>
      <c r="F43" s="50" t="s">
        <v>18</v>
      </c>
      <c r="G43" s="88" t="s">
        <v>19</v>
      </c>
      <c r="H43" s="88"/>
      <c r="I43" s="19">
        <v>2</v>
      </c>
      <c r="J43" s="20">
        <v>5.6</v>
      </c>
    </row>
    <row r="44" spans="1:10" s="1" customFormat="1" ht="18.75" customHeight="1" x14ac:dyDescent="0.15">
      <c r="A44" s="108"/>
      <c r="B44" s="50">
        <v>68</v>
      </c>
      <c r="C44" s="50">
        <v>12</v>
      </c>
      <c r="D44" s="52" t="s">
        <v>153</v>
      </c>
      <c r="E44" s="88" t="s">
        <v>154</v>
      </c>
      <c r="F44" s="88"/>
      <c r="G44" s="88"/>
      <c r="H44" s="88"/>
      <c r="I44" s="19">
        <v>0</v>
      </c>
      <c r="J44" s="18">
        <v>-6.3538842533278697E-3</v>
      </c>
    </row>
    <row r="45" spans="1:10" s="1" customFormat="1" ht="18.75" customHeight="1" x14ac:dyDescent="0.15">
      <c r="A45" s="61" t="s">
        <v>247</v>
      </c>
      <c r="B45" s="50">
        <v>83</v>
      </c>
      <c r="C45" s="50">
        <v>1</v>
      </c>
      <c r="D45" s="52" t="s">
        <v>46</v>
      </c>
      <c r="E45" s="88" t="s">
        <v>248</v>
      </c>
      <c r="F45" s="88"/>
      <c r="G45" s="88" t="s">
        <v>249</v>
      </c>
      <c r="H45" s="88"/>
      <c r="I45" s="19" t="s">
        <v>250</v>
      </c>
      <c r="J45" s="18" t="s">
        <v>164</v>
      </c>
    </row>
    <row r="46" spans="1:10" s="1" customFormat="1" ht="18.75" customHeight="1" x14ac:dyDescent="0.15">
      <c r="A46" s="108" t="s">
        <v>82</v>
      </c>
      <c r="B46" s="88">
        <v>124</v>
      </c>
      <c r="C46" s="88">
        <v>2</v>
      </c>
      <c r="D46" s="90" t="s">
        <v>83</v>
      </c>
      <c r="E46" s="88" t="s">
        <v>47</v>
      </c>
      <c r="F46" s="88"/>
      <c r="G46" s="88"/>
      <c r="H46" s="88"/>
      <c r="I46" s="16">
        <v>2559</v>
      </c>
      <c r="J46" s="17">
        <v>2585</v>
      </c>
    </row>
    <row r="47" spans="1:10" s="1" customFormat="1" ht="18.75" customHeight="1" x14ac:dyDescent="0.15">
      <c r="A47" s="108"/>
      <c r="B47" s="88"/>
      <c r="C47" s="88"/>
      <c r="D47" s="90"/>
      <c r="E47" s="88" t="s">
        <v>84</v>
      </c>
      <c r="F47" s="88"/>
      <c r="G47" s="88"/>
      <c r="H47" s="88"/>
      <c r="I47" s="16">
        <v>6</v>
      </c>
      <c r="J47" s="17">
        <v>15</v>
      </c>
    </row>
    <row r="48" spans="1:10" s="1" customFormat="1" ht="18.75" customHeight="1" x14ac:dyDescent="0.15">
      <c r="A48" s="108"/>
      <c r="B48" s="88"/>
      <c r="C48" s="88"/>
      <c r="D48" s="90"/>
      <c r="E48" s="88" t="s">
        <v>85</v>
      </c>
      <c r="F48" s="88"/>
      <c r="G48" s="88"/>
      <c r="H48" s="88"/>
      <c r="I48" s="16">
        <v>126</v>
      </c>
      <c r="J48" s="17">
        <v>127</v>
      </c>
    </row>
    <row r="49" spans="1:10" s="1" customFormat="1" ht="18.75" customHeight="1" x14ac:dyDescent="0.15">
      <c r="A49" s="108"/>
      <c r="B49" s="88"/>
      <c r="C49" s="88"/>
      <c r="D49" s="90"/>
      <c r="E49" s="88" t="s">
        <v>117</v>
      </c>
      <c r="F49" s="88"/>
      <c r="G49" s="88"/>
      <c r="H49" s="88"/>
      <c r="I49" s="16">
        <v>883</v>
      </c>
      <c r="J49" s="17">
        <v>885</v>
      </c>
    </row>
    <row r="50" spans="1:10" s="1" customFormat="1" ht="18.75" customHeight="1" x14ac:dyDescent="0.15">
      <c r="A50" s="108"/>
      <c r="B50" s="88"/>
      <c r="C50" s="88"/>
      <c r="D50" s="90"/>
      <c r="E50" s="88" t="s">
        <v>86</v>
      </c>
      <c r="F50" s="88"/>
      <c r="G50" s="88"/>
      <c r="H50" s="88"/>
      <c r="I50" s="16">
        <v>1032</v>
      </c>
      <c r="J50" s="17">
        <v>1036</v>
      </c>
    </row>
    <row r="51" spans="1:10" s="1" customFormat="1" ht="18.75" customHeight="1" x14ac:dyDescent="0.15">
      <c r="A51" s="108"/>
      <c r="B51" s="88">
        <v>125</v>
      </c>
      <c r="C51" s="88"/>
      <c r="D51" s="90"/>
      <c r="E51" s="88" t="s">
        <v>87</v>
      </c>
      <c r="F51" s="88"/>
      <c r="G51" s="88"/>
      <c r="H51" s="88"/>
      <c r="I51" s="16">
        <v>316</v>
      </c>
      <c r="J51" s="17">
        <v>317</v>
      </c>
    </row>
    <row r="52" spans="1:10" s="1" customFormat="1" ht="18.75" customHeight="1" x14ac:dyDescent="0.15">
      <c r="A52" s="108"/>
      <c r="B52" s="88"/>
      <c r="C52" s="88"/>
      <c r="D52" s="90"/>
      <c r="E52" s="88" t="s">
        <v>88</v>
      </c>
      <c r="F52" s="88"/>
      <c r="G52" s="88"/>
      <c r="H52" s="88"/>
      <c r="I52" s="16">
        <v>102</v>
      </c>
      <c r="J52" s="17">
        <v>104</v>
      </c>
    </row>
    <row r="53" spans="1:10" s="1" customFormat="1" ht="18.75" customHeight="1" x14ac:dyDescent="0.15">
      <c r="A53" s="108"/>
      <c r="B53" s="88"/>
      <c r="C53" s="88"/>
      <c r="D53" s="90"/>
      <c r="E53" s="88" t="s">
        <v>89</v>
      </c>
      <c r="F53" s="88"/>
      <c r="G53" s="88"/>
      <c r="H53" s="88"/>
      <c r="I53" s="16">
        <v>62</v>
      </c>
      <c r="J53" s="17">
        <v>65</v>
      </c>
    </row>
    <row r="54" spans="1:10" s="1" customFormat="1" ht="18.75" customHeight="1" x14ac:dyDescent="0.15">
      <c r="A54" s="108"/>
      <c r="B54" s="88"/>
      <c r="C54" s="88"/>
      <c r="D54" s="90"/>
      <c r="E54" s="88" t="s">
        <v>90</v>
      </c>
      <c r="F54" s="88"/>
      <c r="G54" s="88"/>
      <c r="H54" s="88"/>
      <c r="I54" s="16">
        <v>19</v>
      </c>
      <c r="J54" s="17">
        <v>20</v>
      </c>
    </row>
    <row r="55" spans="1:10" s="1" customFormat="1" ht="18.75" customHeight="1" x14ac:dyDescent="0.15">
      <c r="A55" s="108"/>
      <c r="B55" s="88"/>
      <c r="C55" s="88"/>
      <c r="D55" s="90"/>
      <c r="E55" s="88" t="s">
        <v>91</v>
      </c>
      <c r="F55" s="88"/>
      <c r="G55" s="88"/>
      <c r="H55" s="88"/>
      <c r="I55" s="16">
        <v>11</v>
      </c>
      <c r="J55" s="17">
        <v>13</v>
      </c>
    </row>
    <row r="56" spans="1:10" s="1" customFormat="1" ht="18.75" customHeight="1" x14ac:dyDescent="0.15">
      <c r="A56" s="108"/>
      <c r="B56" s="88"/>
      <c r="C56" s="88"/>
      <c r="D56" s="90"/>
      <c r="E56" s="88" t="s">
        <v>92</v>
      </c>
      <c r="F56" s="88"/>
      <c r="G56" s="88"/>
      <c r="H56" s="88"/>
      <c r="I56" s="16">
        <v>2</v>
      </c>
      <c r="J56" s="17">
        <v>3</v>
      </c>
    </row>
    <row r="57" spans="1:10" s="1" customFormat="1" ht="18.75" customHeight="1" x14ac:dyDescent="0.15">
      <c r="A57" s="108"/>
      <c r="B57" s="50">
        <v>127</v>
      </c>
      <c r="C57" s="88">
        <v>3</v>
      </c>
      <c r="D57" s="52" t="s">
        <v>153</v>
      </c>
      <c r="E57" s="88" t="s">
        <v>155</v>
      </c>
      <c r="F57" s="88"/>
      <c r="G57" s="88"/>
      <c r="H57" s="88"/>
      <c r="I57" s="16">
        <v>238</v>
      </c>
      <c r="J57" s="17">
        <v>235</v>
      </c>
    </row>
    <row r="58" spans="1:10" s="1" customFormat="1" ht="18.75" customHeight="1" x14ac:dyDescent="0.15">
      <c r="A58" s="108"/>
      <c r="B58" s="88">
        <v>126</v>
      </c>
      <c r="C58" s="88"/>
      <c r="D58" s="90" t="s">
        <v>83</v>
      </c>
      <c r="E58" s="88" t="s">
        <v>47</v>
      </c>
      <c r="F58" s="88"/>
      <c r="G58" s="88"/>
      <c r="H58" s="88"/>
      <c r="I58" s="16">
        <v>1930</v>
      </c>
      <c r="J58" s="17">
        <v>1976</v>
      </c>
    </row>
    <row r="59" spans="1:10" s="1" customFormat="1" ht="18.75" customHeight="1" x14ac:dyDescent="0.15">
      <c r="A59" s="108"/>
      <c r="B59" s="88"/>
      <c r="C59" s="88"/>
      <c r="D59" s="90"/>
      <c r="E59" s="88" t="s">
        <v>102</v>
      </c>
      <c r="F59" s="88"/>
      <c r="G59" s="88" t="s">
        <v>47</v>
      </c>
      <c r="H59" s="88"/>
      <c r="I59" s="16">
        <v>1497</v>
      </c>
      <c r="J59" s="17">
        <v>1534</v>
      </c>
    </row>
    <row r="60" spans="1:10" s="1" customFormat="1" ht="18.75" customHeight="1" x14ac:dyDescent="0.15">
      <c r="A60" s="108"/>
      <c r="B60" s="88"/>
      <c r="C60" s="88"/>
      <c r="D60" s="90"/>
      <c r="E60" s="88"/>
      <c r="F60" s="88"/>
      <c r="G60" s="88" t="s">
        <v>103</v>
      </c>
      <c r="H60" s="88"/>
      <c r="I60" s="16">
        <v>1075</v>
      </c>
      <c r="J60" s="17">
        <v>1094</v>
      </c>
    </row>
    <row r="61" spans="1:10" s="1" customFormat="1" ht="18.75" customHeight="1" x14ac:dyDescent="0.15">
      <c r="A61" s="108"/>
      <c r="B61" s="88"/>
      <c r="C61" s="88"/>
      <c r="D61" s="90"/>
      <c r="E61" s="88"/>
      <c r="F61" s="88"/>
      <c r="G61" s="88" t="s">
        <v>104</v>
      </c>
      <c r="H61" s="88"/>
      <c r="I61" s="16">
        <v>291</v>
      </c>
      <c r="J61" s="17">
        <v>306</v>
      </c>
    </row>
    <row r="62" spans="1:10" s="1" customFormat="1" ht="18.75" customHeight="1" x14ac:dyDescent="0.15">
      <c r="A62" s="108"/>
      <c r="B62" s="88"/>
      <c r="C62" s="88"/>
      <c r="D62" s="90"/>
      <c r="E62" s="88"/>
      <c r="F62" s="88"/>
      <c r="G62" s="88" t="s">
        <v>105</v>
      </c>
      <c r="H62" s="88"/>
      <c r="I62" s="16">
        <v>131</v>
      </c>
      <c r="J62" s="17">
        <v>134</v>
      </c>
    </row>
    <row r="63" spans="1:10" s="1" customFormat="1" ht="18.75" customHeight="1" x14ac:dyDescent="0.15">
      <c r="A63" s="108"/>
      <c r="B63" s="88">
        <v>127</v>
      </c>
      <c r="C63" s="88"/>
      <c r="D63" s="90"/>
      <c r="E63" s="88" t="s">
        <v>106</v>
      </c>
      <c r="F63" s="88"/>
      <c r="G63" s="88" t="s">
        <v>47</v>
      </c>
      <c r="H63" s="88"/>
      <c r="I63" s="16">
        <v>320</v>
      </c>
      <c r="J63" s="17">
        <v>322</v>
      </c>
    </row>
    <row r="64" spans="1:10" s="1" customFormat="1" ht="18.75" customHeight="1" x14ac:dyDescent="0.15">
      <c r="A64" s="108"/>
      <c r="B64" s="88"/>
      <c r="C64" s="88"/>
      <c r="D64" s="90"/>
      <c r="E64" s="88"/>
      <c r="F64" s="88"/>
      <c r="G64" s="88" t="s">
        <v>107</v>
      </c>
      <c r="H64" s="88"/>
      <c r="I64" s="16">
        <v>291</v>
      </c>
      <c r="J64" s="17">
        <v>293</v>
      </c>
    </row>
    <row r="65" spans="1:10" s="1" customFormat="1" ht="18.75" customHeight="1" x14ac:dyDescent="0.15">
      <c r="A65" s="108"/>
      <c r="B65" s="88"/>
      <c r="C65" s="88"/>
      <c r="D65" s="90"/>
      <c r="E65" s="88" t="s">
        <v>93</v>
      </c>
      <c r="F65" s="88"/>
      <c r="G65" s="88"/>
      <c r="H65" s="88"/>
      <c r="I65" s="16">
        <v>113</v>
      </c>
      <c r="J65" s="17">
        <v>120</v>
      </c>
    </row>
    <row r="66" spans="1:10" s="1" customFormat="1" ht="18.75" customHeight="1" x14ac:dyDescent="0.15">
      <c r="A66" s="108"/>
      <c r="B66" s="88"/>
      <c r="C66" s="88">
        <v>5</v>
      </c>
      <c r="D66" s="90"/>
      <c r="E66" s="88" t="s">
        <v>47</v>
      </c>
      <c r="F66" s="88"/>
      <c r="G66" s="88"/>
      <c r="H66" s="88"/>
      <c r="I66" s="16">
        <v>2559</v>
      </c>
      <c r="J66" s="17">
        <v>2585</v>
      </c>
    </row>
    <row r="67" spans="1:10" s="1" customFormat="1" ht="18.75" customHeight="1" x14ac:dyDescent="0.15">
      <c r="A67" s="108"/>
      <c r="B67" s="88"/>
      <c r="C67" s="88"/>
      <c r="D67" s="90"/>
      <c r="E67" s="88" t="s">
        <v>94</v>
      </c>
      <c r="F67" s="88"/>
      <c r="G67" s="88"/>
      <c r="H67" s="88"/>
      <c r="I67" s="16">
        <v>441</v>
      </c>
      <c r="J67" s="17">
        <v>452</v>
      </c>
    </row>
    <row r="68" spans="1:10" s="1" customFormat="1" ht="18.75" customHeight="1" x14ac:dyDescent="0.15">
      <c r="A68" s="108"/>
      <c r="B68" s="88"/>
      <c r="C68" s="88"/>
      <c r="D68" s="90"/>
      <c r="E68" s="88" t="s">
        <v>95</v>
      </c>
      <c r="F68" s="88"/>
      <c r="G68" s="88"/>
      <c r="H68" s="88"/>
      <c r="I68" s="16">
        <v>816</v>
      </c>
      <c r="J68" s="17">
        <v>817</v>
      </c>
    </row>
    <row r="69" spans="1:10" s="1" customFormat="1" ht="18.75" customHeight="1" x14ac:dyDescent="0.15">
      <c r="A69" s="108"/>
      <c r="B69" s="88"/>
      <c r="C69" s="88"/>
      <c r="D69" s="90"/>
      <c r="E69" s="88" t="s">
        <v>96</v>
      </c>
      <c r="F69" s="88"/>
      <c r="G69" s="88"/>
      <c r="H69" s="88"/>
      <c r="I69" s="16">
        <v>341</v>
      </c>
      <c r="J69" s="17">
        <v>343</v>
      </c>
    </row>
    <row r="70" spans="1:10" s="1" customFormat="1" ht="18.75" customHeight="1" x14ac:dyDescent="0.15">
      <c r="A70" s="108"/>
      <c r="B70" s="88"/>
      <c r="C70" s="88"/>
      <c r="D70" s="90"/>
      <c r="E70" s="88" t="s">
        <v>97</v>
      </c>
      <c r="F70" s="88"/>
      <c r="G70" s="88"/>
      <c r="H70" s="88"/>
      <c r="I70" s="16">
        <v>317</v>
      </c>
      <c r="J70" s="17">
        <v>319</v>
      </c>
    </row>
    <row r="71" spans="1:10" s="1" customFormat="1" ht="18.75" customHeight="1" x14ac:dyDescent="0.15">
      <c r="A71" s="108"/>
      <c r="B71" s="88"/>
      <c r="C71" s="88"/>
      <c r="D71" s="90"/>
      <c r="E71" s="88" t="s">
        <v>98</v>
      </c>
      <c r="F71" s="88"/>
      <c r="G71" s="88"/>
      <c r="H71" s="88"/>
      <c r="I71" s="16">
        <v>193</v>
      </c>
      <c r="J71" s="17">
        <v>195</v>
      </c>
    </row>
    <row r="72" spans="1:10" s="1" customFormat="1" ht="18.75" customHeight="1" x14ac:dyDescent="0.15">
      <c r="A72" s="108"/>
      <c r="B72" s="88"/>
      <c r="C72" s="88"/>
      <c r="D72" s="90"/>
      <c r="E72" s="88" t="s">
        <v>99</v>
      </c>
      <c r="F72" s="88"/>
      <c r="G72" s="88"/>
      <c r="H72" s="88"/>
      <c r="I72" s="16">
        <v>182</v>
      </c>
      <c r="J72" s="17">
        <v>183</v>
      </c>
    </row>
    <row r="73" spans="1:10" s="1" customFormat="1" ht="18.75" customHeight="1" x14ac:dyDescent="0.15">
      <c r="A73" s="108"/>
      <c r="B73" s="88"/>
      <c r="C73" s="88"/>
      <c r="D73" s="90"/>
      <c r="E73" s="88" t="s">
        <v>100</v>
      </c>
      <c r="F73" s="88"/>
      <c r="G73" s="88"/>
      <c r="H73" s="88"/>
      <c r="I73" s="16">
        <v>104</v>
      </c>
      <c r="J73" s="17">
        <v>106</v>
      </c>
    </row>
    <row r="74" spans="1:10" s="1" customFormat="1" ht="18.75" customHeight="1" x14ac:dyDescent="0.15">
      <c r="A74" s="108"/>
      <c r="B74" s="88"/>
      <c r="C74" s="88"/>
      <c r="D74" s="90"/>
      <c r="E74" s="88" t="s">
        <v>101</v>
      </c>
      <c r="F74" s="88"/>
      <c r="G74" s="88"/>
      <c r="H74" s="88"/>
      <c r="I74" s="16">
        <v>165</v>
      </c>
      <c r="J74" s="17">
        <v>170</v>
      </c>
    </row>
    <row r="75" spans="1:10" s="1" customFormat="1" ht="18.75" customHeight="1" x14ac:dyDescent="0.15">
      <c r="A75" s="108"/>
      <c r="B75" s="88"/>
      <c r="C75" s="88">
        <v>6</v>
      </c>
      <c r="D75" s="90"/>
      <c r="E75" s="88" t="s">
        <v>109</v>
      </c>
      <c r="F75" s="88"/>
      <c r="G75" s="88" t="s">
        <v>112</v>
      </c>
      <c r="H75" s="88"/>
      <c r="I75" s="16">
        <v>12</v>
      </c>
      <c r="J75" s="17">
        <v>14</v>
      </c>
    </row>
    <row r="76" spans="1:10" s="1" customFormat="1" ht="18.75" customHeight="1" x14ac:dyDescent="0.15">
      <c r="A76" s="108"/>
      <c r="B76" s="88"/>
      <c r="C76" s="88"/>
      <c r="D76" s="90"/>
      <c r="E76" s="88"/>
      <c r="F76" s="88"/>
      <c r="G76" s="88" t="s">
        <v>108</v>
      </c>
      <c r="H76" s="88"/>
      <c r="I76" s="16">
        <v>46</v>
      </c>
      <c r="J76" s="17">
        <v>7100</v>
      </c>
    </row>
    <row r="77" spans="1:10" s="1" customFormat="1" ht="18.75" customHeight="1" x14ac:dyDescent="0.15">
      <c r="A77" s="108"/>
      <c r="B77" s="88"/>
      <c r="C77" s="88"/>
      <c r="D77" s="90"/>
      <c r="E77" s="88" t="s">
        <v>110</v>
      </c>
      <c r="F77" s="88"/>
      <c r="G77" s="88" t="s">
        <v>111</v>
      </c>
      <c r="H77" s="88"/>
      <c r="I77" s="16">
        <v>46</v>
      </c>
      <c r="J77" s="17">
        <v>4600</v>
      </c>
    </row>
    <row r="78" spans="1:10" s="1" customFormat="1" ht="18.75" customHeight="1" x14ac:dyDescent="0.15">
      <c r="A78" s="108"/>
      <c r="B78" s="50">
        <v>126</v>
      </c>
      <c r="C78" s="88">
        <v>3</v>
      </c>
      <c r="D78" s="88" t="s">
        <v>46</v>
      </c>
      <c r="E78" s="88" t="s">
        <v>47</v>
      </c>
      <c r="F78" s="88"/>
      <c r="G78" s="88"/>
      <c r="H78" s="88"/>
      <c r="I78" s="16">
        <v>387</v>
      </c>
      <c r="J78" s="17">
        <v>404</v>
      </c>
    </row>
    <row r="79" spans="1:10" s="1" customFormat="1" ht="18.75" customHeight="1" x14ac:dyDescent="0.15">
      <c r="A79" s="108"/>
      <c r="B79" s="88">
        <v>127</v>
      </c>
      <c r="C79" s="88"/>
      <c r="D79" s="88"/>
      <c r="E79" s="88" t="s">
        <v>106</v>
      </c>
      <c r="F79" s="88"/>
      <c r="G79" s="88" t="s">
        <v>47</v>
      </c>
      <c r="H79" s="88"/>
      <c r="I79" s="16">
        <v>251</v>
      </c>
      <c r="J79" s="17">
        <v>264</v>
      </c>
    </row>
    <row r="80" spans="1:10" s="1" customFormat="1" ht="18.75" customHeight="1" x14ac:dyDescent="0.15">
      <c r="A80" s="108"/>
      <c r="B80" s="88"/>
      <c r="C80" s="88"/>
      <c r="D80" s="88"/>
      <c r="E80" s="88"/>
      <c r="F80" s="88"/>
      <c r="G80" s="88" t="s">
        <v>107</v>
      </c>
      <c r="H80" s="88"/>
      <c r="I80" s="16">
        <v>234</v>
      </c>
      <c r="J80" s="17">
        <v>248</v>
      </c>
    </row>
    <row r="81" spans="1:10" s="1" customFormat="1" ht="18.75" customHeight="1" x14ac:dyDescent="0.15">
      <c r="A81" s="108"/>
      <c r="B81" s="88"/>
      <c r="C81" s="88"/>
      <c r="D81" s="88"/>
      <c r="E81" s="88"/>
      <c r="F81" s="88"/>
      <c r="G81" s="88" t="s">
        <v>251</v>
      </c>
      <c r="H81" s="88"/>
      <c r="I81" s="16" t="s">
        <v>220</v>
      </c>
      <c r="J81" s="17">
        <v>0</v>
      </c>
    </row>
    <row r="82" spans="1:10" s="1" customFormat="1" ht="18.75" customHeight="1" x14ac:dyDescent="0.15">
      <c r="A82" s="108"/>
      <c r="B82" s="88"/>
      <c r="C82" s="88"/>
      <c r="D82" s="88"/>
      <c r="E82" s="88" t="s">
        <v>252</v>
      </c>
      <c r="F82" s="88"/>
      <c r="G82" s="88"/>
      <c r="H82" s="88"/>
      <c r="I82" s="16">
        <v>121</v>
      </c>
      <c r="J82" s="17">
        <v>124</v>
      </c>
    </row>
    <row r="83" spans="1:10" s="1" customFormat="1" ht="18.75" customHeight="1" x14ac:dyDescent="0.15">
      <c r="A83" s="108"/>
      <c r="B83" s="88"/>
      <c r="C83" s="88"/>
      <c r="D83" s="88"/>
      <c r="E83" s="88" t="s">
        <v>155</v>
      </c>
      <c r="F83" s="88"/>
      <c r="G83" s="88"/>
      <c r="H83" s="88"/>
      <c r="I83" s="16">
        <v>7</v>
      </c>
      <c r="J83" s="17">
        <v>8</v>
      </c>
    </row>
    <row r="84" spans="1:10" s="1" customFormat="1" ht="18.75" customHeight="1" x14ac:dyDescent="0.15">
      <c r="A84" s="108"/>
      <c r="B84" s="88">
        <v>126</v>
      </c>
      <c r="C84" s="88">
        <v>4</v>
      </c>
      <c r="D84" s="88"/>
      <c r="E84" s="88" t="s">
        <v>253</v>
      </c>
      <c r="F84" s="88"/>
      <c r="G84" s="88" t="s">
        <v>254</v>
      </c>
      <c r="H84" s="88"/>
      <c r="I84" s="16">
        <v>60</v>
      </c>
      <c r="J84" s="17">
        <v>61</v>
      </c>
    </row>
    <row r="85" spans="1:10" s="1" customFormat="1" ht="18.75" customHeight="1" x14ac:dyDescent="0.15">
      <c r="A85" s="108"/>
      <c r="B85" s="88"/>
      <c r="C85" s="88"/>
      <c r="D85" s="88"/>
      <c r="E85" s="88"/>
      <c r="F85" s="88"/>
      <c r="G85" s="88" t="s">
        <v>255</v>
      </c>
      <c r="H85" s="88"/>
      <c r="I85" s="16">
        <v>60</v>
      </c>
      <c r="J85" s="17">
        <v>61</v>
      </c>
    </row>
    <row r="86" spans="1:10" s="1" customFormat="1" ht="18.75" customHeight="1" x14ac:dyDescent="0.15">
      <c r="A86" s="108"/>
      <c r="B86" s="88"/>
      <c r="C86" s="88"/>
      <c r="D86" s="88"/>
      <c r="E86" s="88" t="s">
        <v>256</v>
      </c>
      <c r="F86" s="88"/>
      <c r="G86" s="88" t="s">
        <v>254</v>
      </c>
      <c r="H86" s="88"/>
      <c r="I86" s="16">
        <v>461</v>
      </c>
      <c r="J86" s="17">
        <v>476</v>
      </c>
    </row>
    <row r="87" spans="1:10" s="1" customFormat="1" ht="18.75" customHeight="1" x14ac:dyDescent="0.15">
      <c r="A87" s="108"/>
      <c r="B87" s="88"/>
      <c r="C87" s="88"/>
      <c r="D87" s="88"/>
      <c r="E87" s="88"/>
      <c r="F87" s="88"/>
      <c r="G87" s="88" t="s">
        <v>255</v>
      </c>
      <c r="H87" s="88"/>
      <c r="I87" s="16">
        <v>506</v>
      </c>
      <c r="J87" s="17">
        <v>524</v>
      </c>
    </row>
    <row r="88" spans="1:10" s="1" customFormat="1" ht="18.75" customHeight="1" x14ac:dyDescent="0.15">
      <c r="A88" s="108"/>
      <c r="B88" s="88"/>
      <c r="C88" s="88"/>
      <c r="D88" s="88"/>
      <c r="E88" s="88" t="s">
        <v>257</v>
      </c>
      <c r="F88" s="88"/>
      <c r="G88" s="88" t="s">
        <v>254</v>
      </c>
      <c r="H88" s="88"/>
      <c r="I88" s="16">
        <v>33</v>
      </c>
      <c r="J88" s="17">
        <v>34</v>
      </c>
    </row>
    <row r="89" spans="1:10" s="1" customFormat="1" ht="18.75" customHeight="1" x14ac:dyDescent="0.15">
      <c r="A89" s="108"/>
      <c r="B89" s="88"/>
      <c r="C89" s="88"/>
      <c r="D89" s="88"/>
      <c r="E89" s="88"/>
      <c r="F89" s="88"/>
      <c r="G89" s="88" t="s">
        <v>255</v>
      </c>
      <c r="H89" s="88"/>
      <c r="I89" s="16">
        <v>33</v>
      </c>
      <c r="J89" s="17">
        <v>34</v>
      </c>
    </row>
    <row r="90" spans="1:10" s="1" customFormat="1" ht="18.75" customHeight="1" x14ac:dyDescent="0.15">
      <c r="A90" s="108"/>
      <c r="B90" s="88"/>
      <c r="C90" s="50">
        <v>6</v>
      </c>
      <c r="D90" s="88"/>
      <c r="E90" s="88" t="s">
        <v>258</v>
      </c>
      <c r="F90" s="88"/>
      <c r="G90" s="88" t="s">
        <v>259</v>
      </c>
      <c r="H90" s="88"/>
      <c r="I90" s="16" t="s">
        <v>260</v>
      </c>
      <c r="J90" s="17">
        <v>143</v>
      </c>
    </row>
    <row r="91" spans="1:10" s="1" customFormat="1" ht="97.5" x14ac:dyDescent="0.15">
      <c r="A91" s="61" t="s">
        <v>313</v>
      </c>
      <c r="B91" s="50">
        <v>183</v>
      </c>
      <c r="C91" s="50">
        <v>4</v>
      </c>
      <c r="D91" s="50" t="s">
        <v>314</v>
      </c>
      <c r="E91" s="88" t="s">
        <v>315</v>
      </c>
      <c r="F91" s="88"/>
      <c r="G91" s="88"/>
      <c r="H91" s="88"/>
      <c r="I91" s="81" t="s">
        <v>316</v>
      </c>
      <c r="J91" s="22" t="s">
        <v>317</v>
      </c>
    </row>
    <row r="92" spans="1:10" s="1" customFormat="1" ht="18.75" customHeight="1" x14ac:dyDescent="0.15">
      <c r="A92" s="108" t="s">
        <v>24</v>
      </c>
      <c r="B92" s="88">
        <v>203</v>
      </c>
      <c r="C92" s="88">
        <v>2</v>
      </c>
      <c r="D92" s="90" t="s">
        <v>25</v>
      </c>
      <c r="E92" s="88" t="s">
        <v>26</v>
      </c>
      <c r="F92" s="88"/>
      <c r="G92" s="88"/>
      <c r="H92" s="88"/>
      <c r="I92" s="23">
        <v>1.1000000000000001</v>
      </c>
      <c r="J92" s="24">
        <v>1.36</v>
      </c>
    </row>
    <row r="93" spans="1:10" s="1" customFormat="1" ht="18.75" customHeight="1" x14ac:dyDescent="0.15">
      <c r="A93" s="108"/>
      <c r="B93" s="88"/>
      <c r="C93" s="88"/>
      <c r="D93" s="90"/>
      <c r="E93" s="88" t="s">
        <v>30</v>
      </c>
      <c r="F93" s="88"/>
      <c r="G93" s="88"/>
      <c r="H93" s="88"/>
      <c r="I93" s="19">
        <v>24.3</v>
      </c>
      <c r="J93" s="20">
        <v>24.4</v>
      </c>
    </row>
    <row r="94" spans="1:10" s="1" customFormat="1" ht="18.75" customHeight="1" x14ac:dyDescent="0.15">
      <c r="A94" s="108"/>
      <c r="B94" s="88"/>
      <c r="C94" s="50">
        <v>4</v>
      </c>
      <c r="D94" s="52" t="s">
        <v>133</v>
      </c>
      <c r="E94" s="88" t="s">
        <v>236</v>
      </c>
      <c r="F94" s="88"/>
      <c r="G94" s="88" t="s">
        <v>134</v>
      </c>
      <c r="H94" s="88"/>
      <c r="I94" s="16">
        <v>16816</v>
      </c>
      <c r="J94" s="17">
        <v>1401</v>
      </c>
    </row>
    <row r="95" spans="1:10" s="1" customFormat="1" ht="18.75" customHeight="1" x14ac:dyDescent="0.15">
      <c r="A95" s="108"/>
      <c r="B95" s="88">
        <v>204</v>
      </c>
      <c r="C95" s="88">
        <v>6</v>
      </c>
      <c r="D95" s="90" t="s">
        <v>122</v>
      </c>
      <c r="E95" s="88" t="s">
        <v>27</v>
      </c>
      <c r="F95" s="88"/>
      <c r="G95" s="88" t="s">
        <v>156</v>
      </c>
      <c r="H95" s="91"/>
      <c r="I95" s="62">
        <v>4</v>
      </c>
      <c r="J95" s="63">
        <v>7</v>
      </c>
    </row>
    <row r="96" spans="1:10" s="1" customFormat="1" ht="18.75" customHeight="1" x14ac:dyDescent="0.15">
      <c r="A96" s="108"/>
      <c r="B96" s="88"/>
      <c r="C96" s="88"/>
      <c r="D96" s="90"/>
      <c r="E96" s="88"/>
      <c r="F96" s="88"/>
      <c r="G96" s="88" t="s">
        <v>73</v>
      </c>
      <c r="H96" s="91"/>
      <c r="I96" s="62">
        <v>2</v>
      </c>
      <c r="J96" s="63">
        <v>5</v>
      </c>
    </row>
    <row r="97" spans="1:10" s="1" customFormat="1" ht="18.75" customHeight="1" x14ac:dyDescent="0.15">
      <c r="A97" s="108"/>
      <c r="B97" s="88"/>
      <c r="C97" s="88"/>
      <c r="D97" s="90"/>
      <c r="E97" s="88"/>
      <c r="F97" s="88"/>
      <c r="G97" s="88" t="s">
        <v>74</v>
      </c>
      <c r="H97" s="91"/>
      <c r="I97" s="62">
        <v>10</v>
      </c>
      <c r="J97" s="63">
        <v>14</v>
      </c>
    </row>
    <row r="98" spans="1:10" s="1" customFormat="1" ht="18.75" customHeight="1" x14ac:dyDescent="0.15">
      <c r="A98" s="108"/>
      <c r="B98" s="88"/>
      <c r="C98" s="88"/>
      <c r="D98" s="90" t="s">
        <v>207</v>
      </c>
      <c r="E98" s="88" t="s">
        <v>27</v>
      </c>
      <c r="F98" s="88"/>
      <c r="G98" s="88" t="s">
        <v>156</v>
      </c>
      <c r="H98" s="91"/>
      <c r="I98" s="62">
        <v>17</v>
      </c>
      <c r="J98" s="63">
        <v>15</v>
      </c>
    </row>
    <row r="99" spans="1:10" s="1" customFormat="1" ht="18.75" customHeight="1" x14ac:dyDescent="0.15">
      <c r="A99" s="108"/>
      <c r="B99" s="88"/>
      <c r="C99" s="88"/>
      <c r="D99" s="90"/>
      <c r="E99" s="88"/>
      <c r="F99" s="88"/>
      <c r="G99" s="88" t="s">
        <v>73</v>
      </c>
      <c r="H99" s="91"/>
      <c r="I99" s="62">
        <v>6</v>
      </c>
      <c r="J99" s="63">
        <v>7</v>
      </c>
    </row>
    <row r="100" spans="1:10" s="1" customFormat="1" ht="18.75" customHeight="1" x14ac:dyDescent="0.15">
      <c r="A100" s="108"/>
      <c r="B100" s="88"/>
      <c r="C100" s="88"/>
      <c r="D100" s="90"/>
      <c r="E100" s="88"/>
      <c r="F100" s="88"/>
      <c r="G100" s="88" t="s">
        <v>74</v>
      </c>
      <c r="H100" s="91"/>
      <c r="I100" s="62">
        <v>5</v>
      </c>
      <c r="J100" s="63">
        <v>11</v>
      </c>
    </row>
    <row r="101" spans="1:10" s="1" customFormat="1" ht="18.75" customHeight="1" x14ac:dyDescent="0.15">
      <c r="A101" s="108"/>
      <c r="B101" s="88"/>
      <c r="C101" s="88"/>
      <c r="D101" s="90"/>
      <c r="E101" s="88"/>
      <c r="F101" s="88"/>
      <c r="G101" s="50" t="s">
        <v>75</v>
      </c>
      <c r="H101" s="50" t="s">
        <v>76</v>
      </c>
      <c r="I101" s="62">
        <v>16</v>
      </c>
      <c r="J101" s="63">
        <v>22</v>
      </c>
    </row>
    <row r="102" spans="1:10" s="1" customFormat="1" ht="18.75" customHeight="1" x14ac:dyDescent="0.15">
      <c r="A102" s="108"/>
      <c r="B102" s="88"/>
      <c r="C102" s="88"/>
      <c r="D102" s="90"/>
      <c r="E102" s="88"/>
      <c r="F102" s="88"/>
      <c r="G102" s="88" t="s">
        <v>29</v>
      </c>
      <c r="H102" s="88"/>
      <c r="I102" s="19">
        <v>320</v>
      </c>
      <c r="J102" s="20">
        <v>200</v>
      </c>
    </row>
    <row r="103" spans="1:10" s="1" customFormat="1" ht="18.75" customHeight="1" x14ac:dyDescent="0.15">
      <c r="A103" s="108"/>
      <c r="B103" s="88">
        <v>205</v>
      </c>
      <c r="C103" s="88"/>
      <c r="D103" s="90"/>
      <c r="E103" s="88" t="s">
        <v>31</v>
      </c>
      <c r="F103" s="88"/>
      <c r="G103" s="88" t="s">
        <v>157</v>
      </c>
      <c r="H103" s="91"/>
      <c r="I103" s="62">
        <v>1332</v>
      </c>
      <c r="J103" s="63">
        <v>1325</v>
      </c>
    </row>
    <row r="104" spans="1:10" s="1" customFormat="1" ht="18.75" customHeight="1" x14ac:dyDescent="0.15">
      <c r="A104" s="108"/>
      <c r="B104" s="88"/>
      <c r="C104" s="88"/>
      <c r="D104" s="90"/>
      <c r="E104" s="88"/>
      <c r="F104" s="88"/>
      <c r="G104" s="88" t="s">
        <v>79</v>
      </c>
      <c r="H104" s="91"/>
      <c r="I104" s="62">
        <v>1271</v>
      </c>
      <c r="J104" s="63">
        <v>1261</v>
      </c>
    </row>
    <row r="105" spans="1:10" s="1" customFormat="1" ht="18.75" customHeight="1" x14ac:dyDescent="0.15">
      <c r="A105" s="108"/>
      <c r="B105" s="88"/>
      <c r="C105" s="88"/>
      <c r="D105" s="90"/>
      <c r="E105" s="88"/>
      <c r="F105" s="88"/>
      <c r="G105" s="88" t="s">
        <v>80</v>
      </c>
      <c r="H105" s="91"/>
      <c r="I105" s="62">
        <v>1889</v>
      </c>
      <c r="J105" s="63">
        <v>1864</v>
      </c>
    </row>
    <row r="106" spans="1:10" s="1" customFormat="1" ht="18.75" customHeight="1" x14ac:dyDescent="0.15">
      <c r="A106" s="108"/>
      <c r="B106" s="88"/>
      <c r="C106" s="88"/>
      <c r="D106" s="90"/>
      <c r="E106" s="88"/>
      <c r="F106" s="88"/>
      <c r="G106" s="88" t="s">
        <v>75</v>
      </c>
      <c r="H106" s="50" t="s">
        <v>81</v>
      </c>
      <c r="I106" s="62">
        <v>1015</v>
      </c>
      <c r="J106" s="63">
        <v>1064</v>
      </c>
    </row>
    <row r="107" spans="1:10" s="1" customFormat="1" ht="18.75" customHeight="1" x14ac:dyDescent="0.15">
      <c r="A107" s="108"/>
      <c r="B107" s="88"/>
      <c r="C107" s="88"/>
      <c r="D107" s="90"/>
      <c r="E107" s="88"/>
      <c r="F107" s="88"/>
      <c r="G107" s="88"/>
      <c r="H107" s="25" t="s">
        <v>77</v>
      </c>
      <c r="I107" s="62">
        <v>187</v>
      </c>
      <c r="J107" s="63">
        <v>233</v>
      </c>
    </row>
    <row r="108" spans="1:10" s="1" customFormat="1" ht="18.75" customHeight="1" x14ac:dyDescent="0.15">
      <c r="A108" s="108"/>
      <c r="B108" s="88"/>
      <c r="C108" s="88"/>
      <c r="D108" s="90"/>
      <c r="E108" s="88"/>
      <c r="F108" s="88"/>
      <c r="G108" s="88" t="s">
        <v>32</v>
      </c>
      <c r="H108" s="88"/>
      <c r="I108" s="23">
        <v>1.42</v>
      </c>
      <c r="J108" s="24">
        <v>1.41</v>
      </c>
    </row>
    <row r="109" spans="1:10" s="1" customFormat="1" ht="18.75" customHeight="1" x14ac:dyDescent="0.15">
      <c r="A109" s="108"/>
      <c r="B109" s="88"/>
      <c r="C109" s="88"/>
      <c r="D109" s="90"/>
      <c r="E109" s="88"/>
      <c r="F109" s="88"/>
      <c r="G109" s="88" t="s">
        <v>29</v>
      </c>
      <c r="H109" s="88"/>
      <c r="I109" s="19">
        <v>53.7</v>
      </c>
      <c r="J109" s="20">
        <v>57.1</v>
      </c>
    </row>
    <row r="110" spans="1:10" s="1" customFormat="1" ht="18.75" customHeight="1" x14ac:dyDescent="0.15">
      <c r="A110" s="108"/>
      <c r="B110" s="88">
        <v>204</v>
      </c>
      <c r="C110" s="88"/>
      <c r="D110" s="90" t="s">
        <v>454</v>
      </c>
      <c r="E110" s="96" t="s">
        <v>27</v>
      </c>
      <c r="F110" s="96" t="s">
        <v>455</v>
      </c>
      <c r="G110" s="96"/>
      <c r="H110" s="96"/>
      <c r="I110" s="16">
        <v>25</v>
      </c>
      <c r="J110" s="17">
        <v>30</v>
      </c>
    </row>
    <row r="111" spans="1:10" s="1" customFormat="1" ht="18.75" customHeight="1" x14ac:dyDescent="0.15">
      <c r="A111" s="108"/>
      <c r="B111" s="88"/>
      <c r="C111" s="88"/>
      <c r="D111" s="90"/>
      <c r="E111" s="96"/>
      <c r="F111" s="96" t="s">
        <v>456</v>
      </c>
      <c r="G111" s="96"/>
      <c r="H111" s="96"/>
      <c r="I111" s="16">
        <v>25</v>
      </c>
      <c r="J111" s="17">
        <v>30</v>
      </c>
    </row>
    <row r="112" spans="1:10" s="1" customFormat="1" ht="18.75" customHeight="1" x14ac:dyDescent="0.15">
      <c r="A112" s="108"/>
      <c r="B112" s="88"/>
      <c r="C112" s="88"/>
      <c r="D112" s="90"/>
      <c r="E112" s="96"/>
      <c r="F112" s="96" t="s">
        <v>457</v>
      </c>
      <c r="G112" s="96"/>
      <c r="H112" s="96"/>
      <c r="I112" s="16">
        <v>94</v>
      </c>
      <c r="J112" s="17">
        <v>71</v>
      </c>
    </row>
    <row r="113" spans="1:10" s="1" customFormat="1" ht="18.75" customHeight="1" x14ac:dyDescent="0.15">
      <c r="A113" s="108"/>
      <c r="B113" s="88"/>
      <c r="C113" s="88"/>
      <c r="D113" s="90"/>
      <c r="E113" s="96"/>
      <c r="F113" s="25" t="s">
        <v>458</v>
      </c>
      <c r="G113" s="104" t="s">
        <v>77</v>
      </c>
      <c r="H113" s="104"/>
      <c r="I113" s="16">
        <v>20</v>
      </c>
      <c r="J113" s="17">
        <v>14</v>
      </c>
    </row>
    <row r="114" spans="1:10" s="1" customFormat="1" ht="18.75" customHeight="1" x14ac:dyDescent="0.15">
      <c r="A114" s="108"/>
      <c r="B114" s="88"/>
      <c r="C114" s="88"/>
      <c r="D114" s="90"/>
      <c r="E114" s="96"/>
      <c r="F114" s="97" t="s">
        <v>459</v>
      </c>
      <c r="G114" s="97"/>
      <c r="H114" s="97"/>
      <c r="I114" s="64">
        <v>3.76</v>
      </c>
      <c r="J114" s="65">
        <v>2.37</v>
      </c>
    </row>
    <row r="115" spans="1:10" s="1" customFormat="1" ht="18.75" customHeight="1" x14ac:dyDescent="0.15">
      <c r="A115" s="108"/>
      <c r="B115" s="88"/>
      <c r="C115" s="88"/>
      <c r="D115" s="90"/>
      <c r="E115" s="96"/>
      <c r="F115" s="97" t="s">
        <v>460</v>
      </c>
      <c r="G115" s="97"/>
      <c r="H115" s="97"/>
      <c r="I115" s="66">
        <v>45.7</v>
      </c>
      <c r="J115" s="67">
        <v>60.6</v>
      </c>
    </row>
    <row r="116" spans="1:10" s="1" customFormat="1" ht="18.75" customHeight="1" x14ac:dyDescent="0.15">
      <c r="A116" s="108"/>
      <c r="B116" s="88">
        <v>205</v>
      </c>
      <c r="C116" s="88"/>
      <c r="D116" s="90"/>
      <c r="E116" s="96" t="s">
        <v>31</v>
      </c>
      <c r="F116" s="96" t="s">
        <v>461</v>
      </c>
      <c r="G116" s="96"/>
      <c r="H116" s="96"/>
      <c r="I116" s="16">
        <v>3794</v>
      </c>
      <c r="J116" s="17">
        <v>3571</v>
      </c>
    </row>
    <row r="117" spans="1:10" s="1" customFormat="1" ht="18.75" customHeight="1" x14ac:dyDescent="0.15">
      <c r="A117" s="108"/>
      <c r="B117" s="88"/>
      <c r="C117" s="88"/>
      <c r="D117" s="90"/>
      <c r="E117" s="96"/>
      <c r="F117" s="96" t="s">
        <v>462</v>
      </c>
      <c r="G117" s="96"/>
      <c r="H117" s="96"/>
      <c r="I117" s="16">
        <v>3784</v>
      </c>
      <c r="J117" s="17">
        <v>3567</v>
      </c>
    </row>
    <row r="118" spans="1:10" s="1" customFormat="1" ht="18.75" customHeight="1" x14ac:dyDescent="0.15">
      <c r="A118" s="108"/>
      <c r="B118" s="88"/>
      <c r="C118" s="88"/>
      <c r="D118" s="90"/>
      <c r="E118" s="96"/>
      <c r="F118" s="96" t="s">
        <v>463</v>
      </c>
      <c r="G118" s="96"/>
      <c r="H118" s="96"/>
      <c r="I118" s="16">
        <v>21001</v>
      </c>
      <c r="J118" s="17">
        <v>18546</v>
      </c>
    </row>
    <row r="119" spans="1:10" s="1" customFormat="1" ht="18.75" customHeight="1" x14ac:dyDescent="0.15">
      <c r="A119" s="108"/>
      <c r="B119" s="88"/>
      <c r="C119" s="88"/>
      <c r="D119" s="90"/>
      <c r="E119" s="96"/>
      <c r="F119" s="25" t="s">
        <v>458</v>
      </c>
      <c r="G119" s="104" t="s">
        <v>77</v>
      </c>
      <c r="H119" s="104"/>
      <c r="I119" s="16">
        <v>6916</v>
      </c>
      <c r="J119" s="17">
        <v>7090</v>
      </c>
    </row>
    <row r="120" spans="1:10" s="1" customFormat="1" ht="18.75" customHeight="1" x14ac:dyDescent="0.15">
      <c r="A120" s="108"/>
      <c r="B120" s="88"/>
      <c r="C120" s="88"/>
      <c r="D120" s="90"/>
      <c r="E120" s="96"/>
      <c r="F120" s="97" t="s">
        <v>464</v>
      </c>
      <c r="G120" s="97"/>
      <c r="H120" s="97"/>
      <c r="I120" s="64">
        <v>5.54</v>
      </c>
      <c r="J120" s="65">
        <v>5.19</v>
      </c>
    </row>
    <row r="121" spans="1:10" s="1" customFormat="1" ht="18.75" customHeight="1" x14ac:dyDescent="0.15">
      <c r="A121" s="108"/>
      <c r="B121" s="88"/>
      <c r="C121" s="88"/>
      <c r="D121" s="90"/>
      <c r="E121" s="96"/>
      <c r="F121" s="97" t="s">
        <v>465</v>
      </c>
      <c r="G121" s="97"/>
      <c r="H121" s="97"/>
      <c r="I121" s="66">
        <v>48.9</v>
      </c>
      <c r="J121" s="67">
        <v>55.4</v>
      </c>
    </row>
    <row r="122" spans="1:10" s="1" customFormat="1" ht="18.75" customHeight="1" x14ac:dyDescent="0.15">
      <c r="A122" s="108"/>
      <c r="B122" s="88">
        <v>204</v>
      </c>
      <c r="C122" s="88"/>
      <c r="D122" s="90" t="s">
        <v>153</v>
      </c>
      <c r="E122" s="88" t="s">
        <v>27</v>
      </c>
      <c r="F122" s="91"/>
      <c r="G122" s="88" t="s">
        <v>156</v>
      </c>
      <c r="H122" s="91"/>
      <c r="I122" s="16">
        <v>3</v>
      </c>
      <c r="J122" s="17">
        <v>1</v>
      </c>
    </row>
    <row r="123" spans="1:10" s="1" customFormat="1" ht="18.75" customHeight="1" x14ac:dyDescent="0.15">
      <c r="A123" s="108"/>
      <c r="B123" s="91"/>
      <c r="C123" s="88"/>
      <c r="D123" s="93"/>
      <c r="E123" s="91"/>
      <c r="F123" s="91"/>
      <c r="G123" s="88" t="s">
        <v>73</v>
      </c>
      <c r="H123" s="91"/>
      <c r="I123" s="16">
        <v>3</v>
      </c>
      <c r="J123" s="17">
        <v>1</v>
      </c>
    </row>
    <row r="124" spans="1:10" s="1" customFormat="1" ht="18.75" customHeight="1" x14ac:dyDescent="0.15">
      <c r="A124" s="108"/>
      <c r="B124" s="91"/>
      <c r="C124" s="88"/>
      <c r="D124" s="93"/>
      <c r="E124" s="91"/>
      <c r="F124" s="91"/>
      <c r="G124" s="88" t="s">
        <v>74</v>
      </c>
      <c r="H124" s="91"/>
      <c r="I124" s="16">
        <v>4</v>
      </c>
      <c r="J124" s="17">
        <v>25</v>
      </c>
    </row>
    <row r="125" spans="1:10" s="1" customFormat="1" ht="18.75" customHeight="1" x14ac:dyDescent="0.15">
      <c r="A125" s="108"/>
      <c r="B125" s="91"/>
      <c r="C125" s="88"/>
      <c r="D125" s="93"/>
      <c r="E125" s="91"/>
      <c r="F125" s="91"/>
      <c r="G125" s="50" t="s">
        <v>75</v>
      </c>
      <c r="H125" s="50" t="s">
        <v>76</v>
      </c>
      <c r="I125" s="16">
        <v>3</v>
      </c>
      <c r="J125" s="17">
        <v>1</v>
      </c>
    </row>
    <row r="126" spans="1:10" s="1" customFormat="1" ht="18.75" customHeight="1" x14ac:dyDescent="0.15">
      <c r="A126" s="108"/>
      <c r="B126" s="91"/>
      <c r="C126" s="88"/>
      <c r="D126" s="93"/>
      <c r="E126" s="91"/>
      <c r="F126" s="91"/>
      <c r="G126" s="88" t="s">
        <v>28</v>
      </c>
      <c r="H126" s="88"/>
      <c r="I126" s="23">
        <v>1.33</v>
      </c>
      <c r="J126" s="24">
        <v>25</v>
      </c>
    </row>
    <row r="127" spans="1:10" s="1" customFormat="1" ht="18.75" customHeight="1" x14ac:dyDescent="0.15">
      <c r="A127" s="108"/>
      <c r="B127" s="91"/>
      <c r="C127" s="88"/>
      <c r="D127" s="93"/>
      <c r="E127" s="91"/>
      <c r="F127" s="91"/>
      <c r="G127" s="88" t="s">
        <v>29</v>
      </c>
      <c r="H127" s="88"/>
      <c r="I127" s="19">
        <v>75</v>
      </c>
      <c r="J127" s="20">
        <v>4</v>
      </c>
    </row>
    <row r="128" spans="1:10" s="1" customFormat="1" ht="18.75" customHeight="1" x14ac:dyDescent="0.15">
      <c r="A128" s="108"/>
      <c r="B128" s="88">
        <v>205</v>
      </c>
      <c r="C128" s="88"/>
      <c r="D128" s="93"/>
      <c r="E128" s="88" t="s">
        <v>31</v>
      </c>
      <c r="F128" s="88"/>
      <c r="G128" s="88" t="s">
        <v>157</v>
      </c>
      <c r="H128" s="91"/>
      <c r="I128" s="16">
        <v>1067</v>
      </c>
      <c r="J128" s="17">
        <v>1012</v>
      </c>
    </row>
    <row r="129" spans="1:10" s="1" customFormat="1" ht="18.75" customHeight="1" x14ac:dyDescent="0.15">
      <c r="A129" s="108"/>
      <c r="B129" s="91"/>
      <c r="C129" s="88"/>
      <c r="D129" s="93"/>
      <c r="E129" s="91"/>
      <c r="F129" s="91"/>
      <c r="G129" s="88" t="s">
        <v>79</v>
      </c>
      <c r="H129" s="91"/>
      <c r="I129" s="16">
        <v>1067</v>
      </c>
      <c r="J129" s="17">
        <v>1012</v>
      </c>
    </row>
    <row r="130" spans="1:10" s="1" customFormat="1" ht="18.75" customHeight="1" x14ac:dyDescent="0.15">
      <c r="A130" s="108"/>
      <c r="B130" s="91"/>
      <c r="C130" s="88"/>
      <c r="D130" s="93"/>
      <c r="E130" s="91"/>
      <c r="F130" s="91"/>
      <c r="G130" s="88" t="s">
        <v>80</v>
      </c>
      <c r="H130" s="91"/>
      <c r="I130" s="16">
        <v>1594</v>
      </c>
      <c r="J130" s="17">
        <v>1502</v>
      </c>
    </row>
    <row r="131" spans="1:10" s="1" customFormat="1" ht="18.75" customHeight="1" x14ac:dyDescent="0.15">
      <c r="A131" s="108"/>
      <c r="B131" s="91"/>
      <c r="C131" s="88"/>
      <c r="D131" s="93"/>
      <c r="E131" s="91"/>
      <c r="F131" s="91"/>
      <c r="G131" s="50" t="s">
        <v>75</v>
      </c>
      <c r="H131" s="50" t="s">
        <v>81</v>
      </c>
      <c r="I131" s="16">
        <v>1071</v>
      </c>
      <c r="J131" s="17">
        <v>934</v>
      </c>
    </row>
    <row r="132" spans="1:10" s="1" customFormat="1" ht="18.75" customHeight="1" x14ac:dyDescent="0.15">
      <c r="A132" s="108"/>
      <c r="B132" s="91"/>
      <c r="C132" s="88"/>
      <c r="D132" s="93"/>
      <c r="E132" s="91"/>
      <c r="F132" s="91"/>
      <c r="G132" s="88" t="s">
        <v>32</v>
      </c>
      <c r="H132" s="88"/>
      <c r="I132" s="23">
        <v>1.49</v>
      </c>
      <c r="J132" s="24">
        <v>1.48</v>
      </c>
    </row>
    <row r="133" spans="1:10" s="1" customFormat="1" ht="18.75" customHeight="1" x14ac:dyDescent="0.15">
      <c r="A133" s="108"/>
      <c r="B133" s="91"/>
      <c r="C133" s="88"/>
      <c r="D133" s="93"/>
      <c r="E133" s="91"/>
      <c r="F133" s="91"/>
      <c r="G133" s="88" t="s">
        <v>78</v>
      </c>
      <c r="H133" s="88"/>
      <c r="I133" s="19">
        <v>67.2</v>
      </c>
      <c r="J133" s="20">
        <v>62.2</v>
      </c>
    </row>
    <row r="134" spans="1:10" s="1" customFormat="1" ht="18.75" customHeight="1" x14ac:dyDescent="0.15">
      <c r="A134" s="108"/>
      <c r="B134" s="85" t="s">
        <v>496</v>
      </c>
      <c r="C134" s="88"/>
      <c r="D134" s="112" t="s">
        <v>489</v>
      </c>
      <c r="E134" s="115" t="s">
        <v>490</v>
      </c>
      <c r="F134" s="116"/>
      <c r="G134" s="121" t="s">
        <v>491</v>
      </c>
      <c r="H134" s="122"/>
      <c r="I134" s="26">
        <v>18</v>
      </c>
      <c r="J134" s="68">
        <v>12</v>
      </c>
    </row>
    <row r="135" spans="1:10" s="1" customFormat="1" ht="18.75" customHeight="1" x14ac:dyDescent="0.15">
      <c r="A135" s="108"/>
      <c r="B135" s="86"/>
      <c r="C135" s="88"/>
      <c r="D135" s="113"/>
      <c r="E135" s="117"/>
      <c r="F135" s="118"/>
      <c r="G135" s="121" t="s">
        <v>492</v>
      </c>
      <c r="H135" s="122"/>
      <c r="I135" s="26">
        <v>18</v>
      </c>
      <c r="J135" s="68">
        <v>11</v>
      </c>
    </row>
    <row r="136" spans="1:10" s="1" customFormat="1" ht="18.75" customHeight="1" x14ac:dyDescent="0.15">
      <c r="A136" s="108"/>
      <c r="B136" s="86"/>
      <c r="C136" s="88"/>
      <c r="D136" s="113"/>
      <c r="E136" s="117"/>
      <c r="F136" s="118"/>
      <c r="G136" s="121" t="s">
        <v>493</v>
      </c>
      <c r="H136" s="122"/>
      <c r="I136" s="26">
        <v>30</v>
      </c>
      <c r="J136" s="68">
        <v>36</v>
      </c>
    </row>
    <row r="137" spans="1:10" s="1" customFormat="1" ht="18.75" customHeight="1" x14ac:dyDescent="0.15">
      <c r="A137" s="108"/>
      <c r="B137" s="86"/>
      <c r="C137" s="88"/>
      <c r="D137" s="113"/>
      <c r="E137" s="119"/>
      <c r="F137" s="120"/>
      <c r="G137" s="121" t="s">
        <v>494</v>
      </c>
      <c r="H137" s="122"/>
      <c r="I137" s="23">
        <v>1.67</v>
      </c>
      <c r="J137" s="24">
        <v>3</v>
      </c>
    </row>
    <row r="138" spans="1:10" s="1" customFormat="1" ht="18.75" customHeight="1" x14ac:dyDescent="0.15">
      <c r="A138" s="108"/>
      <c r="B138" s="86"/>
      <c r="C138" s="88"/>
      <c r="D138" s="113"/>
      <c r="E138" s="115" t="s">
        <v>495</v>
      </c>
      <c r="F138" s="116"/>
      <c r="G138" s="121" t="s">
        <v>491</v>
      </c>
      <c r="H138" s="122"/>
      <c r="I138" s="26">
        <v>903</v>
      </c>
      <c r="J138" s="68">
        <v>921</v>
      </c>
    </row>
    <row r="139" spans="1:10" s="1" customFormat="1" ht="18.75" customHeight="1" x14ac:dyDescent="0.15">
      <c r="A139" s="108"/>
      <c r="B139" s="86"/>
      <c r="C139" s="88"/>
      <c r="D139" s="113"/>
      <c r="E139" s="117"/>
      <c r="F139" s="118"/>
      <c r="G139" s="121" t="s">
        <v>492</v>
      </c>
      <c r="H139" s="122"/>
      <c r="I139" s="26">
        <v>902</v>
      </c>
      <c r="J139" s="68">
        <v>915</v>
      </c>
    </row>
    <row r="140" spans="1:10" s="1" customFormat="1" ht="18.75" customHeight="1" x14ac:dyDescent="0.15">
      <c r="A140" s="108"/>
      <c r="B140" s="86"/>
      <c r="C140" s="88"/>
      <c r="D140" s="113"/>
      <c r="E140" s="117"/>
      <c r="F140" s="118"/>
      <c r="G140" s="121" t="s">
        <v>493</v>
      </c>
      <c r="H140" s="122"/>
      <c r="I140" s="26">
        <v>1539</v>
      </c>
      <c r="J140" s="68">
        <v>1498</v>
      </c>
    </row>
    <row r="141" spans="1:10" s="1" customFormat="1" ht="18.75" customHeight="1" x14ac:dyDescent="0.15">
      <c r="A141" s="108"/>
      <c r="B141" s="87"/>
      <c r="C141" s="88"/>
      <c r="D141" s="114"/>
      <c r="E141" s="119"/>
      <c r="F141" s="120"/>
      <c r="G141" s="121" t="s">
        <v>494</v>
      </c>
      <c r="H141" s="122"/>
      <c r="I141" s="23">
        <v>1.7</v>
      </c>
      <c r="J141" s="24">
        <v>1.63</v>
      </c>
    </row>
    <row r="142" spans="1:10" s="1" customFormat="1" ht="18.75" customHeight="1" x14ac:dyDescent="0.15">
      <c r="A142" s="108"/>
      <c r="B142" s="88">
        <v>204</v>
      </c>
      <c r="C142" s="88"/>
      <c r="D142" s="90" t="s">
        <v>68</v>
      </c>
      <c r="E142" s="88" t="s">
        <v>27</v>
      </c>
      <c r="F142" s="91"/>
      <c r="G142" s="88" t="s">
        <v>156</v>
      </c>
      <c r="H142" s="91"/>
      <c r="I142" s="16">
        <v>72</v>
      </c>
      <c r="J142" s="17">
        <v>98</v>
      </c>
    </row>
    <row r="143" spans="1:10" s="1" customFormat="1" ht="18.75" customHeight="1" x14ac:dyDescent="0.15">
      <c r="A143" s="108"/>
      <c r="B143" s="91"/>
      <c r="C143" s="88"/>
      <c r="D143" s="93"/>
      <c r="E143" s="91"/>
      <c r="F143" s="91"/>
      <c r="G143" s="88" t="s">
        <v>73</v>
      </c>
      <c r="H143" s="91"/>
      <c r="I143" s="16">
        <v>71</v>
      </c>
      <c r="J143" s="17">
        <v>86</v>
      </c>
    </row>
    <row r="144" spans="1:10" s="1" customFormat="1" ht="18.75" customHeight="1" x14ac:dyDescent="0.15">
      <c r="A144" s="108"/>
      <c r="B144" s="91"/>
      <c r="C144" s="88"/>
      <c r="D144" s="93"/>
      <c r="E144" s="91"/>
      <c r="F144" s="91"/>
      <c r="G144" s="88" t="s">
        <v>74</v>
      </c>
      <c r="H144" s="91"/>
      <c r="I144" s="16">
        <v>180</v>
      </c>
      <c r="J144" s="17">
        <v>171</v>
      </c>
    </row>
    <row r="145" spans="1:10" s="1" customFormat="1" ht="18.75" customHeight="1" x14ac:dyDescent="0.15">
      <c r="A145" s="108"/>
      <c r="B145" s="91"/>
      <c r="C145" s="88"/>
      <c r="D145" s="93"/>
      <c r="E145" s="91"/>
      <c r="F145" s="91"/>
      <c r="G145" s="88" t="s">
        <v>75</v>
      </c>
      <c r="H145" s="50" t="s">
        <v>76</v>
      </c>
      <c r="I145" s="16">
        <v>81</v>
      </c>
      <c r="J145" s="17">
        <v>95</v>
      </c>
    </row>
    <row r="146" spans="1:10" s="1" customFormat="1" ht="18.75" customHeight="1" x14ac:dyDescent="0.15">
      <c r="A146" s="108"/>
      <c r="B146" s="91"/>
      <c r="C146" s="88"/>
      <c r="D146" s="93"/>
      <c r="E146" s="91"/>
      <c r="F146" s="91"/>
      <c r="G146" s="91"/>
      <c r="H146" s="50" t="s">
        <v>77</v>
      </c>
      <c r="I146" s="16">
        <v>5</v>
      </c>
      <c r="J146" s="17">
        <v>2</v>
      </c>
    </row>
    <row r="147" spans="1:10" s="1" customFormat="1" ht="18.75" customHeight="1" x14ac:dyDescent="0.15">
      <c r="A147" s="108"/>
      <c r="B147" s="91"/>
      <c r="C147" s="88"/>
      <c r="D147" s="93"/>
      <c r="E147" s="91"/>
      <c r="F147" s="91"/>
      <c r="G147" s="88" t="s">
        <v>28</v>
      </c>
      <c r="H147" s="88"/>
      <c r="I147" s="23">
        <v>2.5</v>
      </c>
      <c r="J147" s="24">
        <v>1.74</v>
      </c>
    </row>
    <row r="148" spans="1:10" s="1" customFormat="1" ht="18.75" customHeight="1" x14ac:dyDescent="0.15">
      <c r="A148" s="108"/>
      <c r="B148" s="91"/>
      <c r="C148" s="88"/>
      <c r="D148" s="93"/>
      <c r="E148" s="91"/>
      <c r="F148" s="91"/>
      <c r="G148" s="88" t="s">
        <v>29</v>
      </c>
      <c r="H148" s="88"/>
      <c r="I148" s="19">
        <v>45</v>
      </c>
      <c r="J148" s="20">
        <v>55.6</v>
      </c>
    </row>
    <row r="149" spans="1:10" s="1" customFormat="1" ht="18.75" customHeight="1" x14ac:dyDescent="0.15">
      <c r="A149" s="108"/>
      <c r="B149" s="88">
        <v>205</v>
      </c>
      <c r="C149" s="88"/>
      <c r="D149" s="93"/>
      <c r="E149" s="88" t="s">
        <v>31</v>
      </c>
      <c r="F149" s="88"/>
      <c r="G149" s="88" t="s">
        <v>157</v>
      </c>
      <c r="H149" s="91"/>
      <c r="I149" s="16">
        <v>2912</v>
      </c>
      <c r="J149" s="17">
        <v>2951</v>
      </c>
    </row>
    <row r="150" spans="1:10" s="1" customFormat="1" ht="18.75" customHeight="1" x14ac:dyDescent="0.15">
      <c r="A150" s="108"/>
      <c r="B150" s="91"/>
      <c r="C150" s="88"/>
      <c r="D150" s="93"/>
      <c r="E150" s="91"/>
      <c r="F150" s="91"/>
      <c r="G150" s="88" t="s">
        <v>79</v>
      </c>
      <c r="H150" s="91"/>
      <c r="I150" s="16">
        <v>2902</v>
      </c>
      <c r="J150" s="17">
        <v>2921</v>
      </c>
    </row>
    <row r="151" spans="1:10" s="1" customFormat="1" ht="18.75" customHeight="1" x14ac:dyDescent="0.15">
      <c r="A151" s="108"/>
      <c r="B151" s="91"/>
      <c r="C151" s="88"/>
      <c r="D151" s="93"/>
      <c r="E151" s="91"/>
      <c r="F151" s="91"/>
      <c r="G151" s="88" t="s">
        <v>80</v>
      </c>
      <c r="H151" s="91"/>
      <c r="I151" s="16">
        <v>7714</v>
      </c>
      <c r="J151" s="17">
        <v>7096</v>
      </c>
    </row>
    <row r="152" spans="1:10" s="1" customFormat="1" ht="18.75" customHeight="1" x14ac:dyDescent="0.15">
      <c r="A152" s="108"/>
      <c r="B152" s="91"/>
      <c r="C152" s="88"/>
      <c r="D152" s="93"/>
      <c r="E152" s="91"/>
      <c r="F152" s="91"/>
      <c r="G152" s="88" t="s">
        <v>75</v>
      </c>
      <c r="H152" s="50" t="s">
        <v>81</v>
      </c>
      <c r="I152" s="16">
        <v>4327</v>
      </c>
      <c r="J152" s="17">
        <v>4076</v>
      </c>
    </row>
    <row r="153" spans="1:10" s="1" customFormat="1" ht="18.75" customHeight="1" x14ac:dyDescent="0.15">
      <c r="A153" s="108"/>
      <c r="B153" s="91"/>
      <c r="C153" s="88"/>
      <c r="D153" s="93"/>
      <c r="E153" s="91"/>
      <c r="F153" s="91"/>
      <c r="G153" s="91"/>
      <c r="H153" s="50" t="s">
        <v>77</v>
      </c>
      <c r="I153" s="16">
        <v>1143</v>
      </c>
      <c r="J153" s="17">
        <v>1069</v>
      </c>
    </row>
    <row r="154" spans="1:10" s="1" customFormat="1" ht="18.75" customHeight="1" x14ac:dyDescent="0.15">
      <c r="A154" s="108"/>
      <c r="B154" s="91"/>
      <c r="C154" s="88"/>
      <c r="D154" s="93"/>
      <c r="E154" s="91"/>
      <c r="F154" s="91"/>
      <c r="G154" s="88" t="s">
        <v>32</v>
      </c>
      <c r="H154" s="88"/>
      <c r="I154" s="23">
        <v>2.65</v>
      </c>
      <c r="J154" s="24">
        <v>2.4</v>
      </c>
    </row>
    <row r="155" spans="1:10" s="1" customFormat="1" ht="18.75" customHeight="1" x14ac:dyDescent="0.15">
      <c r="A155" s="108"/>
      <c r="B155" s="91"/>
      <c r="C155" s="88"/>
      <c r="D155" s="93"/>
      <c r="E155" s="91"/>
      <c r="F155" s="91"/>
      <c r="G155" s="88" t="s">
        <v>78</v>
      </c>
      <c r="H155" s="88"/>
      <c r="I155" s="19">
        <v>56.1</v>
      </c>
      <c r="J155" s="20">
        <v>57.4</v>
      </c>
    </row>
    <row r="156" spans="1:10" s="1" customFormat="1" ht="18.75" customHeight="1" x14ac:dyDescent="0.15">
      <c r="A156" s="108"/>
      <c r="B156" s="105">
        <v>204</v>
      </c>
      <c r="C156" s="88"/>
      <c r="D156" s="106" t="s">
        <v>477</v>
      </c>
      <c r="E156" s="105" t="s">
        <v>478</v>
      </c>
      <c r="F156" s="105"/>
      <c r="G156" s="88" t="s">
        <v>75</v>
      </c>
      <c r="H156" s="50" t="s">
        <v>76</v>
      </c>
      <c r="I156" s="19" t="s">
        <v>220</v>
      </c>
      <c r="J156" s="20" t="s">
        <v>347</v>
      </c>
    </row>
    <row r="157" spans="1:10" s="1" customFormat="1" ht="18.75" customHeight="1" x14ac:dyDescent="0.15">
      <c r="A157" s="108"/>
      <c r="B157" s="105"/>
      <c r="C157" s="88"/>
      <c r="D157" s="106"/>
      <c r="E157" s="105"/>
      <c r="F157" s="105"/>
      <c r="G157" s="91"/>
      <c r="H157" s="50" t="s">
        <v>77</v>
      </c>
      <c r="I157" s="19" t="s">
        <v>220</v>
      </c>
      <c r="J157" s="20" t="s">
        <v>347</v>
      </c>
    </row>
    <row r="158" spans="1:10" s="1" customFormat="1" ht="18.75" customHeight="1" x14ac:dyDescent="0.15">
      <c r="A158" s="108"/>
      <c r="B158" s="105"/>
      <c r="C158" s="88"/>
      <c r="D158" s="106"/>
      <c r="E158" s="105"/>
      <c r="F158" s="105"/>
      <c r="G158" s="88" t="s">
        <v>78</v>
      </c>
      <c r="H158" s="88"/>
      <c r="I158" s="19" t="s">
        <v>220</v>
      </c>
      <c r="J158" s="20" t="s">
        <v>347</v>
      </c>
    </row>
    <row r="159" spans="1:10" s="1" customFormat="1" ht="18.75" customHeight="1" x14ac:dyDescent="0.15">
      <c r="A159" s="108"/>
      <c r="B159" s="105">
        <v>205</v>
      </c>
      <c r="C159" s="88"/>
      <c r="D159" s="106"/>
      <c r="E159" s="105" t="s">
        <v>479</v>
      </c>
      <c r="F159" s="105"/>
      <c r="G159" s="88" t="s">
        <v>75</v>
      </c>
      <c r="H159" s="50" t="s">
        <v>76</v>
      </c>
      <c r="I159" s="16">
        <v>7451</v>
      </c>
      <c r="J159" s="20" t="s">
        <v>347</v>
      </c>
    </row>
    <row r="160" spans="1:10" s="1" customFormat="1" ht="18.75" customHeight="1" x14ac:dyDescent="0.15">
      <c r="A160" s="108"/>
      <c r="B160" s="105"/>
      <c r="C160" s="88"/>
      <c r="D160" s="106"/>
      <c r="E160" s="105"/>
      <c r="F160" s="105"/>
      <c r="G160" s="91"/>
      <c r="H160" s="50" t="s">
        <v>77</v>
      </c>
      <c r="I160" s="19" t="s">
        <v>220</v>
      </c>
      <c r="J160" s="20" t="s">
        <v>347</v>
      </c>
    </row>
    <row r="161" spans="1:10" s="1" customFormat="1" ht="18.75" customHeight="1" x14ac:dyDescent="0.15">
      <c r="A161" s="108"/>
      <c r="B161" s="105"/>
      <c r="C161" s="88"/>
      <c r="D161" s="106"/>
      <c r="E161" s="105"/>
      <c r="F161" s="105"/>
      <c r="G161" s="88" t="s">
        <v>78</v>
      </c>
      <c r="H161" s="88"/>
      <c r="I161" s="19" t="s">
        <v>220</v>
      </c>
      <c r="J161" s="20" t="s">
        <v>347</v>
      </c>
    </row>
    <row r="162" spans="1:10" s="1" customFormat="1" ht="18.75" customHeight="1" x14ac:dyDescent="0.15">
      <c r="A162" s="108"/>
      <c r="B162" s="89">
        <v>206</v>
      </c>
      <c r="C162" s="89">
        <v>7</v>
      </c>
      <c r="D162" s="90" t="s">
        <v>83</v>
      </c>
      <c r="E162" s="88" t="s">
        <v>264</v>
      </c>
      <c r="F162" s="88"/>
      <c r="G162" s="88" t="s">
        <v>47</v>
      </c>
      <c r="H162" s="88"/>
      <c r="I162" s="16">
        <v>20628</v>
      </c>
      <c r="J162" s="17">
        <v>22411</v>
      </c>
    </row>
    <row r="163" spans="1:10" s="1" customFormat="1" ht="18.75" customHeight="1" x14ac:dyDescent="0.15">
      <c r="A163" s="108"/>
      <c r="B163" s="89"/>
      <c r="C163" s="89"/>
      <c r="D163" s="90"/>
      <c r="E163" s="88"/>
      <c r="F163" s="88"/>
      <c r="G163" s="88" t="s">
        <v>175</v>
      </c>
      <c r="H163" s="88"/>
      <c r="I163" s="16">
        <v>8630</v>
      </c>
      <c r="J163" s="17">
        <v>9253</v>
      </c>
    </row>
    <row r="164" spans="1:10" s="1" customFormat="1" ht="18.75" customHeight="1" x14ac:dyDescent="0.15">
      <c r="A164" s="108"/>
      <c r="B164" s="89">
        <v>207</v>
      </c>
      <c r="C164" s="89"/>
      <c r="D164" s="90"/>
      <c r="E164" s="88"/>
      <c r="F164" s="88"/>
      <c r="G164" s="88" t="s">
        <v>176</v>
      </c>
      <c r="H164" s="88"/>
      <c r="I164" s="16">
        <v>11998</v>
      </c>
      <c r="J164" s="17">
        <v>13158</v>
      </c>
    </row>
    <row r="165" spans="1:10" s="1" customFormat="1" ht="18.75" customHeight="1" x14ac:dyDescent="0.15">
      <c r="A165" s="108"/>
      <c r="B165" s="89"/>
      <c r="C165" s="89"/>
      <c r="D165" s="90"/>
      <c r="E165" s="88" t="s">
        <v>265</v>
      </c>
      <c r="F165" s="88"/>
      <c r="G165" s="88" t="s">
        <v>47</v>
      </c>
      <c r="H165" s="88"/>
      <c r="I165" s="16">
        <v>7824</v>
      </c>
      <c r="J165" s="17">
        <v>8417</v>
      </c>
    </row>
    <row r="166" spans="1:10" s="1" customFormat="1" ht="18.75" customHeight="1" x14ac:dyDescent="0.15">
      <c r="A166" s="108"/>
      <c r="B166" s="89"/>
      <c r="C166" s="89"/>
      <c r="D166" s="90"/>
      <c r="E166" s="88"/>
      <c r="F166" s="88"/>
      <c r="G166" s="88" t="s">
        <v>175</v>
      </c>
      <c r="H166" s="88"/>
      <c r="I166" s="16">
        <v>3507</v>
      </c>
      <c r="J166" s="17">
        <v>3721</v>
      </c>
    </row>
    <row r="167" spans="1:10" s="1" customFormat="1" ht="18.75" customHeight="1" x14ac:dyDescent="0.15">
      <c r="A167" s="108"/>
      <c r="B167" s="89"/>
      <c r="C167" s="89"/>
      <c r="D167" s="90"/>
      <c r="E167" s="88"/>
      <c r="F167" s="88"/>
      <c r="G167" s="88" t="s">
        <v>176</v>
      </c>
      <c r="H167" s="88"/>
      <c r="I167" s="16">
        <v>4316</v>
      </c>
      <c r="J167" s="17">
        <v>4696</v>
      </c>
    </row>
    <row r="168" spans="1:10" s="1" customFormat="1" ht="18.75" customHeight="1" x14ac:dyDescent="0.15">
      <c r="A168" s="108"/>
      <c r="B168" s="89"/>
      <c r="C168" s="89"/>
      <c r="D168" s="90"/>
      <c r="E168" s="89" t="s">
        <v>113</v>
      </c>
      <c r="F168" s="89"/>
      <c r="G168" s="89"/>
      <c r="H168" s="89"/>
      <c r="I168" s="16">
        <v>11687371</v>
      </c>
      <c r="J168" s="17">
        <v>12474504</v>
      </c>
    </row>
    <row r="169" spans="1:10" s="1" customFormat="1" ht="18.75" customHeight="1" x14ac:dyDescent="0.15">
      <c r="A169" s="108"/>
      <c r="B169" s="51">
        <v>219</v>
      </c>
      <c r="C169" s="51">
        <v>10</v>
      </c>
      <c r="D169" s="52" t="s">
        <v>46</v>
      </c>
      <c r="E169" s="51" t="s">
        <v>261</v>
      </c>
      <c r="F169" s="51" t="s">
        <v>47</v>
      </c>
      <c r="G169" s="89" t="s">
        <v>262</v>
      </c>
      <c r="H169" s="89"/>
      <c r="I169" s="16">
        <v>13</v>
      </c>
      <c r="J169" s="17">
        <v>1003</v>
      </c>
    </row>
    <row r="170" spans="1:10" s="1" customFormat="1" ht="18.75" customHeight="1" x14ac:dyDescent="0.15">
      <c r="A170" s="108"/>
      <c r="B170" s="51">
        <v>220</v>
      </c>
      <c r="C170" s="51">
        <v>10</v>
      </c>
      <c r="D170" s="52" t="s">
        <v>153</v>
      </c>
      <c r="E170" s="51" t="s">
        <v>158</v>
      </c>
      <c r="F170" s="51" t="s">
        <v>159</v>
      </c>
      <c r="G170" s="51" t="s">
        <v>160</v>
      </c>
      <c r="H170" s="51" t="s">
        <v>165</v>
      </c>
      <c r="I170" s="16">
        <v>3</v>
      </c>
      <c r="J170" s="17">
        <v>1</v>
      </c>
    </row>
    <row r="171" spans="1:10" s="1" customFormat="1" ht="18.75" customHeight="1" x14ac:dyDescent="0.15">
      <c r="A171" s="108"/>
      <c r="B171" s="51">
        <v>238</v>
      </c>
      <c r="C171" s="51">
        <v>11</v>
      </c>
      <c r="D171" s="52" t="s">
        <v>153</v>
      </c>
      <c r="E171" s="51" t="s">
        <v>161</v>
      </c>
      <c r="F171" s="51" t="s">
        <v>158</v>
      </c>
      <c r="G171" s="51" t="s">
        <v>162</v>
      </c>
      <c r="H171" s="51" t="s">
        <v>163</v>
      </c>
      <c r="I171" s="16">
        <v>10</v>
      </c>
      <c r="J171" s="17" t="s">
        <v>164</v>
      </c>
    </row>
    <row r="172" spans="1:10" s="1" customFormat="1" ht="18.75" customHeight="1" x14ac:dyDescent="0.15">
      <c r="A172" s="108"/>
      <c r="B172" s="51">
        <v>261</v>
      </c>
      <c r="C172" s="51">
        <v>13</v>
      </c>
      <c r="D172" s="52" t="s">
        <v>46</v>
      </c>
      <c r="E172" s="89" t="s">
        <v>263</v>
      </c>
      <c r="F172" s="89"/>
      <c r="G172" s="89" t="s">
        <v>261</v>
      </c>
      <c r="H172" s="89"/>
      <c r="I172" s="16">
        <v>13</v>
      </c>
      <c r="J172" s="17">
        <v>1003</v>
      </c>
    </row>
    <row r="173" spans="1:10" ht="18.75" customHeight="1" x14ac:dyDescent="0.15">
      <c r="A173" s="108"/>
      <c r="B173" s="88">
        <v>268</v>
      </c>
      <c r="C173" s="88">
        <v>14</v>
      </c>
      <c r="D173" s="88" t="s">
        <v>68</v>
      </c>
      <c r="E173" s="88" t="s">
        <v>47</v>
      </c>
      <c r="F173" s="88"/>
      <c r="G173" s="88" t="s">
        <v>47</v>
      </c>
      <c r="H173" s="88"/>
      <c r="I173" s="16">
        <v>10246</v>
      </c>
      <c r="J173" s="17">
        <v>6066</v>
      </c>
    </row>
    <row r="174" spans="1:10" ht="18.75" customHeight="1" x14ac:dyDescent="0.15">
      <c r="A174" s="108"/>
      <c r="B174" s="88"/>
      <c r="C174" s="88"/>
      <c r="D174" s="88"/>
      <c r="E174" s="88"/>
      <c r="F174" s="88"/>
      <c r="G174" s="88" t="s">
        <v>427</v>
      </c>
      <c r="H174" s="88"/>
      <c r="I174" s="16">
        <v>833</v>
      </c>
      <c r="J174" s="69">
        <v>144</v>
      </c>
    </row>
    <row r="175" spans="1:10" ht="18.75" customHeight="1" x14ac:dyDescent="0.15">
      <c r="A175" s="108"/>
      <c r="B175" s="88"/>
      <c r="C175" s="88"/>
      <c r="D175" s="88"/>
      <c r="E175" s="88"/>
      <c r="F175" s="88"/>
      <c r="G175" s="88" t="s">
        <v>428</v>
      </c>
      <c r="H175" s="88"/>
      <c r="I175" s="16">
        <v>1397</v>
      </c>
      <c r="J175" s="69">
        <v>351</v>
      </c>
    </row>
    <row r="176" spans="1:10" ht="18.75" customHeight="1" x14ac:dyDescent="0.15">
      <c r="A176" s="108"/>
      <c r="B176" s="88"/>
      <c r="C176" s="88"/>
      <c r="D176" s="88"/>
      <c r="E176" s="88"/>
      <c r="F176" s="88"/>
      <c r="G176" s="88" t="s">
        <v>429</v>
      </c>
      <c r="H176" s="88"/>
      <c r="I176" s="16">
        <v>1548</v>
      </c>
      <c r="J176" s="69">
        <v>683</v>
      </c>
    </row>
    <row r="177" spans="1:10" ht="18.75" customHeight="1" x14ac:dyDescent="0.15">
      <c r="A177" s="108"/>
      <c r="B177" s="88"/>
      <c r="C177" s="88"/>
      <c r="D177" s="88"/>
      <c r="E177" s="88"/>
      <c r="F177" s="88"/>
      <c r="G177" s="88" t="s">
        <v>430</v>
      </c>
      <c r="H177" s="88"/>
      <c r="I177" s="16">
        <v>1299</v>
      </c>
      <c r="J177" s="69">
        <v>759</v>
      </c>
    </row>
    <row r="178" spans="1:10" ht="18.75" customHeight="1" x14ac:dyDescent="0.15">
      <c r="A178" s="108"/>
      <c r="B178" s="88"/>
      <c r="C178" s="88"/>
      <c r="D178" s="88"/>
      <c r="E178" s="88"/>
      <c r="F178" s="88"/>
      <c r="G178" s="88" t="s">
        <v>431</v>
      </c>
      <c r="H178" s="88"/>
      <c r="I178" s="16">
        <v>946</v>
      </c>
      <c r="J178" s="69">
        <v>683</v>
      </c>
    </row>
    <row r="179" spans="1:10" ht="18.75" customHeight="1" x14ac:dyDescent="0.15">
      <c r="A179" s="108"/>
      <c r="B179" s="88"/>
      <c r="C179" s="88"/>
      <c r="D179" s="88"/>
      <c r="E179" s="88"/>
      <c r="F179" s="88"/>
      <c r="G179" s="88" t="s">
        <v>432</v>
      </c>
      <c r="H179" s="88"/>
      <c r="I179" s="16">
        <v>827</v>
      </c>
      <c r="J179" s="69">
        <v>633</v>
      </c>
    </row>
    <row r="180" spans="1:10" ht="18.75" customHeight="1" x14ac:dyDescent="0.15">
      <c r="A180" s="108"/>
      <c r="B180" s="88"/>
      <c r="C180" s="88"/>
      <c r="D180" s="88"/>
      <c r="E180" s="88"/>
      <c r="F180" s="88"/>
      <c r="G180" s="88" t="s">
        <v>433</v>
      </c>
      <c r="H180" s="88"/>
      <c r="I180" s="16">
        <v>711</v>
      </c>
      <c r="J180" s="69">
        <v>571</v>
      </c>
    </row>
    <row r="181" spans="1:10" ht="18.75" customHeight="1" x14ac:dyDescent="0.15">
      <c r="A181" s="108"/>
      <c r="B181" s="88"/>
      <c r="C181" s="88"/>
      <c r="D181" s="88"/>
      <c r="E181" s="88"/>
      <c r="F181" s="88"/>
      <c r="G181" s="88" t="s">
        <v>434</v>
      </c>
      <c r="H181" s="88"/>
      <c r="I181" s="16">
        <v>522</v>
      </c>
      <c r="J181" s="69">
        <v>428</v>
      </c>
    </row>
    <row r="182" spans="1:10" ht="18.75" customHeight="1" x14ac:dyDescent="0.15">
      <c r="A182" s="108"/>
      <c r="B182" s="88"/>
      <c r="C182" s="88"/>
      <c r="D182" s="88"/>
      <c r="E182" s="88"/>
      <c r="F182" s="88"/>
      <c r="G182" s="88" t="s">
        <v>435</v>
      </c>
      <c r="H182" s="88"/>
      <c r="I182" s="16">
        <v>429</v>
      </c>
      <c r="J182" s="69">
        <v>387</v>
      </c>
    </row>
    <row r="183" spans="1:10" ht="18.75" customHeight="1" x14ac:dyDescent="0.15">
      <c r="A183" s="108"/>
      <c r="B183" s="88"/>
      <c r="C183" s="88"/>
      <c r="D183" s="88"/>
      <c r="E183" s="88"/>
      <c r="F183" s="88"/>
      <c r="G183" s="88" t="s">
        <v>436</v>
      </c>
      <c r="H183" s="88"/>
      <c r="I183" s="16">
        <v>348</v>
      </c>
      <c r="J183" s="69">
        <v>331</v>
      </c>
    </row>
    <row r="184" spans="1:10" ht="18.75" customHeight="1" x14ac:dyDescent="0.15">
      <c r="A184" s="108"/>
      <c r="B184" s="88"/>
      <c r="C184" s="88"/>
      <c r="D184" s="88"/>
      <c r="E184" s="88"/>
      <c r="F184" s="88"/>
      <c r="G184" s="88" t="s">
        <v>437</v>
      </c>
      <c r="H184" s="88"/>
      <c r="I184" s="16">
        <v>602</v>
      </c>
      <c r="J184" s="69">
        <v>501</v>
      </c>
    </row>
    <row r="185" spans="1:10" ht="18.75" customHeight="1" x14ac:dyDescent="0.15">
      <c r="A185" s="108"/>
      <c r="B185" s="88"/>
      <c r="C185" s="88"/>
      <c r="D185" s="88"/>
      <c r="E185" s="88"/>
      <c r="F185" s="88"/>
      <c r="G185" s="88" t="s">
        <v>438</v>
      </c>
      <c r="H185" s="88"/>
      <c r="I185" s="16">
        <v>191</v>
      </c>
      <c r="J185" s="69">
        <v>180</v>
      </c>
    </row>
    <row r="186" spans="1:10" ht="18.75" customHeight="1" x14ac:dyDescent="0.15">
      <c r="A186" s="108"/>
      <c r="B186" s="88"/>
      <c r="C186" s="88"/>
      <c r="D186" s="88"/>
      <c r="E186" s="88"/>
      <c r="F186" s="88"/>
      <c r="G186" s="88" t="s">
        <v>439</v>
      </c>
      <c r="H186" s="88"/>
      <c r="I186" s="16">
        <v>174</v>
      </c>
      <c r="J186" s="69">
        <v>163</v>
      </c>
    </row>
    <row r="187" spans="1:10" ht="18.75" customHeight="1" x14ac:dyDescent="0.15">
      <c r="A187" s="108"/>
      <c r="B187" s="88"/>
      <c r="C187" s="88"/>
      <c r="D187" s="88"/>
      <c r="E187" s="88"/>
      <c r="F187" s="88"/>
      <c r="G187" s="88" t="s">
        <v>440</v>
      </c>
      <c r="H187" s="88"/>
      <c r="I187" s="16">
        <v>121</v>
      </c>
      <c r="J187" s="69">
        <v>114</v>
      </c>
    </row>
    <row r="188" spans="1:10" s="1" customFormat="1" ht="18.75" customHeight="1" x14ac:dyDescent="0.15">
      <c r="A188" s="108" t="s">
        <v>166</v>
      </c>
      <c r="B188" s="88">
        <v>270</v>
      </c>
      <c r="C188" s="88">
        <v>1</v>
      </c>
      <c r="D188" s="88" t="s">
        <v>343</v>
      </c>
      <c r="E188" s="88" t="s">
        <v>297</v>
      </c>
      <c r="F188" s="88"/>
      <c r="G188" s="89" t="s">
        <v>344</v>
      </c>
      <c r="H188" s="89"/>
      <c r="I188" s="26">
        <v>307967</v>
      </c>
      <c r="J188" s="27">
        <v>319470</v>
      </c>
    </row>
    <row r="189" spans="1:10" s="1" customFormat="1" ht="18.75" customHeight="1" x14ac:dyDescent="0.15">
      <c r="A189" s="108"/>
      <c r="B189" s="88"/>
      <c r="C189" s="88"/>
      <c r="D189" s="88"/>
      <c r="E189" s="88"/>
      <c r="F189" s="88"/>
      <c r="G189" s="89" t="s">
        <v>345</v>
      </c>
      <c r="H189" s="89"/>
      <c r="I189" s="26">
        <v>78382485</v>
      </c>
      <c r="J189" s="27">
        <v>84566206</v>
      </c>
    </row>
    <row r="190" spans="1:10" s="1" customFormat="1" ht="18.75" customHeight="1" x14ac:dyDescent="0.15">
      <c r="A190" s="108"/>
      <c r="B190" s="88">
        <v>271</v>
      </c>
      <c r="C190" s="88"/>
      <c r="D190" s="88"/>
      <c r="E190" s="88" t="s">
        <v>346</v>
      </c>
      <c r="F190" s="88"/>
      <c r="G190" s="89" t="s">
        <v>344</v>
      </c>
      <c r="H190" s="89"/>
      <c r="I190" s="28" t="s">
        <v>347</v>
      </c>
      <c r="J190" s="27">
        <v>11503</v>
      </c>
    </row>
    <row r="191" spans="1:10" s="1" customFormat="1" ht="18.75" customHeight="1" x14ac:dyDescent="0.15">
      <c r="A191" s="108"/>
      <c r="B191" s="88"/>
      <c r="C191" s="88"/>
      <c r="D191" s="88"/>
      <c r="E191" s="88"/>
      <c r="F191" s="88"/>
      <c r="G191" s="89" t="s">
        <v>345</v>
      </c>
      <c r="H191" s="89"/>
      <c r="I191" s="28" t="s">
        <v>347</v>
      </c>
      <c r="J191" s="27">
        <v>6183721</v>
      </c>
    </row>
    <row r="192" spans="1:10" s="1" customFormat="1" ht="18.75" customHeight="1" x14ac:dyDescent="0.15">
      <c r="A192" s="108"/>
      <c r="B192" s="88">
        <v>270</v>
      </c>
      <c r="C192" s="89" t="s">
        <v>348</v>
      </c>
      <c r="D192" s="88"/>
      <c r="E192" s="89" t="s">
        <v>297</v>
      </c>
      <c r="F192" s="89"/>
      <c r="G192" s="89" t="s">
        <v>344</v>
      </c>
      <c r="H192" s="89"/>
      <c r="I192" s="28">
        <v>206568</v>
      </c>
      <c r="J192" s="27">
        <v>200834</v>
      </c>
    </row>
    <row r="193" spans="1:10" s="1" customFormat="1" ht="18.75" customHeight="1" x14ac:dyDescent="0.15">
      <c r="A193" s="108"/>
      <c r="B193" s="88"/>
      <c r="C193" s="89"/>
      <c r="D193" s="88"/>
      <c r="E193" s="89"/>
      <c r="F193" s="89"/>
      <c r="G193" s="89" t="s">
        <v>345</v>
      </c>
      <c r="H193" s="89"/>
      <c r="I193" s="28">
        <v>20145607</v>
      </c>
      <c r="J193" s="27">
        <v>19864403</v>
      </c>
    </row>
    <row r="194" spans="1:10" s="1" customFormat="1" ht="18.75" customHeight="1" x14ac:dyDescent="0.15">
      <c r="A194" s="108"/>
      <c r="B194" s="88"/>
      <c r="C194" s="89"/>
      <c r="D194" s="88"/>
      <c r="E194" s="89" t="s">
        <v>349</v>
      </c>
      <c r="F194" s="89"/>
      <c r="G194" s="89" t="s">
        <v>344</v>
      </c>
      <c r="H194" s="89"/>
      <c r="I194" s="28">
        <v>202677</v>
      </c>
      <c r="J194" s="27">
        <v>197146</v>
      </c>
    </row>
    <row r="195" spans="1:10" s="1" customFormat="1" ht="18.75" customHeight="1" x14ac:dyDescent="0.15">
      <c r="A195" s="108"/>
      <c r="B195" s="88"/>
      <c r="C195" s="89"/>
      <c r="D195" s="88"/>
      <c r="E195" s="89"/>
      <c r="F195" s="89"/>
      <c r="G195" s="89" t="s">
        <v>345</v>
      </c>
      <c r="H195" s="89"/>
      <c r="I195" s="28">
        <v>19736567</v>
      </c>
      <c r="J195" s="27">
        <v>19464607</v>
      </c>
    </row>
    <row r="196" spans="1:10" s="1" customFormat="1" ht="18.75" customHeight="1" x14ac:dyDescent="0.15">
      <c r="A196" s="108"/>
      <c r="B196" s="88"/>
      <c r="C196" s="89"/>
      <c r="D196" s="88"/>
      <c r="E196" s="89" t="s">
        <v>350</v>
      </c>
      <c r="F196" s="89"/>
      <c r="G196" s="89" t="s">
        <v>344</v>
      </c>
      <c r="H196" s="89"/>
      <c r="I196" s="28">
        <v>2142</v>
      </c>
      <c r="J196" s="27">
        <v>2089</v>
      </c>
    </row>
    <row r="197" spans="1:10" s="1" customFormat="1" ht="18.75" customHeight="1" x14ac:dyDescent="0.15">
      <c r="A197" s="108"/>
      <c r="B197" s="88"/>
      <c r="C197" s="89"/>
      <c r="D197" s="88"/>
      <c r="E197" s="89"/>
      <c r="F197" s="89"/>
      <c r="G197" s="89" t="s">
        <v>345</v>
      </c>
      <c r="H197" s="89"/>
      <c r="I197" s="28">
        <v>222322</v>
      </c>
      <c r="J197" s="27">
        <v>219482</v>
      </c>
    </row>
    <row r="198" spans="1:10" s="1" customFormat="1" ht="18.75" customHeight="1" x14ac:dyDescent="0.15">
      <c r="A198" s="108"/>
      <c r="B198" s="88">
        <v>271</v>
      </c>
      <c r="C198" s="89"/>
      <c r="D198" s="88"/>
      <c r="E198" s="89" t="s">
        <v>351</v>
      </c>
      <c r="F198" s="89"/>
      <c r="G198" s="89" t="s">
        <v>344</v>
      </c>
      <c r="H198" s="89"/>
      <c r="I198" s="28">
        <v>219</v>
      </c>
      <c r="J198" s="27">
        <v>217</v>
      </c>
    </row>
    <row r="199" spans="1:10" s="1" customFormat="1" ht="18.75" customHeight="1" x14ac:dyDescent="0.15">
      <c r="A199" s="108"/>
      <c r="B199" s="88"/>
      <c r="C199" s="89"/>
      <c r="D199" s="88"/>
      <c r="E199" s="89"/>
      <c r="F199" s="89"/>
      <c r="G199" s="89" t="s">
        <v>345</v>
      </c>
      <c r="H199" s="89"/>
      <c r="I199" s="28">
        <v>41988</v>
      </c>
      <c r="J199" s="27">
        <v>41880</v>
      </c>
    </row>
    <row r="200" spans="1:10" s="1" customFormat="1" ht="18.75" customHeight="1" x14ac:dyDescent="0.15">
      <c r="A200" s="108"/>
      <c r="B200" s="88"/>
      <c r="C200" s="89"/>
      <c r="D200" s="88"/>
      <c r="E200" s="89" t="s">
        <v>352</v>
      </c>
      <c r="F200" s="89"/>
      <c r="G200" s="89" t="s">
        <v>344</v>
      </c>
      <c r="H200" s="89"/>
      <c r="I200" s="28">
        <v>802</v>
      </c>
      <c r="J200" s="27">
        <v>730</v>
      </c>
    </row>
    <row r="201" spans="1:10" s="1" customFormat="1" ht="18.75" customHeight="1" x14ac:dyDescent="0.15">
      <c r="A201" s="108"/>
      <c r="B201" s="88"/>
      <c r="C201" s="89"/>
      <c r="D201" s="88"/>
      <c r="E201" s="89"/>
      <c r="F201" s="89"/>
      <c r="G201" s="89" t="s">
        <v>345</v>
      </c>
      <c r="H201" s="89"/>
      <c r="I201" s="28">
        <v>91409</v>
      </c>
      <c r="J201" s="27">
        <v>86696</v>
      </c>
    </row>
    <row r="202" spans="1:10" s="1" customFormat="1" ht="18.75" customHeight="1" x14ac:dyDescent="0.15">
      <c r="A202" s="108"/>
      <c r="B202" s="88"/>
      <c r="C202" s="89"/>
      <c r="D202" s="88"/>
      <c r="E202" s="89" t="s">
        <v>353</v>
      </c>
      <c r="F202" s="89"/>
      <c r="G202" s="89" t="s">
        <v>344</v>
      </c>
      <c r="H202" s="89"/>
      <c r="I202" s="28">
        <v>728</v>
      </c>
      <c r="J202" s="27">
        <v>652</v>
      </c>
    </row>
    <row r="203" spans="1:10" s="1" customFormat="1" ht="18.75" customHeight="1" x14ac:dyDescent="0.15">
      <c r="A203" s="108"/>
      <c r="B203" s="88"/>
      <c r="C203" s="89"/>
      <c r="D203" s="88"/>
      <c r="E203" s="89"/>
      <c r="F203" s="89"/>
      <c r="G203" s="89" t="s">
        <v>345</v>
      </c>
      <c r="H203" s="89"/>
      <c r="I203" s="28">
        <v>53321</v>
      </c>
      <c r="J203" s="27">
        <v>51738</v>
      </c>
    </row>
    <row r="204" spans="1:10" s="1" customFormat="1" ht="18.75" customHeight="1" x14ac:dyDescent="0.15">
      <c r="A204" s="108"/>
      <c r="B204" s="88">
        <v>270</v>
      </c>
      <c r="C204" s="89" t="s">
        <v>354</v>
      </c>
      <c r="D204" s="88"/>
      <c r="E204" s="89" t="s">
        <v>297</v>
      </c>
      <c r="F204" s="89"/>
      <c r="G204" s="89" t="s">
        <v>344</v>
      </c>
      <c r="H204" s="89"/>
      <c r="I204" s="28">
        <v>101399</v>
      </c>
      <c r="J204" s="27">
        <v>101096</v>
      </c>
    </row>
    <row r="205" spans="1:10" s="1" customFormat="1" ht="18.75" customHeight="1" x14ac:dyDescent="0.15">
      <c r="A205" s="108"/>
      <c r="B205" s="88"/>
      <c r="C205" s="89"/>
      <c r="D205" s="88"/>
      <c r="E205" s="89"/>
      <c r="F205" s="89"/>
      <c r="G205" s="89" t="s">
        <v>345</v>
      </c>
      <c r="H205" s="89"/>
      <c r="I205" s="28">
        <v>58236878</v>
      </c>
      <c r="J205" s="27">
        <v>58230138</v>
      </c>
    </row>
    <row r="206" spans="1:10" s="1" customFormat="1" ht="18.75" customHeight="1" x14ac:dyDescent="0.15">
      <c r="A206" s="108"/>
      <c r="B206" s="88"/>
      <c r="C206" s="89"/>
      <c r="D206" s="88"/>
      <c r="E206" s="89" t="s">
        <v>349</v>
      </c>
      <c r="F206" s="89"/>
      <c r="G206" s="89" t="s">
        <v>344</v>
      </c>
      <c r="H206" s="89"/>
      <c r="I206" s="28">
        <v>53626</v>
      </c>
      <c r="J206" s="27">
        <v>53617</v>
      </c>
    </row>
    <row r="207" spans="1:10" s="1" customFormat="1" ht="18.75" customHeight="1" x14ac:dyDescent="0.15">
      <c r="A207" s="108"/>
      <c r="B207" s="88"/>
      <c r="C207" s="89"/>
      <c r="D207" s="88"/>
      <c r="E207" s="89"/>
      <c r="F207" s="89"/>
      <c r="G207" s="89" t="s">
        <v>345</v>
      </c>
      <c r="H207" s="89"/>
      <c r="I207" s="28">
        <v>34149162</v>
      </c>
      <c r="J207" s="27">
        <v>34148745</v>
      </c>
    </row>
    <row r="208" spans="1:10" s="1" customFormat="1" ht="18.75" customHeight="1" x14ac:dyDescent="0.15">
      <c r="A208" s="108"/>
      <c r="B208" s="88"/>
      <c r="C208" s="89"/>
      <c r="D208" s="88"/>
      <c r="E208" s="89" t="s">
        <v>350</v>
      </c>
      <c r="F208" s="89"/>
      <c r="G208" s="89" t="s">
        <v>344</v>
      </c>
      <c r="H208" s="89"/>
      <c r="I208" s="28">
        <v>12285</v>
      </c>
      <c r="J208" s="27">
        <v>12283</v>
      </c>
    </row>
    <row r="209" spans="1:10" s="1" customFormat="1" ht="18.75" customHeight="1" x14ac:dyDescent="0.15">
      <c r="A209" s="108"/>
      <c r="B209" s="88"/>
      <c r="C209" s="89"/>
      <c r="D209" s="88"/>
      <c r="E209" s="89"/>
      <c r="F209" s="89"/>
      <c r="G209" s="89" t="s">
        <v>345</v>
      </c>
      <c r="H209" s="89"/>
      <c r="I209" s="28">
        <v>13097961</v>
      </c>
      <c r="J209" s="27">
        <v>13097921</v>
      </c>
    </row>
    <row r="210" spans="1:10" s="1" customFormat="1" ht="18.75" customHeight="1" x14ac:dyDescent="0.15">
      <c r="A210" s="108"/>
      <c r="B210" s="88">
        <v>271</v>
      </c>
      <c r="C210" s="89"/>
      <c r="D210" s="88"/>
      <c r="E210" s="89" t="s">
        <v>355</v>
      </c>
      <c r="F210" s="89"/>
      <c r="G210" s="89" t="s">
        <v>344</v>
      </c>
      <c r="H210" s="89"/>
      <c r="I210" s="28">
        <v>9464</v>
      </c>
      <c r="J210" s="27">
        <v>9408</v>
      </c>
    </row>
    <row r="211" spans="1:10" s="1" customFormat="1" ht="18.75" customHeight="1" x14ac:dyDescent="0.15">
      <c r="A211" s="108"/>
      <c r="B211" s="88"/>
      <c r="C211" s="89"/>
      <c r="D211" s="88"/>
      <c r="E211" s="89"/>
      <c r="F211" s="89"/>
      <c r="G211" s="89" t="s">
        <v>345</v>
      </c>
      <c r="H211" s="89"/>
      <c r="I211" s="28">
        <v>7032355</v>
      </c>
      <c r="J211" s="27">
        <v>7029974</v>
      </c>
    </row>
    <row r="212" spans="1:10" s="1" customFormat="1" ht="18.75" customHeight="1" x14ac:dyDescent="0.15">
      <c r="A212" s="108"/>
      <c r="B212" s="88"/>
      <c r="C212" s="89"/>
      <c r="D212" s="88"/>
      <c r="E212" s="89" t="s">
        <v>353</v>
      </c>
      <c r="F212" s="89"/>
      <c r="G212" s="89" t="s">
        <v>344</v>
      </c>
      <c r="H212" s="89"/>
      <c r="I212" s="28">
        <v>24507</v>
      </c>
      <c r="J212" s="27">
        <v>24271</v>
      </c>
    </row>
    <row r="213" spans="1:10" s="1" customFormat="1" ht="18.75" customHeight="1" x14ac:dyDescent="0.15">
      <c r="A213" s="108"/>
      <c r="B213" s="88"/>
      <c r="C213" s="89"/>
      <c r="D213" s="88"/>
      <c r="E213" s="89"/>
      <c r="F213" s="89"/>
      <c r="G213" s="89" t="s">
        <v>345</v>
      </c>
      <c r="H213" s="89"/>
      <c r="I213" s="28">
        <v>1770603</v>
      </c>
      <c r="J213" s="27">
        <v>1766701</v>
      </c>
    </row>
    <row r="214" spans="1:10" s="1" customFormat="1" ht="18.75" customHeight="1" x14ac:dyDescent="0.15">
      <c r="A214" s="108"/>
      <c r="B214" s="89">
        <v>272</v>
      </c>
      <c r="C214" s="89" t="s">
        <v>167</v>
      </c>
      <c r="D214" s="90" t="s">
        <v>153</v>
      </c>
      <c r="E214" s="89" t="s">
        <v>168</v>
      </c>
      <c r="F214" s="89"/>
      <c r="G214" s="89" t="s">
        <v>169</v>
      </c>
      <c r="H214" s="89"/>
      <c r="I214" s="16">
        <v>58</v>
      </c>
      <c r="J214" s="17">
        <v>62</v>
      </c>
    </row>
    <row r="215" spans="1:10" s="1" customFormat="1" ht="18.75" customHeight="1" x14ac:dyDescent="0.15">
      <c r="A215" s="108"/>
      <c r="B215" s="89"/>
      <c r="C215" s="89"/>
      <c r="D215" s="90"/>
      <c r="E215" s="89"/>
      <c r="F215" s="89"/>
      <c r="G215" s="89" t="s">
        <v>170</v>
      </c>
      <c r="H215" s="89"/>
      <c r="I215" s="16">
        <v>42654</v>
      </c>
      <c r="J215" s="17">
        <v>85956</v>
      </c>
    </row>
    <row r="216" spans="1:10" s="1" customFormat="1" ht="18.75" customHeight="1" x14ac:dyDescent="0.15">
      <c r="A216" s="108"/>
      <c r="B216" s="89"/>
      <c r="C216" s="89"/>
      <c r="D216" s="90"/>
      <c r="E216" s="89"/>
      <c r="F216" s="89"/>
      <c r="G216" s="89" t="s">
        <v>171</v>
      </c>
      <c r="H216" s="89"/>
      <c r="I216" s="16">
        <v>8767</v>
      </c>
      <c r="J216" s="17">
        <v>17114</v>
      </c>
    </row>
    <row r="217" spans="1:10" s="1" customFormat="1" ht="18.75" customHeight="1" x14ac:dyDescent="0.15">
      <c r="A217" s="108"/>
      <c r="B217" s="51">
        <v>272</v>
      </c>
      <c r="C217" s="89"/>
      <c r="D217" s="90"/>
      <c r="E217" s="89" t="s">
        <v>172</v>
      </c>
      <c r="F217" s="89"/>
      <c r="G217" s="89" t="s">
        <v>169</v>
      </c>
      <c r="H217" s="89"/>
      <c r="I217" s="16">
        <v>62</v>
      </c>
      <c r="J217" s="17">
        <v>58</v>
      </c>
    </row>
    <row r="218" spans="1:10" s="1" customFormat="1" ht="18.75" customHeight="1" x14ac:dyDescent="0.15">
      <c r="A218" s="108"/>
      <c r="B218" s="89">
        <v>273</v>
      </c>
      <c r="C218" s="89"/>
      <c r="D218" s="90"/>
      <c r="E218" s="89"/>
      <c r="F218" s="89"/>
      <c r="G218" s="89" t="s">
        <v>170</v>
      </c>
      <c r="H218" s="89"/>
      <c r="I218" s="16">
        <v>85956</v>
      </c>
      <c r="J218" s="17">
        <v>42654</v>
      </c>
    </row>
    <row r="219" spans="1:10" s="1" customFormat="1" ht="18.75" customHeight="1" x14ac:dyDescent="0.15">
      <c r="A219" s="108"/>
      <c r="B219" s="89"/>
      <c r="C219" s="89"/>
      <c r="D219" s="90"/>
      <c r="E219" s="89"/>
      <c r="F219" s="89"/>
      <c r="G219" s="89" t="s">
        <v>171</v>
      </c>
      <c r="H219" s="89"/>
      <c r="I219" s="16">
        <v>17114</v>
      </c>
      <c r="J219" s="17">
        <v>8767</v>
      </c>
    </row>
    <row r="220" spans="1:10" s="1" customFormat="1" ht="18.75" customHeight="1" x14ac:dyDescent="0.15">
      <c r="A220" s="108" t="s">
        <v>124</v>
      </c>
      <c r="B220" s="88">
        <v>288</v>
      </c>
      <c r="C220" s="88">
        <v>1</v>
      </c>
      <c r="D220" s="90" t="s">
        <v>83</v>
      </c>
      <c r="E220" s="90" t="s">
        <v>47</v>
      </c>
      <c r="F220" s="88" t="s">
        <v>47</v>
      </c>
      <c r="G220" s="88"/>
      <c r="H220" s="52" t="s">
        <v>292</v>
      </c>
      <c r="I220" s="16">
        <v>3604787</v>
      </c>
      <c r="J220" s="17">
        <v>3604793</v>
      </c>
    </row>
    <row r="221" spans="1:10" s="1" customFormat="1" ht="18.75" customHeight="1" x14ac:dyDescent="0.15">
      <c r="A221" s="108"/>
      <c r="B221" s="88"/>
      <c r="C221" s="88"/>
      <c r="D221" s="90"/>
      <c r="E221" s="90"/>
      <c r="F221" s="88"/>
      <c r="G221" s="88"/>
      <c r="H221" s="52" t="s">
        <v>293</v>
      </c>
      <c r="I221" s="16">
        <v>25111081.199999999</v>
      </c>
      <c r="J221" s="17">
        <v>25118884</v>
      </c>
    </row>
    <row r="222" spans="1:10" s="1" customFormat="1" ht="18.75" customHeight="1" x14ac:dyDescent="0.15">
      <c r="A222" s="108"/>
      <c r="B222" s="88"/>
      <c r="C222" s="88"/>
      <c r="D222" s="90"/>
      <c r="E222" s="90"/>
      <c r="F222" s="88" t="s">
        <v>294</v>
      </c>
      <c r="G222" s="88"/>
      <c r="H222" s="52" t="s">
        <v>292</v>
      </c>
      <c r="I222" s="16">
        <v>168342</v>
      </c>
      <c r="J222" s="17">
        <v>168348</v>
      </c>
    </row>
    <row r="223" spans="1:10" s="1" customFormat="1" ht="18.75" customHeight="1" x14ac:dyDescent="0.15">
      <c r="A223" s="108"/>
      <c r="B223" s="88"/>
      <c r="C223" s="88"/>
      <c r="D223" s="90"/>
      <c r="E223" s="90"/>
      <c r="F223" s="88"/>
      <c r="G223" s="88"/>
      <c r="H223" s="52" t="s">
        <v>293</v>
      </c>
      <c r="I223" s="16">
        <v>2445308.2000000002</v>
      </c>
      <c r="J223" s="17">
        <v>2453111</v>
      </c>
    </row>
    <row r="224" spans="1:10" s="1" customFormat="1" ht="18.75" customHeight="1" x14ac:dyDescent="0.15">
      <c r="A224" s="108"/>
      <c r="B224" s="88"/>
      <c r="C224" s="88"/>
      <c r="D224" s="90"/>
      <c r="E224" s="90" t="s">
        <v>295</v>
      </c>
      <c r="F224" s="88" t="s">
        <v>47</v>
      </c>
      <c r="G224" s="88"/>
      <c r="H224" s="52" t="s">
        <v>292</v>
      </c>
      <c r="I224" s="16">
        <v>3226749</v>
      </c>
      <c r="J224" s="17">
        <v>3226755</v>
      </c>
    </row>
    <row r="225" spans="1:10" s="1" customFormat="1" ht="18.75" customHeight="1" x14ac:dyDescent="0.15">
      <c r="A225" s="108"/>
      <c r="B225" s="88"/>
      <c r="C225" s="88"/>
      <c r="D225" s="90"/>
      <c r="E225" s="90"/>
      <c r="F225" s="88"/>
      <c r="G225" s="88"/>
      <c r="H225" s="52" t="s">
        <v>293</v>
      </c>
      <c r="I225" s="16">
        <v>20602647.199999999</v>
      </c>
      <c r="J225" s="17">
        <v>20610450</v>
      </c>
    </row>
    <row r="226" spans="1:10" s="1" customFormat="1" ht="18.75" customHeight="1" x14ac:dyDescent="0.15">
      <c r="A226" s="108"/>
      <c r="B226" s="88"/>
      <c r="C226" s="88"/>
      <c r="D226" s="90"/>
      <c r="E226" s="90"/>
      <c r="F226" s="88" t="s">
        <v>294</v>
      </c>
      <c r="G226" s="88"/>
      <c r="H226" s="52" t="s">
        <v>292</v>
      </c>
      <c r="I226" s="16">
        <v>168832</v>
      </c>
      <c r="J226" s="17">
        <v>168838</v>
      </c>
    </row>
    <row r="227" spans="1:10" s="1" customFormat="1" ht="18.75" customHeight="1" x14ac:dyDescent="0.15">
      <c r="A227" s="108"/>
      <c r="B227" s="88"/>
      <c r="C227" s="88"/>
      <c r="D227" s="90"/>
      <c r="E227" s="90"/>
      <c r="F227" s="88"/>
      <c r="G227" s="88"/>
      <c r="H227" s="52" t="s">
        <v>293</v>
      </c>
      <c r="I227" s="16">
        <v>1904153.2</v>
      </c>
      <c r="J227" s="17">
        <v>1911956</v>
      </c>
    </row>
    <row r="228" spans="1:10" s="1" customFormat="1" ht="18.75" customHeight="1" x14ac:dyDescent="0.15">
      <c r="A228" s="108"/>
      <c r="B228" s="88">
        <v>290</v>
      </c>
      <c r="C228" s="88">
        <v>2</v>
      </c>
      <c r="D228" s="90"/>
      <c r="E228" s="90" t="s">
        <v>47</v>
      </c>
      <c r="F228" s="90"/>
      <c r="G228" s="90" t="s">
        <v>292</v>
      </c>
      <c r="H228" s="90"/>
      <c r="I228" s="16">
        <v>3605277</v>
      </c>
      <c r="J228" s="17">
        <v>3605283</v>
      </c>
    </row>
    <row r="229" spans="1:10" s="1" customFormat="1" ht="18.75" customHeight="1" x14ac:dyDescent="0.15">
      <c r="A229" s="108"/>
      <c r="B229" s="88"/>
      <c r="C229" s="88"/>
      <c r="D229" s="90"/>
      <c r="E229" s="90"/>
      <c r="F229" s="90"/>
      <c r="G229" s="90" t="s">
        <v>293</v>
      </c>
      <c r="H229" s="90"/>
      <c r="I229" s="16">
        <v>21290749.199999999</v>
      </c>
      <c r="J229" s="17">
        <v>21298552.199999999</v>
      </c>
    </row>
    <row r="230" spans="1:10" s="1" customFormat="1" ht="18.75" customHeight="1" x14ac:dyDescent="0.15">
      <c r="A230" s="108"/>
      <c r="B230" s="88"/>
      <c r="C230" s="88"/>
      <c r="D230" s="90"/>
      <c r="E230" s="90" t="s">
        <v>296</v>
      </c>
      <c r="F230" s="90" t="s">
        <v>297</v>
      </c>
      <c r="G230" s="90"/>
      <c r="H230" s="52" t="s">
        <v>292</v>
      </c>
      <c r="I230" s="16">
        <v>3226749</v>
      </c>
      <c r="J230" s="17">
        <v>3226755</v>
      </c>
    </row>
    <row r="231" spans="1:10" s="1" customFormat="1" ht="18.75" customHeight="1" x14ac:dyDescent="0.15">
      <c r="A231" s="108"/>
      <c r="B231" s="88"/>
      <c r="C231" s="88"/>
      <c r="D231" s="90"/>
      <c r="E231" s="90"/>
      <c r="F231" s="90"/>
      <c r="G231" s="90"/>
      <c r="H231" s="52" t="s">
        <v>293</v>
      </c>
      <c r="I231" s="16">
        <v>20602647.199999999</v>
      </c>
      <c r="J231" s="17">
        <v>20610450.199999999</v>
      </c>
    </row>
    <row r="232" spans="1:10" s="1" customFormat="1" ht="18.75" customHeight="1" x14ac:dyDescent="0.15">
      <c r="A232" s="108"/>
      <c r="B232" s="88">
        <v>291</v>
      </c>
      <c r="C232" s="88"/>
      <c r="D232" s="90"/>
      <c r="E232" s="90"/>
      <c r="F232" s="90" t="s">
        <v>298</v>
      </c>
      <c r="G232" s="90" t="s">
        <v>299</v>
      </c>
      <c r="H232" s="52" t="s">
        <v>292</v>
      </c>
      <c r="I232" s="16">
        <v>2008684</v>
      </c>
      <c r="J232" s="17">
        <v>2008690</v>
      </c>
    </row>
    <row r="233" spans="1:10" s="1" customFormat="1" ht="18.75" customHeight="1" x14ac:dyDescent="0.15">
      <c r="A233" s="108"/>
      <c r="B233" s="88"/>
      <c r="C233" s="88"/>
      <c r="D233" s="90"/>
      <c r="E233" s="90"/>
      <c r="F233" s="90"/>
      <c r="G233" s="90"/>
      <c r="H233" s="52" t="s">
        <v>293</v>
      </c>
      <c r="I233" s="16">
        <v>15747913.199999999</v>
      </c>
      <c r="J233" s="17">
        <v>15755716.199999999</v>
      </c>
    </row>
    <row r="234" spans="1:10" s="1" customFormat="1" ht="18.75" customHeight="1" x14ac:dyDescent="0.15">
      <c r="A234" s="108"/>
      <c r="B234" s="88">
        <v>290</v>
      </c>
      <c r="C234" s="88">
        <v>3</v>
      </c>
      <c r="D234" s="90"/>
      <c r="E234" s="88" t="s">
        <v>47</v>
      </c>
      <c r="F234" s="88"/>
      <c r="G234" s="88"/>
      <c r="H234" s="88"/>
      <c r="I234" s="16">
        <v>3559409</v>
      </c>
      <c r="J234" s="17">
        <v>3559415</v>
      </c>
    </row>
    <row r="235" spans="1:10" s="1" customFormat="1" ht="18.75" customHeight="1" x14ac:dyDescent="0.15">
      <c r="A235" s="108"/>
      <c r="B235" s="88"/>
      <c r="C235" s="88"/>
      <c r="D235" s="90"/>
      <c r="E235" s="88" t="s">
        <v>300</v>
      </c>
      <c r="F235" s="88"/>
      <c r="G235" s="90" t="s">
        <v>47</v>
      </c>
      <c r="H235" s="90"/>
      <c r="I235" s="16">
        <v>2110095</v>
      </c>
      <c r="J235" s="17">
        <v>2110101</v>
      </c>
    </row>
    <row r="236" spans="1:10" s="1" customFormat="1" ht="18.75" customHeight="1" x14ac:dyDescent="0.15">
      <c r="A236" s="108"/>
      <c r="B236" s="88"/>
      <c r="C236" s="88"/>
      <c r="D236" s="90"/>
      <c r="E236" s="88"/>
      <c r="F236" s="88"/>
      <c r="G236" s="52" t="s">
        <v>301</v>
      </c>
      <c r="H236" s="52" t="s">
        <v>307</v>
      </c>
      <c r="I236" s="16">
        <v>743489</v>
      </c>
      <c r="J236" s="17">
        <v>743495</v>
      </c>
    </row>
    <row r="237" spans="1:10" s="1" customFormat="1" ht="18.75" customHeight="1" x14ac:dyDescent="0.15">
      <c r="A237" s="108"/>
      <c r="B237" s="88">
        <v>292</v>
      </c>
      <c r="C237" s="88">
        <v>4</v>
      </c>
      <c r="D237" s="90"/>
      <c r="E237" s="88" t="s">
        <v>47</v>
      </c>
      <c r="F237" s="88"/>
      <c r="G237" s="90" t="s">
        <v>302</v>
      </c>
      <c r="H237" s="90"/>
      <c r="I237" s="16">
        <v>2875</v>
      </c>
      <c r="J237" s="17">
        <v>2866</v>
      </c>
    </row>
    <row r="238" spans="1:10" s="1" customFormat="1" ht="18.75" customHeight="1" x14ac:dyDescent="0.15">
      <c r="A238" s="108"/>
      <c r="B238" s="88"/>
      <c r="C238" s="88"/>
      <c r="D238" s="90"/>
      <c r="E238" s="88"/>
      <c r="F238" s="88"/>
      <c r="G238" s="90" t="s">
        <v>303</v>
      </c>
      <c r="H238" s="90"/>
      <c r="I238" s="16">
        <v>42788.44</v>
      </c>
      <c r="J238" s="17">
        <v>40000</v>
      </c>
    </row>
    <row r="239" spans="1:10" s="1" customFormat="1" ht="18.75" customHeight="1" x14ac:dyDescent="0.15">
      <c r="A239" s="108"/>
      <c r="B239" s="88"/>
      <c r="C239" s="88"/>
      <c r="D239" s="90"/>
      <c r="E239" s="88"/>
      <c r="F239" s="88"/>
      <c r="G239" s="90" t="s">
        <v>304</v>
      </c>
      <c r="H239" s="90"/>
      <c r="I239" s="16">
        <v>445154.1</v>
      </c>
      <c r="J239" s="17">
        <v>426414.5</v>
      </c>
    </row>
    <row r="240" spans="1:10" s="1" customFormat="1" ht="18.75" customHeight="1" x14ac:dyDescent="0.15">
      <c r="A240" s="108"/>
      <c r="B240" s="88"/>
      <c r="C240" s="88"/>
      <c r="D240" s="90"/>
      <c r="E240" s="88" t="s">
        <v>305</v>
      </c>
      <c r="F240" s="88"/>
      <c r="G240" s="90" t="s">
        <v>302</v>
      </c>
      <c r="H240" s="90"/>
      <c r="I240" s="16">
        <v>478</v>
      </c>
      <c r="J240" s="17">
        <v>469</v>
      </c>
    </row>
    <row r="241" spans="1:10" s="1" customFormat="1" ht="18.75" customHeight="1" x14ac:dyDescent="0.15">
      <c r="A241" s="108"/>
      <c r="B241" s="88"/>
      <c r="C241" s="88"/>
      <c r="D241" s="90"/>
      <c r="E241" s="88"/>
      <c r="F241" s="88"/>
      <c r="G241" s="90" t="s">
        <v>303</v>
      </c>
      <c r="H241" s="90"/>
      <c r="I241" s="16">
        <v>21471</v>
      </c>
      <c r="J241" s="17">
        <v>18863</v>
      </c>
    </row>
    <row r="242" spans="1:10" s="1" customFormat="1" ht="18.75" customHeight="1" x14ac:dyDescent="0.15">
      <c r="A242" s="108"/>
      <c r="B242" s="88"/>
      <c r="C242" s="88"/>
      <c r="D242" s="90"/>
      <c r="E242" s="88"/>
      <c r="F242" s="88"/>
      <c r="G242" s="90" t="s">
        <v>304</v>
      </c>
      <c r="H242" s="90"/>
      <c r="I242" s="16">
        <v>265532</v>
      </c>
      <c r="J242" s="17">
        <v>246703</v>
      </c>
    </row>
    <row r="243" spans="1:10" s="1" customFormat="1" ht="18.75" customHeight="1" x14ac:dyDescent="0.15">
      <c r="A243" s="108"/>
      <c r="B243" s="88"/>
      <c r="C243" s="88"/>
      <c r="D243" s="90"/>
      <c r="E243" s="88" t="s">
        <v>306</v>
      </c>
      <c r="F243" s="88"/>
      <c r="G243" s="90" t="s">
        <v>302</v>
      </c>
      <c r="H243" s="90"/>
      <c r="I243" s="16">
        <v>2303</v>
      </c>
      <c r="J243" s="17">
        <v>2303</v>
      </c>
    </row>
    <row r="244" spans="1:10" s="1" customFormat="1" ht="18.75" customHeight="1" x14ac:dyDescent="0.15">
      <c r="A244" s="108"/>
      <c r="B244" s="88"/>
      <c r="C244" s="88"/>
      <c r="D244" s="90"/>
      <c r="E244" s="88"/>
      <c r="F244" s="88"/>
      <c r="G244" s="90" t="s">
        <v>303</v>
      </c>
      <c r="H244" s="90"/>
      <c r="I244" s="16">
        <v>19398.04</v>
      </c>
      <c r="J244" s="17">
        <v>19218</v>
      </c>
    </row>
    <row r="245" spans="1:10" s="1" customFormat="1" ht="18.75" customHeight="1" x14ac:dyDescent="0.15">
      <c r="A245" s="108"/>
      <c r="B245" s="88"/>
      <c r="C245" s="88"/>
      <c r="D245" s="90"/>
      <c r="E245" s="88"/>
      <c r="F245" s="88"/>
      <c r="G245" s="90" t="s">
        <v>304</v>
      </c>
      <c r="H245" s="90"/>
      <c r="I245" s="16">
        <v>150712.6</v>
      </c>
      <c r="J245" s="17">
        <v>150802</v>
      </c>
    </row>
    <row r="246" spans="1:10" s="1" customFormat="1" ht="18.75" customHeight="1" x14ac:dyDescent="0.15">
      <c r="A246" s="108"/>
      <c r="B246" s="89">
        <v>295</v>
      </c>
      <c r="C246" s="89">
        <v>6</v>
      </c>
      <c r="D246" s="52" t="s">
        <v>133</v>
      </c>
      <c r="E246" s="89" t="s">
        <v>135</v>
      </c>
      <c r="F246" s="89"/>
      <c r="G246" s="89" t="s">
        <v>136</v>
      </c>
      <c r="H246" s="89"/>
      <c r="I246" s="16">
        <v>33</v>
      </c>
      <c r="J246" s="17">
        <v>34</v>
      </c>
    </row>
    <row r="247" spans="1:10" s="1" customFormat="1" ht="18.75" customHeight="1" x14ac:dyDescent="0.15">
      <c r="A247" s="108"/>
      <c r="B247" s="94"/>
      <c r="C247" s="94"/>
      <c r="D247" s="90" t="s">
        <v>68</v>
      </c>
      <c r="E247" s="94"/>
      <c r="F247" s="94"/>
      <c r="G247" s="89" t="s">
        <v>286</v>
      </c>
      <c r="H247" s="89"/>
      <c r="I247" s="16">
        <v>132220332</v>
      </c>
      <c r="J247" s="17">
        <v>132220000</v>
      </c>
    </row>
    <row r="248" spans="1:10" s="1" customFormat="1" ht="50.25" customHeight="1" x14ac:dyDescent="0.15">
      <c r="A248" s="108"/>
      <c r="B248" s="94"/>
      <c r="C248" s="94"/>
      <c r="D248" s="93"/>
      <c r="E248" s="88" t="s">
        <v>34</v>
      </c>
      <c r="F248" s="88"/>
      <c r="G248" s="88"/>
      <c r="H248" s="88"/>
      <c r="I248" s="72" t="s">
        <v>287</v>
      </c>
      <c r="J248" s="73" t="s">
        <v>288</v>
      </c>
    </row>
    <row r="249" spans="1:10" s="1" customFormat="1" ht="18.75" customHeight="1" x14ac:dyDescent="0.15">
      <c r="A249" s="108"/>
      <c r="B249" s="51">
        <v>296</v>
      </c>
      <c r="C249" s="89">
        <v>8</v>
      </c>
      <c r="D249" s="90" t="s">
        <v>7</v>
      </c>
      <c r="E249" s="89" t="s">
        <v>125</v>
      </c>
      <c r="F249" s="89"/>
      <c r="G249" s="89"/>
      <c r="H249" s="89"/>
      <c r="I249" s="16">
        <v>9091064</v>
      </c>
      <c r="J249" s="17">
        <v>9057041</v>
      </c>
    </row>
    <row r="250" spans="1:10" s="1" customFormat="1" ht="18.75" customHeight="1" x14ac:dyDescent="0.15">
      <c r="A250" s="108"/>
      <c r="B250" s="89">
        <v>297</v>
      </c>
      <c r="C250" s="89"/>
      <c r="D250" s="90"/>
      <c r="E250" s="89" t="s">
        <v>126</v>
      </c>
      <c r="F250" s="89"/>
      <c r="G250" s="89"/>
      <c r="H250" s="89"/>
      <c r="I250" s="16">
        <v>6665338</v>
      </c>
      <c r="J250" s="17">
        <v>6651338</v>
      </c>
    </row>
    <row r="251" spans="1:10" s="1" customFormat="1" ht="18.75" customHeight="1" x14ac:dyDescent="0.15">
      <c r="A251" s="108"/>
      <c r="B251" s="89"/>
      <c r="C251" s="89"/>
      <c r="D251" s="90"/>
      <c r="E251" s="89" t="s">
        <v>127</v>
      </c>
      <c r="F251" s="89"/>
      <c r="G251" s="89" t="s">
        <v>125</v>
      </c>
      <c r="H251" s="89"/>
      <c r="I251" s="16">
        <v>24907</v>
      </c>
      <c r="J251" s="17">
        <v>24814</v>
      </c>
    </row>
    <row r="252" spans="1:10" s="1" customFormat="1" ht="18.75" customHeight="1" x14ac:dyDescent="0.15">
      <c r="A252" s="108"/>
      <c r="B252" s="89"/>
      <c r="C252" s="89"/>
      <c r="D252" s="90"/>
      <c r="E252" s="89"/>
      <c r="F252" s="89"/>
      <c r="G252" s="89" t="s">
        <v>126</v>
      </c>
      <c r="H252" s="89"/>
      <c r="I252" s="16">
        <v>1823</v>
      </c>
      <c r="J252" s="17">
        <v>18223</v>
      </c>
    </row>
    <row r="253" spans="1:10" s="1" customFormat="1" ht="18.75" customHeight="1" x14ac:dyDescent="0.15">
      <c r="A253" s="108"/>
      <c r="B253" s="89"/>
      <c r="C253" s="89"/>
      <c r="D253" s="90"/>
      <c r="E253" s="89" t="s">
        <v>128</v>
      </c>
      <c r="F253" s="89"/>
      <c r="G253" s="89" t="s">
        <v>125</v>
      </c>
      <c r="H253" s="89"/>
      <c r="I253" s="16">
        <v>461</v>
      </c>
      <c r="J253" s="17">
        <v>460</v>
      </c>
    </row>
    <row r="254" spans="1:10" s="1" customFormat="1" ht="18.75" customHeight="1" x14ac:dyDescent="0.15">
      <c r="A254" s="108"/>
      <c r="B254" s="89">
        <v>298</v>
      </c>
      <c r="C254" s="51">
        <v>11</v>
      </c>
      <c r="D254" s="52" t="s">
        <v>207</v>
      </c>
      <c r="E254" s="89" t="s">
        <v>208</v>
      </c>
      <c r="F254" s="89"/>
      <c r="G254" s="89" t="s">
        <v>209</v>
      </c>
      <c r="H254" s="89"/>
      <c r="I254" s="16">
        <v>1372</v>
      </c>
      <c r="J254" s="17">
        <v>1374</v>
      </c>
    </row>
    <row r="255" spans="1:10" s="1" customFormat="1" ht="18.75" customHeight="1" x14ac:dyDescent="0.15">
      <c r="A255" s="108"/>
      <c r="B255" s="89"/>
      <c r="C255" s="89">
        <v>12</v>
      </c>
      <c r="D255" s="90" t="s">
        <v>7</v>
      </c>
      <c r="E255" s="89" t="s">
        <v>47</v>
      </c>
      <c r="F255" s="89"/>
      <c r="G255" s="89"/>
      <c r="H255" s="89"/>
      <c r="I255" s="16">
        <v>560760</v>
      </c>
      <c r="J255" s="17">
        <v>561047</v>
      </c>
    </row>
    <row r="256" spans="1:10" s="1" customFormat="1" ht="18.75" customHeight="1" x14ac:dyDescent="0.15">
      <c r="A256" s="108"/>
      <c r="B256" s="89">
        <v>299</v>
      </c>
      <c r="C256" s="89"/>
      <c r="D256" s="90"/>
      <c r="E256" s="89" t="s">
        <v>129</v>
      </c>
      <c r="F256" s="89"/>
      <c r="G256" s="89" t="s">
        <v>47</v>
      </c>
      <c r="H256" s="89"/>
      <c r="I256" s="16">
        <v>124930</v>
      </c>
      <c r="J256" s="17">
        <v>125217</v>
      </c>
    </row>
    <row r="257" spans="1:10" s="1" customFormat="1" ht="18.75" customHeight="1" x14ac:dyDescent="0.15">
      <c r="A257" s="108"/>
      <c r="B257" s="89"/>
      <c r="C257" s="89"/>
      <c r="D257" s="90"/>
      <c r="E257" s="89"/>
      <c r="F257" s="89"/>
      <c r="G257" s="89" t="s">
        <v>130</v>
      </c>
      <c r="H257" s="89"/>
      <c r="I257" s="16">
        <v>12322</v>
      </c>
      <c r="J257" s="17">
        <v>12609</v>
      </c>
    </row>
    <row r="258" spans="1:10" s="1" customFormat="1" ht="18.75" customHeight="1" x14ac:dyDescent="0.15">
      <c r="A258" s="108"/>
      <c r="B258" s="88">
        <v>298</v>
      </c>
      <c r="C258" s="88">
        <v>12</v>
      </c>
      <c r="D258" s="88" t="s">
        <v>441</v>
      </c>
      <c r="E258" s="88" t="s">
        <v>442</v>
      </c>
      <c r="F258" s="88"/>
      <c r="G258" s="88"/>
      <c r="H258" s="88"/>
      <c r="I258" s="16">
        <v>465418</v>
      </c>
      <c r="J258" s="17">
        <v>465418</v>
      </c>
    </row>
    <row r="259" spans="1:10" s="1" customFormat="1" ht="18.75" customHeight="1" x14ac:dyDescent="0.15">
      <c r="A259" s="108"/>
      <c r="B259" s="88"/>
      <c r="C259" s="88"/>
      <c r="D259" s="88"/>
      <c r="E259" s="88" t="s">
        <v>443</v>
      </c>
      <c r="F259" s="88"/>
      <c r="G259" s="88" t="s">
        <v>444</v>
      </c>
      <c r="H259" s="88"/>
      <c r="I259" s="16">
        <v>34996</v>
      </c>
      <c r="J259" s="17">
        <v>34996</v>
      </c>
    </row>
    <row r="260" spans="1:10" s="1" customFormat="1" ht="18.75" customHeight="1" x14ac:dyDescent="0.15">
      <c r="A260" s="108"/>
      <c r="B260" s="88"/>
      <c r="C260" s="88"/>
      <c r="D260" s="88"/>
      <c r="E260" s="88"/>
      <c r="F260" s="88"/>
      <c r="G260" s="88" t="s">
        <v>445</v>
      </c>
      <c r="H260" s="88"/>
      <c r="I260" s="16">
        <v>10861</v>
      </c>
      <c r="J260" s="17">
        <v>10861</v>
      </c>
    </row>
    <row r="261" spans="1:10" s="1" customFormat="1" ht="18.75" customHeight="1" x14ac:dyDescent="0.15">
      <c r="A261" s="108"/>
      <c r="B261" s="88"/>
      <c r="C261" s="88"/>
      <c r="D261" s="88"/>
      <c r="E261" s="88"/>
      <c r="F261" s="88"/>
      <c r="G261" s="88" t="s">
        <v>446</v>
      </c>
      <c r="H261" s="88"/>
      <c r="I261" s="16">
        <v>23779</v>
      </c>
      <c r="J261" s="17">
        <v>23779</v>
      </c>
    </row>
    <row r="262" spans="1:10" s="1" customFormat="1" ht="18.75" customHeight="1" x14ac:dyDescent="0.15">
      <c r="A262" s="108"/>
      <c r="B262" s="88"/>
      <c r="C262" s="88"/>
      <c r="D262" s="88"/>
      <c r="E262" s="88"/>
      <c r="F262" s="88"/>
      <c r="G262" s="88" t="s">
        <v>447</v>
      </c>
      <c r="H262" s="88"/>
      <c r="I262" s="16">
        <v>356</v>
      </c>
      <c r="J262" s="17">
        <v>356</v>
      </c>
    </row>
    <row r="263" spans="1:10" s="1" customFormat="1" ht="18.75" customHeight="1" x14ac:dyDescent="0.15">
      <c r="A263" s="108"/>
      <c r="B263" s="88"/>
      <c r="C263" s="88"/>
      <c r="D263" s="88"/>
      <c r="E263" s="88" t="s">
        <v>448</v>
      </c>
      <c r="F263" s="88"/>
      <c r="G263" s="88" t="s">
        <v>449</v>
      </c>
      <c r="H263" s="88"/>
      <c r="I263" s="16">
        <v>236496</v>
      </c>
      <c r="J263" s="17">
        <v>236496</v>
      </c>
    </row>
    <row r="264" spans="1:10" s="1" customFormat="1" ht="18.75" customHeight="1" x14ac:dyDescent="0.15">
      <c r="A264" s="108"/>
      <c r="B264" s="88"/>
      <c r="C264" s="88"/>
      <c r="D264" s="88"/>
      <c r="E264" s="88"/>
      <c r="F264" s="88"/>
      <c r="G264" s="88" t="s">
        <v>445</v>
      </c>
      <c r="H264" s="88"/>
      <c r="I264" s="16">
        <v>95856</v>
      </c>
      <c r="J264" s="17">
        <v>95856</v>
      </c>
    </row>
    <row r="265" spans="1:10" s="1" customFormat="1" ht="18.75" customHeight="1" x14ac:dyDescent="0.15">
      <c r="A265" s="108"/>
      <c r="B265" s="88"/>
      <c r="C265" s="88"/>
      <c r="D265" s="88"/>
      <c r="E265" s="88"/>
      <c r="F265" s="88"/>
      <c r="G265" s="88" t="s">
        <v>446</v>
      </c>
      <c r="H265" s="88"/>
      <c r="I265" s="16">
        <v>140640</v>
      </c>
      <c r="J265" s="17">
        <v>140640</v>
      </c>
    </row>
    <row r="266" spans="1:10" s="1" customFormat="1" ht="18.75" customHeight="1" x14ac:dyDescent="0.15">
      <c r="A266" s="108"/>
      <c r="B266" s="88"/>
      <c r="C266" s="88"/>
      <c r="D266" s="88"/>
      <c r="E266" s="88" t="s">
        <v>450</v>
      </c>
      <c r="F266" s="88"/>
      <c r="G266" s="88"/>
      <c r="H266" s="88"/>
      <c r="I266" s="16">
        <v>1198</v>
      </c>
      <c r="J266" s="17">
        <v>1198</v>
      </c>
    </row>
    <row r="267" spans="1:10" s="1" customFormat="1" ht="18.75" customHeight="1" x14ac:dyDescent="0.15">
      <c r="A267" s="108"/>
      <c r="B267" s="88"/>
      <c r="C267" s="88"/>
      <c r="D267" s="88"/>
      <c r="E267" s="88" t="s">
        <v>451</v>
      </c>
      <c r="F267" s="88"/>
      <c r="G267" s="88"/>
      <c r="H267" s="88"/>
      <c r="I267" s="16">
        <v>6670</v>
      </c>
      <c r="J267" s="17">
        <v>6670</v>
      </c>
    </row>
    <row r="268" spans="1:10" s="1" customFormat="1" ht="18.75" customHeight="1" x14ac:dyDescent="0.15">
      <c r="A268" s="108"/>
      <c r="B268" s="88">
        <v>299</v>
      </c>
      <c r="C268" s="88"/>
      <c r="D268" s="88"/>
      <c r="E268" s="88" t="s">
        <v>452</v>
      </c>
      <c r="F268" s="88"/>
      <c r="G268" s="88"/>
      <c r="H268" s="88"/>
      <c r="I268" s="16">
        <v>986</v>
      </c>
      <c r="J268" s="17">
        <v>986</v>
      </c>
    </row>
    <row r="269" spans="1:10" s="1" customFormat="1" ht="18.75" customHeight="1" x14ac:dyDescent="0.15">
      <c r="A269" s="108"/>
      <c r="B269" s="88"/>
      <c r="C269" s="88"/>
      <c r="D269" s="88"/>
      <c r="E269" s="88" t="s">
        <v>453</v>
      </c>
      <c r="F269" s="88"/>
      <c r="G269" s="88"/>
      <c r="H269" s="88"/>
      <c r="I269" s="16">
        <v>8766</v>
      </c>
      <c r="J269" s="17">
        <v>8766</v>
      </c>
    </row>
    <row r="270" spans="1:10" s="1" customFormat="1" ht="18.75" customHeight="1" x14ac:dyDescent="0.15">
      <c r="A270" s="108"/>
      <c r="B270" s="88">
        <v>300</v>
      </c>
      <c r="C270" s="88">
        <v>13</v>
      </c>
      <c r="D270" s="90" t="s">
        <v>153</v>
      </c>
      <c r="E270" s="88" t="s">
        <v>379</v>
      </c>
      <c r="F270" s="88"/>
      <c r="G270" s="88" t="s">
        <v>380</v>
      </c>
      <c r="H270" s="88"/>
      <c r="I270" s="30">
        <v>27</v>
      </c>
      <c r="J270" s="31">
        <v>28</v>
      </c>
    </row>
    <row r="271" spans="1:10" s="1" customFormat="1" ht="18.75" customHeight="1" x14ac:dyDescent="0.15">
      <c r="A271" s="108"/>
      <c r="B271" s="88"/>
      <c r="C271" s="88"/>
      <c r="D271" s="90"/>
      <c r="E271" s="88" t="s">
        <v>381</v>
      </c>
      <c r="F271" s="88"/>
      <c r="G271" s="88"/>
      <c r="H271" s="88"/>
      <c r="I271" s="16">
        <v>1393</v>
      </c>
      <c r="J271" s="31" t="s">
        <v>382</v>
      </c>
    </row>
    <row r="272" spans="1:10" s="1" customFormat="1" ht="18.75" customHeight="1" x14ac:dyDescent="0.15">
      <c r="A272" s="108"/>
      <c r="B272" s="89">
        <v>300</v>
      </c>
      <c r="C272" s="89">
        <v>14</v>
      </c>
      <c r="D272" s="90" t="s">
        <v>68</v>
      </c>
      <c r="E272" s="89" t="s">
        <v>330</v>
      </c>
      <c r="F272" s="94"/>
      <c r="G272" s="89" t="s">
        <v>47</v>
      </c>
      <c r="H272" s="94"/>
      <c r="I272" s="16">
        <v>447776</v>
      </c>
      <c r="J272" s="17">
        <v>447774</v>
      </c>
    </row>
    <row r="273" spans="1:10" s="1" customFormat="1" ht="18.75" customHeight="1" x14ac:dyDescent="0.15">
      <c r="A273" s="108"/>
      <c r="B273" s="94"/>
      <c r="C273" s="94"/>
      <c r="D273" s="90"/>
      <c r="E273" s="94"/>
      <c r="F273" s="94"/>
      <c r="G273" s="51" t="s">
        <v>331</v>
      </c>
      <c r="H273" s="51" t="s">
        <v>332</v>
      </c>
      <c r="I273" s="16">
        <v>305165</v>
      </c>
      <c r="J273" s="17">
        <v>305163</v>
      </c>
    </row>
    <row r="274" spans="1:10" s="1" customFormat="1" ht="18.75" customHeight="1" x14ac:dyDescent="0.15">
      <c r="A274" s="108"/>
      <c r="B274" s="94"/>
      <c r="C274" s="94"/>
      <c r="D274" s="90"/>
      <c r="E274" s="89" t="s">
        <v>333</v>
      </c>
      <c r="F274" s="94"/>
      <c r="G274" s="94"/>
      <c r="H274" s="94"/>
      <c r="I274" s="19">
        <v>68.400000000000006</v>
      </c>
      <c r="J274" s="20">
        <v>68.2</v>
      </c>
    </row>
    <row r="275" spans="1:10" s="1" customFormat="1" ht="18.75" customHeight="1" x14ac:dyDescent="0.15">
      <c r="A275" s="108"/>
      <c r="B275" s="89">
        <v>301</v>
      </c>
      <c r="C275" s="89">
        <v>14</v>
      </c>
      <c r="D275" s="52" t="s">
        <v>324</v>
      </c>
      <c r="E275" s="88" t="s">
        <v>328</v>
      </c>
      <c r="F275" s="88"/>
      <c r="G275" s="100" t="s">
        <v>329</v>
      </c>
      <c r="H275" s="100"/>
      <c r="I275" s="16">
        <v>619573</v>
      </c>
      <c r="J275" s="17">
        <v>620217</v>
      </c>
    </row>
    <row r="276" spans="1:10" s="1" customFormat="1" ht="18.75" customHeight="1" x14ac:dyDescent="0.15">
      <c r="A276" s="108"/>
      <c r="B276" s="89"/>
      <c r="C276" s="89"/>
      <c r="D276" s="52" t="s">
        <v>325</v>
      </c>
      <c r="E276" s="88"/>
      <c r="F276" s="88"/>
      <c r="G276" s="100"/>
      <c r="H276" s="100"/>
      <c r="I276" s="16">
        <v>1967554</v>
      </c>
      <c r="J276" s="17">
        <v>1968514</v>
      </c>
    </row>
    <row r="277" spans="1:10" s="1" customFormat="1" ht="18.75" customHeight="1" x14ac:dyDescent="0.15">
      <c r="A277" s="108"/>
      <c r="B277" s="89"/>
      <c r="C277" s="89"/>
      <c r="D277" s="52" t="s">
        <v>326</v>
      </c>
      <c r="E277" s="88"/>
      <c r="F277" s="88"/>
      <c r="G277" s="100"/>
      <c r="H277" s="100"/>
      <c r="I277" s="16">
        <v>1967554</v>
      </c>
      <c r="J277" s="17">
        <v>1968514</v>
      </c>
    </row>
    <row r="278" spans="1:10" s="1" customFormat="1" ht="18.75" customHeight="1" x14ac:dyDescent="0.15">
      <c r="A278" s="108"/>
      <c r="B278" s="89"/>
      <c r="C278" s="89"/>
      <c r="D278" s="52" t="s">
        <v>327</v>
      </c>
      <c r="E278" s="88"/>
      <c r="F278" s="88"/>
      <c r="G278" s="100"/>
      <c r="H278" s="100"/>
      <c r="I278" s="16">
        <v>1039919</v>
      </c>
      <c r="J278" s="17">
        <v>1039602</v>
      </c>
    </row>
    <row r="279" spans="1:10" s="1" customFormat="1" ht="18.75" customHeight="1" x14ac:dyDescent="0.15">
      <c r="A279" s="108" t="s">
        <v>45</v>
      </c>
      <c r="B279" s="50">
        <v>302</v>
      </c>
      <c r="C279" s="88">
        <v>1</v>
      </c>
      <c r="D279" s="90" t="s">
        <v>46</v>
      </c>
      <c r="E279" s="88" t="s">
        <v>47</v>
      </c>
      <c r="F279" s="88"/>
      <c r="G279" s="88"/>
      <c r="H279" s="88"/>
      <c r="I279" s="16">
        <v>9093663</v>
      </c>
      <c r="J279" s="17">
        <v>9093633</v>
      </c>
    </row>
    <row r="280" spans="1:10" s="1" customFormat="1" ht="18.75" customHeight="1" x14ac:dyDescent="0.15">
      <c r="A280" s="108"/>
      <c r="B280" s="50">
        <v>303</v>
      </c>
      <c r="C280" s="88"/>
      <c r="D280" s="90"/>
      <c r="E280" s="88" t="s">
        <v>48</v>
      </c>
      <c r="F280" s="88"/>
      <c r="G280" s="88" t="s">
        <v>49</v>
      </c>
      <c r="H280" s="88"/>
      <c r="I280" s="16">
        <v>3430</v>
      </c>
      <c r="J280" s="17">
        <v>3431</v>
      </c>
    </row>
    <row r="281" spans="1:10" s="1" customFormat="1" ht="54" customHeight="1" x14ac:dyDescent="0.15">
      <c r="A281" s="108"/>
      <c r="B281" s="50">
        <v>302</v>
      </c>
      <c r="C281" s="50">
        <v>2</v>
      </c>
      <c r="D281" s="50" t="s">
        <v>314</v>
      </c>
      <c r="E281" s="88" t="s">
        <v>315</v>
      </c>
      <c r="F281" s="88"/>
      <c r="G281" s="88"/>
      <c r="H281" s="88"/>
      <c r="I281" s="81" t="s">
        <v>316</v>
      </c>
      <c r="J281" s="22" t="s">
        <v>318</v>
      </c>
    </row>
    <row r="282" spans="1:10" s="1" customFormat="1" ht="18.75" customHeight="1" x14ac:dyDescent="0.15">
      <c r="A282" s="108"/>
      <c r="B282" s="95" t="s">
        <v>475</v>
      </c>
      <c r="C282" s="95">
        <v>4</v>
      </c>
      <c r="D282" s="32" t="s">
        <v>122</v>
      </c>
      <c r="E282" s="95" t="s">
        <v>123</v>
      </c>
      <c r="F282" s="95"/>
      <c r="G282" s="95"/>
      <c r="H282" s="95"/>
      <c r="I282" s="33">
        <v>507000</v>
      </c>
      <c r="J282" s="34">
        <v>207000</v>
      </c>
    </row>
    <row r="283" spans="1:10" s="1" customFormat="1" ht="39" x14ac:dyDescent="0.15">
      <c r="A283" s="108"/>
      <c r="B283" s="95"/>
      <c r="C283" s="95"/>
      <c r="D283" s="32" t="s">
        <v>46</v>
      </c>
      <c r="E283" s="95" t="s">
        <v>34</v>
      </c>
      <c r="F283" s="95"/>
      <c r="G283" s="95"/>
      <c r="H283" s="95"/>
      <c r="I283" s="74" t="s">
        <v>145</v>
      </c>
      <c r="J283" s="80" t="s">
        <v>146</v>
      </c>
    </row>
    <row r="284" spans="1:10" s="1" customFormat="1" ht="18" customHeight="1" x14ac:dyDescent="0.15">
      <c r="A284" s="108"/>
      <c r="B284" s="95"/>
      <c r="C284" s="95"/>
      <c r="D284" s="32" t="s">
        <v>473</v>
      </c>
      <c r="E284" s="95" t="s">
        <v>476</v>
      </c>
      <c r="F284" s="95"/>
      <c r="G284" s="95"/>
      <c r="H284" s="95"/>
      <c r="I284" s="33" t="s">
        <v>474</v>
      </c>
      <c r="J284" s="34">
        <v>3391</v>
      </c>
    </row>
    <row r="285" spans="1:10" s="1" customFormat="1" ht="18" customHeight="1" x14ac:dyDescent="0.15">
      <c r="A285" s="108"/>
      <c r="B285" s="95"/>
      <c r="C285" s="95"/>
      <c r="D285" s="88" t="s">
        <v>480</v>
      </c>
      <c r="E285" s="88" t="s">
        <v>484</v>
      </c>
      <c r="F285" s="88"/>
      <c r="G285" s="88" t="s">
        <v>481</v>
      </c>
      <c r="H285" s="88"/>
      <c r="I285" s="35">
        <v>12007</v>
      </c>
      <c r="J285" s="36">
        <v>17085</v>
      </c>
    </row>
    <row r="286" spans="1:10" s="1" customFormat="1" ht="18" customHeight="1" x14ac:dyDescent="0.15">
      <c r="A286" s="108"/>
      <c r="B286" s="95"/>
      <c r="C286" s="95"/>
      <c r="D286" s="88"/>
      <c r="E286" s="88" t="s">
        <v>482</v>
      </c>
      <c r="F286" s="88"/>
      <c r="G286" s="88" t="s">
        <v>483</v>
      </c>
      <c r="H286" s="88"/>
      <c r="I286" s="35">
        <v>1535249</v>
      </c>
      <c r="J286" s="36">
        <v>1518355</v>
      </c>
    </row>
    <row r="287" spans="1:10" s="1" customFormat="1" ht="18.75" customHeight="1" x14ac:dyDescent="0.15">
      <c r="A287" s="110" t="s">
        <v>114</v>
      </c>
      <c r="B287" s="89">
        <v>309</v>
      </c>
      <c r="C287" s="89">
        <v>4</v>
      </c>
      <c r="D287" s="90" t="s">
        <v>153</v>
      </c>
      <c r="E287" s="88" t="s">
        <v>173</v>
      </c>
      <c r="F287" s="88"/>
      <c r="G287" s="89" t="s">
        <v>174</v>
      </c>
      <c r="H287" s="51" t="s">
        <v>47</v>
      </c>
      <c r="I287" s="37">
        <v>59</v>
      </c>
      <c r="J287" s="38">
        <v>83</v>
      </c>
    </row>
    <row r="288" spans="1:10" s="1" customFormat="1" ht="18.75" customHeight="1" x14ac:dyDescent="0.15">
      <c r="A288" s="110"/>
      <c r="B288" s="89"/>
      <c r="C288" s="89"/>
      <c r="D288" s="90"/>
      <c r="E288" s="88"/>
      <c r="F288" s="88"/>
      <c r="G288" s="89"/>
      <c r="H288" s="51" t="s">
        <v>175</v>
      </c>
      <c r="I288" s="37">
        <v>29</v>
      </c>
      <c r="J288" s="38">
        <v>40</v>
      </c>
    </row>
    <row r="289" spans="1:10" s="1" customFormat="1" ht="18.75" customHeight="1" x14ac:dyDescent="0.15">
      <c r="A289" s="110"/>
      <c r="B289" s="89"/>
      <c r="C289" s="89"/>
      <c r="D289" s="90"/>
      <c r="E289" s="88"/>
      <c r="F289" s="88"/>
      <c r="G289" s="89"/>
      <c r="H289" s="51" t="s">
        <v>176</v>
      </c>
      <c r="I289" s="37">
        <v>30</v>
      </c>
      <c r="J289" s="38">
        <v>43</v>
      </c>
    </row>
    <row r="290" spans="1:10" s="1" customFormat="1" ht="19.5" x14ac:dyDescent="0.15">
      <c r="A290" s="110"/>
      <c r="B290" s="51">
        <v>310</v>
      </c>
      <c r="C290" s="51">
        <v>6</v>
      </c>
      <c r="D290" s="52" t="s">
        <v>25</v>
      </c>
      <c r="E290" s="88" t="s">
        <v>34</v>
      </c>
      <c r="F290" s="88"/>
      <c r="G290" s="88"/>
      <c r="H290" s="88"/>
      <c r="I290" s="72" t="s">
        <v>193</v>
      </c>
      <c r="J290" s="79" t="s">
        <v>146</v>
      </c>
    </row>
    <row r="291" spans="1:10" s="1" customFormat="1" ht="18.75" customHeight="1" x14ac:dyDescent="0.15">
      <c r="A291" s="110"/>
      <c r="B291" s="89">
        <v>312</v>
      </c>
      <c r="C291" s="89">
        <v>7</v>
      </c>
      <c r="D291" s="90" t="s">
        <v>33</v>
      </c>
      <c r="E291" s="88" t="s">
        <v>200</v>
      </c>
      <c r="F291" s="88"/>
      <c r="G291" s="88" t="s">
        <v>184</v>
      </c>
      <c r="H291" s="88"/>
      <c r="I291" s="25">
        <v>80</v>
      </c>
      <c r="J291" s="38">
        <v>81</v>
      </c>
    </row>
    <row r="292" spans="1:10" s="1" customFormat="1" ht="18.75" customHeight="1" x14ac:dyDescent="0.15">
      <c r="A292" s="110"/>
      <c r="B292" s="89"/>
      <c r="C292" s="89"/>
      <c r="D292" s="90"/>
      <c r="E292" s="88"/>
      <c r="F292" s="88"/>
      <c r="G292" s="88" t="s">
        <v>201</v>
      </c>
      <c r="H292" s="50" t="s">
        <v>47</v>
      </c>
      <c r="I292" s="16">
        <v>30472</v>
      </c>
      <c r="J292" s="17">
        <v>30506</v>
      </c>
    </row>
    <row r="293" spans="1:10" s="1" customFormat="1" ht="18.75" customHeight="1" x14ac:dyDescent="0.15">
      <c r="A293" s="110"/>
      <c r="B293" s="89">
        <v>313</v>
      </c>
      <c r="C293" s="89"/>
      <c r="D293" s="90"/>
      <c r="E293" s="88"/>
      <c r="F293" s="88"/>
      <c r="G293" s="88"/>
      <c r="H293" s="50" t="s">
        <v>175</v>
      </c>
      <c r="I293" s="16">
        <v>15379</v>
      </c>
      <c r="J293" s="17">
        <v>15404</v>
      </c>
    </row>
    <row r="294" spans="1:10" s="1" customFormat="1" ht="18.75" customHeight="1" x14ac:dyDescent="0.15">
      <c r="A294" s="110"/>
      <c r="B294" s="89"/>
      <c r="C294" s="89"/>
      <c r="D294" s="90"/>
      <c r="E294" s="88"/>
      <c r="F294" s="88"/>
      <c r="G294" s="88"/>
      <c r="H294" s="50" t="s">
        <v>176</v>
      </c>
      <c r="I294" s="16">
        <v>15093</v>
      </c>
      <c r="J294" s="17">
        <v>15102</v>
      </c>
    </row>
    <row r="295" spans="1:10" s="1" customFormat="1" ht="18.75" customHeight="1" x14ac:dyDescent="0.15">
      <c r="A295" s="110"/>
      <c r="B295" s="89"/>
      <c r="C295" s="89"/>
      <c r="D295" s="90"/>
      <c r="E295" s="88"/>
      <c r="F295" s="88"/>
      <c r="G295" s="88" t="s">
        <v>174</v>
      </c>
      <c r="H295" s="88"/>
      <c r="I295" s="16">
        <v>4547</v>
      </c>
      <c r="J295" s="17">
        <v>4567</v>
      </c>
    </row>
    <row r="296" spans="1:10" s="1" customFormat="1" ht="18.75" customHeight="1" x14ac:dyDescent="0.15">
      <c r="A296" s="110"/>
      <c r="B296" s="89"/>
      <c r="C296" s="89"/>
      <c r="D296" s="90"/>
      <c r="E296" s="88"/>
      <c r="F296" s="88"/>
      <c r="G296" s="50"/>
      <c r="H296" s="50" t="s">
        <v>202</v>
      </c>
      <c r="I296" s="16">
        <v>1383</v>
      </c>
      <c r="J296" s="17">
        <v>1398</v>
      </c>
    </row>
    <row r="297" spans="1:10" s="1" customFormat="1" ht="19.5" x14ac:dyDescent="0.15">
      <c r="A297" s="110"/>
      <c r="B297" s="89"/>
      <c r="C297" s="89"/>
      <c r="D297" s="90"/>
      <c r="E297" s="88" t="s">
        <v>39</v>
      </c>
      <c r="F297" s="88"/>
      <c r="G297" s="88"/>
      <c r="H297" s="88"/>
      <c r="I297" s="72" t="s">
        <v>203</v>
      </c>
      <c r="J297" s="73" t="s">
        <v>204</v>
      </c>
    </row>
    <row r="298" spans="1:10" s="1" customFormat="1" ht="18.75" customHeight="1" x14ac:dyDescent="0.15">
      <c r="A298" s="110"/>
      <c r="B298" s="51">
        <v>315</v>
      </c>
      <c r="C298" s="51">
        <v>9</v>
      </c>
      <c r="D298" s="52" t="s">
        <v>153</v>
      </c>
      <c r="E298" s="88" t="s">
        <v>177</v>
      </c>
      <c r="F298" s="88"/>
      <c r="G298" s="88"/>
      <c r="H298" s="88"/>
      <c r="I298" s="40">
        <v>22</v>
      </c>
      <c r="J298" s="38">
        <v>21.5</v>
      </c>
    </row>
    <row r="299" spans="1:10" s="1" customFormat="1" ht="18.75" customHeight="1" x14ac:dyDescent="0.15">
      <c r="A299" s="110"/>
      <c r="B299" s="89">
        <v>314</v>
      </c>
      <c r="C299" s="89">
        <v>10</v>
      </c>
      <c r="D299" s="90" t="s">
        <v>153</v>
      </c>
      <c r="E299" s="88" t="s">
        <v>178</v>
      </c>
      <c r="F299" s="88" t="s">
        <v>179</v>
      </c>
      <c r="G299" s="88"/>
      <c r="H299" s="88"/>
      <c r="I299" s="16">
        <v>2090970</v>
      </c>
      <c r="J299" s="17">
        <v>2114771</v>
      </c>
    </row>
    <row r="300" spans="1:10" s="1" customFormat="1" ht="18.75" customHeight="1" x14ac:dyDescent="0.15">
      <c r="A300" s="110"/>
      <c r="B300" s="89"/>
      <c r="C300" s="89"/>
      <c r="D300" s="90"/>
      <c r="E300" s="88"/>
      <c r="F300" s="88" t="s">
        <v>180</v>
      </c>
      <c r="G300" s="88" t="s">
        <v>47</v>
      </c>
      <c r="H300" s="88"/>
      <c r="I300" s="16">
        <v>657642</v>
      </c>
      <c r="J300" s="17">
        <v>659569</v>
      </c>
    </row>
    <row r="301" spans="1:10" s="1" customFormat="1" ht="18.75" customHeight="1" x14ac:dyDescent="0.15">
      <c r="A301" s="110"/>
      <c r="B301" s="89"/>
      <c r="C301" s="89"/>
      <c r="D301" s="90"/>
      <c r="E301" s="88"/>
      <c r="F301" s="88"/>
      <c r="G301" s="88" t="s">
        <v>471</v>
      </c>
      <c r="H301" s="88"/>
      <c r="I301" s="16">
        <v>556361</v>
      </c>
      <c r="J301" s="17">
        <v>557750</v>
      </c>
    </row>
    <row r="302" spans="1:10" s="1" customFormat="1" ht="18.75" customHeight="1" x14ac:dyDescent="0.15">
      <c r="A302" s="110"/>
      <c r="B302" s="89"/>
      <c r="C302" s="89"/>
      <c r="D302" s="90"/>
      <c r="E302" s="88"/>
      <c r="F302" s="88"/>
      <c r="G302" s="88" t="s">
        <v>472</v>
      </c>
      <c r="H302" s="88"/>
      <c r="I302" s="16">
        <v>97569</v>
      </c>
      <c r="J302" s="17">
        <v>98107</v>
      </c>
    </row>
    <row r="303" spans="1:10" s="1" customFormat="1" ht="18.75" customHeight="1" x14ac:dyDescent="0.15">
      <c r="A303" s="110"/>
      <c r="B303" s="89">
        <v>315</v>
      </c>
      <c r="C303" s="89"/>
      <c r="D303" s="90"/>
      <c r="E303" s="88" t="s">
        <v>183</v>
      </c>
      <c r="F303" s="88" t="s">
        <v>184</v>
      </c>
      <c r="G303" s="88"/>
      <c r="H303" s="88"/>
      <c r="I303" s="16">
        <v>59</v>
      </c>
      <c r="J303" s="17">
        <v>58</v>
      </c>
    </row>
    <row r="304" spans="1:10" s="1" customFormat="1" ht="18.75" customHeight="1" x14ac:dyDescent="0.15">
      <c r="A304" s="110"/>
      <c r="B304" s="89"/>
      <c r="C304" s="89"/>
      <c r="D304" s="90"/>
      <c r="E304" s="88"/>
      <c r="F304" s="88" t="s">
        <v>179</v>
      </c>
      <c r="G304" s="88"/>
      <c r="H304" s="88"/>
      <c r="I304" s="16">
        <v>1549126</v>
      </c>
      <c r="J304" s="17">
        <v>1529573</v>
      </c>
    </row>
    <row r="305" spans="1:10" s="1" customFormat="1" ht="18.75" customHeight="1" x14ac:dyDescent="0.15">
      <c r="A305" s="110"/>
      <c r="B305" s="89"/>
      <c r="C305" s="89"/>
      <c r="D305" s="90"/>
      <c r="E305" s="88"/>
      <c r="F305" s="50" t="s">
        <v>383</v>
      </c>
      <c r="G305" s="88" t="s">
        <v>384</v>
      </c>
      <c r="H305" s="88"/>
      <c r="I305" s="16">
        <v>907295</v>
      </c>
      <c r="J305" s="17">
        <v>896189</v>
      </c>
    </row>
    <row r="306" spans="1:10" s="1" customFormat="1" ht="18.75" customHeight="1" x14ac:dyDescent="0.15">
      <c r="A306" s="110"/>
      <c r="B306" s="89"/>
      <c r="C306" s="89"/>
      <c r="D306" s="90"/>
      <c r="E306" s="88"/>
      <c r="F306" s="88" t="s">
        <v>180</v>
      </c>
      <c r="G306" s="88" t="s">
        <v>47</v>
      </c>
      <c r="H306" s="88"/>
      <c r="I306" s="16">
        <v>392925</v>
      </c>
      <c r="J306" s="17">
        <v>396192</v>
      </c>
    </row>
    <row r="307" spans="1:10" s="1" customFormat="1" ht="18.75" customHeight="1" x14ac:dyDescent="0.15">
      <c r="A307" s="110"/>
      <c r="B307" s="89"/>
      <c r="C307" s="89"/>
      <c r="D307" s="90"/>
      <c r="E307" s="88"/>
      <c r="F307" s="88"/>
      <c r="G307" s="88" t="s">
        <v>185</v>
      </c>
      <c r="H307" s="88"/>
      <c r="I307" s="16">
        <v>4346</v>
      </c>
      <c r="J307" s="17">
        <v>4454</v>
      </c>
    </row>
    <row r="308" spans="1:10" s="1" customFormat="1" ht="18.75" customHeight="1" x14ac:dyDescent="0.15">
      <c r="A308" s="110"/>
      <c r="B308" s="89"/>
      <c r="C308" s="89"/>
      <c r="D308" s="90"/>
      <c r="E308" s="88"/>
      <c r="F308" s="88"/>
      <c r="G308" s="88" t="s">
        <v>181</v>
      </c>
      <c r="H308" s="88"/>
      <c r="I308" s="16">
        <v>325970</v>
      </c>
      <c r="J308" s="17">
        <v>328205</v>
      </c>
    </row>
    <row r="309" spans="1:10" s="1" customFormat="1" ht="18.75" customHeight="1" x14ac:dyDescent="0.15">
      <c r="A309" s="110"/>
      <c r="B309" s="89"/>
      <c r="C309" s="89"/>
      <c r="D309" s="90"/>
      <c r="E309" s="88"/>
      <c r="F309" s="88"/>
      <c r="G309" s="88" t="s">
        <v>182</v>
      </c>
      <c r="H309" s="88"/>
      <c r="I309" s="16">
        <v>62609</v>
      </c>
      <c r="J309" s="17">
        <v>63533</v>
      </c>
    </row>
    <row r="310" spans="1:10" s="1" customFormat="1" ht="18.75" customHeight="1" x14ac:dyDescent="0.15">
      <c r="A310" s="110"/>
      <c r="B310" s="89"/>
      <c r="C310" s="89"/>
      <c r="D310" s="52" t="s">
        <v>314</v>
      </c>
      <c r="E310" s="88" t="s">
        <v>34</v>
      </c>
      <c r="F310" s="88"/>
      <c r="G310" s="88"/>
      <c r="H310" s="88"/>
      <c r="I310" s="82" t="s">
        <v>420</v>
      </c>
      <c r="J310" s="41" t="s">
        <v>421</v>
      </c>
    </row>
    <row r="311" spans="1:10" s="1" customFormat="1" ht="18.75" customHeight="1" x14ac:dyDescent="0.15">
      <c r="A311" s="110"/>
      <c r="B311" s="51">
        <v>317</v>
      </c>
      <c r="C311" s="51">
        <v>11</v>
      </c>
      <c r="D311" s="52" t="s">
        <v>83</v>
      </c>
      <c r="E311" s="88" t="s">
        <v>116</v>
      </c>
      <c r="F311" s="88"/>
      <c r="G311" s="89" t="s">
        <v>115</v>
      </c>
      <c r="H311" s="89"/>
      <c r="I311" s="37">
        <v>447.03</v>
      </c>
      <c r="J311" s="38">
        <v>477.03</v>
      </c>
    </row>
    <row r="312" spans="1:10" s="1" customFormat="1" ht="18.75" customHeight="1" x14ac:dyDescent="0.15">
      <c r="A312" s="110"/>
      <c r="B312" s="89">
        <v>316</v>
      </c>
      <c r="C312" s="89">
        <v>12</v>
      </c>
      <c r="D312" s="52" t="s">
        <v>25</v>
      </c>
      <c r="E312" s="88" t="s">
        <v>194</v>
      </c>
      <c r="F312" s="88"/>
      <c r="G312" s="51" t="s">
        <v>195</v>
      </c>
      <c r="H312" s="51" t="s">
        <v>196</v>
      </c>
      <c r="I312" s="37">
        <v>677</v>
      </c>
      <c r="J312" s="38">
        <v>341</v>
      </c>
    </row>
    <row r="313" spans="1:10" s="1" customFormat="1" ht="19.5" customHeight="1" x14ac:dyDescent="0.15">
      <c r="A313" s="110"/>
      <c r="B313" s="89"/>
      <c r="C313" s="89"/>
      <c r="D313" s="90" t="s">
        <v>153</v>
      </c>
      <c r="E313" s="88" t="s">
        <v>194</v>
      </c>
      <c r="F313" s="88"/>
      <c r="G313" s="88" t="s">
        <v>385</v>
      </c>
      <c r="H313" s="88"/>
      <c r="I313" s="16">
        <v>9</v>
      </c>
      <c r="J313" s="17">
        <v>11</v>
      </c>
    </row>
    <row r="314" spans="1:10" s="1" customFormat="1" ht="19.5" customHeight="1" x14ac:dyDescent="0.15">
      <c r="A314" s="110"/>
      <c r="B314" s="89"/>
      <c r="C314" s="89"/>
      <c r="D314" s="90"/>
      <c r="E314" s="88"/>
      <c r="F314" s="88"/>
      <c r="G314" s="88" t="s">
        <v>386</v>
      </c>
      <c r="H314" s="88"/>
      <c r="I314" s="16">
        <v>2006</v>
      </c>
      <c r="J314" s="17">
        <v>2375</v>
      </c>
    </row>
    <row r="315" spans="1:10" s="1" customFormat="1" ht="19.5" customHeight="1" x14ac:dyDescent="0.15">
      <c r="A315" s="110"/>
      <c r="B315" s="89"/>
      <c r="C315" s="89"/>
      <c r="D315" s="90"/>
      <c r="E315" s="88"/>
      <c r="F315" s="88"/>
      <c r="G315" s="88" t="s">
        <v>195</v>
      </c>
      <c r="H315" s="50" t="s">
        <v>297</v>
      </c>
      <c r="I315" s="16">
        <v>482741</v>
      </c>
      <c r="J315" s="17">
        <v>771933</v>
      </c>
    </row>
    <row r="316" spans="1:10" s="1" customFormat="1" ht="19.5" customHeight="1" x14ac:dyDescent="0.15">
      <c r="A316" s="110"/>
      <c r="B316" s="89"/>
      <c r="C316" s="89"/>
      <c r="D316" s="90"/>
      <c r="E316" s="88"/>
      <c r="F316" s="88"/>
      <c r="G316" s="88"/>
      <c r="H316" s="50" t="s">
        <v>387</v>
      </c>
      <c r="I316" s="16">
        <v>241</v>
      </c>
      <c r="J316" s="17">
        <v>325</v>
      </c>
    </row>
    <row r="317" spans="1:10" s="1" customFormat="1" ht="29.25" x14ac:dyDescent="0.15">
      <c r="A317" s="110"/>
      <c r="B317" s="89"/>
      <c r="C317" s="89"/>
      <c r="D317" s="90"/>
      <c r="E317" s="88" t="s">
        <v>388</v>
      </c>
      <c r="F317" s="88"/>
      <c r="G317" s="88"/>
      <c r="H317" s="88"/>
      <c r="I317" s="75" t="s">
        <v>389</v>
      </c>
      <c r="J317" s="76" t="s">
        <v>390</v>
      </c>
    </row>
    <row r="318" spans="1:10" s="1" customFormat="1" ht="19.5" customHeight="1" x14ac:dyDescent="0.15">
      <c r="A318" s="110"/>
      <c r="B318" s="89"/>
      <c r="C318" s="89"/>
      <c r="D318" s="90" t="s">
        <v>314</v>
      </c>
      <c r="E318" s="88" t="s">
        <v>422</v>
      </c>
      <c r="F318" s="88"/>
      <c r="G318" s="88" t="s">
        <v>297</v>
      </c>
      <c r="H318" s="50" t="s">
        <v>423</v>
      </c>
      <c r="I318" s="16">
        <v>124</v>
      </c>
      <c r="J318" s="17">
        <v>130</v>
      </c>
    </row>
    <row r="319" spans="1:10" s="1" customFormat="1" ht="19.5" customHeight="1" x14ac:dyDescent="0.15">
      <c r="A319" s="110"/>
      <c r="B319" s="89"/>
      <c r="C319" s="89"/>
      <c r="D319" s="90"/>
      <c r="E319" s="88"/>
      <c r="F319" s="88"/>
      <c r="G319" s="88"/>
      <c r="H319" s="50" t="s">
        <v>424</v>
      </c>
      <c r="I319" s="19">
        <v>84.4</v>
      </c>
      <c r="J319" s="20">
        <v>87.8</v>
      </c>
    </row>
    <row r="320" spans="1:10" s="1" customFormat="1" ht="19.5" customHeight="1" x14ac:dyDescent="0.15">
      <c r="A320" s="110"/>
      <c r="B320" s="89">
        <v>317</v>
      </c>
      <c r="C320" s="89"/>
      <c r="D320" s="90"/>
      <c r="E320" s="88"/>
      <c r="F320" s="88"/>
      <c r="G320" s="88" t="s">
        <v>425</v>
      </c>
      <c r="H320" s="50" t="s">
        <v>423</v>
      </c>
      <c r="I320" s="16">
        <v>34</v>
      </c>
      <c r="J320" s="17">
        <v>35</v>
      </c>
    </row>
    <row r="321" spans="1:11" s="1" customFormat="1" ht="19.5" customHeight="1" x14ac:dyDescent="0.15">
      <c r="A321" s="110"/>
      <c r="B321" s="89"/>
      <c r="C321" s="89"/>
      <c r="D321" s="90"/>
      <c r="E321" s="88"/>
      <c r="F321" s="88"/>
      <c r="G321" s="88"/>
      <c r="H321" s="50" t="s">
        <v>424</v>
      </c>
      <c r="I321" s="19">
        <v>89.5</v>
      </c>
      <c r="J321" s="20">
        <v>89.7</v>
      </c>
    </row>
    <row r="322" spans="1:11" s="1" customFormat="1" ht="19.5" customHeight="1" x14ac:dyDescent="0.15">
      <c r="A322" s="110"/>
      <c r="B322" s="89"/>
      <c r="C322" s="89"/>
      <c r="D322" s="90"/>
      <c r="E322" s="88"/>
      <c r="F322" s="88"/>
      <c r="G322" s="88" t="s">
        <v>426</v>
      </c>
      <c r="H322" s="50" t="s">
        <v>423</v>
      </c>
      <c r="I322" s="16">
        <v>1</v>
      </c>
      <c r="J322" s="17">
        <v>6</v>
      </c>
    </row>
    <row r="323" spans="1:11" s="1" customFormat="1" ht="19.5" customHeight="1" x14ac:dyDescent="0.15">
      <c r="A323" s="110"/>
      <c r="B323" s="89"/>
      <c r="C323" s="89"/>
      <c r="D323" s="90"/>
      <c r="E323" s="88"/>
      <c r="F323" s="88"/>
      <c r="G323" s="88"/>
      <c r="H323" s="50" t="s">
        <v>424</v>
      </c>
      <c r="I323" s="19">
        <v>5.6</v>
      </c>
      <c r="J323" s="20">
        <v>33.299999999999997</v>
      </c>
    </row>
    <row r="324" spans="1:11" s="1" customFormat="1" ht="18.75" customHeight="1" x14ac:dyDescent="0.15">
      <c r="A324" s="111"/>
      <c r="B324" s="50">
        <v>320</v>
      </c>
      <c r="C324" s="50">
        <v>16</v>
      </c>
      <c r="D324" s="50" t="s">
        <v>314</v>
      </c>
      <c r="E324" s="88" t="s">
        <v>319</v>
      </c>
      <c r="F324" s="88"/>
      <c r="G324" s="88" t="s">
        <v>47</v>
      </c>
      <c r="H324" s="88"/>
      <c r="I324" s="16">
        <v>50</v>
      </c>
      <c r="J324" s="17">
        <v>55</v>
      </c>
    </row>
    <row r="325" spans="1:11" s="1" customFormat="1" ht="18.75" customHeight="1" x14ac:dyDescent="0.15">
      <c r="A325" s="111"/>
      <c r="B325" s="88">
        <v>321</v>
      </c>
      <c r="C325" s="88">
        <v>16</v>
      </c>
      <c r="D325" s="88" t="s">
        <v>314</v>
      </c>
      <c r="E325" s="88" t="s">
        <v>319</v>
      </c>
      <c r="F325" s="88"/>
      <c r="G325" s="88" t="s">
        <v>320</v>
      </c>
      <c r="H325" s="88"/>
      <c r="I325" s="16">
        <v>3</v>
      </c>
      <c r="J325" s="17">
        <v>5</v>
      </c>
    </row>
    <row r="326" spans="1:11" s="1" customFormat="1" ht="18.75" customHeight="1" x14ac:dyDescent="0.15">
      <c r="A326" s="111"/>
      <c r="B326" s="92"/>
      <c r="C326" s="92"/>
      <c r="D326" s="92"/>
      <c r="E326" s="92"/>
      <c r="F326" s="92"/>
      <c r="G326" s="88" t="s">
        <v>321</v>
      </c>
      <c r="H326" s="88"/>
      <c r="I326" s="16">
        <v>8</v>
      </c>
      <c r="J326" s="17">
        <v>11</v>
      </c>
    </row>
    <row r="327" spans="1:11" s="1" customFormat="1" ht="14.25" customHeight="1" x14ac:dyDescent="0.15">
      <c r="A327" s="110" t="s">
        <v>131</v>
      </c>
      <c r="B327" s="89">
        <v>323</v>
      </c>
      <c r="C327" s="88">
        <v>2</v>
      </c>
      <c r="D327" s="90" t="s">
        <v>153</v>
      </c>
      <c r="E327" s="88" t="s">
        <v>391</v>
      </c>
      <c r="F327" s="88"/>
      <c r="G327" s="88" t="s">
        <v>392</v>
      </c>
      <c r="H327" s="88"/>
      <c r="I327" s="16">
        <v>9097</v>
      </c>
      <c r="J327" s="17">
        <v>6097</v>
      </c>
      <c r="K327" s="7"/>
    </row>
    <row r="328" spans="1:11" s="1" customFormat="1" ht="14.25" customHeight="1" x14ac:dyDescent="0.15">
      <c r="A328" s="110"/>
      <c r="B328" s="89"/>
      <c r="C328" s="88"/>
      <c r="D328" s="90"/>
      <c r="E328" s="88"/>
      <c r="F328" s="88"/>
      <c r="G328" s="88" t="s">
        <v>393</v>
      </c>
      <c r="H328" s="88"/>
      <c r="I328" s="16">
        <v>26152</v>
      </c>
      <c r="J328" s="17">
        <v>27195</v>
      </c>
      <c r="K328" s="7"/>
    </row>
    <row r="329" spans="1:11" s="1" customFormat="1" ht="18.75" customHeight="1" x14ac:dyDescent="0.15">
      <c r="A329" s="110"/>
      <c r="B329" s="89"/>
      <c r="C329" s="51">
        <v>3</v>
      </c>
      <c r="D329" s="52" t="s">
        <v>133</v>
      </c>
      <c r="E329" s="50" t="s">
        <v>241</v>
      </c>
      <c r="F329" s="50" t="s">
        <v>242</v>
      </c>
      <c r="G329" s="50" t="s">
        <v>244</v>
      </c>
      <c r="H329" s="50" t="s">
        <v>243</v>
      </c>
      <c r="I329" s="37">
        <v>56</v>
      </c>
      <c r="J329" s="38">
        <v>57</v>
      </c>
    </row>
    <row r="330" spans="1:11" s="1" customFormat="1" ht="18.75" customHeight="1" x14ac:dyDescent="0.15">
      <c r="A330" s="110"/>
      <c r="B330" s="89">
        <v>329</v>
      </c>
      <c r="C330" s="89">
        <v>7</v>
      </c>
      <c r="D330" s="90" t="s">
        <v>68</v>
      </c>
      <c r="E330" s="88" t="s">
        <v>334</v>
      </c>
      <c r="F330" s="88" t="s">
        <v>336</v>
      </c>
      <c r="G330" s="88" t="s">
        <v>335</v>
      </c>
      <c r="H330" s="91"/>
      <c r="I330" s="37">
        <v>100</v>
      </c>
      <c r="J330" s="38">
        <v>101</v>
      </c>
    </row>
    <row r="331" spans="1:11" s="1" customFormat="1" ht="18.75" customHeight="1" x14ac:dyDescent="0.15">
      <c r="A331" s="110"/>
      <c r="B331" s="94"/>
      <c r="C331" s="94"/>
      <c r="D331" s="93"/>
      <c r="E331" s="91"/>
      <c r="F331" s="91"/>
      <c r="G331" s="88" t="s">
        <v>49</v>
      </c>
      <c r="H331" s="91"/>
      <c r="I331" s="37">
        <v>14</v>
      </c>
      <c r="J331" s="38">
        <v>13</v>
      </c>
    </row>
    <row r="332" spans="1:11" s="1" customFormat="1" ht="18.75" customHeight="1" x14ac:dyDescent="0.15">
      <c r="A332" s="110"/>
      <c r="B332" s="89">
        <v>328</v>
      </c>
      <c r="C332" s="89">
        <v>8</v>
      </c>
      <c r="D332" s="52" t="s">
        <v>7</v>
      </c>
      <c r="E332" s="88" t="s">
        <v>132</v>
      </c>
      <c r="F332" s="88"/>
      <c r="G332" s="88"/>
      <c r="H332" s="88"/>
      <c r="I332" s="37">
        <v>1E-3</v>
      </c>
      <c r="J332" s="38">
        <v>2E-3</v>
      </c>
    </row>
    <row r="333" spans="1:11" s="1" customFormat="1" ht="39" x14ac:dyDescent="0.15">
      <c r="A333" s="110"/>
      <c r="B333" s="89"/>
      <c r="C333" s="89"/>
      <c r="D333" s="52" t="s">
        <v>133</v>
      </c>
      <c r="E333" s="88" t="s">
        <v>34</v>
      </c>
      <c r="F333" s="88"/>
      <c r="G333" s="88"/>
      <c r="H333" s="88"/>
      <c r="I333" s="37"/>
      <c r="J333" s="73" t="s">
        <v>137</v>
      </c>
    </row>
    <row r="334" spans="1:11" s="1" customFormat="1" ht="18.75" customHeight="1" x14ac:dyDescent="0.15">
      <c r="A334" s="110"/>
      <c r="B334" s="51">
        <v>330</v>
      </c>
      <c r="C334" s="89" t="s">
        <v>337</v>
      </c>
      <c r="D334" s="90" t="s">
        <v>122</v>
      </c>
      <c r="E334" s="50" t="s">
        <v>338</v>
      </c>
      <c r="F334" s="50" t="s">
        <v>339</v>
      </c>
      <c r="G334" s="88" t="s">
        <v>340</v>
      </c>
      <c r="H334" s="88"/>
      <c r="I334" s="42">
        <v>9</v>
      </c>
      <c r="J334" s="39">
        <v>28</v>
      </c>
    </row>
    <row r="335" spans="1:11" s="1" customFormat="1" ht="18.75" customHeight="1" x14ac:dyDescent="0.15">
      <c r="A335" s="110"/>
      <c r="B335" s="51">
        <v>331</v>
      </c>
      <c r="C335" s="89"/>
      <c r="D335" s="90"/>
      <c r="E335" s="88" t="s">
        <v>341</v>
      </c>
      <c r="F335" s="88"/>
      <c r="G335" s="88" t="s">
        <v>342</v>
      </c>
      <c r="H335" s="88"/>
      <c r="I335" s="42">
        <v>19</v>
      </c>
      <c r="J335" s="39" t="s">
        <v>220</v>
      </c>
    </row>
    <row r="336" spans="1:11" s="1" customFormat="1" ht="18.75" customHeight="1" x14ac:dyDescent="0.15">
      <c r="A336" s="110"/>
      <c r="B336" s="50">
        <v>330</v>
      </c>
      <c r="C336" s="89"/>
      <c r="D336" s="52" t="s">
        <v>153</v>
      </c>
      <c r="E336" s="50" t="s">
        <v>338</v>
      </c>
      <c r="F336" s="50" t="s">
        <v>339</v>
      </c>
      <c r="G336" s="88" t="s">
        <v>340</v>
      </c>
      <c r="H336" s="88"/>
      <c r="I336" s="30">
        <v>99</v>
      </c>
      <c r="J336" s="31">
        <v>98</v>
      </c>
      <c r="K336" s="7"/>
    </row>
    <row r="337" spans="1:11" s="1" customFormat="1" ht="48.75" x14ac:dyDescent="0.15">
      <c r="A337" s="110"/>
      <c r="B337" s="50" t="s">
        <v>466</v>
      </c>
      <c r="C337" s="51">
        <v>11</v>
      </c>
      <c r="D337" s="52" t="s">
        <v>467</v>
      </c>
      <c r="E337" s="88" t="s">
        <v>468</v>
      </c>
      <c r="F337" s="88"/>
      <c r="G337" s="88" t="s">
        <v>34</v>
      </c>
      <c r="H337" s="88"/>
      <c r="I337" s="78" t="s">
        <v>469</v>
      </c>
      <c r="J337" s="77" t="s">
        <v>470</v>
      </c>
      <c r="K337" s="7"/>
    </row>
    <row r="338" spans="1:11" s="1" customFormat="1" ht="21" customHeight="1" x14ac:dyDescent="0.15">
      <c r="A338" s="108" t="s">
        <v>37</v>
      </c>
      <c r="B338" s="50">
        <v>334</v>
      </c>
      <c r="C338" s="51">
        <v>1</v>
      </c>
      <c r="D338" s="50" t="s">
        <v>153</v>
      </c>
      <c r="E338" s="88" t="s">
        <v>412</v>
      </c>
      <c r="F338" s="88"/>
      <c r="G338" s="88"/>
      <c r="H338" s="88"/>
      <c r="I338" s="16">
        <v>1375</v>
      </c>
      <c r="J338" s="17">
        <v>1355</v>
      </c>
    </row>
    <row r="339" spans="1:11" s="1" customFormat="1" ht="21" customHeight="1" x14ac:dyDescent="0.15">
      <c r="A339" s="108"/>
      <c r="B339" s="89">
        <v>335</v>
      </c>
      <c r="C339" s="89">
        <v>1</v>
      </c>
      <c r="D339" s="90" t="s">
        <v>133</v>
      </c>
      <c r="E339" s="88" t="s">
        <v>221</v>
      </c>
      <c r="F339" s="88"/>
      <c r="G339" s="88" t="s">
        <v>222</v>
      </c>
      <c r="H339" s="88"/>
      <c r="I339" s="37">
        <v>703</v>
      </c>
      <c r="J339" s="29">
        <v>504</v>
      </c>
    </row>
    <row r="340" spans="1:11" s="1" customFormat="1" ht="21" customHeight="1" x14ac:dyDescent="0.15">
      <c r="A340" s="108"/>
      <c r="B340" s="89"/>
      <c r="C340" s="89"/>
      <c r="D340" s="90"/>
      <c r="E340" s="88"/>
      <c r="F340" s="88"/>
      <c r="G340" s="88" t="s">
        <v>223</v>
      </c>
      <c r="H340" s="88"/>
      <c r="I340" s="37">
        <v>62</v>
      </c>
      <c r="J340" s="29">
        <v>50</v>
      </c>
    </row>
    <row r="341" spans="1:11" s="1" customFormat="1" ht="21" customHeight="1" x14ac:dyDescent="0.15">
      <c r="A341" s="108"/>
      <c r="B341" s="89"/>
      <c r="C341" s="89"/>
      <c r="D341" s="90"/>
      <c r="E341" s="88"/>
      <c r="F341" s="88"/>
      <c r="G341" s="88" t="s">
        <v>224</v>
      </c>
      <c r="H341" s="88"/>
      <c r="I341" s="37">
        <v>804</v>
      </c>
      <c r="J341" s="29">
        <v>140</v>
      </c>
    </row>
    <row r="342" spans="1:11" s="1" customFormat="1" ht="21" customHeight="1" x14ac:dyDescent="0.15">
      <c r="A342" s="108"/>
      <c r="B342" s="89"/>
      <c r="C342" s="89"/>
      <c r="D342" s="90"/>
      <c r="E342" s="88"/>
      <c r="F342" s="88"/>
      <c r="G342" s="88" t="s">
        <v>225</v>
      </c>
      <c r="H342" s="88"/>
      <c r="I342" s="37">
        <v>552</v>
      </c>
      <c r="J342" s="29">
        <v>432</v>
      </c>
    </row>
    <row r="343" spans="1:11" s="1" customFormat="1" ht="21" customHeight="1" x14ac:dyDescent="0.15">
      <c r="A343" s="108"/>
      <c r="B343" s="89"/>
      <c r="C343" s="89"/>
      <c r="D343" s="90"/>
      <c r="E343" s="88"/>
      <c r="F343" s="88"/>
      <c r="G343" s="88" t="s">
        <v>226</v>
      </c>
      <c r="H343" s="88"/>
      <c r="I343" s="37">
        <v>129</v>
      </c>
      <c r="J343" s="29">
        <v>108</v>
      </c>
    </row>
    <row r="344" spans="1:11" s="1" customFormat="1" ht="21" customHeight="1" x14ac:dyDescent="0.15">
      <c r="A344" s="108"/>
      <c r="B344" s="89"/>
      <c r="C344" s="89"/>
      <c r="D344" s="90"/>
      <c r="E344" s="88"/>
      <c r="F344" s="88"/>
      <c r="G344" s="88" t="s">
        <v>227</v>
      </c>
      <c r="H344" s="88"/>
      <c r="I344" s="37">
        <v>138</v>
      </c>
      <c r="J344" s="29">
        <v>105</v>
      </c>
    </row>
    <row r="345" spans="1:11" s="1" customFormat="1" ht="21" customHeight="1" x14ac:dyDescent="0.15">
      <c r="A345" s="108"/>
      <c r="B345" s="89"/>
      <c r="C345" s="89"/>
      <c r="D345" s="90"/>
      <c r="E345" s="88"/>
      <c r="F345" s="88"/>
      <c r="G345" s="88" t="s">
        <v>228</v>
      </c>
      <c r="H345" s="88"/>
      <c r="I345" s="37">
        <v>782</v>
      </c>
      <c r="J345" s="29">
        <v>636</v>
      </c>
    </row>
    <row r="346" spans="1:11" s="1" customFormat="1" ht="21" customHeight="1" x14ac:dyDescent="0.15">
      <c r="A346" s="108"/>
      <c r="B346" s="89"/>
      <c r="C346" s="89"/>
      <c r="D346" s="90"/>
      <c r="E346" s="88"/>
      <c r="F346" s="88"/>
      <c r="G346" s="88" t="s">
        <v>229</v>
      </c>
      <c r="H346" s="88"/>
      <c r="I346" s="37">
        <v>135</v>
      </c>
      <c r="J346" s="29">
        <v>120</v>
      </c>
    </row>
    <row r="347" spans="1:11" s="1" customFormat="1" ht="21" customHeight="1" x14ac:dyDescent="0.15">
      <c r="A347" s="108"/>
      <c r="B347" s="89"/>
      <c r="C347" s="89"/>
      <c r="D347" s="90"/>
      <c r="E347" s="88"/>
      <c r="F347" s="88"/>
      <c r="G347" s="88" t="s">
        <v>230</v>
      </c>
      <c r="H347" s="88"/>
      <c r="I347" s="37">
        <v>80</v>
      </c>
      <c r="J347" s="29">
        <v>75</v>
      </c>
    </row>
    <row r="348" spans="1:11" s="1" customFormat="1" ht="21" customHeight="1" x14ac:dyDescent="0.15">
      <c r="A348" s="108"/>
      <c r="B348" s="88">
        <v>335</v>
      </c>
      <c r="C348" s="89">
        <v>3</v>
      </c>
      <c r="D348" s="88" t="s">
        <v>153</v>
      </c>
      <c r="E348" s="88" t="s">
        <v>413</v>
      </c>
      <c r="F348" s="88"/>
      <c r="G348" s="88"/>
      <c r="H348" s="88"/>
      <c r="I348" s="16">
        <v>16560099</v>
      </c>
      <c r="J348" s="17">
        <v>16560098</v>
      </c>
    </row>
    <row r="349" spans="1:11" s="1" customFormat="1" ht="21" customHeight="1" x14ac:dyDescent="0.15">
      <c r="A349" s="108"/>
      <c r="B349" s="88"/>
      <c r="C349" s="89"/>
      <c r="D349" s="88"/>
      <c r="E349" s="88" t="s">
        <v>414</v>
      </c>
      <c r="F349" s="88"/>
      <c r="G349" s="88"/>
      <c r="H349" s="88"/>
      <c r="I349" s="16">
        <v>262</v>
      </c>
      <c r="J349" s="17">
        <v>261</v>
      </c>
    </row>
    <row r="350" spans="1:11" s="1" customFormat="1" ht="21" customHeight="1" x14ac:dyDescent="0.15">
      <c r="A350" s="108"/>
      <c r="B350" s="88"/>
      <c r="C350" s="89"/>
      <c r="D350" s="88"/>
      <c r="E350" s="88" t="s">
        <v>415</v>
      </c>
      <c r="F350" s="88"/>
      <c r="G350" s="88"/>
      <c r="H350" s="88"/>
      <c r="I350" s="16">
        <v>188802</v>
      </c>
      <c r="J350" s="17">
        <v>188801</v>
      </c>
    </row>
    <row r="351" spans="1:11" s="1" customFormat="1" ht="18.75" customHeight="1" x14ac:dyDescent="0.15">
      <c r="A351" s="108"/>
      <c r="B351" s="50">
        <v>336</v>
      </c>
      <c r="C351" s="50">
        <v>4</v>
      </c>
      <c r="D351" s="52" t="s">
        <v>38</v>
      </c>
      <c r="E351" s="88" t="s">
        <v>39</v>
      </c>
      <c r="F351" s="88"/>
      <c r="G351" s="88"/>
      <c r="H351" s="88"/>
      <c r="I351" s="83" t="s">
        <v>40</v>
      </c>
      <c r="J351" s="84" t="s">
        <v>41</v>
      </c>
    </row>
    <row r="352" spans="1:11" s="1" customFormat="1" ht="18.75" customHeight="1" x14ac:dyDescent="0.15">
      <c r="A352" s="108"/>
      <c r="B352" s="88">
        <v>338</v>
      </c>
      <c r="C352" s="88">
        <v>6</v>
      </c>
      <c r="D352" s="52" t="s">
        <v>59</v>
      </c>
      <c r="E352" s="88" t="s">
        <v>42</v>
      </c>
      <c r="F352" s="88" t="s">
        <v>43</v>
      </c>
      <c r="G352" s="88"/>
      <c r="H352" s="88" t="s">
        <v>44</v>
      </c>
      <c r="I352" s="16">
        <v>49184</v>
      </c>
      <c r="J352" s="17">
        <v>54469</v>
      </c>
    </row>
    <row r="353" spans="1:10" s="1" customFormat="1" ht="18.75" customHeight="1" x14ac:dyDescent="0.15">
      <c r="A353" s="108"/>
      <c r="B353" s="88"/>
      <c r="C353" s="88"/>
      <c r="D353" s="52" t="s">
        <v>38</v>
      </c>
      <c r="E353" s="88"/>
      <c r="F353" s="88"/>
      <c r="G353" s="88"/>
      <c r="H353" s="88"/>
      <c r="I353" s="16">
        <v>33897</v>
      </c>
      <c r="J353" s="17">
        <v>34746</v>
      </c>
    </row>
    <row r="354" spans="1:10" s="1" customFormat="1" ht="18.75" customHeight="1" x14ac:dyDescent="0.15">
      <c r="A354" s="108"/>
      <c r="B354" s="88">
        <v>341</v>
      </c>
      <c r="C354" s="88">
        <v>9</v>
      </c>
      <c r="D354" s="52" t="s">
        <v>46</v>
      </c>
      <c r="E354" s="88" t="s">
        <v>39</v>
      </c>
      <c r="F354" s="88"/>
      <c r="G354" s="88"/>
      <c r="H354" s="88"/>
      <c r="I354" s="75" t="s">
        <v>147</v>
      </c>
      <c r="J354" s="76" t="s">
        <v>148</v>
      </c>
    </row>
    <row r="355" spans="1:10" s="1" customFormat="1" ht="18.75" customHeight="1" x14ac:dyDescent="0.15">
      <c r="A355" s="108"/>
      <c r="B355" s="88"/>
      <c r="C355" s="88"/>
      <c r="D355" s="90" t="s">
        <v>133</v>
      </c>
      <c r="E355" s="88" t="s">
        <v>266</v>
      </c>
      <c r="F355" s="88"/>
      <c r="G355" s="88" t="s">
        <v>267</v>
      </c>
      <c r="H355" s="50" t="s">
        <v>11</v>
      </c>
      <c r="I355" s="16">
        <v>5799387</v>
      </c>
      <c r="J355" s="17">
        <v>5768389</v>
      </c>
    </row>
    <row r="356" spans="1:10" s="1" customFormat="1" ht="18.75" customHeight="1" x14ac:dyDescent="0.15">
      <c r="A356" s="108"/>
      <c r="B356" s="88"/>
      <c r="C356" s="88"/>
      <c r="D356" s="90"/>
      <c r="E356" s="88"/>
      <c r="F356" s="88"/>
      <c r="G356" s="88"/>
      <c r="H356" s="50" t="s">
        <v>268</v>
      </c>
      <c r="I356" s="16">
        <v>602761</v>
      </c>
      <c r="J356" s="17">
        <v>571763</v>
      </c>
    </row>
    <row r="357" spans="1:10" s="1" customFormat="1" ht="18.75" customHeight="1" x14ac:dyDescent="0.15">
      <c r="A357" s="108"/>
      <c r="B357" s="88">
        <v>340</v>
      </c>
      <c r="C357" s="88"/>
      <c r="D357" s="90" t="s">
        <v>153</v>
      </c>
      <c r="E357" s="88" t="s">
        <v>186</v>
      </c>
      <c r="F357" s="88" t="s">
        <v>187</v>
      </c>
      <c r="G357" s="88" t="s">
        <v>188</v>
      </c>
      <c r="H357" s="50" t="s">
        <v>189</v>
      </c>
      <c r="I357" s="16">
        <v>16170</v>
      </c>
      <c r="J357" s="17">
        <v>16141</v>
      </c>
    </row>
    <row r="358" spans="1:10" s="1" customFormat="1" ht="18.75" customHeight="1" x14ac:dyDescent="0.15">
      <c r="A358" s="108"/>
      <c r="B358" s="88"/>
      <c r="C358" s="88"/>
      <c r="D358" s="90"/>
      <c r="E358" s="88"/>
      <c r="F358" s="88"/>
      <c r="G358" s="88"/>
      <c r="H358" s="50" t="s">
        <v>190</v>
      </c>
      <c r="I358" s="16">
        <v>16141</v>
      </c>
      <c r="J358" s="17">
        <v>16170</v>
      </c>
    </row>
    <row r="359" spans="1:10" s="1" customFormat="1" ht="18.75" customHeight="1" x14ac:dyDescent="0.15">
      <c r="A359" s="108"/>
      <c r="B359" s="88">
        <v>343</v>
      </c>
      <c r="C359" s="88">
        <v>11</v>
      </c>
      <c r="D359" s="90" t="s">
        <v>133</v>
      </c>
      <c r="E359" s="88" t="s">
        <v>222</v>
      </c>
      <c r="F359" s="88"/>
      <c r="G359" s="88"/>
      <c r="H359" s="88"/>
      <c r="I359" s="16">
        <v>25381</v>
      </c>
      <c r="J359" s="17">
        <v>22617</v>
      </c>
    </row>
    <row r="360" spans="1:10" s="1" customFormat="1" ht="18.75" customHeight="1" x14ac:dyDescent="0.15">
      <c r="A360" s="108"/>
      <c r="B360" s="88"/>
      <c r="C360" s="88"/>
      <c r="D360" s="90"/>
      <c r="E360" s="88" t="s">
        <v>223</v>
      </c>
      <c r="F360" s="88"/>
      <c r="G360" s="88"/>
      <c r="H360" s="88"/>
      <c r="I360" s="16">
        <v>2926</v>
      </c>
      <c r="J360" s="17">
        <v>2342</v>
      </c>
    </row>
    <row r="361" spans="1:10" s="1" customFormat="1" ht="18.75" customHeight="1" x14ac:dyDescent="0.15">
      <c r="A361" s="108"/>
      <c r="B361" s="88"/>
      <c r="C361" s="88"/>
      <c r="D361" s="90"/>
      <c r="E361" s="88" t="s">
        <v>224</v>
      </c>
      <c r="F361" s="88"/>
      <c r="G361" s="88"/>
      <c r="H361" s="88"/>
      <c r="I361" s="16">
        <v>9398</v>
      </c>
      <c r="J361" s="17">
        <v>11193</v>
      </c>
    </row>
    <row r="362" spans="1:10" s="1" customFormat="1" ht="18.75" customHeight="1" x14ac:dyDescent="0.15">
      <c r="A362" s="108"/>
      <c r="B362" s="88"/>
      <c r="C362" s="88"/>
      <c r="D362" s="90"/>
      <c r="E362" s="88" t="s">
        <v>225</v>
      </c>
      <c r="F362" s="88"/>
      <c r="G362" s="88"/>
      <c r="H362" s="88"/>
      <c r="I362" s="16">
        <v>23072</v>
      </c>
      <c r="J362" s="17">
        <v>23509</v>
      </c>
    </row>
    <row r="363" spans="1:10" s="1" customFormat="1" ht="18.75" customHeight="1" x14ac:dyDescent="0.15">
      <c r="A363" s="108"/>
      <c r="B363" s="88"/>
      <c r="C363" s="88"/>
      <c r="D363" s="90"/>
      <c r="E363" s="88" t="s">
        <v>226</v>
      </c>
      <c r="F363" s="88"/>
      <c r="G363" s="88"/>
      <c r="H363" s="88"/>
      <c r="I363" s="16">
        <v>5227</v>
      </c>
      <c r="J363" s="17">
        <v>5046</v>
      </c>
    </row>
    <row r="364" spans="1:10" s="1" customFormat="1" ht="18.75" customHeight="1" x14ac:dyDescent="0.15">
      <c r="A364" s="108"/>
      <c r="B364" s="88"/>
      <c r="C364" s="88"/>
      <c r="D364" s="90"/>
      <c r="E364" s="88" t="s">
        <v>227</v>
      </c>
      <c r="F364" s="88"/>
      <c r="G364" s="88"/>
      <c r="H364" s="88"/>
      <c r="I364" s="16">
        <v>28471</v>
      </c>
      <c r="J364" s="17">
        <v>22656</v>
      </c>
    </row>
    <row r="365" spans="1:10" s="1" customFormat="1" ht="18.75" customHeight="1" x14ac:dyDescent="0.15">
      <c r="A365" s="108"/>
      <c r="B365" s="88"/>
      <c r="C365" s="88"/>
      <c r="D365" s="90"/>
      <c r="E365" s="88" t="s">
        <v>228</v>
      </c>
      <c r="F365" s="88"/>
      <c r="G365" s="88"/>
      <c r="H365" s="88"/>
      <c r="I365" s="16">
        <v>49704</v>
      </c>
      <c r="J365" s="17">
        <v>43711</v>
      </c>
    </row>
    <row r="366" spans="1:10" s="1" customFormat="1" ht="18.75" customHeight="1" x14ac:dyDescent="0.15">
      <c r="A366" s="108"/>
      <c r="B366" s="88"/>
      <c r="C366" s="88"/>
      <c r="D366" s="90"/>
      <c r="E366" s="88" t="s">
        <v>229</v>
      </c>
      <c r="F366" s="88"/>
      <c r="G366" s="88"/>
      <c r="H366" s="88"/>
      <c r="I366" s="16">
        <v>11732</v>
      </c>
      <c r="J366" s="17">
        <v>11972</v>
      </c>
    </row>
    <row r="367" spans="1:10" s="1" customFormat="1" ht="18.75" customHeight="1" x14ac:dyDescent="0.15">
      <c r="A367" s="108"/>
      <c r="B367" s="88"/>
      <c r="C367" s="88"/>
      <c r="D367" s="90"/>
      <c r="E367" s="88" t="s">
        <v>230</v>
      </c>
      <c r="F367" s="88"/>
      <c r="G367" s="88"/>
      <c r="H367" s="88"/>
      <c r="I367" s="16">
        <v>7567</v>
      </c>
      <c r="J367" s="17">
        <v>8331</v>
      </c>
    </row>
    <row r="368" spans="1:10" s="1" customFormat="1" ht="18.75" customHeight="1" x14ac:dyDescent="0.15">
      <c r="A368" s="108" t="s">
        <v>53</v>
      </c>
      <c r="B368" s="88">
        <v>348</v>
      </c>
      <c r="C368" s="88">
        <v>3</v>
      </c>
      <c r="D368" s="90" t="s">
        <v>16</v>
      </c>
      <c r="E368" s="88" t="s">
        <v>54</v>
      </c>
      <c r="F368" s="88" t="s">
        <v>47</v>
      </c>
      <c r="G368" s="88"/>
      <c r="H368" s="88"/>
      <c r="I368" s="16">
        <v>4994</v>
      </c>
      <c r="J368" s="17">
        <v>4794</v>
      </c>
    </row>
    <row r="369" spans="1:10" s="1" customFormat="1" ht="18.75" customHeight="1" x14ac:dyDescent="0.15">
      <c r="A369" s="108"/>
      <c r="B369" s="88"/>
      <c r="C369" s="88"/>
      <c r="D369" s="90"/>
      <c r="E369" s="88"/>
      <c r="F369" s="50" t="s">
        <v>55</v>
      </c>
      <c r="G369" s="50" t="s">
        <v>57</v>
      </c>
      <c r="H369" s="50" t="s">
        <v>56</v>
      </c>
      <c r="I369" s="16">
        <v>2440</v>
      </c>
      <c r="J369" s="17">
        <v>2240</v>
      </c>
    </row>
    <row r="370" spans="1:10" s="1" customFormat="1" ht="18.75" customHeight="1" x14ac:dyDescent="0.15">
      <c r="A370" s="108"/>
      <c r="B370" s="50">
        <v>350</v>
      </c>
      <c r="C370" s="88">
        <v>4</v>
      </c>
      <c r="D370" s="90" t="s">
        <v>16</v>
      </c>
      <c r="E370" s="88" t="s">
        <v>47</v>
      </c>
      <c r="F370" s="88"/>
      <c r="G370" s="88"/>
      <c r="H370" s="88"/>
      <c r="I370" s="16">
        <v>4979</v>
      </c>
      <c r="J370" s="17">
        <v>4794</v>
      </c>
    </row>
    <row r="371" spans="1:10" s="1" customFormat="1" ht="18.75" customHeight="1" x14ac:dyDescent="0.15">
      <c r="A371" s="108"/>
      <c r="B371" s="50">
        <v>351</v>
      </c>
      <c r="C371" s="88"/>
      <c r="D371" s="90"/>
      <c r="E371" s="88" t="s">
        <v>58</v>
      </c>
      <c r="F371" s="88"/>
      <c r="G371" s="88"/>
      <c r="H371" s="88"/>
      <c r="I371" s="16">
        <v>888</v>
      </c>
      <c r="J371" s="17">
        <v>703</v>
      </c>
    </row>
    <row r="372" spans="1:10" s="1" customFormat="1" ht="18.75" customHeight="1" x14ac:dyDescent="0.15">
      <c r="A372" s="108"/>
      <c r="B372" s="88">
        <v>354</v>
      </c>
      <c r="C372" s="88">
        <v>8</v>
      </c>
      <c r="D372" s="90" t="s">
        <v>133</v>
      </c>
      <c r="E372" s="88" t="s">
        <v>121</v>
      </c>
      <c r="F372" s="88"/>
      <c r="G372" s="88" t="s">
        <v>138</v>
      </c>
      <c r="H372" s="88"/>
      <c r="I372" s="16">
        <v>15608</v>
      </c>
      <c r="J372" s="17">
        <v>15607</v>
      </c>
    </row>
    <row r="373" spans="1:10" s="1" customFormat="1" ht="18.75" customHeight="1" x14ac:dyDescent="0.15">
      <c r="A373" s="108"/>
      <c r="B373" s="88"/>
      <c r="C373" s="88"/>
      <c r="D373" s="90"/>
      <c r="E373" s="88"/>
      <c r="F373" s="88"/>
      <c r="G373" s="88" t="s">
        <v>139</v>
      </c>
      <c r="H373" s="88"/>
      <c r="I373" s="16">
        <v>5582</v>
      </c>
      <c r="J373" s="17">
        <v>5583</v>
      </c>
    </row>
    <row r="374" spans="1:10" s="1" customFormat="1" ht="18.75" customHeight="1" x14ac:dyDescent="0.15">
      <c r="A374" s="108"/>
      <c r="B374" s="88"/>
      <c r="C374" s="88"/>
      <c r="D374" s="90"/>
      <c r="E374" s="88" t="s">
        <v>140</v>
      </c>
      <c r="F374" s="88"/>
      <c r="G374" s="88" t="s">
        <v>138</v>
      </c>
      <c r="H374" s="88"/>
      <c r="I374" s="16">
        <v>26124</v>
      </c>
      <c r="J374" s="17">
        <v>26132</v>
      </c>
    </row>
    <row r="375" spans="1:10" s="1" customFormat="1" ht="18.75" customHeight="1" x14ac:dyDescent="0.15">
      <c r="A375" s="108"/>
      <c r="B375" s="88"/>
      <c r="C375" s="88"/>
      <c r="D375" s="90"/>
      <c r="E375" s="88"/>
      <c r="F375" s="88"/>
      <c r="G375" s="88" t="s">
        <v>139</v>
      </c>
      <c r="H375" s="88"/>
      <c r="I375" s="16">
        <v>6979</v>
      </c>
      <c r="J375" s="17">
        <v>6966</v>
      </c>
    </row>
    <row r="376" spans="1:10" s="1" customFormat="1" ht="18.75" customHeight="1" x14ac:dyDescent="0.15">
      <c r="A376" s="108"/>
      <c r="B376" s="88"/>
      <c r="C376" s="88"/>
      <c r="D376" s="90" t="s">
        <v>153</v>
      </c>
      <c r="E376" s="88" t="s">
        <v>140</v>
      </c>
      <c r="F376" s="88"/>
      <c r="G376" s="88" t="s">
        <v>191</v>
      </c>
      <c r="H376" s="88"/>
      <c r="I376" s="16">
        <v>4491</v>
      </c>
      <c r="J376" s="17">
        <v>4495</v>
      </c>
    </row>
    <row r="377" spans="1:10" s="1" customFormat="1" ht="18.75" customHeight="1" x14ac:dyDescent="0.15">
      <c r="A377" s="108"/>
      <c r="B377" s="88"/>
      <c r="C377" s="88"/>
      <c r="D377" s="90"/>
      <c r="E377" s="88"/>
      <c r="F377" s="88"/>
      <c r="G377" s="88" t="s">
        <v>192</v>
      </c>
      <c r="H377" s="88"/>
      <c r="I377" s="16">
        <v>1111</v>
      </c>
      <c r="J377" s="17">
        <v>1106</v>
      </c>
    </row>
    <row r="378" spans="1:10" s="1" customFormat="1" ht="18.75" customHeight="1" x14ac:dyDescent="0.15">
      <c r="A378" s="108"/>
      <c r="B378" s="88"/>
      <c r="C378" s="88"/>
      <c r="D378" s="90" t="s">
        <v>83</v>
      </c>
      <c r="E378" s="88" t="s">
        <v>140</v>
      </c>
      <c r="F378" s="88"/>
      <c r="G378" s="88" t="s">
        <v>308</v>
      </c>
      <c r="H378" s="88"/>
      <c r="I378" s="16">
        <v>14567</v>
      </c>
      <c r="J378" s="17">
        <v>14584</v>
      </c>
    </row>
    <row r="379" spans="1:10" s="1" customFormat="1" ht="18.75" customHeight="1" x14ac:dyDescent="0.15">
      <c r="A379" s="108"/>
      <c r="B379" s="88"/>
      <c r="C379" s="88"/>
      <c r="D379" s="90"/>
      <c r="E379" s="88"/>
      <c r="F379" s="88"/>
      <c r="G379" s="88" t="s">
        <v>309</v>
      </c>
      <c r="H379" s="88"/>
      <c r="I379" s="16">
        <v>3217</v>
      </c>
      <c r="J379" s="17">
        <v>3193</v>
      </c>
    </row>
    <row r="380" spans="1:10" s="1" customFormat="1" ht="18.75" customHeight="1" x14ac:dyDescent="0.15">
      <c r="A380" s="108"/>
      <c r="B380" s="88"/>
      <c r="C380" s="88"/>
      <c r="D380" s="90" t="s">
        <v>33</v>
      </c>
      <c r="E380" s="88" t="s">
        <v>140</v>
      </c>
      <c r="F380" s="88"/>
      <c r="G380" s="88" t="s">
        <v>191</v>
      </c>
      <c r="H380" s="88"/>
      <c r="I380" s="16">
        <v>22024</v>
      </c>
      <c r="J380" s="17">
        <v>22025</v>
      </c>
    </row>
    <row r="381" spans="1:10" s="1" customFormat="1" ht="18.75" customHeight="1" x14ac:dyDescent="0.15">
      <c r="A381" s="108"/>
      <c r="B381" s="88"/>
      <c r="C381" s="88"/>
      <c r="D381" s="90"/>
      <c r="E381" s="88"/>
      <c r="F381" s="88"/>
      <c r="G381" s="88" t="s">
        <v>192</v>
      </c>
      <c r="H381" s="88"/>
      <c r="I381" s="16">
        <v>5346</v>
      </c>
      <c r="J381" s="17">
        <v>5345</v>
      </c>
    </row>
    <row r="382" spans="1:10" s="1" customFormat="1" ht="18.75" customHeight="1" x14ac:dyDescent="0.15">
      <c r="A382" s="108"/>
      <c r="B382" s="88"/>
      <c r="C382" s="88">
        <v>9</v>
      </c>
      <c r="D382" s="52" t="s">
        <v>133</v>
      </c>
      <c r="E382" s="88" t="s">
        <v>140</v>
      </c>
      <c r="F382" s="88"/>
      <c r="G382" s="88" t="s">
        <v>141</v>
      </c>
      <c r="H382" s="88"/>
      <c r="I382" s="16">
        <v>22174</v>
      </c>
      <c r="J382" s="17">
        <v>22140</v>
      </c>
    </row>
    <row r="383" spans="1:10" s="1" customFormat="1" ht="18.75" customHeight="1" x14ac:dyDescent="0.15">
      <c r="A383" s="108"/>
      <c r="B383" s="88"/>
      <c r="C383" s="88"/>
      <c r="D383" s="90" t="s">
        <v>118</v>
      </c>
      <c r="E383" s="88" t="s">
        <v>121</v>
      </c>
      <c r="F383" s="98"/>
      <c r="G383" s="88" t="s">
        <v>119</v>
      </c>
      <c r="H383" s="88"/>
      <c r="I383" s="16">
        <v>4042</v>
      </c>
      <c r="J383" s="17">
        <v>1192</v>
      </c>
    </row>
    <row r="384" spans="1:10" s="1" customFormat="1" ht="18.75" customHeight="1" x14ac:dyDescent="0.15">
      <c r="A384" s="108"/>
      <c r="B384" s="88"/>
      <c r="C384" s="88"/>
      <c r="D384" s="93"/>
      <c r="E384" s="98"/>
      <c r="F384" s="98"/>
      <c r="G384" s="88" t="s">
        <v>120</v>
      </c>
      <c r="H384" s="88"/>
      <c r="I384" s="16">
        <v>4213</v>
      </c>
      <c r="J384" s="17">
        <v>1363</v>
      </c>
    </row>
    <row r="385" spans="1:10" s="1" customFormat="1" ht="18.75" customHeight="1" x14ac:dyDescent="0.15">
      <c r="A385" s="108"/>
      <c r="B385" s="88"/>
      <c r="C385" s="88"/>
      <c r="D385" s="90" t="s">
        <v>33</v>
      </c>
      <c r="E385" s="88" t="s">
        <v>121</v>
      </c>
      <c r="F385" s="98"/>
      <c r="G385" s="88" t="s">
        <v>119</v>
      </c>
      <c r="H385" s="88"/>
      <c r="I385" s="16">
        <v>2141</v>
      </c>
      <c r="J385" s="17">
        <v>2142</v>
      </c>
    </row>
    <row r="386" spans="1:10" s="1" customFormat="1" ht="18.75" customHeight="1" x14ac:dyDescent="0.15">
      <c r="A386" s="108"/>
      <c r="B386" s="88"/>
      <c r="C386" s="88"/>
      <c r="D386" s="90"/>
      <c r="E386" s="98"/>
      <c r="F386" s="98"/>
      <c r="G386" s="88" t="s">
        <v>205</v>
      </c>
      <c r="H386" s="88"/>
      <c r="I386" s="16">
        <v>673</v>
      </c>
      <c r="J386" s="17">
        <v>674</v>
      </c>
    </row>
    <row r="387" spans="1:10" s="1" customFormat="1" ht="18.75" customHeight="1" x14ac:dyDescent="0.15">
      <c r="A387" s="108"/>
      <c r="B387" s="88"/>
      <c r="C387" s="88"/>
      <c r="D387" s="90"/>
      <c r="E387" s="88" t="s">
        <v>140</v>
      </c>
      <c r="F387" s="88"/>
      <c r="G387" s="88" t="s">
        <v>119</v>
      </c>
      <c r="H387" s="88"/>
      <c r="I387" s="16">
        <v>16233</v>
      </c>
      <c r="J387" s="17">
        <v>16232</v>
      </c>
    </row>
    <row r="388" spans="1:10" s="1" customFormat="1" ht="18.75" customHeight="1" x14ac:dyDescent="0.15">
      <c r="A388" s="108"/>
      <c r="B388" s="88"/>
      <c r="C388" s="88"/>
      <c r="D388" s="90"/>
      <c r="E388" s="88"/>
      <c r="F388" s="88"/>
      <c r="G388" s="88" t="s">
        <v>192</v>
      </c>
      <c r="H388" s="88"/>
      <c r="I388" s="16">
        <v>25</v>
      </c>
      <c r="J388" s="17">
        <v>24</v>
      </c>
    </row>
    <row r="389" spans="1:10" s="1" customFormat="1" ht="18.75" customHeight="1" x14ac:dyDescent="0.15">
      <c r="A389" s="108"/>
      <c r="B389" s="50">
        <v>357</v>
      </c>
      <c r="C389" s="50" t="s">
        <v>61</v>
      </c>
      <c r="D389" s="52" t="s">
        <v>59</v>
      </c>
      <c r="E389" s="50" t="s">
        <v>62</v>
      </c>
      <c r="F389" s="88" t="s">
        <v>63</v>
      </c>
      <c r="G389" s="88"/>
      <c r="H389" s="50" t="s">
        <v>64</v>
      </c>
      <c r="I389" s="16">
        <v>3968</v>
      </c>
      <c r="J389" s="17">
        <v>1244</v>
      </c>
    </row>
    <row r="390" spans="1:10" s="1" customFormat="1" ht="18.75" customHeight="1" x14ac:dyDescent="0.15">
      <c r="A390" s="108"/>
      <c r="B390" s="88">
        <v>358</v>
      </c>
      <c r="C390" s="88">
        <v>13</v>
      </c>
      <c r="D390" s="90" t="s">
        <v>153</v>
      </c>
      <c r="E390" s="88" t="s">
        <v>394</v>
      </c>
      <c r="F390" s="88"/>
      <c r="G390" s="88" t="s">
        <v>47</v>
      </c>
      <c r="H390" s="88"/>
      <c r="I390" s="16" t="s">
        <v>382</v>
      </c>
      <c r="J390" s="17">
        <v>30498</v>
      </c>
    </row>
    <row r="391" spans="1:10" s="1" customFormat="1" ht="18.75" customHeight="1" x14ac:dyDescent="0.15">
      <c r="A391" s="108"/>
      <c r="B391" s="88"/>
      <c r="C391" s="88"/>
      <c r="D391" s="90"/>
      <c r="E391" s="88"/>
      <c r="F391" s="88"/>
      <c r="G391" s="88" t="s">
        <v>395</v>
      </c>
      <c r="H391" s="88"/>
      <c r="I391" s="16" t="s">
        <v>382</v>
      </c>
      <c r="J391" s="17">
        <v>31</v>
      </c>
    </row>
    <row r="392" spans="1:10" s="1" customFormat="1" ht="18.75" customHeight="1" x14ac:dyDescent="0.15">
      <c r="A392" s="108"/>
      <c r="B392" s="88"/>
      <c r="C392" s="88"/>
      <c r="D392" s="90"/>
      <c r="E392" s="88"/>
      <c r="F392" s="88"/>
      <c r="G392" s="88" t="s">
        <v>396</v>
      </c>
      <c r="H392" s="88"/>
      <c r="I392" s="16" t="s">
        <v>382</v>
      </c>
      <c r="J392" s="17">
        <v>12</v>
      </c>
    </row>
    <row r="393" spans="1:10" s="1" customFormat="1" ht="18.75" customHeight="1" x14ac:dyDescent="0.15">
      <c r="A393" s="108"/>
      <c r="B393" s="88"/>
      <c r="C393" s="88"/>
      <c r="D393" s="90"/>
      <c r="E393" s="88"/>
      <c r="F393" s="88"/>
      <c r="G393" s="88" t="s">
        <v>397</v>
      </c>
      <c r="H393" s="88"/>
      <c r="I393" s="16" t="s">
        <v>382</v>
      </c>
      <c r="J393" s="17">
        <v>15</v>
      </c>
    </row>
    <row r="394" spans="1:10" s="1" customFormat="1" ht="18.75" customHeight="1" x14ac:dyDescent="0.15">
      <c r="A394" s="108"/>
      <c r="B394" s="88"/>
      <c r="C394" s="88"/>
      <c r="D394" s="90"/>
      <c r="E394" s="88"/>
      <c r="F394" s="88"/>
      <c r="G394" s="88" t="s">
        <v>398</v>
      </c>
      <c r="H394" s="88"/>
      <c r="I394" s="16" t="s">
        <v>382</v>
      </c>
      <c r="J394" s="17">
        <v>2621</v>
      </c>
    </row>
    <row r="395" spans="1:10" s="1" customFormat="1" ht="18.75" customHeight="1" x14ac:dyDescent="0.15">
      <c r="A395" s="108"/>
      <c r="B395" s="88"/>
      <c r="C395" s="88"/>
      <c r="D395" s="90"/>
      <c r="E395" s="88"/>
      <c r="F395" s="88"/>
      <c r="G395" s="88" t="s">
        <v>399</v>
      </c>
      <c r="H395" s="88"/>
      <c r="I395" s="16" t="s">
        <v>382</v>
      </c>
      <c r="J395" s="17">
        <v>387</v>
      </c>
    </row>
    <row r="396" spans="1:10" s="1" customFormat="1" ht="18.75" customHeight="1" x14ac:dyDescent="0.15">
      <c r="A396" s="108"/>
      <c r="B396" s="88">
        <v>359</v>
      </c>
      <c r="C396" s="88"/>
      <c r="D396" s="90"/>
      <c r="E396" s="88"/>
      <c r="F396" s="88"/>
      <c r="G396" s="88" t="s">
        <v>400</v>
      </c>
      <c r="H396" s="88"/>
      <c r="I396" s="16" t="s">
        <v>382</v>
      </c>
      <c r="J396" s="17">
        <v>169</v>
      </c>
    </row>
    <row r="397" spans="1:10" s="1" customFormat="1" ht="18.75" customHeight="1" x14ac:dyDescent="0.15">
      <c r="A397" s="108"/>
      <c r="B397" s="88"/>
      <c r="C397" s="88"/>
      <c r="D397" s="90"/>
      <c r="E397" s="88"/>
      <c r="F397" s="88"/>
      <c r="G397" s="88" t="s">
        <v>401</v>
      </c>
      <c r="H397" s="88"/>
      <c r="I397" s="16" t="s">
        <v>382</v>
      </c>
      <c r="J397" s="17">
        <v>4540</v>
      </c>
    </row>
    <row r="398" spans="1:10" s="1" customFormat="1" ht="18.75" customHeight="1" x14ac:dyDescent="0.15">
      <c r="A398" s="108"/>
      <c r="B398" s="88"/>
      <c r="C398" s="88"/>
      <c r="D398" s="90"/>
      <c r="E398" s="88"/>
      <c r="F398" s="88"/>
      <c r="G398" s="88" t="s">
        <v>402</v>
      </c>
      <c r="H398" s="88"/>
      <c r="I398" s="16" t="s">
        <v>382</v>
      </c>
      <c r="J398" s="17">
        <v>143</v>
      </c>
    </row>
    <row r="399" spans="1:10" s="1" customFormat="1" ht="18.75" customHeight="1" x14ac:dyDescent="0.15">
      <c r="A399" s="108"/>
      <c r="B399" s="88"/>
      <c r="C399" s="88"/>
      <c r="D399" s="90"/>
      <c r="E399" s="88"/>
      <c r="F399" s="88"/>
      <c r="G399" s="88" t="s">
        <v>403</v>
      </c>
      <c r="H399" s="88"/>
      <c r="I399" s="16" t="s">
        <v>382</v>
      </c>
      <c r="J399" s="17">
        <v>313</v>
      </c>
    </row>
    <row r="400" spans="1:10" s="1" customFormat="1" ht="18.75" customHeight="1" x14ac:dyDescent="0.15">
      <c r="A400" s="108"/>
      <c r="B400" s="88"/>
      <c r="C400" s="88"/>
      <c r="D400" s="90"/>
      <c r="E400" s="88"/>
      <c r="F400" s="88"/>
      <c r="G400" s="88" t="s">
        <v>404</v>
      </c>
      <c r="H400" s="88"/>
      <c r="I400" s="16" t="s">
        <v>382</v>
      </c>
      <c r="J400" s="17">
        <v>18922</v>
      </c>
    </row>
    <row r="401" spans="1:10" s="1" customFormat="1" ht="18.75" customHeight="1" x14ac:dyDescent="0.15">
      <c r="A401" s="108"/>
      <c r="B401" s="88"/>
      <c r="C401" s="88"/>
      <c r="D401" s="90"/>
      <c r="E401" s="88"/>
      <c r="F401" s="88"/>
      <c r="G401" s="88" t="s">
        <v>405</v>
      </c>
      <c r="H401" s="88"/>
      <c r="I401" s="16" t="s">
        <v>382</v>
      </c>
      <c r="J401" s="17">
        <v>3311</v>
      </c>
    </row>
    <row r="402" spans="1:10" s="1" customFormat="1" ht="18.75" customHeight="1" x14ac:dyDescent="0.15">
      <c r="A402" s="108"/>
      <c r="B402" s="88"/>
      <c r="C402" s="88"/>
      <c r="D402" s="90"/>
      <c r="E402" s="88"/>
      <c r="F402" s="88"/>
      <c r="G402" s="88" t="s">
        <v>49</v>
      </c>
      <c r="H402" s="88"/>
      <c r="I402" s="16" t="s">
        <v>382</v>
      </c>
      <c r="J402" s="17">
        <v>34</v>
      </c>
    </row>
    <row r="403" spans="1:10" s="1" customFormat="1" ht="18.75" customHeight="1" x14ac:dyDescent="0.15">
      <c r="A403" s="107" t="s">
        <v>9</v>
      </c>
      <c r="B403" s="88">
        <v>371</v>
      </c>
      <c r="C403" s="88" t="s">
        <v>60</v>
      </c>
      <c r="D403" s="90" t="s">
        <v>7</v>
      </c>
      <c r="E403" s="88" t="s">
        <v>10</v>
      </c>
      <c r="F403" s="88"/>
      <c r="G403" s="88" t="s">
        <v>11</v>
      </c>
      <c r="H403" s="88"/>
      <c r="I403" s="16">
        <v>445920000</v>
      </c>
      <c r="J403" s="17">
        <v>447520000</v>
      </c>
    </row>
    <row r="404" spans="1:10" s="1" customFormat="1" ht="18.75" customHeight="1" x14ac:dyDescent="0.15">
      <c r="A404" s="107"/>
      <c r="B404" s="88"/>
      <c r="C404" s="88"/>
      <c r="D404" s="90"/>
      <c r="E404" s="88"/>
      <c r="F404" s="88"/>
      <c r="G404" s="88" t="s">
        <v>12</v>
      </c>
      <c r="H404" s="88"/>
      <c r="I404" s="16">
        <v>70732822</v>
      </c>
      <c r="J404" s="17">
        <v>72332822</v>
      </c>
    </row>
    <row r="405" spans="1:10" s="1" customFormat="1" ht="18.75" customHeight="1" x14ac:dyDescent="0.15">
      <c r="A405" s="107"/>
      <c r="B405" s="88"/>
      <c r="C405" s="88"/>
      <c r="D405" s="90"/>
      <c r="E405" s="88" t="s">
        <v>52</v>
      </c>
      <c r="F405" s="88"/>
      <c r="G405" s="88" t="s">
        <v>11</v>
      </c>
      <c r="H405" s="88"/>
      <c r="I405" s="16">
        <v>14990000</v>
      </c>
      <c r="J405" s="17">
        <v>16590000</v>
      </c>
    </row>
    <row r="406" spans="1:10" s="1" customFormat="1" ht="18.75" customHeight="1" x14ac:dyDescent="0.15">
      <c r="A406" s="107"/>
      <c r="B406" s="88"/>
      <c r="C406" s="88"/>
      <c r="D406" s="90"/>
      <c r="E406" s="88"/>
      <c r="F406" s="88"/>
      <c r="G406" s="88" t="s">
        <v>12</v>
      </c>
      <c r="H406" s="88"/>
      <c r="I406" s="16">
        <v>5805550</v>
      </c>
      <c r="J406" s="17">
        <v>7405550</v>
      </c>
    </row>
    <row r="407" spans="1:10" s="1" customFormat="1" ht="18.75" customHeight="1" x14ac:dyDescent="0.15">
      <c r="A407" s="107"/>
      <c r="B407" s="88">
        <v>381</v>
      </c>
      <c r="C407" s="88" t="s">
        <v>13</v>
      </c>
      <c r="D407" s="90"/>
      <c r="E407" s="88" t="s">
        <v>10</v>
      </c>
      <c r="F407" s="88"/>
      <c r="G407" s="88" t="s">
        <v>11</v>
      </c>
      <c r="H407" s="88"/>
      <c r="I407" s="16">
        <v>445920000</v>
      </c>
      <c r="J407" s="17">
        <v>447520000</v>
      </c>
    </row>
    <row r="408" spans="1:10" s="1" customFormat="1" ht="18.75" customHeight="1" x14ac:dyDescent="0.15">
      <c r="A408" s="107"/>
      <c r="B408" s="88"/>
      <c r="C408" s="88"/>
      <c r="D408" s="90"/>
      <c r="E408" s="88"/>
      <c r="F408" s="88"/>
      <c r="G408" s="88" t="s">
        <v>14</v>
      </c>
      <c r="H408" s="88"/>
      <c r="I408" s="16">
        <v>41995219</v>
      </c>
      <c r="J408" s="17">
        <v>43595219</v>
      </c>
    </row>
    <row r="409" spans="1:10" s="1" customFormat="1" ht="18.75" customHeight="1" x14ac:dyDescent="0.15">
      <c r="A409" s="107"/>
      <c r="B409" s="88"/>
      <c r="C409" s="88"/>
      <c r="D409" s="90"/>
      <c r="E409" s="88" t="s">
        <v>52</v>
      </c>
      <c r="F409" s="88"/>
      <c r="G409" s="88" t="s">
        <v>11</v>
      </c>
      <c r="H409" s="88"/>
      <c r="I409" s="16">
        <v>14990000</v>
      </c>
      <c r="J409" s="17">
        <v>16590000</v>
      </c>
    </row>
    <row r="410" spans="1:10" s="1" customFormat="1" ht="18.75" customHeight="1" x14ac:dyDescent="0.15">
      <c r="A410" s="107"/>
      <c r="B410" s="88"/>
      <c r="C410" s="88"/>
      <c r="D410" s="90"/>
      <c r="E410" s="88"/>
      <c r="F410" s="88"/>
      <c r="G410" s="88" t="s">
        <v>14</v>
      </c>
      <c r="H410" s="88"/>
      <c r="I410" s="16">
        <v>2206886</v>
      </c>
      <c r="J410" s="17">
        <v>3806886</v>
      </c>
    </row>
    <row r="411" spans="1:10" s="1" customFormat="1" ht="18.75" customHeight="1" x14ac:dyDescent="0.15">
      <c r="A411" s="107"/>
      <c r="B411" s="88">
        <v>382</v>
      </c>
      <c r="C411" s="88" t="s">
        <v>13</v>
      </c>
      <c r="D411" s="90" t="s">
        <v>207</v>
      </c>
      <c r="E411" s="88" t="s">
        <v>210</v>
      </c>
      <c r="F411" s="88"/>
      <c r="G411" s="88" t="s">
        <v>211</v>
      </c>
      <c r="H411" s="50" t="s">
        <v>212</v>
      </c>
      <c r="I411" s="16">
        <v>57415966</v>
      </c>
      <c r="J411" s="17" t="s">
        <v>220</v>
      </c>
    </row>
    <row r="412" spans="1:10" s="1" customFormat="1" ht="18.75" customHeight="1" x14ac:dyDescent="0.15">
      <c r="A412" s="107"/>
      <c r="B412" s="88"/>
      <c r="C412" s="88"/>
      <c r="D412" s="90"/>
      <c r="E412" s="88"/>
      <c r="F412" s="88"/>
      <c r="G412" s="88"/>
      <c r="H412" s="50" t="s">
        <v>213</v>
      </c>
      <c r="I412" s="16">
        <v>57415966</v>
      </c>
      <c r="J412" s="17" t="s">
        <v>220</v>
      </c>
    </row>
    <row r="413" spans="1:10" s="1" customFormat="1" ht="18.75" customHeight="1" x14ac:dyDescent="0.15">
      <c r="A413" s="107"/>
      <c r="B413" s="88"/>
      <c r="C413" s="88"/>
      <c r="D413" s="90"/>
      <c r="E413" s="88"/>
      <c r="F413" s="88"/>
      <c r="G413" s="88"/>
      <c r="H413" s="50" t="s">
        <v>214</v>
      </c>
      <c r="I413" s="16">
        <v>56845688</v>
      </c>
      <c r="J413" s="17">
        <v>510113</v>
      </c>
    </row>
    <row r="414" spans="1:10" s="1" customFormat="1" ht="18.75" customHeight="1" x14ac:dyDescent="0.15">
      <c r="A414" s="107"/>
      <c r="B414" s="88"/>
      <c r="C414" s="88"/>
      <c r="D414" s="90"/>
      <c r="E414" s="88"/>
      <c r="F414" s="88"/>
      <c r="G414" s="88" t="s">
        <v>215</v>
      </c>
      <c r="H414" s="88"/>
      <c r="I414" s="16">
        <v>56306330</v>
      </c>
      <c r="J414" s="17" t="s">
        <v>220</v>
      </c>
    </row>
    <row r="415" spans="1:10" s="1" customFormat="1" ht="18.75" customHeight="1" x14ac:dyDescent="0.15">
      <c r="A415" s="107"/>
      <c r="B415" s="88"/>
      <c r="C415" s="88"/>
      <c r="D415" s="90"/>
      <c r="E415" s="88"/>
      <c r="F415" s="88"/>
      <c r="G415" s="88" t="s">
        <v>216</v>
      </c>
      <c r="H415" s="88"/>
      <c r="I415" s="16">
        <v>-1109636</v>
      </c>
      <c r="J415" s="17" t="s">
        <v>220</v>
      </c>
    </row>
    <row r="416" spans="1:10" s="1" customFormat="1" ht="18.75" customHeight="1" x14ac:dyDescent="0.15">
      <c r="A416" s="107"/>
      <c r="B416" s="88"/>
      <c r="C416" s="88"/>
      <c r="D416" s="90"/>
      <c r="E416" s="88" t="s">
        <v>217</v>
      </c>
      <c r="F416" s="88"/>
      <c r="G416" s="88" t="s">
        <v>211</v>
      </c>
      <c r="H416" s="50" t="s">
        <v>212</v>
      </c>
      <c r="I416" s="16">
        <v>2250526</v>
      </c>
      <c r="J416" s="17">
        <v>57415966</v>
      </c>
    </row>
    <row r="417" spans="1:10" s="1" customFormat="1" ht="18.75" customHeight="1" x14ac:dyDescent="0.15">
      <c r="A417" s="107"/>
      <c r="B417" s="88"/>
      <c r="C417" s="88"/>
      <c r="D417" s="90"/>
      <c r="E417" s="88"/>
      <c r="F417" s="88"/>
      <c r="G417" s="88"/>
      <c r="H417" s="50" t="s">
        <v>213</v>
      </c>
      <c r="I417" s="16">
        <v>2250526</v>
      </c>
      <c r="J417" s="17">
        <v>57415966</v>
      </c>
    </row>
    <row r="418" spans="1:10" s="1" customFormat="1" ht="18.75" customHeight="1" x14ac:dyDescent="0.15">
      <c r="A418" s="107"/>
      <c r="B418" s="88"/>
      <c r="C418" s="88"/>
      <c r="D418" s="90"/>
      <c r="E418" s="88"/>
      <c r="F418" s="88"/>
      <c r="G418" s="88"/>
      <c r="H418" s="50" t="s">
        <v>214</v>
      </c>
      <c r="I418" s="16">
        <v>723391</v>
      </c>
      <c r="J418" s="17">
        <v>56845688</v>
      </c>
    </row>
    <row r="419" spans="1:10" s="1" customFormat="1" ht="18.75" customHeight="1" x14ac:dyDescent="0.15">
      <c r="A419" s="107"/>
      <c r="B419" s="88"/>
      <c r="C419" s="88"/>
      <c r="D419" s="90"/>
      <c r="E419" s="88"/>
      <c r="F419" s="88"/>
      <c r="G419" s="88" t="s">
        <v>215</v>
      </c>
      <c r="H419" s="88"/>
      <c r="I419" s="16">
        <v>2234303</v>
      </c>
      <c r="J419" s="17">
        <v>56306330</v>
      </c>
    </row>
    <row r="420" spans="1:10" s="1" customFormat="1" ht="18.75" customHeight="1" x14ac:dyDescent="0.15">
      <c r="A420" s="107"/>
      <c r="B420" s="88"/>
      <c r="C420" s="88"/>
      <c r="D420" s="90"/>
      <c r="E420" s="88"/>
      <c r="F420" s="88"/>
      <c r="G420" s="88" t="s">
        <v>216</v>
      </c>
      <c r="H420" s="88"/>
      <c r="I420" s="16">
        <v>-16223</v>
      </c>
      <c r="J420" s="17">
        <v>-1109636</v>
      </c>
    </row>
    <row r="421" spans="1:10" s="1" customFormat="1" ht="18.75" customHeight="1" x14ac:dyDescent="0.15">
      <c r="A421" s="107"/>
      <c r="B421" s="88"/>
      <c r="C421" s="88"/>
      <c r="D421" s="90"/>
      <c r="E421" s="88" t="s">
        <v>218</v>
      </c>
      <c r="F421" s="88"/>
      <c r="G421" s="88" t="s">
        <v>211</v>
      </c>
      <c r="H421" s="50" t="s">
        <v>212</v>
      </c>
      <c r="I421" s="16">
        <v>300000</v>
      </c>
      <c r="J421" s="17">
        <v>2250526</v>
      </c>
    </row>
    <row r="422" spans="1:10" s="1" customFormat="1" ht="18.75" customHeight="1" x14ac:dyDescent="0.15">
      <c r="A422" s="107"/>
      <c r="B422" s="88"/>
      <c r="C422" s="88"/>
      <c r="D422" s="90"/>
      <c r="E422" s="88"/>
      <c r="F422" s="88"/>
      <c r="G422" s="88"/>
      <c r="H422" s="50" t="s">
        <v>213</v>
      </c>
      <c r="I422" s="16">
        <v>300000</v>
      </c>
      <c r="J422" s="17">
        <v>2250526</v>
      </c>
    </row>
    <row r="423" spans="1:10" s="1" customFormat="1" ht="18.75" customHeight="1" x14ac:dyDescent="0.15">
      <c r="A423" s="107"/>
      <c r="B423" s="88"/>
      <c r="C423" s="88"/>
      <c r="D423" s="90"/>
      <c r="E423" s="88"/>
      <c r="F423" s="88"/>
      <c r="G423" s="88"/>
      <c r="H423" s="50" t="s">
        <v>214</v>
      </c>
      <c r="I423" s="16" t="s">
        <v>220</v>
      </c>
      <c r="J423" s="17">
        <v>723391</v>
      </c>
    </row>
    <row r="424" spans="1:10" s="1" customFormat="1" ht="18.75" customHeight="1" x14ac:dyDescent="0.15">
      <c r="A424" s="107"/>
      <c r="B424" s="88"/>
      <c r="C424" s="88"/>
      <c r="D424" s="90"/>
      <c r="E424" s="88"/>
      <c r="F424" s="88"/>
      <c r="G424" s="88" t="s">
        <v>215</v>
      </c>
      <c r="H424" s="88"/>
      <c r="I424" s="16">
        <v>300000</v>
      </c>
      <c r="J424" s="17">
        <v>2234303</v>
      </c>
    </row>
    <row r="425" spans="1:10" s="1" customFormat="1" ht="18.75" customHeight="1" x14ac:dyDescent="0.15">
      <c r="A425" s="107"/>
      <c r="B425" s="88"/>
      <c r="C425" s="88"/>
      <c r="D425" s="90"/>
      <c r="E425" s="88"/>
      <c r="F425" s="88"/>
      <c r="G425" s="88" t="s">
        <v>216</v>
      </c>
      <c r="H425" s="88"/>
      <c r="I425" s="16" t="s">
        <v>220</v>
      </c>
      <c r="J425" s="17">
        <v>-16223</v>
      </c>
    </row>
    <row r="426" spans="1:10" s="1" customFormat="1" ht="18.75" customHeight="1" x14ac:dyDescent="0.15">
      <c r="A426" s="107"/>
      <c r="B426" s="88"/>
      <c r="C426" s="88"/>
      <c r="D426" s="90"/>
      <c r="E426" s="88" t="s">
        <v>219</v>
      </c>
      <c r="F426" s="88"/>
      <c r="G426" s="88" t="s">
        <v>211</v>
      </c>
      <c r="H426" s="50" t="s">
        <v>212</v>
      </c>
      <c r="I426" s="16" t="s">
        <v>220</v>
      </c>
      <c r="J426" s="17">
        <v>300000</v>
      </c>
    </row>
    <row r="427" spans="1:10" s="1" customFormat="1" ht="18.75" customHeight="1" x14ac:dyDescent="0.15">
      <c r="A427" s="107"/>
      <c r="B427" s="88"/>
      <c r="C427" s="88"/>
      <c r="D427" s="90"/>
      <c r="E427" s="88"/>
      <c r="F427" s="88"/>
      <c r="G427" s="88"/>
      <c r="H427" s="50" t="s">
        <v>213</v>
      </c>
      <c r="I427" s="16" t="s">
        <v>220</v>
      </c>
      <c r="J427" s="17">
        <v>300000</v>
      </c>
    </row>
    <row r="428" spans="1:10" s="1" customFormat="1" ht="18.75" customHeight="1" x14ac:dyDescent="0.15">
      <c r="A428" s="107"/>
      <c r="B428" s="88"/>
      <c r="C428" s="88"/>
      <c r="D428" s="90"/>
      <c r="E428" s="88"/>
      <c r="F428" s="88"/>
      <c r="G428" s="88"/>
      <c r="H428" s="50" t="s">
        <v>214</v>
      </c>
      <c r="I428" s="16">
        <v>510113</v>
      </c>
      <c r="J428" s="17" t="s">
        <v>220</v>
      </c>
    </row>
    <row r="429" spans="1:10" s="1" customFormat="1" ht="18.75" customHeight="1" x14ac:dyDescent="0.15">
      <c r="A429" s="107"/>
      <c r="B429" s="88"/>
      <c r="C429" s="88"/>
      <c r="D429" s="90"/>
      <c r="E429" s="88"/>
      <c r="F429" s="88"/>
      <c r="G429" s="88" t="s">
        <v>215</v>
      </c>
      <c r="H429" s="88"/>
      <c r="I429" s="16" t="s">
        <v>220</v>
      </c>
      <c r="J429" s="17">
        <v>300000</v>
      </c>
    </row>
    <row r="430" spans="1:10" s="1" customFormat="1" ht="18.75" customHeight="1" x14ac:dyDescent="0.15">
      <c r="A430" s="107"/>
      <c r="B430" s="88"/>
      <c r="C430" s="88"/>
      <c r="D430" s="90"/>
      <c r="E430" s="88"/>
      <c r="F430" s="88"/>
      <c r="G430" s="88" t="s">
        <v>216</v>
      </c>
      <c r="H430" s="88"/>
      <c r="I430" s="16" t="s">
        <v>220</v>
      </c>
      <c r="J430" s="17" t="s">
        <v>220</v>
      </c>
    </row>
    <row r="431" spans="1:10" s="1" customFormat="1" ht="18.75" customHeight="1" x14ac:dyDescent="0.15">
      <c r="A431" s="107" t="s">
        <v>197</v>
      </c>
      <c r="B431" s="50">
        <v>418</v>
      </c>
      <c r="C431" s="50">
        <v>2</v>
      </c>
      <c r="D431" s="100" t="s">
        <v>25</v>
      </c>
      <c r="E431" s="88" t="s">
        <v>198</v>
      </c>
      <c r="F431" s="88"/>
      <c r="G431" s="88" t="s">
        <v>199</v>
      </c>
      <c r="H431" s="88"/>
      <c r="I431" s="16">
        <v>134</v>
      </c>
      <c r="J431" s="17">
        <v>91</v>
      </c>
    </row>
    <row r="432" spans="1:10" s="1" customFormat="1" ht="18.75" customHeight="1" x14ac:dyDescent="0.15">
      <c r="A432" s="107"/>
      <c r="B432" s="50">
        <v>421</v>
      </c>
      <c r="C432" s="50">
        <v>5</v>
      </c>
      <c r="D432" s="100"/>
      <c r="E432" s="88" t="s">
        <v>231</v>
      </c>
      <c r="F432" s="88"/>
      <c r="G432" s="88" t="s">
        <v>175</v>
      </c>
      <c r="H432" s="88"/>
      <c r="I432" s="23">
        <v>43.14</v>
      </c>
      <c r="J432" s="24">
        <v>43.13</v>
      </c>
    </row>
    <row r="433" spans="1:10" s="1" customFormat="1" ht="18.75" customHeight="1" x14ac:dyDescent="0.15">
      <c r="A433" s="108" t="s">
        <v>20</v>
      </c>
      <c r="B433" s="50">
        <v>423</v>
      </c>
      <c r="C433" s="88" t="s">
        <v>149</v>
      </c>
      <c r="D433" s="54" t="s">
        <v>289</v>
      </c>
      <c r="E433" s="88" t="s">
        <v>290</v>
      </c>
      <c r="F433" s="88"/>
      <c r="G433" s="88" t="s">
        <v>291</v>
      </c>
      <c r="H433" s="88"/>
      <c r="I433" s="16">
        <v>1012098</v>
      </c>
      <c r="J433" s="17">
        <v>1012198</v>
      </c>
    </row>
    <row r="434" spans="1:10" s="1" customFormat="1" ht="18.75" customHeight="1" x14ac:dyDescent="0.15">
      <c r="A434" s="108"/>
      <c r="B434" s="88">
        <v>423</v>
      </c>
      <c r="C434" s="88"/>
      <c r="D434" s="100" t="s">
        <v>25</v>
      </c>
      <c r="E434" s="88" t="s">
        <v>232</v>
      </c>
      <c r="F434" s="88"/>
      <c r="G434" s="88" t="s">
        <v>175</v>
      </c>
      <c r="H434" s="88"/>
      <c r="I434" s="23">
        <v>79.819999999999993</v>
      </c>
      <c r="J434" s="24">
        <v>79.48</v>
      </c>
    </row>
    <row r="435" spans="1:10" s="1" customFormat="1" ht="18.75" customHeight="1" x14ac:dyDescent="0.15">
      <c r="A435" s="108"/>
      <c r="B435" s="88"/>
      <c r="C435" s="88"/>
      <c r="D435" s="100"/>
      <c r="E435" s="88"/>
      <c r="F435" s="88"/>
      <c r="G435" s="88" t="s">
        <v>176</v>
      </c>
      <c r="H435" s="88"/>
      <c r="I435" s="23">
        <v>86.39</v>
      </c>
      <c r="J435" s="24">
        <v>86.28</v>
      </c>
    </row>
    <row r="436" spans="1:10" s="1" customFormat="1" ht="18.75" customHeight="1" x14ac:dyDescent="0.15">
      <c r="A436" s="108"/>
      <c r="B436" s="88"/>
      <c r="C436" s="88"/>
      <c r="D436" s="100" t="s">
        <v>153</v>
      </c>
      <c r="E436" s="88"/>
      <c r="F436" s="88"/>
      <c r="G436" s="88" t="s">
        <v>175</v>
      </c>
      <c r="H436" s="88"/>
      <c r="I436" s="23">
        <v>79.599999999999994</v>
      </c>
      <c r="J436" s="24">
        <v>79.59</v>
      </c>
    </row>
    <row r="437" spans="1:10" s="1" customFormat="1" ht="18.75" customHeight="1" x14ac:dyDescent="0.15">
      <c r="A437" s="108"/>
      <c r="B437" s="88"/>
      <c r="C437" s="88"/>
      <c r="D437" s="100"/>
      <c r="E437" s="88"/>
      <c r="F437" s="88"/>
      <c r="G437" s="88" t="s">
        <v>176</v>
      </c>
      <c r="H437" s="88"/>
      <c r="I437" s="23">
        <v>87.3</v>
      </c>
      <c r="J437" s="24">
        <v>87.29</v>
      </c>
    </row>
    <row r="438" spans="1:10" s="1" customFormat="1" ht="18.75" customHeight="1" x14ac:dyDescent="0.15">
      <c r="A438" s="108"/>
      <c r="B438" s="91"/>
      <c r="C438" s="88"/>
      <c r="D438" s="52" t="s">
        <v>314</v>
      </c>
      <c r="E438" s="91"/>
      <c r="F438" s="91"/>
      <c r="G438" s="88" t="s">
        <v>176</v>
      </c>
      <c r="H438" s="88"/>
      <c r="I438" s="23">
        <v>87.2</v>
      </c>
      <c r="J438" s="24">
        <v>87.22</v>
      </c>
    </row>
    <row r="439" spans="1:10" s="1" customFormat="1" ht="18.75" customHeight="1" x14ac:dyDescent="0.15">
      <c r="A439" s="108"/>
      <c r="B439" s="88">
        <v>424</v>
      </c>
      <c r="C439" s="88"/>
      <c r="D439" s="100" t="s">
        <v>83</v>
      </c>
      <c r="E439" s="88" t="s">
        <v>310</v>
      </c>
      <c r="F439" s="88"/>
      <c r="G439" s="88" t="s">
        <v>311</v>
      </c>
      <c r="H439" s="50" t="s">
        <v>47</v>
      </c>
      <c r="I439" s="16">
        <v>3604787</v>
      </c>
      <c r="J439" s="17">
        <v>3604793</v>
      </c>
    </row>
    <row r="440" spans="1:10" s="1" customFormat="1" ht="18.75" customHeight="1" x14ac:dyDescent="0.15">
      <c r="A440" s="108"/>
      <c r="B440" s="88"/>
      <c r="C440" s="88"/>
      <c r="D440" s="100"/>
      <c r="E440" s="88"/>
      <c r="F440" s="88"/>
      <c r="G440" s="88"/>
      <c r="H440" s="50" t="s">
        <v>294</v>
      </c>
      <c r="I440" s="16">
        <v>168342</v>
      </c>
      <c r="J440" s="17">
        <v>168348</v>
      </c>
    </row>
    <row r="441" spans="1:10" s="1" customFormat="1" ht="18.75" customHeight="1" x14ac:dyDescent="0.15">
      <c r="A441" s="108"/>
      <c r="B441" s="88"/>
      <c r="C441" s="88"/>
      <c r="D441" s="100"/>
      <c r="E441" s="88"/>
      <c r="F441" s="88"/>
      <c r="G441" s="88" t="s">
        <v>312</v>
      </c>
      <c r="H441" s="50" t="s">
        <v>47</v>
      </c>
      <c r="I441" s="16">
        <v>25111081.199999999</v>
      </c>
      <c r="J441" s="17">
        <v>25118884</v>
      </c>
    </row>
    <row r="442" spans="1:10" s="1" customFormat="1" ht="18.75" customHeight="1" x14ac:dyDescent="0.15">
      <c r="A442" s="108"/>
      <c r="B442" s="88"/>
      <c r="C442" s="88"/>
      <c r="D442" s="100"/>
      <c r="E442" s="88"/>
      <c r="F442" s="88"/>
      <c r="G442" s="88"/>
      <c r="H442" s="50" t="s">
        <v>294</v>
      </c>
      <c r="I442" s="16">
        <v>2445308.2000000002</v>
      </c>
      <c r="J442" s="17">
        <v>2453111</v>
      </c>
    </row>
    <row r="443" spans="1:10" s="1" customFormat="1" ht="18.75" customHeight="1" x14ac:dyDescent="0.15">
      <c r="A443" s="108"/>
      <c r="B443" s="88">
        <v>430</v>
      </c>
      <c r="C443" s="88"/>
      <c r="D443" s="90" t="s">
        <v>33</v>
      </c>
      <c r="E443" s="89" t="s">
        <v>206</v>
      </c>
      <c r="F443" s="89"/>
      <c r="G443" s="88" t="s">
        <v>184</v>
      </c>
      <c r="H443" s="88"/>
      <c r="I443" s="16">
        <v>80</v>
      </c>
      <c r="J443" s="17">
        <v>81</v>
      </c>
    </row>
    <row r="444" spans="1:10" s="1" customFormat="1" ht="18.75" customHeight="1" x14ac:dyDescent="0.15">
      <c r="A444" s="108"/>
      <c r="B444" s="88"/>
      <c r="C444" s="88"/>
      <c r="D444" s="90"/>
      <c r="E444" s="89"/>
      <c r="F444" s="89"/>
      <c r="G444" s="88" t="s">
        <v>201</v>
      </c>
      <c r="H444" s="88"/>
      <c r="I444" s="16">
        <v>30472</v>
      </c>
      <c r="J444" s="17">
        <v>30506</v>
      </c>
    </row>
    <row r="445" spans="1:10" s="1" customFormat="1" ht="19.5" customHeight="1" x14ac:dyDescent="0.15">
      <c r="A445" s="108"/>
      <c r="B445" s="50">
        <v>431</v>
      </c>
      <c r="C445" s="88"/>
      <c r="D445" s="52" t="s">
        <v>153</v>
      </c>
      <c r="E445" s="88" t="s">
        <v>406</v>
      </c>
      <c r="F445" s="88"/>
      <c r="G445" s="88"/>
      <c r="H445" s="88"/>
      <c r="I445" s="43">
        <v>9</v>
      </c>
      <c r="J445" s="44">
        <v>11</v>
      </c>
    </row>
    <row r="446" spans="1:10" s="1" customFormat="1" ht="18.75" customHeight="1" x14ac:dyDescent="0.15">
      <c r="A446" s="108"/>
      <c r="B446" s="50">
        <v>434</v>
      </c>
      <c r="C446" s="88"/>
      <c r="D446" s="52" t="s">
        <v>46</v>
      </c>
      <c r="E446" s="88" t="s">
        <v>150</v>
      </c>
      <c r="F446" s="88"/>
      <c r="G446" s="88" t="s">
        <v>151</v>
      </c>
      <c r="H446" s="88"/>
      <c r="I446" s="16">
        <v>1448</v>
      </c>
      <c r="J446" s="17">
        <v>1428</v>
      </c>
    </row>
    <row r="447" spans="1:10" s="1" customFormat="1" ht="18.75" customHeight="1" x14ac:dyDescent="0.15">
      <c r="A447" s="108"/>
      <c r="B447" s="88">
        <v>436</v>
      </c>
      <c r="C447" s="88" t="s">
        <v>21</v>
      </c>
      <c r="D447" s="50" t="s">
        <v>16</v>
      </c>
      <c r="E447" s="88" t="s">
        <v>22</v>
      </c>
      <c r="F447" s="88"/>
      <c r="G447" s="88" t="s">
        <v>23</v>
      </c>
      <c r="H447" s="88"/>
      <c r="I447" s="19">
        <v>2</v>
      </c>
      <c r="J447" s="20">
        <v>5.6</v>
      </c>
    </row>
    <row r="448" spans="1:10" s="1" customFormat="1" ht="39" x14ac:dyDescent="0.15">
      <c r="A448" s="108"/>
      <c r="B448" s="88"/>
      <c r="C448" s="88"/>
      <c r="D448" s="50" t="s">
        <v>417</v>
      </c>
      <c r="E448" s="88" t="s">
        <v>315</v>
      </c>
      <c r="F448" s="88"/>
      <c r="G448" s="88"/>
      <c r="H448" s="88"/>
      <c r="I448" s="45" t="s">
        <v>418</v>
      </c>
      <c r="J448" s="71" t="s">
        <v>419</v>
      </c>
    </row>
    <row r="449" spans="1:10" s="1" customFormat="1" ht="48.75" x14ac:dyDescent="0.15">
      <c r="A449" s="108"/>
      <c r="B449" s="91"/>
      <c r="C449" s="88"/>
      <c r="D449" s="52" t="s">
        <v>314</v>
      </c>
      <c r="E449" s="88"/>
      <c r="F449" s="88"/>
      <c r="G449" s="88"/>
      <c r="H449" s="88"/>
      <c r="I449" s="21" t="s">
        <v>322</v>
      </c>
      <c r="J449" s="22" t="s">
        <v>323</v>
      </c>
    </row>
    <row r="450" spans="1:10" s="1" customFormat="1" ht="18.75" customHeight="1" x14ac:dyDescent="0.15">
      <c r="A450" s="108"/>
      <c r="B450" s="50">
        <v>437</v>
      </c>
      <c r="C450" s="88"/>
      <c r="D450" s="50" t="s">
        <v>133</v>
      </c>
      <c r="E450" s="88" t="s">
        <v>245</v>
      </c>
      <c r="F450" s="88"/>
      <c r="G450" s="88" t="s">
        <v>246</v>
      </c>
      <c r="H450" s="88"/>
      <c r="I450" s="19">
        <v>55.4</v>
      </c>
      <c r="J450" s="20">
        <v>63.9</v>
      </c>
    </row>
    <row r="451" spans="1:10" s="1" customFormat="1" ht="18.75" customHeight="1" x14ac:dyDescent="0.15">
      <c r="A451" s="108"/>
      <c r="B451" s="88">
        <v>439</v>
      </c>
      <c r="C451" s="88"/>
      <c r="D451" s="88" t="s">
        <v>153</v>
      </c>
      <c r="E451" s="88" t="s">
        <v>407</v>
      </c>
      <c r="F451" s="88"/>
      <c r="G451" s="88" t="s">
        <v>408</v>
      </c>
      <c r="H451" s="88"/>
      <c r="I451" s="46">
        <v>50.7</v>
      </c>
      <c r="J451" s="47">
        <v>51.3</v>
      </c>
    </row>
    <row r="452" spans="1:10" s="1" customFormat="1" ht="18.75" customHeight="1" x14ac:dyDescent="0.15">
      <c r="A452" s="108"/>
      <c r="B452" s="88"/>
      <c r="C452" s="88"/>
      <c r="D452" s="88"/>
      <c r="E452" s="88"/>
      <c r="F452" s="88"/>
      <c r="G452" s="88" t="s">
        <v>409</v>
      </c>
      <c r="H452" s="88"/>
      <c r="I452" s="46">
        <v>74.2</v>
      </c>
      <c r="J452" s="47">
        <v>73.2</v>
      </c>
    </row>
    <row r="453" spans="1:10" s="1" customFormat="1" ht="18.75" customHeight="1" x14ac:dyDescent="0.15">
      <c r="A453" s="108"/>
      <c r="B453" s="88"/>
      <c r="C453" s="88"/>
      <c r="D453" s="88"/>
      <c r="E453" s="88"/>
      <c r="F453" s="88"/>
      <c r="G453" s="88" t="s">
        <v>410</v>
      </c>
      <c r="H453" s="88"/>
      <c r="I453" s="46">
        <v>43.4</v>
      </c>
      <c r="J453" s="47">
        <v>42.9</v>
      </c>
    </row>
    <row r="454" spans="1:10" s="1" customFormat="1" ht="18.75" customHeight="1" x14ac:dyDescent="0.15">
      <c r="A454" s="108"/>
      <c r="B454" s="88">
        <v>440</v>
      </c>
      <c r="C454" s="88"/>
      <c r="D454" s="88" t="s">
        <v>25</v>
      </c>
      <c r="E454" s="88" t="s">
        <v>233</v>
      </c>
      <c r="F454" s="88"/>
      <c r="G454" s="88" t="s">
        <v>234</v>
      </c>
      <c r="H454" s="88"/>
      <c r="I454" s="19">
        <v>24.3</v>
      </c>
      <c r="J454" s="20">
        <v>24.4</v>
      </c>
    </row>
    <row r="455" spans="1:10" s="1" customFormat="1" ht="18.75" customHeight="1" x14ac:dyDescent="0.15">
      <c r="A455" s="108"/>
      <c r="B455" s="88"/>
      <c r="C455" s="88"/>
      <c r="D455" s="88"/>
      <c r="E455" s="88"/>
      <c r="F455" s="88"/>
      <c r="G455" s="88" t="s">
        <v>235</v>
      </c>
      <c r="H455" s="88"/>
      <c r="I455" s="23">
        <v>1.1000000000000001</v>
      </c>
      <c r="J455" s="24">
        <v>1.36</v>
      </c>
    </row>
    <row r="456" spans="1:10" s="1" customFormat="1" ht="18.75" customHeight="1" x14ac:dyDescent="0.15">
      <c r="A456" s="108"/>
      <c r="B456" s="88">
        <v>442</v>
      </c>
      <c r="C456" s="88"/>
      <c r="D456" s="50" t="s">
        <v>153</v>
      </c>
      <c r="E456" s="88" t="s">
        <v>269</v>
      </c>
      <c r="F456" s="88"/>
      <c r="G456" s="88" t="s">
        <v>411</v>
      </c>
      <c r="H456" s="88"/>
      <c r="I456" s="37">
        <v>17.600000000000001</v>
      </c>
      <c r="J456" s="38">
        <v>17.7</v>
      </c>
    </row>
    <row r="457" spans="1:10" s="1" customFormat="1" ht="18.75" customHeight="1" x14ac:dyDescent="0.15">
      <c r="A457" s="108"/>
      <c r="B457" s="88"/>
      <c r="C457" s="88"/>
      <c r="D457" s="50" t="s">
        <v>271</v>
      </c>
      <c r="E457" s="88"/>
      <c r="F457" s="88"/>
      <c r="G457" s="88" t="s">
        <v>270</v>
      </c>
      <c r="H457" s="88"/>
      <c r="I457" s="19">
        <v>28.3</v>
      </c>
      <c r="J457" s="20">
        <v>56</v>
      </c>
    </row>
    <row r="458" spans="1:10" s="1" customFormat="1" ht="18.75" customHeight="1" x14ac:dyDescent="0.15">
      <c r="A458" s="108"/>
      <c r="B458" s="88"/>
      <c r="C458" s="88"/>
      <c r="D458" s="50" t="s">
        <v>272</v>
      </c>
      <c r="E458" s="88"/>
      <c r="F458" s="88"/>
      <c r="G458" s="88"/>
      <c r="H458" s="88"/>
      <c r="I458" s="19">
        <v>33.5</v>
      </c>
      <c r="J458" s="20">
        <v>59.4</v>
      </c>
    </row>
    <row r="459" spans="1:10" s="1" customFormat="1" ht="18.75" customHeight="1" x14ac:dyDescent="0.15">
      <c r="A459" s="108"/>
      <c r="B459" s="88"/>
      <c r="C459" s="88"/>
      <c r="D459" s="50" t="s">
        <v>273</v>
      </c>
      <c r="E459" s="88"/>
      <c r="F459" s="88"/>
      <c r="G459" s="88"/>
      <c r="H459" s="88"/>
      <c r="I459" s="19">
        <v>5.2</v>
      </c>
      <c r="J459" s="20">
        <v>5.3</v>
      </c>
    </row>
    <row r="460" spans="1:10" s="1" customFormat="1" ht="18.75" customHeight="1" x14ac:dyDescent="0.15">
      <c r="A460" s="108"/>
      <c r="B460" s="88"/>
      <c r="C460" s="88"/>
      <c r="D460" s="50" t="s">
        <v>274</v>
      </c>
      <c r="E460" s="88"/>
      <c r="F460" s="88"/>
      <c r="G460" s="88"/>
      <c r="H460" s="88"/>
      <c r="I460" s="19">
        <v>24.1</v>
      </c>
      <c r="J460" s="20">
        <v>24</v>
      </c>
    </row>
    <row r="461" spans="1:10" s="1" customFormat="1" ht="18.75" customHeight="1" x14ac:dyDescent="0.15">
      <c r="A461" s="108"/>
      <c r="B461" s="88"/>
      <c r="C461" s="88"/>
      <c r="D461" s="50" t="s">
        <v>275</v>
      </c>
      <c r="E461" s="88"/>
      <c r="F461" s="88"/>
      <c r="G461" s="88"/>
      <c r="H461" s="88"/>
      <c r="I461" s="19">
        <v>12.9</v>
      </c>
      <c r="J461" s="20">
        <v>19.600000000000001</v>
      </c>
    </row>
    <row r="462" spans="1:10" s="1" customFormat="1" ht="18.75" customHeight="1" x14ac:dyDescent="0.15">
      <c r="A462" s="108"/>
      <c r="B462" s="88"/>
      <c r="C462" s="88"/>
      <c r="D462" s="50" t="s">
        <v>276</v>
      </c>
      <c r="E462" s="88"/>
      <c r="F462" s="88"/>
      <c r="G462" s="88"/>
      <c r="H462" s="88"/>
      <c r="I462" s="19">
        <v>9.1999999999999993</v>
      </c>
      <c r="J462" s="20">
        <v>55.5</v>
      </c>
    </row>
    <row r="463" spans="1:10" s="1" customFormat="1" ht="18.75" customHeight="1" x14ac:dyDescent="0.15">
      <c r="A463" s="108"/>
      <c r="B463" s="88"/>
      <c r="C463" s="88"/>
      <c r="D463" s="50" t="s">
        <v>277</v>
      </c>
      <c r="E463" s="88"/>
      <c r="F463" s="88"/>
      <c r="G463" s="88"/>
      <c r="H463" s="88"/>
      <c r="I463" s="19">
        <v>26.7</v>
      </c>
      <c r="J463" s="20">
        <v>81</v>
      </c>
    </row>
    <row r="464" spans="1:10" s="1" customFormat="1" ht="18.75" customHeight="1" x14ac:dyDescent="0.15">
      <c r="A464" s="108"/>
      <c r="B464" s="88"/>
      <c r="C464" s="88"/>
      <c r="D464" s="50" t="s">
        <v>278</v>
      </c>
      <c r="E464" s="88"/>
      <c r="F464" s="88"/>
      <c r="G464" s="88"/>
      <c r="H464" s="88"/>
      <c r="I464" s="19">
        <v>39.9</v>
      </c>
      <c r="J464" s="20">
        <v>68.8</v>
      </c>
    </row>
    <row r="465" spans="1:10" s="1" customFormat="1" ht="18.75" customHeight="1" x14ac:dyDescent="0.15">
      <c r="A465" s="108"/>
      <c r="B465" s="88"/>
      <c r="C465" s="88"/>
      <c r="D465" s="50" t="s">
        <v>279</v>
      </c>
      <c r="E465" s="88"/>
      <c r="F465" s="88"/>
      <c r="G465" s="88"/>
      <c r="H465" s="88"/>
      <c r="I465" s="19">
        <v>6.1</v>
      </c>
      <c r="J465" s="20">
        <v>6</v>
      </c>
    </row>
    <row r="466" spans="1:10" s="1" customFormat="1" ht="18.75" customHeight="1" x14ac:dyDescent="0.15">
      <c r="A466" s="108"/>
      <c r="B466" s="88"/>
      <c r="C466" s="88"/>
      <c r="D466" s="50" t="s">
        <v>280</v>
      </c>
      <c r="E466" s="88"/>
      <c r="F466" s="88"/>
      <c r="G466" s="88"/>
      <c r="H466" s="88"/>
      <c r="I466" s="19">
        <v>63.3</v>
      </c>
      <c r="J466" s="20">
        <v>63.2</v>
      </c>
    </row>
    <row r="467" spans="1:10" s="1" customFormat="1" ht="18.75" customHeight="1" x14ac:dyDescent="0.15">
      <c r="A467" s="108"/>
      <c r="B467" s="88"/>
      <c r="C467" s="88"/>
      <c r="D467" s="50" t="s">
        <v>281</v>
      </c>
      <c r="E467" s="88"/>
      <c r="F467" s="88"/>
      <c r="G467" s="88"/>
      <c r="H467" s="88"/>
      <c r="I467" s="19">
        <v>61</v>
      </c>
      <c r="J467" s="20">
        <v>82.3</v>
      </c>
    </row>
    <row r="468" spans="1:10" s="1" customFormat="1" ht="18.75" customHeight="1" x14ac:dyDescent="0.15">
      <c r="A468" s="108"/>
      <c r="B468" s="88"/>
      <c r="C468" s="88"/>
      <c r="D468" s="50" t="s">
        <v>282</v>
      </c>
      <c r="E468" s="88"/>
      <c r="F468" s="88"/>
      <c r="G468" s="88"/>
      <c r="H468" s="88"/>
      <c r="I468" s="19">
        <v>26.4</v>
      </c>
      <c r="J468" s="20">
        <v>60</v>
      </c>
    </row>
    <row r="469" spans="1:10" s="1" customFormat="1" ht="18.75" customHeight="1" x14ac:dyDescent="0.15">
      <c r="A469" s="108"/>
      <c r="B469" s="88"/>
      <c r="C469" s="88"/>
      <c r="D469" s="50" t="s">
        <v>283</v>
      </c>
      <c r="E469" s="88"/>
      <c r="F469" s="88"/>
      <c r="G469" s="88"/>
      <c r="H469" s="88"/>
      <c r="I469" s="19">
        <v>58.1</v>
      </c>
      <c r="J469" s="20">
        <v>58.2</v>
      </c>
    </row>
    <row r="470" spans="1:10" s="1" customFormat="1" ht="18.75" customHeight="1" x14ac:dyDescent="0.15">
      <c r="A470" s="108"/>
      <c r="B470" s="88"/>
      <c r="C470" s="88"/>
      <c r="D470" s="50" t="s">
        <v>284</v>
      </c>
      <c r="E470" s="88"/>
      <c r="F470" s="88"/>
      <c r="G470" s="88"/>
      <c r="H470" s="88"/>
      <c r="I470" s="19">
        <v>51.9</v>
      </c>
      <c r="J470" s="20">
        <v>52.2</v>
      </c>
    </row>
    <row r="471" spans="1:10" s="1" customFormat="1" ht="18.75" customHeight="1" x14ac:dyDescent="0.15">
      <c r="A471" s="108"/>
      <c r="B471" s="88"/>
      <c r="C471" s="88"/>
      <c r="D471" s="50" t="s">
        <v>285</v>
      </c>
      <c r="E471" s="88"/>
      <c r="F471" s="88"/>
      <c r="G471" s="88"/>
      <c r="H471" s="88"/>
      <c r="I471" s="19">
        <v>63.4</v>
      </c>
      <c r="J471" s="20">
        <v>69.7</v>
      </c>
    </row>
    <row r="472" spans="1:10" s="1" customFormat="1" ht="18.75" customHeight="1" x14ac:dyDescent="0.15">
      <c r="A472" s="108"/>
      <c r="B472" s="50">
        <v>443</v>
      </c>
      <c r="C472" s="88"/>
      <c r="D472" s="50" t="s">
        <v>16</v>
      </c>
      <c r="E472" s="88" t="s">
        <v>50</v>
      </c>
      <c r="F472" s="88"/>
      <c r="G472" s="88" t="s">
        <v>51</v>
      </c>
      <c r="H472" s="88"/>
      <c r="I472" s="19">
        <v>2.8</v>
      </c>
      <c r="J472" s="20">
        <v>41.7</v>
      </c>
    </row>
    <row r="473" spans="1:10" s="1" customFormat="1" ht="18.75" customHeight="1" x14ac:dyDescent="0.15">
      <c r="A473" s="108"/>
      <c r="B473" s="88">
        <v>445</v>
      </c>
      <c r="C473" s="88"/>
      <c r="D473" s="50" t="s">
        <v>46</v>
      </c>
      <c r="E473" s="88" t="s">
        <v>65</v>
      </c>
      <c r="F473" s="88"/>
      <c r="G473" s="88" t="s">
        <v>152</v>
      </c>
      <c r="H473" s="88"/>
      <c r="I473" s="19">
        <v>100.6</v>
      </c>
      <c r="J473" s="20">
        <v>99.2</v>
      </c>
    </row>
    <row r="474" spans="1:10" s="1" customFormat="1" ht="18.75" customHeight="1" x14ac:dyDescent="0.15">
      <c r="A474" s="109"/>
      <c r="B474" s="99"/>
      <c r="C474" s="99"/>
      <c r="D474" s="53" t="s">
        <v>16</v>
      </c>
      <c r="E474" s="99"/>
      <c r="F474" s="99"/>
      <c r="G474" s="99" t="s">
        <v>66</v>
      </c>
      <c r="H474" s="99"/>
      <c r="I474" s="48">
        <v>677</v>
      </c>
      <c r="J474" s="49">
        <v>649.9</v>
      </c>
    </row>
  </sheetData>
  <mergeCells count="749">
    <mergeCell ref="E3:H3"/>
    <mergeCell ref="A4:A8"/>
    <mergeCell ref="B4:B8"/>
    <mergeCell ref="C4:C8"/>
    <mergeCell ref="D4:D8"/>
    <mergeCell ref="E4:H4"/>
    <mergeCell ref="E5:F8"/>
    <mergeCell ref="G5:H5"/>
    <mergeCell ref="G6:G8"/>
    <mergeCell ref="B18:B28"/>
    <mergeCell ref="C18:C39"/>
    <mergeCell ref="E18:E28"/>
    <mergeCell ref="F18:H18"/>
    <mergeCell ref="F19:F25"/>
    <mergeCell ref="B14:B15"/>
    <mergeCell ref="C14:C15"/>
    <mergeCell ref="D14:D15"/>
    <mergeCell ref="E14:F15"/>
    <mergeCell ref="G14:H14"/>
    <mergeCell ref="G15:H15"/>
    <mergeCell ref="G19:G21"/>
    <mergeCell ref="G22:G23"/>
    <mergeCell ref="G24:H24"/>
    <mergeCell ref="G25:H25"/>
    <mergeCell ref="F26:F28"/>
    <mergeCell ref="G26:H26"/>
    <mergeCell ref="G27:H27"/>
    <mergeCell ref="G28:H28"/>
    <mergeCell ref="C16:C17"/>
    <mergeCell ref="D16:D38"/>
    <mergeCell ref="E16:F17"/>
    <mergeCell ref="G16:H16"/>
    <mergeCell ref="G17:H17"/>
    <mergeCell ref="B29:B38"/>
    <mergeCell ref="E29:E38"/>
    <mergeCell ref="F29:H29"/>
    <mergeCell ref="G30:H30"/>
    <mergeCell ref="F31:F37"/>
    <mergeCell ref="G31:G33"/>
    <mergeCell ref="G34:G35"/>
    <mergeCell ref="G36:H36"/>
    <mergeCell ref="G37:H37"/>
    <mergeCell ref="G38:H38"/>
    <mergeCell ref="E39:H39"/>
    <mergeCell ref="B40:B43"/>
    <mergeCell ref="C40:C43"/>
    <mergeCell ref="D40:D42"/>
    <mergeCell ref="E40:E42"/>
    <mergeCell ref="F40:F42"/>
    <mergeCell ref="G40:H40"/>
    <mergeCell ref="G41:H41"/>
    <mergeCell ref="G42:H42"/>
    <mergeCell ref="G43:H43"/>
    <mergeCell ref="E44:H44"/>
    <mergeCell ref="E45:F45"/>
    <mergeCell ref="G45:H45"/>
    <mergeCell ref="A46:A90"/>
    <mergeCell ref="B46:B50"/>
    <mergeCell ref="C46:C56"/>
    <mergeCell ref="D46:D56"/>
    <mergeCell ref="E46:H46"/>
    <mergeCell ref="E47:H47"/>
    <mergeCell ref="E48:H48"/>
    <mergeCell ref="A9:A44"/>
    <mergeCell ref="B9:B12"/>
    <mergeCell ref="C9:C12"/>
    <mergeCell ref="D9:D12"/>
    <mergeCell ref="E9:F12"/>
    <mergeCell ref="G9:H9"/>
    <mergeCell ref="G10:H10"/>
    <mergeCell ref="G11:H11"/>
    <mergeCell ref="G12:H12"/>
    <mergeCell ref="E13:H13"/>
    <mergeCell ref="E49:H49"/>
    <mergeCell ref="E50:H50"/>
    <mergeCell ref="B51:B56"/>
    <mergeCell ref="E51:H51"/>
    <mergeCell ref="G62:H62"/>
    <mergeCell ref="G77:H77"/>
    <mergeCell ref="E52:H52"/>
    <mergeCell ref="E53:H53"/>
    <mergeCell ref="E54:H54"/>
    <mergeCell ref="E55:H55"/>
    <mergeCell ref="E56:H56"/>
    <mergeCell ref="E70:H70"/>
    <mergeCell ref="E71:H71"/>
    <mergeCell ref="E72:H72"/>
    <mergeCell ref="E73:H73"/>
    <mergeCell ref="G86:H86"/>
    <mergeCell ref="G87:H87"/>
    <mergeCell ref="E88:F89"/>
    <mergeCell ref="G88:H88"/>
    <mergeCell ref="G89:H89"/>
    <mergeCell ref="E90:F90"/>
    <mergeCell ref="G90:H90"/>
    <mergeCell ref="E74:H74"/>
    <mergeCell ref="C75:C77"/>
    <mergeCell ref="E75:F76"/>
    <mergeCell ref="G75:H75"/>
    <mergeCell ref="G76:H76"/>
    <mergeCell ref="E77:F77"/>
    <mergeCell ref="C66:C74"/>
    <mergeCell ref="E66:H66"/>
    <mergeCell ref="E67:H67"/>
    <mergeCell ref="E68:H68"/>
    <mergeCell ref="E69:H69"/>
    <mergeCell ref="D58:D77"/>
    <mergeCell ref="E58:H58"/>
    <mergeCell ref="E59:F62"/>
    <mergeCell ref="G59:H59"/>
    <mergeCell ref="G60:H60"/>
    <mergeCell ref="G61:H61"/>
    <mergeCell ref="B63:B77"/>
    <mergeCell ref="E63:F64"/>
    <mergeCell ref="G63:H63"/>
    <mergeCell ref="G64:H64"/>
    <mergeCell ref="E65:H65"/>
    <mergeCell ref="C57:C65"/>
    <mergeCell ref="E57:H57"/>
    <mergeCell ref="B58:B62"/>
    <mergeCell ref="E83:H83"/>
    <mergeCell ref="C78:C83"/>
    <mergeCell ref="D78:D90"/>
    <mergeCell ref="E78:H78"/>
    <mergeCell ref="B79:B83"/>
    <mergeCell ref="E79:F81"/>
    <mergeCell ref="G79:H79"/>
    <mergeCell ref="G80:H80"/>
    <mergeCell ref="G81:H81"/>
    <mergeCell ref="E82:H82"/>
    <mergeCell ref="B84:B90"/>
    <mergeCell ref="C84:C89"/>
    <mergeCell ref="E84:F85"/>
    <mergeCell ref="G84:H84"/>
    <mergeCell ref="G85:H85"/>
    <mergeCell ref="E86:F87"/>
    <mergeCell ref="E91:H91"/>
    <mergeCell ref="A92:A187"/>
    <mergeCell ref="B92:B94"/>
    <mergeCell ref="C92:C93"/>
    <mergeCell ref="D92:D93"/>
    <mergeCell ref="E92:H92"/>
    <mergeCell ref="E93:H93"/>
    <mergeCell ref="E94:F94"/>
    <mergeCell ref="G94:H94"/>
    <mergeCell ref="B95:B102"/>
    <mergeCell ref="C95:C161"/>
    <mergeCell ref="D95:D97"/>
    <mergeCell ref="E95:F97"/>
    <mergeCell ref="G95:H95"/>
    <mergeCell ref="G96:H96"/>
    <mergeCell ref="G97:H97"/>
    <mergeCell ref="B103:B109"/>
    <mergeCell ref="E103:F109"/>
    <mergeCell ref="G103:H103"/>
    <mergeCell ref="G104:H104"/>
    <mergeCell ref="G105:H105"/>
    <mergeCell ref="G106:G107"/>
    <mergeCell ref="G108:H108"/>
    <mergeCell ref="G109:H109"/>
    <mergeCell ref="D98:D109"/>
    <mergeCell ref="E98:F102"/>
    <mergeCell ref="G98:H98"/>
    <mergeCell ref="G99:H99"/>
    <mergeCell ref="G100:H100"/>
    <mergeCell ref="G102:H102"/>
    <mergeCell ref="E116:E121"/>
    <mergeCell ref="F116:H116"/>
    <mergeCell ref="F117:H117"/>
    <mergeCell ref="F118:H118"/>
    <mergeCell ref="G119:H119"/>
    <mergeCell ref="F120:H120"/>
    <mergeCell ref="F121:H121"/>
    <mergeCell ref="B110:B115"/>
    <mergeCell ref="D110:D121"/>
    <mergeCell ref="E110:E115"/>
    <mergeCell ref="F110:H110"/>
    <mergeCell ref="F111:H111"/>
    <mergeCell ref="F112:H112"/>
    <mergeCell ref="G113:H113"/>
    <mergeCell ref="F114:H114"/>
    <mergeCell ref="F115:H115"/>
    <mergeCell ref="B116:B121"/>
    <mergeCell ref="B134:B141"/>
    <mergeCell ref="D134:D141"/>
    <mergeCell ref="E134:F137"/>
    <mergeCell ref="G134:H134"/>
    <mergeCell ref="G135:H135"/>
    <mergeCell ref="B122:B127"/>
    <mergeCell ref="D122:D133"/>
    <mergeCell ref="E122:F127"/>
    <mergeCell ref="G122:H122"/>
    <mergeCell ref="G123:H123"/>
    <mergeCell ref="G124:H124"/>
    <mergeCell ref="G126:H126"/>
    <mergeCell ref="G127:H127"/>
    <mergeCell ref="B128:B133"/>
    <mergeCell ref="E128:F133"/>
    <mergeCell ref="G136:H136"/>
    <mergeCell ref="G137:H137"/>
    <mergeCell ref="E138:F141"/>
    <mergeCell ref="G138:H138"/>
    <mergeCell ref="G139:H139"/>
    <mergeCell ref="G140:H140"/>
    <mergeCell ref="G141:H141"/>
    <mergeCell ref="G128:H128"/>
    <mergeCell ref="G129:H129"/>
    <mergeCell ref="G130:H130"/>
    <mergeCell ref="G132:H132"/>
    <mergeCell ref="G133:H133"/>
    <mergeCell ref="E149:F155"/>
    <mergeCell ref="G149:H149"/>
    <mergeCell ref="G150:H150"/>
    <mergeCell ref="G151:H151"/>
    <mergeCell ref="G152:G153"/>
    <mergeCell ref="G154:H154"/>
    <mergeCell ref="G155:H155"/>
    <mergeCell ref="B142:B148"/>
    <mergeCell ref="D142:D155"/>
    <mergeCell ref="E142:F148"/>
    <mergeCell ref="G142:H142"/>
    <mergeCell ref="G143:H143"/>
    <mergeCell ref="G144:H144"/>
    <mergeCell ref="G145:G146"/>
    <mergeCell ref="G147:H147"/>
    <mergeCell ref="G148:H148"/>
    <mergeCell ref="B149:B155"/>
    <mergeCell ref="B156:B158"/>
    <mergeCell ref="D156:D161"/>
    <mergeCell ref="E156:F158"/>
    <mergeCell ref="G156:G157"/>
    <mergeCell ref="G158:H158"/>
    <mergeCell ref="B159:B161"/>
    <mergeCell ref="E159:F161"/>
    <mergeCell ref="G159:G160"/>
    <mergeCell ref="G161:H161"/>
    <mergeCell ref="G166:H166"/>
    <mergeCell ref="G167:H167"/>
    <mergeCell ref="E168:H168"/>
    <mergeCell ref="G169:H169"/>
    <mergeCell ref="E172:F172"/>
    <mergeCell ref="G172:H172"/>
    <mergeCell ref="B162:B163"/>
    <mergeCell ref="C162:C168"/>
    <mergeCell ref="D162:D168"/>
    <mergeCell ref="E162:F164"/>
    <mergeCell ref="G162:H162"/>
    <mergeCell ref="G163:H163"/>
    <mergeCell ref="B164:B168"/>
    <mergeCell ref="G164:H164"/>
    <mergeCell ref="E165:F167"/>
    <mergeCell ref="G165:H165"/>
    <mergeCell ref="G179:H179"/>
    <mergeCell ref="G180:H180"/>
    <mergeCell ref="G181:H181"/>
    <mergeCell ref="G182:H182"/>
    <mergeCell ref="G183:H183"/>
    <mergeCell ref="G184:H184"/>
    <mergeCell ref="B173:B187"/>
    <mergeCell ref="C173:C187"/>
    <mergeCell ref="D173:D187"/>
    <mergeCell ref="E173:F187"/>
    <mergeCell ref="G173:H173"/>
    <mergeCell ref="G174:H174"/>
    <mergeCell ref="G175:H175"/>
    <mergeCell ref="G176:H176"/>
    <mergeCell ref="G177:H177"/>
    <mergeCell ref="G178:H178"/>
    <mergeCell ref="G185:H185"/>
    <mergeCell ref="G186:H186"/>
    <mergeCell ref="G187:H187"/>
    <mergeCell ref="A188:A219"/>
    <mergeCell ref="B188:B189"/>
    <mergeCell ref="C188:C191"/>
    <mergeCell ref="D188:D213"/>
    <mergeCell ref="E188:F189"/>
    <mergeCell ref="G188:H188"/>
    <mergeCell ref="G189:H189"/>
    <mergeCell ref="B190:B191"/>
    <mergeCell ref="E190:F191"/>
    <mergeCell ref="G190:H190"/>
    <mergeCell ref="G191:H191"/>
    <mergeCell ref="B192:B197"/>
    <mergeCell ref="C192:C203"/>
    <mergeCell ref="E192:F193"/>
    <mergeCell ref="G192:H192"/>
    <mergeCell ref="G193:H193"/>
    <mergeCell ref="E194:F195"/>
    <mergeCell ref="G194:H194"/>
    <mergeCell ref="G195:H195"/>
    <mergeCell ref="E196:F197"/>
    <mergeCell ref="G196:H196"/>
    <mergeCell ref="G197:H197"/>
    <mergeCell ref="B198:B203"/>
    <mergeCell ref="E198:F199"/>
    <mergeCell ref="G198:H198"/>
    <mergeCell ref="G199:H199"/>
    <mergeCell ref="E200:F201"/>
    <mergeCell ref="G200:H200"/>
    <mergeCell ref="G201:H201"/>
    <mergeCell ref="E202:F203"/>
    <mergeCell ref="G202:H202"/>
    <mergeCell ref="G203:H203"/>
    <mergeCell ref="B204:B209"/>
    <mergeCell ref="C204:C213"/>
    <mergeCell ref="E204:F205"/>
    <mergeCell ref="G204:H204"/>
    <mergeCell ref="G205:H205"/>
    <mergeCell ref="B210:B213"/>
    <mergeCell ref="E210:F211"/>
    <mergeCell ref="G210:H210"/>
    <mergeCell ref="G211:H211"/>
    <mergeCell ref="E212:F213"/>
    <mergeCell ref="G212:H212"/>
    <mergeCell ref="G213:H213"/>
    <mergeCell ref="E206:F207"/>
    <mergeCell ref="G206:H206"/>
    <mergeCell ref="G207:H207"/>
    <mergeCell ref="E208:F209"/>
    <mergeCell ref="G208:H208"/>
    <mergeCell ref="G209:H209"/>
    <mergeCell ref="B214:B216"/>
    <mergeCell ref="C214:C219"/>
    <mergeCell ref="D214:D219"/>
    <mergeCell ref="E214:F216"/>
    <mergeCell ref="G214:H214"/>
    <mergeCell ref="G215:H215"/>
    <mergeCell ref="G216:H216"/>
    <mergeCell ref="E217:F219"/>
    <mergeCell ref="G217:H217"/>
    <mergeCell ref="B218:B219"/>
    <mergeCell ref="G218:H218"/>
    <mergeCell ref="G219:H219"/>
    <mergeCell ref="F222:G223"/>
    <mergeCell ref="E224:E227"/>
    <mergeCell ref="F232:F233"/>
    <mergeCell ref="G232:G233"/>
    <mergeCell ref="B234:B236"/>
    <mergeCell ref="C234:C236"/>
    <mergeCell ref="E234:H234"/>
    <mergeCell ref="E235:F236"/>
    <mergeCell ref="G235:H235"/>
    <mergeCell ref="F224:G225"/>
    <mergeCell ref="F226:G227"/>
    <mergeCell ref="B228:B231"/>
    <mergeCell ref="C228:C233"/>
    <mergeCell ref="E228:F229"/>
    <mergeCell ref="G228:H228"/>
    <mergeCell ref="G229:H229"/>
    <mergeCell ref="E230:E233"/>
    <mergeCell ref="F230:G231"/>
    <mergeCell ref="B232:B233"/>
    <mergeCell ref="E243:F245"/>
    <mergeCell ref="G243:H243"/>
    <mergeCell ref="G244:H244"/>
    <mergeCell ref="G245:H245"/>
    <mergeCell ref="B246:B248"/>
    <mergeCell ref="C246:C248"/>
    <mergeCell ref="E246:F247"/>
    <mergeCell ref="G246:H246"/>
    <mergeCell ref="D247:D248"/>
    <mergeCell ref="G247:H247"/>
    <mergeCell ref="B237:B245"/>
    <mergeCell ref="C237:C245"/>
    <mergeCell ref="E237:F239"/>
    <mergeCell ref="G237:H237"/>
    <mergeCell ref="G238:H238"/>
    <mergeCell ref="G239:H239"/>
    <mergeCell ref="E240:F242"/>
    <mergeCell ref="G240:H240"/>
    <mergeCell ref="G241:H241"/>
    <mergeCell ref="G242:H242"/>
    <mergeCell ref="E248:H248"/>
    <mergeCell ref="D220:D245"/>
    <mergeCell ref="E220:E223"/>
    <mergeCell ref="C249:C253"/>
    <mergeCell ref="D249:D253"/>
    <mergeCell ref="E249:H249"/>
    <mergeCell ref="B250:B253"/>
    <mergeCell ref="E250:H250"/>
    <mergeCell ref="E251:F252"/>
    <mergeCell ref="G251:H251"/>
    <mergeCell ref="G252:H252"/>
    <mergeCell ref="E253:F253"/>
    <mergeCell ref="G253:H253"/>
    <mergeCell ref="B254:B255"/>
    <mergeCell ref="E254:F254"/>
    <mergeCell ref="G254:H254"/>
    <mergeCell ref="C255:C257"/>
    <mergeCell ref="D255:D257"/>
    <mergeCell ref="E255:H255"/>
    <mergeCell ref="B256:B257"/>
    <mergeCell ref="E256:F257"/>
    <mergeCell ref="G256:H256"/>
    <mergeCell ref="E263:F265"/>
    <mergeCell ref="G263:H263"/>
    <mergeCell ref="G264:H264"/>
    <mergeCell ref="G265:H265"/>
    <mergeCell ref="E266:H266"/>
    <mergeCell ref="E267:H267"/>
    <mergeCell ref="G257:H257"/>
    <mergeCell ref="B258:B267"/>
    <mergeCell ref="C258:C269"/>
    <mergeCell ref="D258:D269"/>
    <mergeCell ref="E258:H258"/>
    <mergeCell ref="E259:F262"/>
    <mergeCell ref="G259:H259"/>
    <mergeCell ref="G260:H260"/>
    <mergeCell ref="G261:H261"/>
    <mergeCell ref="G262:H262"/>
    <mergeCell ref="B272:B274"/>
    <mergeCell ref="C272:C274"/>
    <mergeCell ref="D272:D274"/>
    <mergeCell ref="E272:F273"/>
    <mergeCell ref="G272:H272"/>
    <mergeCell ref="E274:H274"/>
    <mergeCell ref="B268:B269"/>
    <mergeCell ref="E268:H268"/>
    <mergeCell ref="E269:H269"/>
    <mergeCell ref="B270:B271"/>
    <mergeCell ref="C270:C271"/>
    <mergeCell ref="D270:D271"/>
    <mergeCell ref="E270:F270"/>
    <mergeCell ref="G270:H270"/>
    <mergeCell ref="E271:H271"/>
    <mergeCell ref="B275:B278"/>
    <mergeCell ref="C275:C278"/>
    <mergeCell ref="E275:F278"/>
    <mergeCell ref="G275:H278"/>
    <mergeCell ref="A279:A286"/>
    <mergeCell ref="C279:C280"/>
    <mergeCell ref="D279:D280"/>
    <mergeCell ref="E279:H279"/>
    <mergeCell ref="E280:F280"/>
    <mergeCell ref="G280:H280"/>
    <mergeCell ref="E281:H281"/>
    <mergeCell ref="B282:B286"/>
    <mergeCell ref="C282:C286"/>
    <mergeCell ref="E282:H282"/>
    <mergeCell ref="E283:H283"/>
    <mergeCell ref="E284:H284"/>
    <mergeCell ref="D285:D286"/>
    <mergeCell ref="E285:F285"/>
    <mergeCell ref="G285:H285"/>
    <mergeCell ref="E286:F286"/>
    <mergeCell ref="A220:A278"/>
    <mergeCell ref="B220:B227"/>
    <mergeCell ref="C220:C227"/>
    <mergeCell ref="F220:G221"/>
    <mergeCell ref="D291:D297"/>
    <mergeCell ref="E291:F296"/>
    <mergeCell ref="G291:H291"/>
    <mergeCell ref="G292:G294"/>
    <mergeCell ref="B293:B297"/>
    <mergeCell ref="G295:H295"/>
    <mergeCell ref="E297:H297"/>
    <mergeCell ref="G286:H286"/>
    <mergeCell ref="A287:A326"/>
    <mergeCell ref="B287:B289"/>
    <mergeCell ref="C287:C289"/>
    <mergeCell ref="D287:D289"/>
    <mergeCell ref="E287:F289"/>
    <mergeCell ref="G287:G289"/>
    <mergeCell ref="E290:H290"/>
    <mergeCell ref="B291:B292"/>
    <mergeCell ref="C291:C297"/>
    <mergeCell ref="E298:H298"/>
    <mergeCell ref="B299:B302"/>
    <mergeCell ref="C299:C310"/>
    <mergeCell ref="D299:D309"/>
    <mergeCell ref="E299:E302"/>
    <mergeCell ref="F299:H299"/>
    <mergeCell ref="F300:F302"/>
    <mergeCell ref="G300:H300"/>
    <mergeCell ref="G301:H301"/>
    <mergeCell ref="G302:H302"/>
    <mergeCell ref="E310:H310"/>
    <mergeCell ref="E311:F311"/>
    <mergeCell ref="G311:H311"/>
    <mergeCell ref="B312:B319"/>
    <mergeCell ref="C312:C323"/>
    <mergeCell ref="E312:F312"/>
    <mergeCell ref="D313:D317"/>
    <mergeCell ref="E313:F316"/>
    <mergeCell ref="G313:H313"/>
    <mergeCell ref="G314:H314"/>
    <mergeCell ref="B303:B310"/>
    <mergeCell ref="E303:E309"/>
    <mergeCell ref="F303:H303"/>
    <mergeCell ref="F304:H304"/>
    <mergeCell ref="G305:H305"/>
    <mergeCell ref="F306:F309"/>
    <mergeCell ref="G306:H306"/>
    <mergeCell ref="G307:H307"/>
    <mergeCell ref="G308:H308"/>
    <mergeCell ref="G309:H309"/>
    <mergeCell ref="E324:F324"/>
    <mergeCell ref="G324:H324"/>
    <mergeCell ref="B325:B326"/>
    <mergeCell ref="C325:C326"/>
    <mergeCell ref="D325:D326"/>
    <mergeCell ref="E325:F326"/>
    <mergeCell ref="G325:H325"/>
    <mergeCell ref="G326:H326"/>
    <mergeCell ref="G315:G316"/>
    <mergeCell ref="E317:H317"/>
    <mergeCell ref="D318:D323"/>
    <mergeCell ref="E318:F323"/>
    <mergeCell ref="G318:G319"/>
    <mergeCell ref="B320:B323"/>
    <mergeCell ref="G320:G321"/>
    <mergeCell ref="G322:G323"/>
    <mergeCell ref="B332:B333"/>
    <mergeCell ref="C332:C333"/>
    <mergeCell ref="E332:H332"/>
    <mergeCell ref="E333:H333"/>
    <mergeCell ref="A327:A337"/>
    <mergeCell ref="B327:B329"/>
    <mergeCell ref="C327:C328"/>
    <mergeCell ref="D327:D328"/>
    <mergeCell ref="E327:F328"/>
    <mergeCell ref="G327:H327"/>
    <mergeCell ref="G328:H328"/>
    <mergeCell ref="B330:B331"/>
    <mergeCell ref="C330:C331"/>
    <mergeCell ref="D330:D331"/>
    <mergeCell ref="C334:C336"/>
    <mergeCell ref="D334:D335"/>
    <mergeCell ref="G334:H334"/>
    <mergeCell ref="E335:F335"/>
    <mergeCell ref="G335:H335"/>
    <mergeCell ref="G336:H336"/>
    <mergeCell ref="E330:E331"/>
    <mergeCell ref="F330:F331"/>
    <mergeCell ref="G330:H330"/>
    <mergeCell ref="G331:H331"/>
    <mergeCell ref="G341:H341"/>
    <mergeCell ref="G342:H342"/>
    <mergeCell ref="G343:H343"/>
    <mergeCell ref="G344:H344"/>
    <mergeCell ref="G345:H345"/>
    <mergeCell ref="G346:H346"/>
    <mergeCell ref="E337:F337"/>
    <mergeCell ref="G337:H337"/>
    <mergeCell ref="A338:A367"/>
    <mergeCell ref="E338:H338"/>
    <mergeCell ref="B339:B347"/>
    <mergeCell ref="C339:C347"/>
    <mergeCell ref="D339:D347"/>
    <mergeCell ref="E339:F347"/>
    <mergeCell ref="G339:H339"/>
    <mergeCell ref="G340:H340"/>
    <mergeCell ref="E351:H351"/>
    <mergeCell ref="B352:B353"/>
    <mergeCell ref="C352:C353"/>
    <mergeCell ref="E352:E353"/>
    <mergeCell ref="F352:G353"/>
    <mergeCell ref="H352:H353"/>
    <mergeCell ref="G347:H347"/>
    <mergeCell ref="B348:B350"/>
    <mergeCell ref="C348:C350"/>
    <mergeCell ref="D348:D350"/>
    <mergeCell ref="E348:H348"/>
    <mergeCell ref="E349:H349"/>
    <mergeCell ref="E350:H350"/>
    <mergeCell ref="B354:B356"/>
    <mergeCell ref="C354:C358"/>
    <mergeCell ref="E354:H354"/>
    <mergeCell ref="D355:D356"/>
    <mergeCell ref="E355:F356"/>
    <mergeCell ref="G355:G356"/>
    <mergeCell ref="B357:B358"/>
    <mergeCell ref="D357:D358"/>
    <mergeCell ref="E357:E358"/>
    <mergeCell ref="F357:F358"/>
    <mergeCell ref="G357:G358"/>
    <mergeCell ref="B359:B367"/>
    <mergeCell ref="C359:C367"/>
    <mergeCell ref="D359:D367"/>
    <mergeCell ref="E359:H359"/>
    <mergeCell ref="E360:H360"/>
    <mergeCell ref="E361:H361"/>
    <mergeCell ref="E362:H362"/>
    <mergeCell ref="E363:H363"/>
    <mergeCell ref="E364:H364"/>
    <mergeCell ref="E365:H365"/>
    <mergeCell ref="E366:H366"/>
    <mergeCell ref="E367:H367"/>
    <mergeCell ref="A368:A402"/>
    <mergeCell ref="B368:B369"/>
    <mergeCell ref="C368:C369"/>
    <mergeCell ref="D368:D369"/>
    <mergeCell ref="E368:E369"/>
    <mergeCell ref="F368:H368"/>
    <mergeCell ref="C370:C371"/>
    <mergeCell ref="D370:D371"/>
    <mergeCell ref="E370:H370"/>
    <mergeCell ref="E371:H371"/>
    <mergeCell ref="B372:B388"/>
    <mergeCell ref="C372:C381"/>
    <mergeCell ref="D372:D375"/>
    <mergeCell ref="E372:F373"/>
    <mergeCell ref="G372:H372"/>
    <mergeCell ref="G373:H373"/>
    <mergeCell ref="E374:F375"/>
    <mergeCell ref="D378:D379"/>
    <mergeCell ref="E378:F379"/>
    <mergeCell ref="G378:H378"/>
    <mergeCell ref="G379:H379"/>
    <mergeCell ref="D380:D381"/>
    <mergeCell ref="E380:F381"/>
    <mergeCell ref="G380:H380"/>
    <mergeCell ref="G381:H381"/>
    <mergeCell ref="G374:H374"/>
    <mergeCell ref="G375:H375"/>
    <mergeCell ref="D376:D377"/>
    <mergeCell ref="E376:F377"/>
    <mergeCell ref="G376:H376"/>
    <mergeCell ref="G377:H377"/>
    <mergeCell ref="G386:H386"/>
    <mergeCell ref="E387:F388"/>
    <mergeCell ref="G387:H387"/>
    <mergeCell ref="G388:H388"/>
    <mergeCell ref="F389:G389"/>
    <mergeCell ref="B390:B395"/>
    <mergeCell ref="C390:C402"/>
    <mergeCell ref="D390:D402"/>
    <mergeCell ref="E390:F402"/>
    <mergeCell ref="G390:H390"/>
    <mergeCell ref="C382:C388"/>
    <mergeCell ref="E382:F382"/>
    <mergeCell ref="G382:H382"/>
    <mergeCell ref="D383:D384"/>
    <mergeCell ref="E383:F384"/>
    <mergeCell ref="G383:H383"/>
    <mergeCell ref="G384:H384"/>
    <mergeCell ref="D385:D388"/>
    <mergeCell ref="E385:F386"/>
    <mergeCell ref="G385:H385"/>
    <mergeCell ref="G391:H391"/>
    <mergeCell ref="G392:H392"/>
    <mergeCell ref="G393:H393"/>
    <mergeCell ref="G394:H394"/>
    <mergeCell ref="G395:H395"/>
    <mergeCell ref="B396:B402"/>
    <mergeCell ref="G396:H396"/>
    <mergeCell ref="G397:H397"/>
    <mergeCell ref="G398:H398"/>
    <mergeCell ref="G399:H399"/>
    <mergeCell ref="G400:H400"/>
    <mergeCell ref="G401:H401"/>
    <mergeCell ref="G402:H402"/>
    <mergeCell ref="A403:A430"/>
    <mergeCell ref="B403:B406"/>
    <mergeCell ref="C403:C406"/>
    <mergeCell ref="D403:D410"/>
    <mergeCell ref="E403:F404"/>
    <mergeCell ref="G403:H403"/>
    <mergeCell ref="G404:H404"/>
    <mergeCell ref="E405:F406"/>
    <mergeCell ref="G405:H405"/>
    <mergeCell ref="G406:H406"/>
    <mergeCell ref="B407:B410"/>
    <mergeCell ref="C407:C410"/>
    <mergeCell ref="E407:F408"/>
    <mergeCell ref="G407:H407"/>
    <mergeCell ref="G408:H408"/>
    <mergeCell ref="E409:F410"/>
    <mergeCell ref="G409:H409"/>
    <mergeCell ref="G419:H419"/>
    <mergeCell ref="G420:H420"/>
    <mergeCell ref="E421:F425"/>
    <mergeCell ref="G421:G423"/>
    <mergeCell ref="G424:H424"/>
    <mergeCell ref="G425:H425"/>
    <mergeCell ref="G410:H410"/>
    <mergeCell ref="B411:B430"/>
    <mergeCell ref="C411:C430"/>
    <mergeCell ref="D411:D430"/>
    <mergeCell ref="E411:F415"/>
    <mergeCell ref="G411:G413"/>
    <mergeCell ref="G414:H414"/>
    <mergeCell ref="G415:H415"/>
    <mergeCell ref="E416:F420"/>
    <mergeCell ref="G416:G418"/>
    <mergeCell ref="E426:F430"/>
    <mergeCell ref="G426:G428"/>
    <mergeCell ref="G429:H429"/>
    <mergeCell ref="G430:H430"/>
    <mergeCell ref="A431:A432"/>
    <mergeCell ref="D431:D432"/>
    <mergeCell ref="E431:F431"/>
    <mergeCell ref="G431:H431"/>
    <mergeCell ref="E432:F432"/>
    <mergeCell ref="G432:H432"/>
    <mergeCell ref="A433:A474"/>
    <mergeCell ref="C433:C446"/>
    <mergeCell ref="E433:F433"/>
    <mergeCell ref="G433:H433"/>
    <mergeCell ref="B434:B438"/>
    <mergeCell ref="D434:D435"/>
    <mergeCell ref="E434:F438"/>
    <mergeCell ref="G434:H434"/>
    <mergeCell ref="G435:H435"/>
    <mergeCell ref="D436:D437"/>
    <mergeCell ref="B443:B444"/>
    <mergeCell ref="D443:D444"/>
    <mergeCell ref="E443:F444"/>
    <mergeCell ref="G443:H443"/>
    <mergeCell ref="G444:H444"/>
    <mergeCell ref="E445:H445"/>
    <mergeCell ref="G436:H436"/>
    <mergeCell ref="G437:H437"/>
    <mergeCell ref="G438:H438"/>
    <mergeCell ref="B439:B442"/>
    <mergeCell ref="D439:D442"/>
    <mergeCell ref="E439:F442"/>
    <mergeCell ref="G439:G440"/>
    <mergeCell ref="G441:G442"/>
    <mergeCell ref="E446:F446"/>
    <mergeCell ref="G446:H446"/>
    <mergeCell ref="B447:B449"/>
    <mergeCell ref="C447:C474"/>
    <mergeCell ref="E447:F447"/>
    <mergeCell ref="G447:H447"/>
    <mergeCell ref="E448:H449"/>
    <mergeCell ref="E450:F450"/>
    <mergeCell ref="G450:H450"/>
    <mergeCell ref="B451:B453"/>
    <mergeCell ref="D451:D453"/>
    <mergeCell ref="E451:F453"/>
    <mergeCell ref="G451:H451"/>
    <mergeCell ref="G452:H452"/>
    <mergeCell ref="G453:H453"/>
    <mergeCell ref="B454:B455"/>
    <mergeCell ref="D454:D455"/>
    <mergeCell ref="E454:F455"/>
    <mergeCell ref="G454:H454"/>
    <mergeCell ref="G455:H455"/>
    <mergeCell ref="B473:B474"/>
    <mergeCell ref="E473:F474"/>
    <mergeCell ref="G473:H473"/>
    <mergeCell ref="G474:H474"/>
    <mergeCell ref="B456:B471"/>
    <mergeCell ref="E456:F471"/>
    <mergeCell ref="G456:H456"/>
    <mergeCell ref="G457:H471"/>
    <mergeCell ref="E472:F472"/>
    <mergeCell ref="G472:H472"/>
  </mergeCells>
  <phoneticPr fontId="1"/>
  <dataValidations count="1">
    <dataValidation imeMode="off" allowBlank="1" showInputMessage="1" showErrorMessage="1" sqref="K1:XFD1048576 A287:J1048576 C1:C282 A1:A279 H142:H284 I1:J284 F1:H12 D142:F284 D1:E134 F14:F133 E138 G14:G284 H14:H133 B1:B134 B142:B282" xr:uid="{6DF09818-06C9-4EA1-9BFE-17735584A3B4}"/>
  </dataValidations>
  <printOptions horizontalCentered="1"/>
  <pageMargins left="0.19685039370078741" right="0.19685039370078741" top="0.39370078740157483" bottom="0.39370078740157483" header="0.51181102362204722" footer="0.11811023622047245"/>
  <pageSetup paperSize="9" fitToHeight="0" orientation="portrait" r:id="rId1"/>
  <headerFooter alignWithMargins="0">
    <oddFooter>&amp;C&amp;P</oddFooter>
  </headerFooter>
  <rowBreaks count="11" manualBreakCount="11">
    <brk id="45" max="9" man="1"/>
    <brk id="83" max="9" man="1"/>
    <brk id="121" max="9" man="1"/>
    <brk id="171" max="9" man="1"/>
    <brk id="213" max="9" man="1"/>
    <brk id="253" max="9" man="1"/>
    <brk id="286" max="9" man="1"/>
    <brk id="326" max="9" man="1"/>
    <brk id="364" max="9" man="1"/>
    <brk id="402" max="9" man="1"/>
    <brk id="44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H24正誤表</vt:lpstr>
      <vt:lpstr>H24正誤表!Print_Area</vt:lpstr>
      <vt:lpstr>H24正誤表!Print_Titles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2020-03-26T07:36:37Z</dcterms:created>
  <dcterms:modified xsi:type="dcterms:W3CDTF">2025-05-14T02:04:02Z</dcterms:modified>
</cp:coreProperties>
</file>