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H-17-00004207\disk1\160_大都市比較統計年表\セキュアブラウザから\H26\"/>
    </mc:Choice>
  </mc:AlternateContent>
  <bookViews>
    <workbookView xWindow="0" yWindow="0" windowWidth="19440" windowHeight="7380" tabRatio="464"/>
  </bookViews>
  <sheets>
    <sheet name="付表2_1" sheetId="1" r:id="rId1"/>
    <sheet name="付表2_2" sheetId="2" r:id="rId2"/>
    <sheet name="付表2_3" sheetId="4" r:id="rId3"/>
    <sheet name="付表2_4" sheetId="5" r:id="rId4"/>
    <sheet name="付表2_5" sheetId="6" r:id="rId5"/>
  </sheets>
  <definedNames>
    <definedName name="back_no">#REF!</definedName>
    <definedName name="_xlnm.Print_Area" localSheetId="3">付表2_4!$A$2:$W$36</definedName>
    <definedName name="冊子名">付表2_1!#REF!</definedName>
    <definedName name="住居費割合">付表2_1!#REF!</definedName>
    <definedName name="上昇率_総合" localSheetId="2">付表2_3!#REF!</definedName>
    <definedName name="上昇率_総合" localSheetId="3">付表2_4!#REF!</definedName>
    <definedName name="上昇率_総合" localSheetId="4">付表2_5!#REF!</definedName>
    <definedName name="上昇率_総合">付表2_2!#REF!</definedName>
    <definedName name="人口密度">付表2_1!#REF!</definedName>
    <definedName name="頭注">付表2_1!$D$5</definedName>
    <definedName name="認知件数" localSheetId="2">付表2_3!#REF!</definedName>
    <definedName name="認知件数" localSheetId="3">付表2_4!#REF!</definedName>
    <definedName name="認知件数" localSheetId="4">付表2_5!#REF!</definedName>
    <definedName name="認知件数">付表2_2!#REF!</definedName>
    <definedName name="年">#REF!</definedName>
    <definedName name="表題">付表2_1!$C$3</definedName>
    <definedName name="平均消費性向" localSheetId="2">付表2_3!#REF!</definedName>
    <definedName name="平均消費性向" localSheetId="3">付表2_4!#REF!</definedName>
    <definedName name="平均消費性向" localSheetId="4">付表2_5!#REF!</definedName>
    <definedName name="平均消費性向">付表2_2!#REF!</definedName>
    <definedName name="容量">#REF!</definedName>
  </definedNames>
  <calcPr calcId="162913"/>
</workbook>
</file>

<file path=xl/calcChain.xml><?xml version="1.0" encoding="utf-8"?>
<calcChain xmlns="http://schemas.openxmlformats.org/spreadsheetml/2006/main">
  <c r="C51" i="6" l="1"/>
  <c r="C44" i="6"/>
  <c r="C45" i="6"/>
  <c r="C43" i="6"/>
</calcChain>
</file>

<file path=xl/sharedStrings.xml><?xml version="1.0" encoding="utf-8"?>
<sst xmlns="http://schemas.openxmlformats.org/spreadsheetml/2006/main" count="531" uniqueCount="282">
  <si>
    <t>６　労　　　　　働</t>
    <rPh sb="2" eb="3">
      <t>ロウ</t>
    </rPh>
    <rPh sb="8" eb="9">
      <t>ハタラキ</t>
    </rPh>
    <phoneticPr fontId="3"/>
  </si>
  <si>
    <t>７　家　　　　　　　　　　　　　　　　</t>
    <rPh sb="2" eb="3">
      <t>イエ</t>
    </rPh>
    <phoneticPr fontId="3"/>
  </si>
  <si>
    <t>図 書 冊 数</t>
    <phoneticPr fontId="3"/>
  </si>
  <si>
    <t>労働者（パート
タイムを含む）
の　就　職　率</t>
    <phoneticPr fontId="3"/>
  </si>
  <si>
    <t>労働者（パート
タイムを含む）
の　充　足　率</t>
    <phoneticPr fontId="3"/>
  </si>
  <si>
    <t>実　収　入
(勤労者世帯
１世帯当たり
１ か 月 間)</t>
    <phoneticPr fontId="3"/>
  </si>
  <si>
    <t>(人口１人当たり)</t>
    <phoneticPr fontId="3"/>
  </si>
  <si>
    <t>冊</t>
    <rPh sb="0" eb="1">
      <t>サツ</t>
    </rPh>
    <phoneticPr fontId="3"/>
  </si>
  <si>
    <t>倍</t>
    <rPh sb="0" eb="1">
      <t>バイ</t>
    </rPh>
    <phoneticPr fontId="3"/>
  </si>
  <si>
    <t>８　居　　　　　住　　　　　環　　　　　境</t>
    <rPh sb="2" eb="3">
      <t>キョ</t>
    </rPh>
    <rPh sb="8" eb="9">
      <t>ジュウ</t>
    </rPh>
    <rPh sb="14" eb="15">
      <t>ワ</t>
    </rPh>
    <rPh sb="20" eb="21">
      <t>サカイ</t>
    </rPh>
    <phoneticPr fontId="3"/>
  </si>
  <si>
    <t>平均消費性向</t>
  </si>
  <si>
    <t>消費者物価
指数対前年
上　昇　率
（総　合）</t>
    <phoneticPr fontId="3"/>
  </si>
  <si>
    <t>消費者物価
指数対前年
上　昇　率
（食　料）</t>
    <rPh sb="19" eb="20">
      <t>ショク</t>
    </rPh>
    <rPh sb="21" eb="22">
      <t>リョウ</t>
    </rPh>
    <phoneticPr fontId="3"/>
  </si>
  <si>
    <t>民営賃貸住宅
の家賃(１か月
3.3㎡当たり)</t>
    <rPh sb="0" eb="2">
      <t>ミンエイ</t>
    </rPh>
    <phoneticPr fontId="3"/>
  </si>
  <si>
    <t>店</t>
    <rPh sb="0" eb="1">
      <t>テン</t>
    </rPh>
    <phoneticPr fontId="3"/>
  </si>
  <si>
    <t>理 容 ・
美容所数</t>
    <phoneticPr fontId="3"/>
  </si>
  <si>
    <t>ク リ ー ニ
ン グ 所 数</t>
    <phoneticPr fontId="3"/>
  </si>
  <si>
    <t>公衆浴場数</t>
  </si>
  <si>
    <t>郵便局数</t>
  </si>
  <si>
    <t>道路実延長</t>
  </si>
  <si>
    <t>道路舗装率</t>
  </si>
  <si>
    <t>保有自動車
台　　　数</t>
    <phoneticPr fontId="3"/>
  </si>
  <si>
    <t>都市公園面積
(緑地を除く)</t>
    <phoneticPr fontId="3"/>
  </si>
  <si>
    <t>(人口10万人
当 た り)</t>
    <phoneticPr fontId="3"/>
  </si>
  <si>
    <t>所</t>
    <rPh sb="0" eb="1">
      <t>ショ</t>
    </rPh>
    <phoneticPr fontId="3"/>
  </si>
  <si>
    <t>局</t>
    <rPh sb="0" eb="1">
      <t>キョク</t>
    </rPh>
    <phoneticPr fontId="3"/>
  </si>
  <si>
    <t>台</t>
    <rPh sb="0" eb="1">
      <t>ダイ</t>
    </rPh>
    <phoneticPr fontId="3"/>
  </si>
  <si>
    <t>９　社　　　会　　　保　　　障</t>
    <rPh sb="2" eb="3">
      <t>シャ</t>
    </rPh>
    <rPh sb="6" eb="7">
      <t>カイ</t>
    </rPh>
    <rPh sb="10" eb="11">
      <t>ホ</t>
    </rPh>
    <rPh sb="14" eb="15">
      <t>サワ</t>
    </rPh>
    <phoneticPr fontId="3"/>
  </si>
  <si>
    <t>10　健　　　　　　康　　　　　　・　　　　　　医　　　　　　療</t>
    <rPh sb="3" eb="4">
      <t>ケン</t>
    </rPh>
    <rPh sb="10" eb="11">
      <t>ヤスシ</t>
    </rPh>
    <rPh sb="24" eb="25">
      <t>イ</t>
    </rPh>
    <rPh sb="31" eb="32">
      <t>リョウ</t>
    </rPh>
    <phoneticPr fontId="3"/>
  </si>
  <si>
    <t>被 保 護
実 人 員</t>
    <phoneticPr fontId="3"/>
  </si>
  <si>
    <t>身体障害者
手帳交付数</t>
    <phoneticPr fontId="3"/>
  </si>
  <si>
    <t>保護施設数</t>
  </si>
  <si>
    <t>民生委員数</t>
  </si>
  <si>
    <t>(被保護実人員
10万人当たり)</t>
    <rPh sb="1" eb="2">
      <t>ヒ</t>
    </rPh>
    <rPh sb="2" eb="4">
      <t>ホゴ</t>
    </rPh>
    <rPh sb="4" eb="7">
      <t>ジツジンイン</t>
    </rPh>
    <rPh sb="10" eb="12">
      <t>マンニン</t>
    </rPh>
    <rPh sb="12" eb="13">
      <t>ア</t>
    </rPh>
    <phoneticPr fontId="4"/>
  </si>
  <si>
    <t>(人口10万人
当　た　り)</t>
    <rPh sb="1" eb="3">
      <t>ジンコウ</t>
    </rPh>
    <rPh sb="5" eb="7">
      <t>マンニン</t>
    </rPh>
    <rPh sb="8" eb="9">
      <t>ア</t>
    </rPh>
    <phoneticPr fontId="4"/>
  </si>
  <si>
    <t>(人口10万人
当　た　り)</t>
    <phoneticPr fontId="3"/>
  </si>
  <si>
    <t>医療施設に従事す
る看護師及び准看
護師数（常勤換算）</t>
    <phoneticPr fontId="3"/>
  </si>
  <si>
    <t>薬　 局 　数</t>
    <phoneticPr fontId="3"/>
  </si>
  <si>
    <t>床</t>
    <rPh sb="0" eb="1">
      <t>ユカ</t>
    </rPh>
    <phoneticPr fontId="3"/>
  </si>
  <si>
    <t>回</t>
    <rPh sb="0" eb="1">
      <t>カイ</t>
    </rPh>
    <phoneticPr fontId="3"/>
  </si>
  <si>
    <t>11　安　　　　　　　　　　　　　　　　　　　　　　　　　　　　　　　　　　　　　　　全</t>
    <rPh sb="3" eb="4">
      <t>アン</t>
    </rPh>
    <rPh sb="43" eb="44">
      <t>ゼン</t>
    </rPh>
    <phoneticPr fontId="3"/>
  </si>
  <si>
    <t>消 防 署 ・
出 張 所 数</t>
    <rPh sb="8" eb="9">
      <t>デ</t>
    </rPh>
    <rPh sb="10" eb="11">
      <t>ハリ</t>
    </rPh>
    <rPh sb="12" eb="13">
      <t>ショ</t>
    </rPh>
    <phoneticPr fontId="3"/>
  </si>
  <si>
    <t>消防吏員数</t>
  </si>
  <si>
    <t>署</t>
    <rPh sb="0" eb="1">
      <t>ショ</t>
    </rPh>
    <phoneticPr fontId="3"/>
  </si>
  <si>
    <t>件</t>
    <rPh sb="0" eb="1">
      <t>ケン</t>
    </rPh>
    <phoneticPr fontId="3"/>
  </si>
  <si>
    <t>付表１</t>
    <rPh sb="0" eb="2">
      <t>フヒョウ</t>
    </rPh>
    <phoneticPr fontId="3"/>
  </si>
  <si>
    <t>救 急 自 動
車　台　数</t>
    <phoneticPr fontId="3"/>
  </si>
  <si>
    <t>東京都区部</t>
  </si>
  <si>
    <t>北九州市</t>
  </si>
  <si>
    <t>さいたま市</t>
  </si>
  <si>
    <t>都　　　市</t>
    <rPh sb="0" eb="1">
      <t>ミヤコ</t>
    </rPh>
    <rPh sb="4" eb="5">
      <t>シ</t>
    </rPh>
    <phoneticPr fontId="3"/>
  </si>
  <si>
    <t>１　人　　　　　　　　　　　　　　　　　　　　　　　　　　　　　　　　　　　　　　　口</t>
    <rPh sb="2" eb="3">
      <t>ジン</t>
    </rPh>
    <rPh sb="42" eb="43">
      <t>クチ</t>
    </rPh>
    <phoneticPr fontId="3"/>
  </si>
  <si>
    <t>人口密度</t>
  </si>
  <si>
    <t>単　　　位</t>
    <rPh sb="0" eb="1">
      <t>タン</t>
    </rPh>
    <rPh sb="4" eb="5">
      <t>クライ</t>
    </rPh>
    <phoneticPr fontId="3"/>
  </si>
  <si>
    <t>時点(期間)</t>
    <rPh sb="0" eb="2">
      <t>ジテン</t>
    </rPh>
    <rPh sb="3" eb="5">
      <t>キカン</t>
    </rPh>
    <phoneticPr fontId="3"/>
  </si>
  <si>
    <t>本 表 番 号</t>
    <rPh sb="0" eb="1">
      <t>ホン</t>
    </rPh>
    <rPh sb="2" eb="3">
      <t>ヒョウ</t>
    </rPh>
    <rPh sb="4" eb="5">
      <t>バン</t>
    </rPh>
    <rPh sb="6" eb="7">
      <t>ゴウ</t>
    </rPh>
    <phoneticPr fontId="3"/>
  </si>
  <si>
    <t>札幌市</t>
    <rPh sb="0" eb="3">
      <t>サッポロシ</t>
    </rPh>
    <phoneticPr fontId="3"/>
  </si>
  <si>
    <t>仙台市</t>
  </si>
  <si>
    <t>千葉市</t>
  </si>
  <si>
    <t>川崎市</t>
  </si>
  <si>
    <t>横浜市</t>
  </si>
  <si>
    <t>静岡市</t>
  </si>
  <si>
    <t>名古屋市</t>
  </si>
  <si>
    <t>京都市</t>
  </si>
  <si>
    <t>大阪市</t>
  </si>
  <si>
    <t>神戸市</t>
  </si>
  <si>
    <t>広島市</t>
  </si>
  <si>
    <t>福岡市</t>
  </si>
  <si>
    <t>２　経　　済　　基　　盤</t>
    <rPh sb="2" eb="3">
      <t>キョウ</t>
    </rPh>
    <rPh sb="5" eb="6">
      <t>スミ</t>
    </rPh>
    <rPh sb="8" eb="9">
      <t>モト</t>
    </rPh>
    <rPh sb="11" eb="12">
      <t>バン</t>
    </rPh>
    <phoneticPr fontId="3"/>
  </si>
  <si>
    <t>３　財　　　　　　　　　　　　　　　　　　　　　　　　　　政</t>
    <rPh sb="2" eb="3">
      <t>ザイ</t>
    </rPh>
    <rPh sb="29" eb="30">
      <t>セイ</t>
    </rPh>
    <phoneticPr fontId="3"/>
  </si>
  <si>
    <t>万円</t>
    <rPh sb="0" eb="2">
      <t>マンエン</t>
    </rPh>
    <phoneticPr fontId="3"/>
  </si>
  <si>
    <t>　　</t>
  </si>
  <si>
    <t>　　</t>
    <phoneticPr fontId="3"/>
  </si>
  <si>
    <t>３　財　　　　　　　　　　　　　　　　　　　　　　　　　　政</t>
  </si>
  <si>
    <t>市（都）民税</t>
  </si>
  <si>
    <t>固定資産税</t>
  </si>
  <si>
    <t>歳出決算総額</t>
  </si>
  <si>
    <t>財政力指数</t>
  </si>
  <si>
    <t>経常収支比率</t>
  </si>
  <si>
    <t>円</t>
    <rPh sb="0" eb="1">
      <t>エン</t>
    </rPh>
    <phoneticPr fontId="3"/>
  </si>
  <si>
    <t>４　学　　　　　　　　　　校　　　　　　　　　　教　　　　　　　　　　育</t>
    <rPh sb="2" eb="3">
      <t>ガク</t>
    </rPh>
    <rPh sb="13" eb="14">
      <t>コウ</t>
    </rPh>
    <rPh sb="24" eb="25">
      <t>キョウ</t>
    </rPh>
    <rPh sb="35" eb="36">
      <t>イク</t>
    </rPh>
    <phoneticPr fontId="3"/>
  </si>
  <si>
    <t>人</t>
    <rPh sb="0" eb="1">
      <t>ニン</t>
    </rPh>
    <phoneticPr fontId="3"/>
  </si>
  <si>
    <t>校</t>
    <rPh sb="0" eb="1">
      <t>コウ</t>
    </rPh>
    <phoneticPr fontId="3"/>
  </si>
  <si>
    <t>堺市</t>
    <rPh sb="0" eb="2">
      <t>サカイシ</t>
    </rPh>
    <phoneticPr fontId="2"/>
  </si>
  <si>
    <t>新潟市</t>
    <rPh sb="0" eb="3">
      <t>ニイガタシ</t>
    </rPh>
    <phoneticPr fontId="2"/>
  </si>
  <si>
    <t>浜松市</t>
    <rPh sb="0" eb="3">
      <t>ハママツシ</t>
    </rPh>
    <phoneticPr fontId="2"/>
  </si>
  <si>
    <t>自　然
増　加
比　率</t>
    <rPh sb="8" eb="9">
      <t>ヒ</t>
    </rPh>
    <rPh sb="10" eb="11">
      <t>リツ</t>
    </rPh>
    <phoneticPr fontId="2"/>
  </si>
  <si>
    <t>社　会
増　加
比　率</t>
    <rPh sb="8" eb="9">
      <t>ヒ</t>
    </rPh>
    <rPh sb="10" eb="11">
      <t>リツ</t>
    </rPh>
    <phoneticPr fontId="2"/>
  </si>
  <si>
    <t>対前年
人　口
増加率</t>
    <rPh sb="0" eb="1">
      <t>タイ</t>
    </rPh>
    <rPh sb="1" eb="3">
      <t>ゼンネン</t>
    </rPh>
    <rPh sb="4" eb="5">
      <t>ヒト</t>
    </rPh>
    <rPh sb="6" eb="7">
      <t>クチ</t>
    </rPh>
    <rPh sb="8" eb="10">
      <t>ゾウカ</t>
    </rPh>
    <rPh sb="10" eb="11">
      <t>リツ</t>
    </rPh>
    <phoneticPr fontId="2"/>
  </si>
  <si>
    <t>千円</t>
    <rPh sb="0" eb="1">
      <t>セン</t>
    </rPh>
    <rPh sb="1" eb="2">
      <t>エン</t>
    </rPh>
    <phoneticPr fontId="3"/>
  </si>
  <si>
    <t>(人口千人
当　た　り)</t>
    <rPh sb="1" eb="3">
      <t>ジンコウ</t>
    </rPh>
    <rPh sb="3" eb="4">
      <t>セン</t>
    </rPh>
    <rPh sb="4" eb="5">
      <t>ニン</t>
    </rPh>
    <rPh sb="6" eb="7">
      <t>ア</t>
    </rPh>
    <phoneticPr fontId="4"/>
  </si>
  <si>
    <t>人　口　
増　加
比　率</t>
    <rPh sb="9" eb="10">
      <t>ヒ</t>
    </rPh>
    <phoneticPr fontId="2"/>
  </si>
  <si>
    <t>健　　全　　化　　判　　断　　比　　率</t>
    <rPh sb="0" eb="1">
      <t>ケン</t>
    </rPh>
    <rPh sb="3" eb="4">
      <t>ゼン</t>
    </rPh>
    <rPh sb="6" eb="7">
      <t>カ</t>
    </rPh>
    <rPh sb="9" eb="10">
      <t>ハン</t>
    </rPh>
    <rPh sb="12" eb="13">
      <t>ダン</t>
    </rPh>
    <rPh sb="15" eb="16">
      <t>ヒ</t>
    </rPh>
    <rPh sb="18" eb="19">
      <t>リツ</t>
    </rPh>
    <phoneticPr fontId="2"/>
  </si>
  <si>
    <t>連結実質
赤字比率</t>
    <rPh sb="0" eb="2">
      <t>レンケツ</t>
    </rPh>
    <rPh sb="2" eb="4">
      <t>ジッシツ</t>
    </rPh>
    <rPh sb="5" eb="7">
      <t>アカジ</t>
    </rPh>
    <rPh sb="7" eb="9">
      <t>ヒリツ</t>
    </rPh>
    <phoneticPr fontId="2"/>
  </si>
  <si>
    <t>(人口千人
当　た　り)</t>
    <rPh sb="3" eb="4">
      <t>セン</t>
    </rPh>
    <phoneticPr fontId="3"/>
  </si>
  <si>
    <t>fuhyo2</t>
  </si>
  <si>
    <t>岡山市</t>
    <rPh sb="0" eb="2">
      <t>オカヤマ</t>
    </rPh>
    <phoneticPr fontId="2"/>
  </si>
  <si>
    <t>ⅩⅨ－６</t>
  </si>
  <si>
    <t>ⅩⅨ－４</t>
  </si>
  <si>
    <t>ⅩⅣ－10</t>
  </si>
  <si>
    <t>ⅩⅣ－１</t>
  </si>
  <si>
    <t>ⅩⅣ－２</t>
  </si>
  <si>
    <t>ⅩⅣ－３</t>
  </si>
  <si>
    <t>ⅩⅣ－４</t>
  </si>
  <si>
    <t>ⅩⅣ－８</t>
  </si>
  <si>
    <t>ⅩⅣ－９</t>
  </si>
  <si>
    <t>ⅩⅣ－６</t>
  </si>
  <si>
    <t>ⅩⅢ－３</t>
  </si>
  <si>
    <t>Ⅸ－４</t>
  </si>
  <si>
    <t>Ⅸ－３</t>
  </si>
  <si>
    <t>Ⅸ－１</t>
  </si>
  <si>
    <t>Ⅸ－２</t>
  </si>
  <si>
    <t>ⅩⅡ－13</t>
  </si>
  <si>
    <t>ⅩⅡ－１</t>
  </si>
  <si>
    <t>ⅩⅡ－12</t>
  </si>
  <si>
    <t>ⅩⅤ－４</t>
  </si>
  <si>
    <t>ⅩⅤ－３</t>
  </si>
  <si>
    <t>ⅩⅥ－２</t>
  </si>
  <si>
    <t>ⅩⅥ－１,２</t>
  </si>
  <si>
    <t>ⅩⅥ－１</t>
  </si>
  <si>
    <t>ⅩⅤ－１</t>
  </si>
  <si>
    <t>ⅩⅥ－８</t>
  </si>
  <si>
    <t>ⅩⅦ－12</t>
  </si>
  <si>
    <t>ⅩⅦ－13</t>
  </si>
  <si>
    <t>ⅩⅦ－３</t>
  </si>
  <si>
    <t>ⅩⅦ－１</t>
  </si>
  <si>
    <t>…</t>
  </si>
  <si>
    <t>食料費割合
(対消費支出)</t>
    <phoneticPr fontId="3"/>
  </si>
  <si>
    <t>住居費割合
(対消費支出)</t>
    <phoneticPr fontId="3"/>
  </si>
  <si>
    <t>相模原市</t>
    <rPh sb="0" eb="4">
      <t>サガミハラシ</t>
    </rPh>
    <phoneticPr fontId="2"/>
  </si>
  <si>
    <t>10　健　　　　　　　　　康　　　　　　・　　　　　　医　　　　　　　　　療</t>
    <phoneticPr fontId="3"/>
  </si>
  <si>
    <t>消防ポンプ自
動車等現有数</t>
    <phoneticPr fontId="3"/>
  </si>
  <si>
    <t>建 物 火 災
出 火 件 数</t>
    <phoneticPr fontId="3"/>
  </si>
  <si>
    <t>交 通 事 故
発 生 件 数</t>
    <phoneticPr fontId="3"/>
  </si>
  <si>
    <t>交 通 事 故
死 傷 者 数</t>
    <phoneticPr fontId="3"/>
  </si>
  <si>
    <t>警察署・交番
その他の派出
所・駐在所数</t>
    <phoneticPr fontId="3"/>
  </si>
  <si>
    <t>(人口10万人
当　た　り)</t>
    <phoneticPr fontId="3"/>
  </si>
  <si>
    <t>(人口１万人
当　た　り)</t>
    <phoneticPr fontId="3"/>
  </si>
  <si>
    <t>－</t>
    <phoneticPr fontId="3"/>
  </si>
  <si>
    <t>－</t>
    <phoneticPr fontId="3"/>
  </si>
  <si>
    <t>８　居　　　　　　　　　　住　　　　　　　　　　環　　　　　　　　　　境</t>
    <phoneticPr fontId="3"/>
  </si>
  <si>
    <t>一　　般
病 院 数</t>
    <phoneticPr fontId="3"/>
  </si>
  <si>
    <t>一　　般
診療所数</t>
    <phoneticPr fontId="3"/>
  </si>
  <si>
    <t>(人口１人
当 た り)</t>
    <phoneticPr fontId="3"/>
  </si>
  <si>
    <t>km</t>
    <phoneticPr fontId="3"/>
  </si>
  <si>
    <t>％</t>
    <phoneticPr fontId="3"/>
  </si>
  <si>
    <t>％</t>
    <phoneticPr fontId="3"/>
  </si>
  <si>
    <t>Ⅰ－２</t>
    <phoneticPr fontId="3"/>
  </si>
  <si>
    <t>ⅩⅣ－11</t>
    <phoneticPr fontId="3"/>
  </si>
  <si>
    <t>　　　　　　　　　　計</t>
    <phoneticPr fontId="3"/>
  </si>
  <si>
    <t>労働者（パート
タイムを含む）の
有効求人倍率</t>
    <phoneticPr fontId="3"/>
  </si>
  <si>
    <t>公営賃貸住宅
の家賃(１か月
3.3㎡当たり)</t>
    <phoneticPr fontId="3"/>
  </si>
  <si>
    <t>水 道 給 水
人 口 割 合</t>
    <phoneticPr fontId="3"/>
  </si>
  <si>
    <t>％</t>
    <phoneticPr fontId="3"/>
  </si>
  <si>
    <t>％</t>
    <phoneticPr fontId="3"/>
  </si>
  <si>
    <t>　　　％</t>
    <phoneticPr fontId="3"/>
  </si>
  <si>
    <t>－</t>
    <phoneticPr fontId="3"/>
  </si>
  <si>
    <t>％</t>
    <phoneticPr fontId="3"/>
  </si>
  <si>
    <t>ⅩⅣ－13</t>
    <phoneticPr fontId="3"/>
  </si>
  <si>
    <t>Ⅹ－２</t>
    <phoneticPr fontId="3"/>
  </si>
  <si>
    <t>ⅩⅠ－３</t>
    <phoneticPr fontId="3"/>
  </si>
  <si>
    <t>公立小学校
校 地 面 積</t>
    <phoneticPr fontId="3"/>
  </si>
  <si>
    <t>幼 稚 園
在園者数</t>
    <phoneticPr fontId="3"/>
  </si>
  <si>
    <t>小 学 校
児 童 数</t>
    <phoneticPr fontId="3"/>
  </si>
  <si>
    <t>中 学 校
生 徒 数</t>
    <phoneticPr fontId="3"/>
  </si>
  <si>
    <t>高等学校
生 徒 数</t>
    <phoneticPr fontId="3"/>
  </si>
  <si>
    <t>高等学校等
進　学　率</t>
    <phoneticPr fontId="3"/>
  </si>
  <si>
    <t>大 学 等
進 学 率</t>
    <phoneticPr fontId="3"/>
  </si>
  <si>
    <t>大 学 数</t>
    <phoneticPr fontId="3"/>
  </si>
  <si>
    <t>(児 童 １ 人
当 た り)</t>
    <phoneticPr fontId="3"/>
  </si>
  <si>
    <t>(生 徒 １ 人
当 た り)</t>
    <phoneticPr fontId="3"/>
  </si>
  <si>
    <t>(教 員 １ 人
当 た り)</t>
    <phoneticPr fontId="3"/>
  </si>
  <si>
    <t>(高等学校
新規卒業者)</t>
    <phoneticPr fontId="3"/>
  </si>
  <si>
    <t>(人口100万
人当たり)</t>
    <phoneticPr fontId="3"/>
  </si>
  <si>
    <t>％</t>
    <phoneticPr fontId="3"/>
  </si>
  <si>
    <t>％</t>
    <phoneticPr fontId="2"/>
  </si>
  <si>
    <t>％</t>
    <phoneticPr fontId="3"/>
  </si>
  <si>
    <t>％</t>
    <phoneticPr fontId="3"/>
  </si>
  <si>
    <t>出 生 率</t>
    <phoneticPr fontId="3"/>
  </si>
  <si>
    <t>死 亡 率</t>
    <phoneticPr fontId="3"/>
  </si>
  <si>
    <r>
      <t>人／km</t>
    </r>
    <r>
      <rPr>
        <vertAlign val="superscript"/>
        <sz val="11"/>
        <rFont val="ＭＳ 明朝"/>
        <family val="1"/>
        <charset val="128"/>
      </rPr>
      <t>2</t>
    </r>
    <rPh sb="0" eb="1">
      <t>ニン</t>
    </rPh>
    <phoneticPr fontId="3"/>
  </si>
  <si>
    <t>－</t>
    <phoneticPr fontId="3"/>
  </si>
  <si>
    <t>％</t>
    <phoneticPr fontId="3"/>
  </si>
  <si>
    <t>Ⅱ－１</t>
    <phoneticPr fontId="3"/>
  </si>
  <si>
    <t>Ⅱ－５</t>
    <phoneticPr fontId="3"/>
  </si>
  <si>
    <t>Ⅱ－７</t>
    <phoneticPr fontId="3"/>
  </si>
  <si>
    <t>Ⅴ－１</t>
    <phoneticPr fontId="3"/>
  </si>
  <si>
    <t>Ⅵ－１</t>
    <phoneticPr fontId="3"/>
  </si>
  <si>
    <t>付表２　社会・人口統計体系指標（続き）</t>
    <rPh sb="16" eb="17">
      <t>ツヅ</t>
    </rPh>
    <phoneticPr fontId="2"/>
  </si>
  <si>
    <t>施設</t>
    <rPh sb="0" eb="2">
      <t>シセツ</t>
    </rPh>
    <phoneticPr fontId="3"/>
  </si>
  <si>
    <t>－</t>
  </si>
  <si>
    <t>実質赤字比率</t>
    <rPh sb="0" eb="2">
      <t>ジッシツ</t>
    </rPh>
    <rPh sb="2" eb="4">
      <t>アカジ</t>
    </rPh>
    <rPh sb="4" eb="6">
      <t>ヒリツ</t>
    </rPh>
    <phoneticPr fontId="2"/>
  </si>
  <si>
    <t>市（都）外との移動</t>
    <rPh sb="0" eb="1">
      <t>シ</t>
    </rPh>
    <rPh sb="2" eb="3">
      <t>ト</t>
    </rPh>
    <rPh sb="4" eb="5">
      <t>ガイ</t>
    </rPh>
    <rPh sb="7" eb="9">
      <t>イドウ</t>
    </rPh>
    <phoneticPr fontId="2"/>
  </si>
  <si>
    <t>婚 姻 率</t>
    <phoneticPr fontId="3"/>
  </si>
  <si>
    <t>離 婚 率</t>
    <phoneticPr fontId="3"/>
  </si>
  <si>
    <t>合計特殊
出 生 率</t>
    <phoneticPr fontId="3"/>
  </si>
  <si>
    <t>製　　造　　品
出 荷 額 等</t>
    <phoneticPr fontId="3"/>
  </si>
  <si>
    <t>卸　売　業
年間販売額</t>
    <phoneticPr fontId="3"/>
  </si>
  <si>
    <t>小　売　業
年間販売額</t>
    <phoneticPr fontId="3"/>
  </si>
  <si>
    <t>自 主 財 源
比　　　 率</t>
    <phoneticPr fontId="3"/>
  </si>
  <si>
    <t>一 般 財 源
比　　　 率</t>
    <phoneticPr fontId="3"/>
  </si>
  <si>
    <t>投　　資　　的
経 費 割 合</t>
    <phoneticPr fontId="3"/>
  </si>
  <si>
    <t>地　方　税
割　　　合</t>
    <phoneticPr fontId="3"/>
  </si>
  <si>
    <t>地方交付税
割　　　合</t>
    <phoneticPr fontId="3"/>
  </si>
  <si>
    <t>国庫支出金
割　　　合</t>
    <phoneticPr fontId="3"/>
  </si>
  <si>
    <t>転 入 率</t>
    <phoneticPr fontId="3"/>
  </si>
  <si>
    <t>転 出 率</t>
    <phoneticPr fontId="3"/>
  </si>
  <si>
    <t>(従業者１人当たり)</t>
    <phoneticPr fontId="3"/>
  </si>
  <si>
    <t>歯　　　科
診 療 所 数</t>
    <phoneticPr fontId="3"/>
  </si>
  <si>
    <t>一 般 病 院
病　床　数</t>
    <phoneticPr fontId="3"/>
  </si>
  <si>
    <t>医療施設に
従事する常勤
歯科医師数</t>
    <phoneticPr fontId="3"/>
  </si>
  <si>
    <t>救 急 自 動 車
年間出動回数</t>
    <phoneticPr fontId="3"/>
  </si>
  <si>
    <t>国民健康保険
被 保 険 者 数</t>
    <phoneticPr fontId="3"/>
  </si>
  <si>
    <t>火災出火件数</t>
    <phoneticPr fontId="2"/>
  </si>
  <si>
    <t>道路交通違反
検　挙　件　数</t>
    <phoneticPr fontId="3"/>
  </si>
  <si>
    <t>刑　法　犯
認 知 件 数</t>
    <phoneticPr fontId="3"/>
  </si>
  <si>
    <t>市 街 化 調 整
区域面積割合</t>
    <phoneticPr fontId="3"/>
  </si>
  <si>
    <t>一般病院の
１ 日 平 均
新入院患者数</t>
    <rPh sb="8" eb="9">
      <t>ニチ</t>
    </rPh>
    <rPh sb="10" eb="11">
      <t>ヒラ</t>
    </rPh>
    <rPh sb="12" eb="13">
      <t>ヒトシ</t>
    </rPh>
    <rPh sb="14" eb="15">
      <t>シン</t>
    </rPh>
    <phoneticPr fontId="3"/>
  </si>
  <si>
    <t>一般病院の
１ 日 平 均
外来患者数</t>
    <phoneticPr fontId="3"/>
  </si>
  <si>
    <t>一般病院の
１ 日 平 均
在院患者数</t>
    <phoneticPr fontId="3"/>
  </si>
  <si>
    <t>生活習慣病
に　よ　る
死 亡 者 数</t>
    <phoneticPr fontId="3"/>
  </si>
  <si>
    <t>悪性新生物
に　よ　る
死 亡 者 数</t>
    <phoneticPr fontId="3"/>
  </si>
  <si>
    <t>普 通 建 設
事業費割合</t>
    <phoneticPr fontId="3"/>
  </si>
  <si>
    <t>公立中学校
校 地 面 積</t>
    <phoneticPr fontId="3"/>
  </si>
  <si>
    <t>公立小学校
屋外運動場面積</t>
    <phoneticPr fontId="3"/>
  </si>
  <si>
    <t>公立中学校
屋外運動場面積</t>
    <rPh sb="2" eb="3">
      <t>チュウ</t>
    </rPh>
    <phoneticPr fontId="3"/>
  </si>
  <si>
    <t>(中 学 校
新規卒業者)</t>
    <phoneticPr fontId="3"/>
  </si>
  <si>
    <t>‰</t>
    <phoneticPr fontId="3"/>
  </si>
  <si>
    <t>相模原市</t>
    <rPh sb="0" eb="3">
      <t>サガミハラ</t>
    </rPh>
    <rPh sb="3" eb="4">
      <t>シ</t>
    </rPh>
    <phoneticPr fontId="2"/>
  </si>
  <si>
    <t>か所</t>
    <rPh sb="1" eb="2">
      <t>ショ</t>
    </rPh>
    <phoneticPr fontId="3"/>
  </si>
  <si>
    <t>熊本市</t>
    <rPh sb="0" eb="3">
      <t>クマモトシ</t>
    </rPh>
    <phoneticPr fontId="2"/>
  </si>
  <si>
    <t>(従業者１人当たり)</t>
    <phoneticPr fontId="3"/>
  </si>
  <si>
    <t>注：</t>
    <rPh sb="0" eb="1">
      <t>チュウ</t>
    </rPh>
    <phoneticPr fontId="2"/>
  </si>
  <si>
    <t>(人口１人
当たり)</t>
    <phoneticPr fontId="3"/>
  </si>
  <si>
    <t>実質公債費比率</t>
    <rPh sb="0" eb="2">
      <t>ジッシツ</t>
    </rPh>
    <rPh sb="2" eb="4">
      <t>コウサイ</t>
    </rPh>
    <rPh sb="4" eb="5">
      <t>ヒ</t>
    </rPh>
    <rPh sb="5" eb="7">
      <t>ヒリツ</t>
    </rPh>
    <phoneticPr fontId="2"/>
  </si>
  <si>
    <t>将来負担比率</t>
    <rPh sb="0" eb="2">
      <t>ショウライ</t>
    </rPh>
    <rPh sb="2" eb="4">
      <t>フタン</t>
    </rPh>
    <rPh sb="4" eb="6">
      <t>ヒリツ</t>
    </rPh>
    <phoneticPr fontId="2"/>
  </si>
  <si>
    <t>世帯主の勤め
先収入(勤労者
世帯１世帯当
たり１か月 間)</t>
    <phoneticPr fontId="3"/>
  </si>
  <si>
    <t>５ 社会教育,
文化,スポーツ</t>
    <phoneticPr fontId="3"/>
  </si>
  <si>
    <t>消 費 支 出
(１世帯当たり
１ か 月 間)</t>
    <phoneticPr fontId="3"/>
  </si>
  <si>
    <t>消費者物価
地域差指数
(総合)(51市
平均=100)</t>
    <rPh sb="19" eb="20">
      <t>シ</t>
    </rPh>
    <rPh sb="21" eb="23">
      <t>ヘイキン</t>
    </rPh>
    <phoneticPr fontId="3"/>
  </si>
  <si>
    <r>
      <t xml:space="preserve">金融機関店舗数
</t>
    </r>
    <r>
      <rPr>
        <sz val="9"/>
        <rFont val="ＭＳ 明朝"/>
        <family val="1"/>
        <charset val="128"/>
      </rPr>
      <t>（ゆうちょ銀行を除く）
(人口10万人当たり)</t>
    </r>
    <rPh sb="13" eb="15">
      <t>ギンコウ</t>
    </rPh>
    <rPh sb="16" eb="17">
      <t>ノゾ</t>
    </rPh>
    <phoneticPr fontId="3"/>
  </si>
  <si>
    <t>注：</t>
    <rPh sb="0" eb="1">
      <t>チュウ</t>
    </rPh>
    <phoneticPr fontId="4"/>
  </si>
  <si>
    <t>医療施設に
従事する
常勤医師数</t>
    <phoneticPr fontId="3"/>
  </si>
  <si>
    <r>
      <t>札幌市－</t>
    </r>
    <r>
      <rPr>
        <sz val="10.5"/>
        <rFont val="ＭＳ 明朝"/>
        <family val="1"/>
        <charset val="128"/>
      </rPr>
      <t>「薬局数」は平成25年度末現在の数値である。「道路交通違反検挙件数」は市内警察署管内の数値である。</t>
    </r>
    <r>
      <rPr>
        <b/>
        <sz val="10.5"/>
        <rFont val="ＭＳ ゴシック"/>
        <family val="3"/>
        <charset val="128"/>
      </rPr>
      <t>仙台市，新潟市，広島市－</t>
    </r>
    <r>
      <rPr>
        <sz val="10.5"/>
        <rFont val="ＭＳ 明朝"/>
        <family val="1"/>
        <charset val="128"/>
      </rPr>
      <t>「薬局数」は平成</t>
    </r>
  </si>
  <si>
    <r>
      <t>である。「道路交通違反検挙件数」は，京都市内設置の警察署における交通違反等検挙件数を合算した概数であり，また高速道路上での検挙件数は含まない。</t>
    </r>
    <r>
      <rPr>
        <b/>
        <sz val="10.5"/>
        <rFont val="ＭＳ ゴシック"/>
        <family val="3"/>
        <charset val="128"/>
      </rPr>
      <t>堺</t>
    </r>
    <phoneticPr fontId="3"/>
  </si>
  <si>
    <r>
      <t>違反検挙件数」は岡山市居住者数である。</t>
    </r>
    <r>
      <rPr>
        <b/>
        <sz val="10.5"/>
        <rFont val="ＭＳ ゴシック"/>
        <family val="3"/>
        <charset val="128"/>
      </rPr>
      <t>北九州市－</t>
    </r>
    <r>
      <rPr>
        <sz val="10.5"/>
        <rFont val="ＭＳ 明朝"/>
        <family val="1"/>
        <charset val="128"/>
      </rPr>
      <t>「道路交通違反検挙件数」は一部他市町を含む。</t>
    </r>
    <r>
      <rPr>
        <b/>
        <sz val="10.5"/>
        <rFont val="ＭＳ ゴシック"/>
        <family val="3"/>
        <charset val="128"/>
      </rPr>
      <t>熊本市－</t>
    </r>
    <r>
      <rPr>
        <sz val="10.5"/>
        <rFont val="ＭＳ 明朝"/>
        <family val="1"/>
        <charset val="128"/>
      </rPr>
      <t>「警察署数」，「交番その他の派出所・駐在所数</t>
    </r>
  </si>
  <si>
    <r>
      <t>　　25年度末現在の数値である。</t>
    </r>
    <r>
      <rPr>
        <b/>
        <sz val="10.5"/>
        <rFont val="ＭＳ ゴシック"/>
        <family val="3"/>
        <charset val="128"/>
      </rPr>
      <t>浜松市－</t>
    </r>
    <r>
      <rPr>
        <sz val="10.5"/>
        <rFont val="ＭＳ 明朝"/>
        <family val="1"/>
        <charset val="128"/>
      </rPr>
      <t>「道路交通違反検挙件数」は一部他市町を含み，また高速道路上の件数を含む。</t>
    </r>
    <r>
      <rPr>
        <b/>
        <sz val="10.5"/>
        <rFont val="ＭＳ ゴシック"/>
        <family val="3"/>
        <charset val="128"/>
      </rPr>
      <t>京都市－</t>
    </r>
    <r>
      <rPr>
        <sz val="10.5"/>
        <rFont val="ＭＳ 明朝"/>
        <family val="1"/>
        <charset val="128"/>
      </rPr>
      <t>「薬局数」は平成25年度末現在の数値</t>
    </r>
  </si>
  <si>
    <r>
      <t>　　</t>
    </r>
    <r>
      <rPr>
        <b/>
        <sz val="10.5"/>
        <rFont val="ＭＳ ゴシック"/>
        <family val="3"/>
        <charset val="128"/>
      </rPr>
      <t>市－</t>
    </r>
    <r>
      <rPr>
        <sz val="10.5"/>
        <rFont val="ＭＳ 明朝"/>
        <family val="1"/>
        <charset val="128"/>
      </rPr>
      <t>「薬局数」は年度末の数値である。「道路交通違反検挙件数」については大阪狭山市を含む。</t>
    </r>
    <r>
      <rPr>
        <b/>
        <sz val="10.5"/>
        <rFont val="ＭＳ ゴシック"/>
        <family val="3"/>
        <charset val="128"/>
      </rPr>
      <t>岡山市－</t>
    </r>
    <r>
      <rPr>
        <sz val="10.5"/>
        <rFont val="ＭＳ 明朝"/>
        <family val="1"/>
        <charset val="128"/>
      </rPr>
      <t>「薬局数」は平成25年度末現在の数値である。「道路交通</t>
    </r>
    <phoneticPr fontId="3"/>
  </si>
  <si>
    <t>　　」は，熊本県全体の数値である。</t>
  </si>
  <si>
    <t>札幌市－「薬局数」は平成25年度末現在の数値である。「道路交通違反検挙件数」は市内警察署管内の数値である。仙台市，新潟市，広島市－「薬局数」は平成25年度末現在の数値である。浜松市－「道路交通違反検挙件数」は一部他市町を含み，また高速道路上の件数を含む。京都市－「薬局数」は平成25年度末現在の数値</t>
    <phoneticPr fontId="2"/>
  </si>
  <si>
    <t>である。「道路交通違反検挙件数」は，京都市内設置の警察署における交通違反等検挙件数を合算した概数であり，また高速道路上での検挙件数は含まない。堺市－「薬局数」は年度末の数値である。「道路交通違反検挙件数」については大阪狭山市を含む。岡山市－「薬局数」は平成25年度末現在の数値である。「道路交通</t>
    <phoneticPr fontId="2"/>
  </si>
  <si>
    <t>違反検挙件数」は岡山市居住者数である。北九州市－「道路交通違反検挙件数」は一部他市町を含む。熊本市－「警察署数」，「交番その他の派出所・駐在所数」は，熊本県全体の数値である。</t>
    <phoneticPr fontId="2"/>
  </si>
  <si>
    <t>札幌市－「薬局数」は平成25年度末現在の数値である。「道路交通違反検挙件数」は市内警察署管内の数値である。仙台市，新潟市，広島市－「薬局数」は平成25年度末現在の数値である。浜松市－「道路交通違反検挙件数」は一部他市町を含み，また高速道路上の件数を含む。京都市－「薬局数」は平成25年度末現在の数値である。「道路交通違反検挙件数」は，京都市内設置の警察署における交通違反等検挙件数を合算した概数であり，また高速道路上での検挙件数は含まない。堺市－「薬局数」は年度末の数値である。「道路交通違反検挙件数」については大阪狭山市を含む。岡山市－「薬局数」は平成25年度末現在の数値である。「道路交通違反検挙件数」は岡山市居住者数である。北九州市－「道路交通違反検挙件数」は一部他市町を含む。熊本市－「警察署数」，「交番その他の派出所・駐在所数」は，熊本県全体の数値である。</t>
    <phoneticPr fontId="2"/>
  </si>
  <si>
    <t>24.2.1</t>
    <phoneticPr fontId="3"/>
  </si>
  <si>
    <t>この表の項目のうち本表にあるものについては，本表の表番号を掲げているので参照のこと。また，特定市の時点，範囲などに相違がある場合があるので，本表の脚注を参照して注意されたい。
この表は「社会生活統計指標」の中から基本的な指標値を選定し，「基礎データ項目定義集」をもとに指標計算式により算出したものである。算出に用いた人口は，平成26年10月１日現在の人口である。</t>
    <phoneticPr fontId="2"/>
  </si>
  <si>
    <t>26.10.1</t>
    <phoneticPr fontId="2"/>
  </si>
  <si>
    <t>26　年</t>
    <rPh sb="2" eb="3">
      <t>ネン</t>
    </rPh>
    <phoneticPr fontId="3"/>
  </si>
  <si>
    <t>26.12.31</t>
    <phoneticPr fontId="2"/>
  </si>
  <si>
    <t>26　年　度</t>
    <rPh sb="2" eb="3">
      <t>トシ</t>
    </rPh>
    <rPh sb="4" eb="5">
      <t>ド</t>
    </rPh>
    <phoneticPr fontId="3"/>
  </si>
  <si>
    <t>26.5.1</t>
    <phoneticPr fontId="2"/>
  </si>
  <si>
    <t>さいたま市－「経常収支比率」は臨時財政対策債を経常一般財源等から除いた数値である。東京都－「財政」は都道府県としての「都」の数値である。「財政力指数」は過去３ヵ年平均の道府県分の数値である。「経常収支比率」は減税補てん債を経営一般財源等から除いたものである。</t>
    <phoneticPr fontId="2"/>
  </si>
  <si>
    <t>26年度末</t>
    <rPh sb="2" eb="5">
      <t>ネンドマツ</t>
    </rPh>
    <phoneticPr fontId="3"/>
  </si>
  <si>
    <t>26　年　度</t>
    <rPh sb="3" eb="4">
      <t>トシ</t>
    </rPh>
    <rPh sb="5" eb="6">
      <t>ド</t>
    </rPh>
    <phoneticPr fontId="3"/>
  </si>
  <si>
    <t>26　　年</t>
    <rPh sb="4" eb="5">
      <t>ネン</t>
    </rPh>
    <phoneticPr fontId="3"/>
  </si>
  <si>
    <t>26　年</t>
    <rPh sb="3" eb="4">
      <t>ネン</t>
    </rPh>
    <phoneticPr fontId="3"/>
  </si>
  <si>
    <t>26年度</t>
    <rPh sb="2" eb="4">
      <t>ネンド</t>
    </rPh>
    <phoneticPr fontId="3"/>
  </si>
  <si>
    <t>札幌市－「金融機関店舗数」のうち「銀行」，「信用金庫」及び「信用組合」の店舗数は札幌銀行協会加盟分である。さいたま市－「金融機関店舗数」は市の指定金融機関・指定代理金融機関・収納代理金融機関の店舗数である。千葉市－「金融機関店舗数」は市の指定金融機関・指定代理金融機関・収納代理金融機関の店舗数である。東京都－「給水人口」は区部及び多摩地区26市町の数値で，人口は区部の数値である。相模原市，堺市－「金融機関店舗数」は市の収納代理金融機関の指定店舗数である。広島市－「金融機関店舗数」は市の収納代理金融機関の指定店舗数（支所を含まない）であり，平成25年８月末時点の数値である。</t>
    <phoneticPr fontId="2"/>
  </si>
  <si>
    <t>26　年　度　末</t>
    <rPh sb="3" eb="4">
      <t>トシ</t>
    </rPh>
    <rPh sb="5" eb="6">
      <t>ド</t>
    </rPh>
    <rPh sb="7" eb="8">
      <t>スエ</t>
    </rPh>
    <phoneticPr fontId="3"/>
  </si>
  <si>
    <t>27.4.1</t>
    <phoneticPr fontId="2"/>
  </si>
  <si>
    <t>26.10.1</t>
    <phoneticPr fontId="2"/>
  </si>
  <si>
    <t>札幌市，東京都，静岡市，名古屋市，大阪市，北九州市－「クリーニング所数」には，「無店舗取次店」を含む。東京都－「保護施設数」は都全体の数値で，被保護実人員は区部の数値である。「民生委員数」は平成25年度末現在の数値である。横浜市－「身体障害者手帳交付数」は，平成25年度末の数値である。</t>
    <phoneticPr fontId="2"/>
  </si>
  <si>
    <t>26.10.1</t>
    <phoneticPr fontId="2"/>
  </si>
  <si>
    <t>26年末</t>
    <rPh sb="2" eb="3">
      <t>ネン</t>
    </rPh>
    <rPh sb="3" eb="4">
      <t>マツ</t>
    </rPh>
    <phoneticPr fontId="3"/>
  </si>
  <si>
    <t>26年</t>
    <rPh sb="2" eb="3">
      <t>ネン</t>
    </rPh>
    <phoneticPr fontId="3"/>
  </si>
  <si>
    <t>26年末</t>
    <rPh sb="2" eb="4">
      <t>ネンマツ</t>
    </rPh>
    <phoneticPr fontId="3"/>
  </si>
  <si>
    <t>札幌市－「薬局数」は平成26年度末現在の数値である。「道路交通違反検挙件数」は市内警察署管内の数値である。仙台市，新潟市，広島市－「薬局数」は平成26年度末現在の数値である。浜松市－「道路交通違反検挙件数」は一部他市町を含み，また高速道路上の件数を含む。京都市－「薬局数」は平成26年度末現在の数値である。「道路交通違反検挙件数」は，京都市内設置の警察署における交通違反等検挙件数を合算した概数であり，また高速道路上での検挙件数は含まない。堺市－「薬局数」は年度末の数値である。「道路交通違反検挙件数」については大阪狭山市を含む。岡山市－「薬局数」は平成26年度末現在の数値である。「道路交通違反検挙件数」は岡山市居住者数である。北九州市－「道路交通違反検挙件数」は一部他市町を含む。熊本市－「警察署数」，「交番その他の派出所・駐在所数」は，熊本県全体の数値である。</t>
    <phoneticPr fontId="2"/>
  </si>
  <si>
    <t>付表２　社会・人口統計体系指標</t>
    <phoneticPr fontId="2"/>
  </si>
  <si>
    <r>
      <t>(総面積１㎞</t>
    </r>
    <r>
      <rPr>
        <vertAlign val="superscript"/>
        <sz val="11"/>
        <rFont val="ＭＳ 明朝"/>
        <family val="1"/>
        <charset val="128"/>
      </rPr>
      <t>2</t>
    </r>
    <r>
      <rPr>
        <sz val="11"/>
        <rFont val="ＭＳ 明朝"/>
        <family val="1"/>
        <charset val="128"/>
      </rPr>
      <t xml:space="preserve">
当　た　り)</t>
    </r>
    <phoneticPr fontId="3"/>
  </si>
  <si>
    <r>
      <t>ｍ</t>
    </r>
    <r>
      <rPr>
        <vertAlign val="superscript"/>
        <sz val="11"/>
        <rFont val="ＭＳ 明朝"/>
        <family val="1"/>
        <charset val="128"/>
      </rPr>
      <t>2</t>
    </r>
    <phoneticPr fontId="3"/>
  </si>
  <si>
    <r>
      <t>25</t>
    </r>
    <r>
      <rPr>
        <sz val="11"/>
        <rFont val="ＭＳ 明朝"/>
        <family val="1"/>
        <charset val="128"/>
      </rPr>
      <t>.10.1</t>
    </r>
    <phoneticPr fontId="2"/>
  </si>
  <si>
    <r>
      <t>着</t>
    </r>
    <r>
      <rPr>
        <sz val="11"/>
        <rFont val="ＭＳ 明朝"/>
        <family val="1"/>
        <charset val="128"/>
      </rPr>
      <t xml:space="preserve"> 工 居 住 用
建築物工事費
予定額(床面積
１㎡当たり)</t>
    </r>
    <phoneticPr fontId="3"/>
  </si>
  <si>
    <t>さいたま市，浜松市，京都市－「合計特殊出生率」は平成26年10月１日現在の住民基本台帳登録による女子人口で算出している。川崎市，横浜市，広島市－「合計特殊出生率」は平成26年９月30日現在の住民基本台帳人口による女子人口で算出している。相模原市－「合計特殊出生率」は平成26年１月１日現在の推計人口による女子人口で算出している。新潟市，神戸市，北九州市，福岡市－「合計特殊出生率」は平成22年国勢調査結果に基づき算出している。大阪市－「合計特殊出生率」は，平成26年３月31日現在の住民基本台帳による女子人口で算出している。岡山市－「合計特殊出生率」は平成26年9月30日現在の住民基本台帳人口（外国人を含む人口）による女子人口で算出している。</t>
    <rPh sb="6" eb="9">
      <t>ハママツシ</t>
    </rPh>
    <rPh sb="262" eb="264">
      <t>オカヤマ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</si>
</sst>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quot;－&quot;"/>
    <numFmt numFmtId="177" formatCode="#\ ##0.0;&quot;  △&quot;\ * #\ ##0.0"/>
    <numFmt numFmtId="178" formatCode="#\ ###\ ##0;\ &quot;△&quot;* #\ ###\ ##0"/>
    <numFmt numFmtId="179" formatCode="0.0;&quot;　△&quot;* 0.0"/>
    <numFmt numFmtId="180" formatCode="0.00;\ &quot;△&quot;* 0.00"/>
    <numFmt numFmtId="181" formatCode="##\ ##0.0;&quot;　△&quot;* ##\ ##0.0"/>
    <numFmt numFmtId="182" formatCode="0.000;&quot;　△&quot;* 0.000"/>
    <numFmt numFmtId="183" formatCode="0.0;\ &quot;△&quot;* 0.0"/>
    <numFmt numFmtId="184" formatCode="0.0;&quot;       △&quot;* 0.0"/>
    <numFmt numFmtId="185" formatCode="#\ ###\ ##0;\-#\ ###\ ##0;&quot;－&quot;;@"/>
    <numFmt numFmtId="186" formatCode="##\ ##0.00;&quot;　△&quot;* ##\ ##0.00;&quot;－&quot;"/>
    <numFmt numFmtId="187" formatCode="0.0;\ &quot;△&quot;* 0.0;&quot;－&quot;"/>
    <numFmt numFmtId="188" formatCode="0.0;&quot;　　△&quot;* 0.0"/>
  </numFmts>
  <fonts count="11" x14ac:knownFonts="1">
    <font>
      <sz val="11"/>
      <name val="ＭＳ 明朝"/>
      <family val="1"/>
      <charset val="128"/>
    </font>
    <font>
      <sz val="11"/>
      <name val="ＭＳ 明朝"/>
      <family val="1"/>
      <charset val="128"/>
    </font>
    <font>
      <sz val="6"/>
      <name val="ＭＳ Ｐ明朝"/>
      <family val="1"/>
      <charset val="128"/>
    </font>
    <font>
      <sz val="6"/>
      <name val="ＭＳ 明朝"/>
      <family val="1"/>
      <charset val="128"/>
    </font>
    <font>
      <sz val="12"/>
      <name val="ＭＳ 明朝"/>
      <family val="1"/>
      <charset val="128"/>
    </font>
    <font>
      <sz val="10.5"/>
      <name val="ＭＳ 明朝"/>
      <family val="1"/>
      <charset val="128"/>
    </font>
    <font>
      <vertAlign val="superscript"/>
      <sz val="11"/>
      <name val="ＭＳ 明朝"/>
      <family val="1"/>
      <charset val="128"/>
    </font>
    <font>
      <sz val="11"/>
      <name val="ＭＳ 明朝"/>
      <family val="1"/>
      <charset val="128"/>
    </font>
    <font>
      <sz val="11"/>
      <name val="ＭＳ 明朝"/>
      <family val="1"/>
      <charset val="128"/>
    </font>
    <font>
      <sz val="9"/>
      <name val="ＭＳ 明朝"/>
      <family val="1"/>
      <charset val="128"/>
    </font>
    <font>
      <b/>
      <sz val="10.5"/>
      <name val="ＭＳ ゴシック"/>
      <family val="3"/>
      <charset val="128"/>
    </font>
  </fonts>
  <fills count="2">
    <fill>
      <patternFill patternType="none"/>
    </fill>
    <fill>
      <patternFill patternType="gray125"/>
    </fill>
  </fills>
  <borders count="23">
    <border>
      <left/>
      <right/>
      <top/>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xf numFmtId="0" fontId="4" fillId="0" borderId="0"/>
  </cellStyleXfs>
  <cellXfs count="143">
    <xf numFmtId="0" fontId="0" fillId="0" borderId="0" xfId="0"/>
    <xf numFmtId="0" fontId="8" fillId="0" borderId="0" xfId="0" applyFont="1" applyFill="1"/>
    <xf numFmtId="0" fontId="8" fillId="0" borderId="0" xfId="0" applyFont="1" applyFill="1" applyBorder="1"/>
    <xf numFmtId="181" fontId="4" fillId="0" borderId="0" xfId="1" applyNumberFormat="1" applyFont="1" applyFill="1" applyAlignment="1">
      <alignment horizontal="right"/>
    </xf>
    <xf numFmtId="181" fontId="4" fillId="0" borderId="0" xfId="1" applyNumberFormat="1" applyFont="1" applyFill="1" applyBorder="1" applyAlignment="1">
      <alignment horizontal="right"/>
    </xf>
    <xf numFmtId="0" fontId="5" fillId="0" borderId="0" xfId="1" applyFont="1" applyFill="1"/>
    <xf numFmtId="0" fontId="7" fillId="0" borderId="0" xfId="0" applyFont="1" applyFill="1"/>
    <xf numFmtId="0" fontId="7" fillId="0" borderId="0" xfId="0" applyFont="1" applyFill="1" applyBorder="1"/>
    <xf numFmtId="183" fontId="4" fillId="0" borderId="0" xfId="1" applyNumberFormat="1" applyFont="1" applyFill="1" applyAlignment="1">
      <alignment horizontal="right"/>
    </xf>
    <xf numFmtId="180" fontId="4" fillId="0" borderId="0" xfId="1" applyNumberFormat="1" applyFont="1" applyFill="1" applyAlignment="1">
      <alignment horizontal="right"/>
    </xf>
    <xf numFmtId="183" fontId="4" fillId="0" borderId="0" xfId="1" applyNumberFormat="1" applyFont="1" applyFill="1" applyBorder="1" applyAlignment="1">
      <alignment horizontal="right"/>
    </xf>
    <xf numFmtId="187" fontId="4" fillId="0" borderId="0" xfId="1" applyNumberFormat="1" applyFont="1" applyFill="1" applyAlignment="1">
      <alignment horizontal="right"/>
    </xf>
    <xf numFmtId="178" fontId="4" fillId="0" borderId="0" xfId="1" applyNumberFormat="1" applyFont="1" applyFill="1" applyAlignment="1">
      <alignment horizontal="right"/>
    </xf>
    <xf numFmtId="184" fontId="4" fillId="0" borderId="0" xfId="1" applyNumberFormat="1" applyFont="1" applyFill="1" applyAlignment="1">
      <alignment horizontal="right"/>
    </xf>
    <xf numFmtId="184" fontId="4" fillId="0" borderId="0" xfId="1" applyNumberFormat="1" applyFont="1" applyFill="1" applyBorder="1" applyAlignment="1">
      <alignment horizontal="right"/>
    </xf>
    <xf numFmtId="178" fontId="4" fillId="0" borderId="0" xfId="1" applyNumberFormat="1" applyFont="1" applyFill="1" applyBorder="1" applyAlignment="1">
      <alignment horizontal="right"/>
    </xf>
    <xf numFmtId="186" fontId="4" fillId="0" borderId="0" xfId="1" applyNumberFormat="1" applyFont="1" applyFill="1" applyAlignment="1">
      <alignment horizontal="right"/>
    </xf>
    <xf numFmtId="182" fontId="4" fillId="0" borderId="0" xfId="1" applyNumberFormat="1" applyFont="1" applyFill="1" applyAlignment="1">
      <alignment horizontal="right"/>
    </xf>
    <xf numFmtId="177" fontId="4" fillId="0" borderId="0" xfId="1" applyNumberFormat="1" applyFont="1" applyFill="1" applyAlignment="1">
      <alignment horizontal="right"/>
    </xf>
    <xf numFmtId="179" fontId="4" fillId="0" borderId="0" xfId="1" applyNumberFormat="1" applyFont="1" applyFill="1" applyAlignment="1">
      <alignment horizontal="right"/>
    </xf>
    <xf numFmtId="188" fontId="4" fillId="0" borderId="0" xfId="1" applyNumberFormat="1" applyFont="1" applyFill="1" applyAlignment="1">
      <alignment horizontal="right"/>
    </xf>
    <xf numFmtId="185" fontId="4" fillId="0" borderId="0" xfId="1" applyNumberFormat="1" applyFont="1" applyFill="1" applyAlignment="1">
      <alignment horizontal="right"/>
    </xf>
    <xf numFmtId="0" fontId="4" fillId="0" borderId="0" xfId="1" applyFont="1" applyFill="1" applyBorder="1"/>
    <xf numFmtId="0" fontId="4" fillId="0" borderId="0" xfId="1" applyFont="1" applyFill="1"/>
    <xf numFmtId="0" fontId="4" fillId="0" borderId="9" xfId="1" applyFont="1" applyFill="1" applyBorder="1"/>
    <xf numFmtId="0" fontId="4" fillId="0" borderId="10" xfId="1" applyFont="1" applyFill="1" applyBorder="1"/>
    <xf numFmtId="0" fontId="7" fillId="0" borderId="0" xfId="0" applyFont="1" applyFill="1" applyAlignment="1">
      <alignment horizontal="distributed"/>
    </xf>
    <xf numFmtId="0" fontId="4" fillId="0" borderId="0" xfId="1" applyFont="1" applyFill="1" applyBorder="1" applyAlignment="1">
      <alignment horizontal="left"/>
    </xf>
    <xf numFmtId="0" fontId="4" fillId="0" borderId="0" xfId="1" applyFont="1" applyFill="1" applyAlignment="1">
      <alignment horizontal="left"/>
    </xf>
    <xf numFmtId="0" fontId="0" fillId="0" borderId="0" xfId="0" applyFont="1" applyFill="1"/>
    <xf numFmtId="0" fontId="9" fillId="0" borderId="10" xfId="0" applyFont="1" applyFill="1" applyBorder="1" applyAlignment="1">
      <alignment horizontal="center" vertical="center"/>
    </xf>
    <xf numFmtId="176" fontId="0" fillId="0" borderId="0" xfId="0" applyNumberFormat="1" applyFont="1" applyFill="1" applyBorder="1" applyAlignment="1">
      <alignment horizontal="left"/>
    </xf>
    <xf numFmtId="0" fontId="9" fillId="0" borderId="7" xfId="0" quotePrefix="1" applyFont="1" applyFill="1" applyBorder="1" applyAlignment="1">
      <alignment horizontal="center" vertical="center"/>
    </xf>
    <xf numFmtId="0" fontId="0" fillId="0" borderId="13" xfId="1" quotePrefix="1" applyFont="1" applyFill="1" applyBorder="1" applyAlignment="1">
      <alignment horizontal="center" vertical="center" wrapText="1"/>
    </xf>
    <xf numFmtId="0" fontId="10" fillId="0" borderId="0" xfId="1" applyFont="1" applyFill="1"/>
    <xf numFmtId="0" fontId="5" fillId="0" borderId="0" xfId="1" applyFont="1" applyFill="1" applyAlignment="1">
      <alignment horizontal="left"/>
    </xf>
    <xf numFmtId="0" fontId="5" fillId="0" borderId="0" xfId="1" quotePrefix="1" applyFont="1" applyFill="1"/>
    <xf numFmtId="176" fontId="0" fillId="0" borderId="0" xfId="0" applyNumberFormat="1" applyFont="1" applyFill="1" applyBorder="1" applyAlignment="1">
      <alignment horizontal="left" indent="3"/>
    </xf>
    <xf numFmtId="0" fontId="0" fillId="0" borderId="0" xfId="0" applyFont="1" applyFill="1" applyBorder="1"/>
    <xf numFmtId="176" fontId="0" fillId="0" borderId="0" xfId="0" quotePrefix="1" applyNumberFormat="1" applyFont="1" applyFill="1" applyAlignment="1">
      <alignment horizontal="left" vertical="center"/>
    </xf>
    <xf numFmtId="176" fontId="0" fillId="0" borderId="0" xfId="0" applyNumberFormat="1" applyFont="1" applyFill="1" applyBorder="1" applyAlignment="1">
      <alignment horizontal="distributed" vertical="center"/>
    </xf>
    <xf numFmtId="176" fontId="0" fillId="0" borderId="0" xfId="0" applyNumberFormat="1" applyFont="1" applyFill="1" applyBorder="1" applyAlignment="1"/>
    <xf numFmtId="176" fontId="0" fillId="0" borderId="0" xfId="0" applyNumberFormat="1" applyFont="1" applyFill="1" applyAlignment="1">
      <alignment horizontal="center" vertical="center"/>
    </xf>
    <xf numFmtId="176" fontId="0" fillId="0" borderId="0" xfId="0" applyNumberFormat="1" applyFont="1" applyFill="1" applyBorder="1" applyAlignment="1">
      <alignment horizontal="center" vertical="center"/>
    </xf>
    <xf numFmtId="176" fontId="0" fillId="0" borderId="0" xfId="0" applyNumberFormat="1" applyFont="1" applyFill="1" applyAlignment="1">
      <alignment vertical="center"/>
    </xf>
    <xf numFmtId="176" fontId="0" fillId="0" borderId="0" xfId="0" applyNumberFormat="1" applyFont="1" applyFill="1" applyAlignment="1">
      <alignment horizontal="left" vertical="center" indent="3"/>
    </xf>
    <xf numFmtId="176" fontId="0" fillId="0" borderId="1" xfId="0" applyNumberFormat="1" applyFont="1" applyFill="1" applyBorder="1" applyAlignment="1">
      <alignment vertical="center"/>
    </xf>
    <xf numFmtId="176" fontId="0" fillId="0" borderId="1" xfId="0" applyNumberFormat="1" applyFont="1" applyFill="1" applyBorder="1" applyAlignment="1">
      <alignment horizontal="distributed" vertical="center" justifyLastLine="1"/>
    </xf>
    <xf numFmtId="0" fontId="0" fillId="0" borderId="0" xfId="1" applyFont="1" applyFill="1" applyBorder="1"/>
    <xf numFmtId="0" fontId="0" fillId="0" borderId="0" xfId="1" applyFont="1" applyFill="1"/>
    <xf numFmtId="176" fontId="0" fillId="0" borderId="0" xfId="0" applyNumberFormat="1" applyFont="1" applyFill="1" applyAlignment="1">
      <alignment vertical="center" wrapText="1"/>
    </xf>
    <xf numFmtId="0" fontId="0" fillId="0" borderId="11" xfId="1" quotePrefix="1" applyFont="1" applyFill="1" applyBorder="1" applyAlignment="1">
      <alignment horizontal="center" vertical="center" wrapText="1"/>
    </xf>
    <xf numFmtId="0" fontId="0" fillId="0" borderId="7" xfId="0" quotePrefix="1" applyFont="1" applyFill="1" applyBorder="1" applyAlignment="1">
      <alignment horizontal="center" vertical="center" wrapText="1"/>
    </xf>
    <xf numFmtId="0" fontId="0" fillId="0" borderId="10" xfId="0" quotePrefix="1" applyFont="1" applyFill="1" applyBorder="1" applyAlignment="1">
      <alignment horizontal="center" vertical="center" wrapText="1"/>
    </xf>
    <xf numFmtId="0" fontId="0" fillId="0" borderId="9" xfId="0" quotePrefix="1" applyFont="1" applyFill="1" applyBorder="1" applyAlignment="1">
      <alignment horizontal="center" vertical="center" wrapText="1"/>
    </xf>
    <xf numFmtId="0" fontId="0" fillId="0" borderId="0" xfId="0" applyFont="1" applyFill="1" applyAlignment="1">
      <alignment horizontal="distributed"/>
    </xf>
    <xf numFmtId="0" fontId="0" fillId="0" borderId="9" xfId="1" applyFont="1" applyFill="1" applyBorder="1"/>
    <xf numFmtId="0" fontId="0" fillId="0" borderId="10" xfId="1" applyFont="1" applyFill="1" applyBorder="1"/>
    <xf numFmtId="176" fontId="0" fillId="0" borderId="0" xfId="0" applyNumberFormat="1" applyFont="1" applyFill="1" applyAlignment="1">
      <alignment horizontal="left" vertical="center"/>
    </xf>
    <xf numFmtId="176" fontId="0" fillId="0" borderId="0" xfId="0" applyNumberFormat="1" applyFont="1" applyFill="1" applyBorder="1" applyAlignment="1">
      <alignment horizontal="left" vertical="center"/>
    </xf>
    <xf numFmtId="0" fontId="0" fillId="0" borderId="12" xfId="0" quotePrefix="1" applyFont="1" applyFill="1" applyBorder="1" applyAlignment="1">
      <alignment horizontal="center" vertical="center" wrapText="1"/>
    </xf>
    <xf numFmtId="0" fontId="0" fillId="0" borderId="5" xfId="1" applyFont="1" applyFill="1" applyBorder="1" applyAlignment="1">
      <alignment horizontal="center" vertical="center"/>
    </xf>
    <xf numFmtId="0" fontId="0" fillId="0" borderId="8" xfId="1" applyFont="1" applyFill="1" applyBorder="1" applyAlignment="1">
      <alignment horizontal="center" vertical="center"/>
    </xf>
    <xf numFmtId="0" fontId="0" fillId="0" borderId="2" xfId="1" applyFont="1" applyFill="1" applyBorder="1" applyAlignment="1">
      <alignment horizontal="center" vertical="center"/>
    </xf>
    <xf numFmtId="0" fontId="0" fillId="0" borderId="4" xfId="1" quotePrefix="1"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6" xfId="1" quotePrefix="1" applyFont="1" applyFill="1" applyBorder="1" applyAlignment="1">
      <alignment horizontal="center" vertical="center"/>
    </xf>
    <xf numFmtId="0" fontId="0" fillId="0" borderId="4" xfId="1" applyFont="1" applyFill="1" applyBorder="1" applyAlignment="1">
      <alignment horizontal="center" vertical="center" wrapText="1"/>
    </xf>
    <xf numFmtId="0" fontId="0" fillId="0" borderId="3" xfId="1" applyFont="1" applyFill="1" applyBorder="1" applyAlignment="1">
      <alignment horizontal="center" vertical="center"/>
    </xf>
    <xf numFmtId="0" fontId="0" fillId="0" borderId="8"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1" applyFont="1" applyFill="1" applyBorder="1" applyAlignment="1">
      <alignment horizontal="center" vertical="center"/>
    </xf>
    <xf numFmtId="0" fontId="0" fillId="0" borderId="2" xfId="1" quotePrefix="1" applyFont="1" applyFill="1" applyBorder="1" applyAlignment="1">
      <alignment horizontal="center" vertical="center"/>
    </xf>
    <xf numFmtId="0" fontId="0" fillId="0" borderId="6" xfId="1" quotePrefix="1"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3" xfId="1" quotePrefix="1"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1" quotePrefix="1" applyFont="1" applyFill="1" applyBorder="1" applyAlignment="1">
      <alignment horizontal="center" vertical="center"/>
    </xf>
    <xf numFmtId="0" fontId="0" fillId="0" borderId="15" xfId="1" quotePrefix="1" applyFont="1" applyFill="1" applyBorder="1" applyAlignment="1">
      <alignment horizontal="center" vertical="center"/>
    </xf>
    <xf numFmtId="0" fontId="0" fillId="0" borderId="7" xfId="0" applyFont="1" applyFill="1" applyBorder="1" applyAlignment="1">
      <alignment horizontal="center" vertical="center"/>
    </xf>
    <xf numFmtId="0" fontId="0" fillId="0" borderId="14" xfId="1" applyFont="1" applyFill="1" applyBorder="1" applyAlignment="1">
      <alignment horizontal="left" vertical="top" wrapText="1"/>
    </xf>
    <xf numFmtId="0" fontId="0" fillId="0" borderId="4" xfId="1" applyFont="1" applyFill="1" applyBorder="1" applyAlignment="1">
      <alignment horizontal="center" vertical="center" wrapText="1"/>
    </xf>
    <xf numFmtId="0" fontId="0" fillId="0" borderId="15" xfId="1" applyFont="1" applyFill="1" applyBorder="1" applyAlignment="1">
      <alignment horizontal="center" vertical="center" wrapText="1"/>
    </xf>
    <xf numFmtId="0" fontId="0" fillId="0" borderId="7" xfId="1" applyFont="1" applyFill="1" applyBorder="1" applyAlignment="1">
      <alignment horizontal="center" vertical="center" wrapText="1"/>
    </xf>
    <xf numFmtId="0" fontId="0" fillId="0" borderId="6" xfId="1" quotePrefix="1" applyFont="1" applyFill="1" applyBorder="1" applyAlignment="1">
      <alignment horizontal="center" vertical="center" wrapText="1"/>
    </xf>
    <xf numFmtId="0" fontId="0" fillId="0" borderId="20" xfId="1" quotePrefix="1"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0" xfId="1" applyFont="1" applyFill="1" applyBorder="1" applyAlignment="1">
      <alignment horizontal="distributed"/>
    </xf>
    <xf numFmtId="0" fontId="0" fillId="0" borderId="0" xfId="0" applyFont="1" applyFill="1" applyBorder="1" applyAlignment="1">
      <alignment horizontal="distributed"/>
    </xf>
    <xf numFmtId="0" fontId="0" fillId="0" borderId="16" xfId="0" applyFont="1" applyFill="1" applyBorder="1" applyAlignment="1">
      <alignment horizontal="distributed"/>
    </xf>
    <xf numFmtId="0" fontId="0" fillId="0" borderId="2" xfId="1" quotePrefix="1" applyFont="1" applyFill="1" applyBorder="1" applyAlignment="1">
      <alignment horizontal="center" vertical="center"/>
    </xf>
    <xf numFmtId="0" fontId="0" fillId="0" borderId="3" xfId="1" applyFont="1" applyFill="1" applyBorder="1" applyAlignment="1">
      <alignment horizontal="center" vertical="center"/>
    </xf>
    <xf numFmtId="0" fontId="0" fillId="0" borderId="5" xfId="1" quotePrefix="1" applyFont="1" applyFill="1" applyBorder="1" applyAlignment="1">
      <alignment horizontal="center" vertical="center"/>
    </xf>
    <xf numFmtId="0" fontId="0" fillId="0" borderId="8" xfId="1" applyFont="1" applyFill="1" applyBorder="1" applyAlignment="1">
      <alignment horizontal="center" vertical="center"/>
    </xf>
    <xf numFmtId="0" fontId="0" fillId="0" borderId="2" xfId="1" applyFont="1" applyFill="1" applyBorder="1" applyAlignment="1">
      <alignment horizontal="center" vertical="center"/>
    </xf>
    <xf numFmtId="0" fontId="0" fillId="0" borderId="5" xfId="1" applyFont="1" applyFill="1" applyBorder="1" applyAlignment="1">
      <alignment horizontal="center" vertical="center"/>
    </xf>
    <xf numFmtId="0" fontId="0" fillId="0" borderId="8" xfId="1" quotePrefix="1" applyFont="1" applyFill="1" applyBorder="1" applyAlignment="1">
      <alignment horizontal="center" vertical="center"/>
    </xf>
    <xf numFmtId="0" fontId="0" fillId="0" borderId="4" xfId="1" quotePrefix="1" applyFont="1" applyFill="1" applyBorder="1" applyAlignment="1">
      <alignment horizontal="center" vertical="center" wrapText="1"/>
    </xf>
    <xf numFmtId="0" fontId="0" fillId="0" borderId="15" xfId="1" quotePrefix="1" applyFont="1" applyFill="1" applyBorder="1" applyAlignment="1">
      <alignment horizontal="center" vertical="center" wrapText="1"/>
    </xf>
    <xf numFmtId="0" fontId="0" fillId="0" borderId="8"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7" xfId="1" applyFont="1" applyFill="1" applyBorder="1" applyAlignment="1">
      <alignment horizontal="center" vertical="center"/>
    </xf>
    <xf numFmtId="0" fontId="0" fillId="0" borderId="18" xfId="1" applyFont="1" applyFill="1" applyBorder="1" applyAlignment="1">
      <alignment horizontal="center" vertical="center"/>
    </xf>
    <xf numFmtId="0" fontId="0" fillId="0" borderId="7" xfId="0" applyFont="1" applyFill="1" applyBorder="1" applyAlignment="1">
      <alignment horizontal="center" vertical="center" wrapText="1"/>
    </xf>
    <xf numFmtId="176" fontId="0" fillId="0" borderId="0" xfId="0" applyNumberFormat="1" applyFont="1" applyFill="1" applyAlignment="1">
      <alignment horizontal="left" vertical="center" wrapText="1"/>
    </xf>
    <xf numFmtId="0" fontId="0" fillId="0" borderId="17" xfId="1" applyFont="1" applyFill="1" applyBorder="1" applyAlignment="1">
      <alignment horizontal="center" vertical="center" wrapText="1"/>
    </xf>
    <xf numFmtId="0" fontId="0" fillId="0" borderId="18" xfId="1" applyFont="1" applyFill="1" applyBorder="1" applyAlignment="1">
      <alignment horizontal="center" vertical="center" wrapText="1"/>
    </xf>
    <xf numFmtId="0" fontId="0" fillId="0" borderId="18" xfId="1" quotePrefix="1" applyFont="1" applyFill="1" applyBorder="1" applyAlignment="1">
      <alignment horizontal="center" vertical="center" wrapText="1"/>
    </xf>
    <xf numFmtId="0" fontId="0" fillId="0" borderId="19" xfId="1" quotePrefix="1" applyFont="1" applyFill="1" applyBorder="1" applyAlignment="1">
      <alignment horizontal="center" vertical="center" wrapText="1"/>
    </xf>
    <xf numFmtId="0" fontId="0" fillId="0" borderId="4" xfId="1" applyFont="1" applyFill="1" applyBorder="1" applyAlignment="1">
      <alignment horizontal="center" vertical="center"/>
    </xf>
    <xf numFmtId="0" fontId="0" fillId="0" borderId="15" xfId="1" applyFont="1" applyFill="1" applyBorder="1" applyAlignment="1">
      <alignment horizontal="center" vertical="center"/>
    </xf>
    <xf numFmtId="0" fontId="0" fillId="0" borderId="7" xfId="1" quotePrefix="1" applyFont="1" applyFill="1" applyBorder="1" applyAlignment="1">
      <alignment horizontal="center" vertical="center"/>
    </xf>
    <xf numFmtId="0" fontId="0" fillId="0" borderId="19" xfId="1" applyFont="1" applyFill="1" applyBorder="1" applyAlignment="1">
      <alignment horizontal="center" vertical="center"/>
    </xf>
    <xf numFmtId="0" fontId="1" fillId="0" borderId="14" xfId="1" applyFont="1" applyFill="1" applyBorder="1" applyAlignment="1">
      <alignment horizontal="left" vertical="top" wrapText="1"/>
    </xf>
    <xf numFmtId="0" fontId="0" fillId="0" borderId="6" xfId="1" quotePrefix="1" applyFont="1" applyFill="1" applyBorder="1" applyAlignment="1">
      <alignment horizontal="center" vertical="center"/>
    </xf>
    <xf numFmtId="0" fontId="0" fillId="0" borderId="12" xfId="1" quotePrefix="1" applyFont="1" applyFill="1" applyBorder="1" applyAlignment="1">
      <alignment horizontal="center" vertical="center"/>
    </xf>
    <xf numFmtId="0" fontId="0" fillId="0" borderId="13" xfId="1"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1" applyFont="1" applyFill="1" applyBorder="1" applyAlignment="1">
      <alignment horizontal="center" vertical="center" wrapText="1"/>
    </xf>
    <xf numFmtId="0" fontId="0" fillId="0" borderId="14" xfId="1" applyFont="1" applyFill="1" applyBorder="1" applyAlignment="1">
      <alignment horizontal="left" vertical="center"/>
    </xf>
    <xf numFmtId="0" fontId="5" fillId="0" borderId="14" xfId="1" quotePrefix="1" applyFont="1" applyFill="1" applyBorder="1" applyAlignment="1">
      <alignment horizontal="left" vertical="center" wrapText="1"/>
    </xf>
    <xf numFmtId="0" fontId="0" fillId="0" borderId="7" xfId="1" quotePrefix="1"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21" xfId="1" applyFont="1" applyFill="1" applyBorder="1" applyAlignment="1">
      <alignment horizontal="center" vertical="center"/>
    </xf>
    <xf numFmtId="0" fontId="0" fillId="0" borderId="22" xfId="1" applyFont="1" applyFill="1" applyBorder="1" applyAlignment="1">
      <alignment horizontal="center" vertical="center"/>
    </xf>
    <xf numFmtId="0" fontId="0" fillId="0" borderId="0" xfId="1" applyFont="1" applyFill="1" applyBorder="1" applyAlignment="1">
      <alignment horizontal="center" vertical="center"/>
    </xf>
    <xf numFmtId="0" fontId="0" fillId="0" borderId="16" xfId="1" applyFont="1" applyFill="1" applyBorder="1" applyAlignment="1">
      <alignment horizontal="center" vertical="center"/>
    </xf>
    <xf numFmtId="0" fontId="0" fillId="0" borderId="9" xfId="1" applyFont="1" applyFill="1" applyBorder="1" applyAlignment="1">
      <alignment horizontal="center" vertical="center"/>
    </xf>
    <xf numFmtId="0" fontId="0" fillId="0" borderId="10" xfId="1" applyFont="1" applyFill="1" applyBorder="1" applyAlignment="1">
      <alignment horizontal="center" vertical="center"/>
    </xf>
    <xf numFmtId="0" fontId="0" fillId="0" borderId="8" xfId="1" quotePrefix="1" applyFont="1" applyFill="1" applyBorder="1" applyAlignment="1">
      <alignment horizontal="left" vertical="center"/>
    </xf>
    <xf numFmtId="0" fontId="0" fillId="0" borderId="2" xfId="1" quotePrefix="1" applyFont="1" applyFill="1" applyBorder="1" applyAlignment="1">
      <alignment horizontal="left" vertical="center"/>
    </xf>
    <xf numFmtId="0" fontId="0" fillId="0" borderId="17" xfId="1" quotePrefix="1" applyFont="1" applyFill="1" applyBorder="1" applyAlignment="1">
      <alignment horizontal="right" vertical="center"/>
    </xf>
    <xf numFmtId="0" fontId="0" fillId="0" borderId="18" xfId="1" quotePrefix="1" applyFont="1" applyFill="1" applyBorder="1" applyAlignment="1">
      <alignment horizontal="right" vertical="center"/>
    </xf>
    <xf numFmtId="0" fontId="0" fillId="0" borderId="12" xfId="1" quotePrefix="1" applyFont="1" applyFill="1" applyBorder="1" applyAlignment="1">
      <alignment horizontal="center" vertical="center" wrapText="1"/>
    </xf>
    <xf numFmtId="0" fontId="0" fillId="0" borderId="17" xfId="1" quotePrefix="1" applyFont="1" applyFill="1" applyBorder="1" applyAlignment="1">
      <alignment horizontal="center" vertical="center"/>
    </xf>
    <xf numFmtId="0" fontId="0" fillId="0" borderId="18" xfId="1" quotePrefix="1" applyFont="1" applyFill="1" applyBorder="1" applyAlignment="1">
      <alignment horizontal="center" vertical="center"/>
    </xf>
    <xf numFmtId="0" fontId="0" fillId="0" borderId="18" xfId="1" quotePrefix="1" applyFont="1" applyFill="1" applyBorder="1" applyAlignment="1">
      <alignment horizontal="left" vertical="center"/>
    </xf>
    <xf numFmtId="0" fontId="0" fillId="0" borderId="19" xfId="1" quotePrefix="1" applyFont="1" applyFill="1" applyBorder="1" applyAlignment="1">
      <alignment horizontal="left" vertical="center"/>
    </xf>
    <xf numFmtId="0" fontId="0" fillId="0" borderId="14" xfId="1" applyFont="1" applyFill="1" applyBorder="1" applyAlignment="1">
      <alignment horizontal="left"/>
    </xf>
    <xf numFmtId="0" fontId="0" fillId="0" borderId="3" xfId="0" applyFont="1" applyFill="1" applyBorder="1" applyAlignment="1">
      <alignment horizontal="center" vertical="center"/>
    </xf>
    <xf numFmtId="0" fontId="0" fillId="0" borderId="3" xfId="1" quotePrefix="1" applyFont="1" applyFill="1" applyBorder="1" applyAlignment="1">
      <alignment horizontal="center" vertical="center"/>
    </xf>
    <xf numFmtId="0" fontId="5" fillId="0" borderId="14" xfId="1" applyFont="1" applyFill="1" applyBorder="1" applyAlignment="1">
      <alignment horizontal="left" vertical="top" wrapText="1"/>
    </xf>
    <xf numFmtId="0" fontId="0" fillId="0" borderId="17" xfId="1" quotePrefix="1" applyFont="1" applyFill="1" applyBorder="1" applyAlignment="1">
      <alignment horizontal="center" vertical="center" wrapText="1"/>
    </xf>
  </cellXfs>
  <cellStyles count="2">
    <cellStyle name="大都市比較統計年表" xfId="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9"/>
  <sheetViews>
    <sheetView showGridLines="0" tabSelected="1" zoomScale="85" zoomScaleNormal="85" workbookViewId="0"/>
  </sheetViews>
  <sheetFormatPr defaultRowHeight="13.5" x14ac:dyDescent="0.15"/>
  <cols>
    <col min="1" max="2" width="2.25" style="6" customWidth="1"/>
    <col min="3" max="3" width="10.625" style="6" customWidth="1"/>
    <col min="4" max="15" width="13.625" style="6" customWidth="1"/>
    <col min="16" max="18" width="14.75" style="6" customWidth="1"/>
    <col min="19" max="24" width="13.625" style="6" customWidth="1"/>
    <col min="25" max="25" width="9" style="7"/>
    <col min="26" max="16384" width="9" style="6"/>
  </cols>
  <sheetData>
    <row r="1" spans="1:25" s="1" customFormat="1" x14ac:dyDescent="0.15">
      <c r="A1" s="1" t="s">
        <v>95</v>
      </c>
      <c r="Y1" s="2"/>
    </row>
    <row r="2" spans="1:25" s="29" customFormat="1" x14ac:dyDescent="0.15">
      <c r="Y2" s="38"/>
    </row>
    <row r="3" spans="1:25" s="29" customFormat="1" ht="17.45" customHeight="1" x14ac:dyDescent="0.15">
      <c r="A3" s="39"/>
      <c r="B3" s="40"/>
      <c r="C3" s="37" t="s">
        <v>276</v>
      </c>
      <c r="E3" s="41"/>
      <c r="F3" s="42"/>
      <c r="G3" s="42"/>
      <c r="H3" s="43"/>
      <c r="I3" s="42"/>
      <c r="J3" s="44"/>
      <c r="K3" s="44"/>
      <c r="L3" s="44"/>
      <c r="M3" s="44"/>
      <c r="N3" s="44"/>
      <c r="O3" s="44"/>
      <c r="P3" s="44"/>
      <c r="Q3" s="44"/>
      <c r="R3" s="44"/>
      <c r="S3" s="44"/>
      <c r="T3" s="44"/>
      <c r="U3" s="44"/>
      <c r="V3" s="44"/>
      <c r="W3" s="44"/>
      <c r="Y3" s="38"/>
    </row>
    <row r="4" spans="1:25" s="29" customFormat="1" ht="13.5" customHeight="1" x14ac:dyDescent="0.15">
      <c r="A4" s="42"/>
      <c r="B4" s="40"/>
      <c r="C4" s="45"/>
      <c r="E4" s="42"/>
      <c r="F4" s="42"/>
      <c r="G4" s="42"/>
      <c r="H4" s="42"/>
      <c r="I4" s="42"/>
      <c r="J4" s="44"/>
      <c r="K4" s="44"/>
      <c r="L4" s="44"/>
      <c r="M4" s="44"/>
      <c r="N4" s="44"/>
      <c r="O4" s="44"/>
      <c r="P4" s="44"/>
      <c r="Q4" s="44"/>
      <c r="R4" s="44"/>
      <c r="S4" s="44"/>
      <c r="T4" s="44"/>
      <c r="U4" s="44"/>
      <c r="V4" s="44"/>
      <c r="W4" s="44"/>
      <c r="Y4" s="38"/>
    </row>
    <row r="5" spans="1:25" s="29" customFormat="1" ht="29.25" customHeight="1" x14ac:dyDescent="0.15">
      <c r="A5" s="42"/>
      <c r="B5" s="40"/>
      <c r="D5" s="104" t="s">
        <v>254</v>
      </c>
      <c r="E5" s="104"/>
      <c r="F5" s="104"/>
      <c r="G5" s="104"/>
      <c r="H5" s="104"/>
      <c r="I5" s="104"/>
      <c r="J5" s="104"/>
      <c r="K5" s="104"/>
      <c r="L5" s="104"/>
      <c r="M5" s="104"/>
      <c r="N5" s="104"/>
      <c r="O5" s="104"/>
      <c r="P5" s="104"/>
      <c r="Q5" s="104"/>
      <c r="R5" s="104"/>
      <c r="S5" s="104"/>
      <c r="T5" s="104"/>
      <c r="U5" s="104"/>
      <c r="V5" s="104"/>
      <c r="W5" s="104"/>
      <c r="X5" s="104"/>
      <c r="Y5" s="38"/>
    </row>
    <row r="6" spans="1:25" s="29" customFormat="1" ht="13.5" customHeight="1" x14ac:dyDescent="0.15">
      <c r="A6" s="42"/>
      <c r="B6" s="40"/>
      <c r="C6" s="44"/>
      <c r="D6" s="44"/>
      <c r="E6" s="44"/>
      <c r="F6" s="44"/>
      <c r="G6" s="44"/>
      <c r="H6" s="44"/>
      <c r="I6" s="44"/>
      <c r="J6" s="44"/>
      <c r="K6" s="44"/>
      <c r="L6" s="44"/>
      <c r="M6" s="44"/>
      <c r="N6" s="44"/>
      <c r="O6" s="44"/>
      <c r="P6" s="44"/>
      <c r="Q6" s="44"/>
      <c r="R6" s="44"/>
      <c r="S6" s="44"/>
      <c r="T6" s="44"/>
      <c r="U6" s="44"/>
      <c r="V6" s="44"/>
      <c r="W6" s="44"/>
      <c r="Y6" s="38"/>
    </row>
    <row r="7" spans="1:25" s="29" customFormat="1" ht="17.45" customHeight="1" thickBot="1" x14ac:dyDescent="0.2">
      <c r="A7" s="46"/>
      <c r="B7" s="46"/>
      <c r="C7" s="46"/>
      <c r="D7" s="46"/>
      <c r="E7" s="46"/>
      <c r="F7" s="46"/>
      <c r="G7" s="47"/>
      <c r="H7" s="46"/>
      <c r="I7" s="46"/>
      <c r="J7" s="46"/>
      <c r="K7" s="46"/>
      <c r="L7" s="46"/>
      <c r="M7" s="46"/>
      <c r="N7" s="46"/>
      <c r="O7" s="46"/>
      <c r="P7" s="46"/>
      <c r="Q7" s="46"/>
      <c r="R7" s="46"/>
      <c r="S7" s="46"/>
      <c r="T7" s="46"/>
      <c r="U7" s="46"/>
      <c r="V7" s="46"/>
      <c r="W7" s="46"/>
      <c r="Y7" s="38"/>
    </row>
    <row r="8" spans="1:25" s="49" customFormat="1" ht="27" customHeight="1" thickTop="1" x14ac:dyDescent="0.15">
      <c r="A8" s="112" t="s">
        <v>50</v>
      </c>
      <c r="B8" s="116"/>
      <c r="C8" s="116"/>
      <c r="D8" s="105" t="s">
        <v>51</v>
      </c>
      <c r="E8" s="106"/>
      <c r="F8" s="107"/>
      <c r="G8" s="107"/>
      <c r="H8" s="107"/>
      <c r="I8" s="107"/>
      <c r="J8" s="107"/>
      <c r="K8" s="107"/>
      <c r="L8" s="107"/>
      <c r="M8" s="107"/>
      <c r="N8" s="107"/>
      <c r="O8" s="108"/>
      <c r="P8" s="102" t="s">
        <v>68</v>
      </c>
      <c r="Q8" s="102"/>
      <c r="R8" s="112"/>
      <c r="S8" s="101" t="s">
        <v>69</v>
      </c>
      <c r="T8" s="102"/>
      <c r="U8" s="102"/>
      <c r="V8" s="102"/>
      <c r="W8" s="102"/>
      <c r="X8" s="102"/>
      <c r="Y8" s="48"/>
    </row>
    <row r="9" spans="1:25" s="49" customFormat="1" ht="17.25" customHeight="1" x14ac:dyDescent="0.15">
      <c r="A9" s="94"/>
      <c r="B9" s="91"/>
      <c r="C9" s="91"/>
      <c r="D9" s="109" t="s">
        <v>52</v>
      </c>
      <c r="E9" s="81" t="s">
        <v>88</v>
      </c>
      <c r="F9" s="81" t="s">
        <v>91</v>
      </c>
      <c r="G9" s="81" t="s">
        <v>86</v>
      </c>
      <c r="H9" s="77" t="s">
        <v>178</v>
      </c>
      <c r="I9" s="77" t="s">
        <v>179</v>
      </c>
      <c r="J9" s="81" t="s">
        <v>87</v>
      </c>
      <c r="K9" s="95" t="s">
        <v>192</v>
      </c>
      <c r="L9" s="94"/>
      <c r="M9" s="77" t="s">
        <v>193</v>
      </c>
      <c r="N9" s="77" t="s">
        <v>194</v>
      </c>
      <c r="O9" s="97" t="s">
        <v>195</v>
      </c>
      <c r="P9" s="97" t="s">
        <v>196</v>
      </c>
      <c r="Q9" s="97" t="s">
        <v>197</v>
      </c>
      <c r="R9" s="97" t="s">
        <v>198</v>
      </c>
      <c r="S9" s="97" t="s">
        <v>199</v>
      </c>
      <c r="T9" s="97" t="s">
        <v>200</v>
      </c>
      <c r="U9" s="97" t="s">
        <v>201</v>
      </c>
      <c r="V9" s="97" t="s">
        <v>202</v>
      </c>
      <c r="W9" s="97" t="s">
        <v>203</v>
      </c>
      <c r="X9" s="84" t="s">
        <v>204</v>
      </c>
      <c r="Y9" s="48"/>
    </row>
    <row r="10" spans="1:25" s="49" customFormat="1" ht="17.25" customHeight="1" x14ac:dyDescent="0.15">
      <c r="A10" s="94"/>
      <c r="B10" s="91"/>
      <c r="C10" s="91"/>
      <c r="D10" s="110"/>
      <c r="E10" s="82"/>
      <c r="F10" s="82"/>
      <c r="G10" s="82"/>
      <c r="H10" s="78"/>
      <c r="I10" s="78"/>
      <c r="J10" s="82"/>
      <c r="K10" s="114" t="s">
        <v>205</v>
      </c>
      <c r="L10" s="77" t="s">
        <v>206</v>
      </c>
      <c r="M10" s="78"/>
      <c r="N10" s="78"/>
      <c r="O10" s="98"/>
      <c r="P10" s="98"/>
      <c r="Q10" s="98"/>
      <c r="R10" s="98"/>
      <c r="S10" s="98"/>
      <c r="T10" s="98"/>
      <c r="U10" s="98"/>
      <c r="V10" s="98"/>
      <c r="W10" s="98"/>
      <c r="X10" s="85"/>
      <c r="Y10" s="48"/>
    </row>
    <row r="11" spans="1:25" s="49" customFormat="1" ht="17.25" customHeight="1" x14ac:dyDescent="0.15">
      <c r="A11" s="94"/>
      <c r="B11" s="91"/>
      <c r="C11" s="91"/>
      <c r="D11" s="79"/>
      <c r="E11" s="83"/>
      <c r="F11" s="79"/>
      <c r="G11" s="79"/>
      <c r="H11" s="79"/>
      <c r="I11" s="79"/>
      <c r="J11" s="79"/>
      <c r="K11" s="115"/>
      <c r="L11" s="111"/>
      <c r="M11" s="79"/>
      <c r="N11" s="79"/>
      <c r="O11" s="103"/>
      <c r="P11" s="30" t="s">
        <v>231</v>
      </c>
      <c r="Q11" s="30" t="s">
        <v>207</v>
      </c>
      <c r="R11" s="30" t="s">
        <v>207</v>
      </c>
      <c r="S11" s="103"/>
      <c r="T11" s="103"/>
      <c r="U11" s="103"/>
      <c r="V11" s="103"/>
      <c r="W11" s="103"/>
      <c r="X11" s="86"/>
      <c r="Y11" s="48"/>
    </row>
    <row r="12" spans="1:25" s="49" customFormat="1" ht="27.75" customHeight="1" x14ac:dyDescent="0.15">
      <c r="A12" s="90" t="s">
        <v>53</v>
      </c>
      <c r="B12" s="91"/>
      <c r="C12" s="91"/>
      <c r="D12" s="68" t="s">
        <v>180</v>
      </c>
      <c r="E12" s="95" t="s">
        <v>227</v>
      </c>
      <c r="F12" s="93"/>
      <c r="G12" s="93"/>
      <c r="H12" s="93"/>
      <c r="I12" s="93"/>
      <c r="J12" s="93"/>
      <c r="K12" s="93"/>
      <c r="L12" s="93"/>
      <c r="M12" s="93"/>
      <c r="N12" s="94"/>
      <c r="O12" s="68" t="s">
        <v>181</v>
      </c>
      <c r="P12" s="93" t="s">
        <v>70</v>
      </c>
      <c r="Q12" s="93"/>
      <c r="R12" s="94"/>
      <c r="S12" s="95" t="s">
        <v>182</v>
      </c>
      <c r="T12" s="99"/>
      <c r="U12" s="99"/>
      <c r="V12" s="99"/>
      <c r="W12" s="99"/>
      <c r="X12" s="99"/>
      <c r="Y12" s="48"/>
    </row>
    <row r="13" spans="1:25" s="49" customFormat="1" ht="27.75" customHeight="1" x14ac:dyDescent="0.15">
      <c r="A13" s="90" t="s">
        <v>54</v>
      </c>
      <c r="B13" s="91"/>
      <c r="C13" s="91"/>
      <c r="D13" s="95" t="s">
        <v>255</v>
      </c>
      <c r="E13" s="94"/>
      <c r="F13" s="92" t="s">
        <v>256</v>
      </c>
      <c r="G13" s="93"/>
      <c r="H13" s="93"/>
      <c r="I13" s="93"/>
      <c r="J13" s="93"/>
      <c r="K13" s="93"/>
      <c r="L13" s="93"/>
      <c r="M13" s="93"/>
      <c r="N13" s="93"/>
      <c r="O13" s="94"/>
      <c r="P13" s="63" t="s">
        <v>257</v>
      </c>
      <c r="Q13" s="99" t="s">
        <v>253</v>
      </c>
      <c r="R13" s="100"/>
      <c r="S13" s="92" t="s">
        <v>258</v>
      </c>
      <c r="T13" s="99"/>
      <c r="U13" s="99"/>
      <c r="V13" s="99"/>
      <c r="W13" s="99"/>
      <c r="X13" s="99"/>
      <c r="Y13" s="48"/>
    </row>
    <row r="14" spans="1:25" s="49" customFormat="1" ht="27.75" customHeight="1" x14ac:dyDescent="0.15">
      <c r="A14" s="90" t="s">
        <v>55</v>
      </c>
      <c r="B14" s="91"/>
      <c r="C14" s="91"/>
      <c r="D14" s="92" t="s">
        <v>183</v>
      </c>
      <c r="E14" s="90"/>
      <c r="F14" s="95" t="s">
        <v>184</v>
      </c>
      <c r="G14" s="96"/>
      <c r="H14" s="96"/>
      <c r="I14" s="96"/>
      <c r="J14" s="96"/>
      <c r="K14" s="96"/>
      <c r="L14" s="90"/>
      <c r="M14" s="95" t="s">
        <v>185</v>
      </c>
      <c r="N14" s="94"/>
      <c r="O14" s="68" t="s">
        <v>138</v>
      </c>
      <c r="P14" s="63" t="s">
        <v>186</v>
      </c>
      <c r="Q14" s="99" t="s">
        <v>187</v>
      </c>
      <c r="R14" s="100"/>
      <c r="S14" s="95" t="s">
        <v>138</v>
      </c>
      <c r="T14" s="96"/>
      <c r="U14" s="90"/>
      <c r="V14" s="92" t="s">
        <v>97</v>
      </c>
      <c r="W14" s="96"/>
      <c r="X14" s="96"/>
      <c r="Y14" s="48"/>
    </row>
    <row r="15" spans="1:25" s="23" customFormat="1" ht="27" customHeight="1" x14ac:dyDescent="0.15">
      <c r="A15" s="87" t="s">
        <v>56</v>
      </c>
      <c r="B15" s="88"/>
      <c r="C15" s="89"/>
      <c r="D15" s="12">
        <v>1733</v>
      </c>
      <c r="E15" s="20">
        <v>3.3</v>
      </c>
      <c r="F15" s="20">
        <v>2.8</v>
      </c>
      <c r="G15" s="20">
        <v>-1.6</v>
      </c>
      <c r="H15" s="20">
        <v>7.5</v>
      </c>
      <c r="I15" s="20">
        <v>9.1</v>
      </c>
      <c r="J15" s="20">
        <v>4.4000000000000004</v>
      </c>
      <c r="K15" s="19">
        <v>33.299999999999997</v>
      </c>
      <c r="L15" s="19">
        <v>29.8</v>
      </c>
      <c r="M15" s="19">
        <v>5.5</v>
      </c>
      <c r="N15" s="9">
        <v>2.15</v>
      </c>
      <c r="O15" s="9">
        <v>1.1599999999999999</v>
      </c>
      <c r="P15" s="3">
        <v>1914.3</v>
      </c>
      <c r="Q15" s="3">
        <v>13451.4</v>
      </c>
      <c r="R15" s="3">
        <v>2114.6</v>
      </c>
      <c r="S15" s="3">
        <v>48.4</v>
      </c>
      <c r="T15" s="3">
        <v>56.8</v>
      </c>
      <c r="U15" s="3">
        <v>12.2</v>
      </c>
      <c r="V15" s="3">
        <v>32.4</v>
      </c>
      <c r="W15" s="3">
        <v>10.4</v>
      </c>
      <c r="X15" s="4">
        <v>21.2</v>
      </c>
      <c r="Y15" s="22"/>
    </row>
    <row r="16" spans="1:25" s="23" customFormat="1" ht="14.25" x14ac:dyDescent="0.15">
      <c r="A16" s="87" t="s">
        <v>57</v>
      </c>
      <c r="B16" s="88"/>
      <c r="C16" s="89"/>
      <c r="D16" s="12">
        <v>1365</v>
      </c>
      <c r="E16" s="20">
        <v>4.4000000000000004</v>
      </c>
      <c r="F16" s="20">
        <v>3.7</v>
      </c>
      <c r="G16" s="20">
        <v>1</v>
      </c>
      <c r="H16" s="20">
        <v>8.6999999999999993</v>
      </c>
      <c r="I16" s="20">
        <v>7.7</v>
      </c>
      <c r="J16" s="20">
        <v>2.7</v>
      </c>
      <c r="K16" s="19">
        <v>44.3</v>
      </c>
      <c r="L16" s="19">
        <v>41.5</v>
      </c>
      <c r="M16" s="19">
        <v>6</v>
      </c>
      <c r="N16" s="9">
        <v>1.64</v>
      </c>
      <c r="O16" s="9">
        <v>1.28</v>
      </c>
      <c r="P16" s="3">
        <v>7028</v>
      </c>
      <c r="Q16" s="3">
        <v>14712.1</v>
      </c>
      <c r="R16" s="3">
        <v>2210.1999999999998</v>
      </c>
      <c r="S16" s="3">
        <v>58.4</v>
      </c>
      <c r="T16" s="3">
        <v>53.5</v>
      </c>
      <c r="U16" s="3">
        <v>21.7</v>
      </c>
      <c r="V16" s="3">
        <v>32</v>
      </c>
      <c r="W16" s="3">
        <v>5</v>
      </c>
      <c r="X16" s="4">
        <v>16.3</v>
      </c>
      <c r="Y16" s="22"/>
    </row>
    <row r="17" spans="1:25" s="23" customFormat="1" ht="14.25" x14ac:dyDescent="0.15">
      <c r="A17" s="87" t="s">
        <v>49</v>
      </c>
      <c r="B17" s="88"/>
      <c r="C17" s="89"/>
      <c r="D17" s="12">
        <v>5756</v>
      </c>
      <c r="E17" s="20">
        <v>6.5</v>
      </c>
      <c r="F17" s="20">
        <v>5.830374999300866</v>
      </c>
      <c r="G17" s="20">
        <v>0.78702471896825454</v>
      </c>
      <c r="H17" s="20">
        <v>8.447931323503914</v>
      </c>
      <c r="I17" s="20">
        <v>7.6609066045356595</v>
      </c>
      <c r="J17" s="20">
        <v>5.0433502803326116</v>
      </c>
      <c r="K17" s="19">
        <v>45.1</v>
      </c>
      <c r="L17" s="19">
        <v>39.799999999999997</v>
      </c>
      <c r="M17" s="19">
        <v>5.3</v>
      </c>
      <c r="N17" s="9">
        <v>1.61</v>
      </c>
      <c r="O17" s="9">
        <v>1.29</v>
      </c>
      <c r="P17" s="3">
        <v>2840.7</v>
      </c>
      <c r="Q17" s="3">
        <v>12637.8</v>
      </c>
      <c r="R17" s="3">
        <v>2076.1999999999998</v>
      </c>
      <c r="S17" s="3">
        <v>61.3</v>
      </c>
      <c r="T17" s="3">
        <v>63</v>
      </c>
      <c r="U17" s="3">
        <v>16.2</v>
      </c>
      <c r="V17" s="3">
        <v>48.5</v>
      </c>
      <c r="W17" s="3">
        <v>1.4</v>
      </c>
      <c r="X17" s="4">
        <v>16.100000000000001</v>
      </c>
      <c r="Y17" s="22"/>
    </row>
    <row r="18" spans="1:25" s="23" customFormat="1" ht="14.25" x14ac:dyDescent="0.15">
      <c r="A18" s="87" t="s">
        <v>58</v>
      </c>
      <c r="B18" s="88"/>
      <c r="C18" s="89"/>
      <c r="D18" s="12">
        <v>3553</v>
      </c>
      <c r="E18" s="20">
        <v>1.7</v>
      </c>
      <c r="F18" s="20">
        <v>2.4</v>
      </c>
      <c r="G18" s="20">
        <v>-0.4</v>
      </c>
      <c r="H18" s="20">
        <v>7.7</v>
      </c>
      <c r="I18" s="20">
        <v>8.1</v>
      </c>
      <c r="J18" s="20">
        <v>2.8</v>
      </c>
      <c r="K18" s="19">
        <v>42.1</v>
      </c>
      <c r="L18" s="19">
        <v>38.5</v>
      </c>
      <c r="M18" s="19">
        <v>4.9000000000000004</v>
      </c>
      <c r="N18" s="9">
        <v>1.76</v>
      </c>
      <c r="O18" s="9">
        <v>1.32</v>
      </c>
      <c r="P18" s="3">
        <v>5980.3</v>
      </c>
      <c r="Q18" s="3">
        <v>10195.6</v>
      </c>
      <c r="R18" s="3">
        <v>2265</v>
      </c>
      <c r="S18" s="3">
        <v>62.7</v>
      </c>
      <c r="T18" s="3">
        <v>53.7</v>
      </c>
      <c r="U18" s="3">
        <v>8.4</v>
      </c>
      <c r="V18" s="3">
        <v>45.9</v>
      </c>
      <c r="W18" s="3">
        <v>2</v>
      </c>
      <c r="X18" s="4">
        <v>15.7</v>
      </c>
      <c r="Y18" s="22"/>
    </row>
    <row r="19" spans="1:25" s="23" customFormat="1" ht="14.25" x14ac:dyDescent="0.15">
      <c r="A19" s="87" t="s">
        <v>47</v>
      </c>
      <c r="B19" s="88"/>
      <c r="C19" s="89"/>
      <c r="D19" s="12">
        <v>14543</v>
      </c>
      <c r="E19" s="20">
        <v>9.1999999999999993</v>
      </c>
      <c r="F19" s="20">
        <v>9.4340602869439181</v>
      </c>
      <c r="G19" s="20">
        <v>0.48988077380381423</v>
      </c>
      <c r="H19" s="20">
        <v>8.8389628789808565</v>
      </c>
      <c r="I19" s="20">
        <v>8.3490821051770414</v>
      </c>
      <c r="J19" s="20">
        <v>8.9</v>
      </c>
      <c r="K19" s="19">
        <v>35.9</v>
      </c>
      <c r="L19" s="19">
        <v>29.3</v>
      </c>
      <c r="M19" s="19">
        <v>7.3</v>
      </c>
      <c r="N19" s="9">
        <v>1.85</v>
      </c>
      <c r="O19" s="9">
        <v>1.19</v>
      </c>
      <c r="P19" s="3">
        <v>2126.9</v>
      </c>
      <c r="Q19" s="3">
        <v>19922.2</v>
      </c>
      <c r="R19" s="3">
        <v>2694</v>
      </c>
      <c r="S19" s="3">
        <v>86.5</v>
      </c>
      <c r="T19" s="3">
        <v>74.5</v>
      </c>
      <c r="U19" s="3">
        <v>11.6</v>
      </c>
      <c r="V19" s="3">
        <v>69.099999999999994</v>
      </c>
      <c r="W19" s="21" t="s">
        <v>190</v>
      </c>
      <c r="X19" s="4">
        <v>5.6</v>
      </c>
      <c r="Y19" s="22"/>
    </row>
    <row r="20" spans="1:25" s="23" customFormat="1" ht="27" customHeight="1" x14ac:dyDescent="0.15">
      <c r="A20" s="87" t="s">
        <v>59</v>
      </c>
      <c r="B20" s="88"/>
      <c r="C20" s="89"/>
      <c r="D20" s="12">
        <v>10122</v>
      </c>
      <c r="E20" s="20">
        <v>8.9</v>
      </c>
      <c r="F20" s="20">
        <v>8.1</v>
      </c>
      <c r="G20" s="20">
        <v>2.9</v>
      </c>
      <c r="H20" s="20">
        <v>9.9</v>
      </c>
      <c r="I20" s="20">
        <v>7</v>
      </c>
      <c r="J20" s="20">
        <v>5.2</v>
      </c>
      <c r="K20" s="19">
        <v>56.7</v>
      </c>
      <c r="L20" s="19">
        <v>50.3</v>
      </c>
      <c r="M20" s="19">
        <v>7.1</v>
      </c>
      <c r="N20" s="9">
        <v>1.72</v>
      </c>
      <c r="O20" s="9">
        <v>1.41</v>
      </c>
      <c r="P20" s="3">
        <v>9452.2999999999993</v>
      </c>
      <c r="Q20" s="3">
        <v>10742.1</v>
      </c>
      <c r="R20" s="3">
        <v>1983.4</v>
      </c>
      <c r="S20" s="3">
        <v>64</v>
      </c>
      <c r="T20" s="3">
        <v>59.4</v>
      </c>
      <c r="U20" s="3">
        <v>15.2</v>
      </c>
      <c r="V20" s="3">
        <v>48.4</v>
      </c>
      <c r="W20" s="3">
        <v>0.3</v>
      </c>
      <c r="X20" s="4">
        <v>17</v>
      </c>
      <c r="Y20" s="22"/>
    </row>
    <row r="21" spans="1:25" s="23" customFormat="1" ht="14.25" x14ac:dyDescent="0.15">
      <c r="A21" s="87" t="s">
        <v>60</v>
      </c>
      <c r="B21" s="88"/>
      <c r="C21" s="89"/>
      <c r="D21" s="12">
        <v>8525</v>
      </c>
      <c r="E21" s="20">
        <v>2</v>
      </c>
      <c r="F21" s="20">
        <v>2.2000000000000002</v>
      </c>
      <c r="G21" s="20">
        <v>0.2</v>
      </c>
      <c r="H21" s="20">
        <v>8.3000000000000007</v>
      </c>
      <c r="I21" s="20">
        <v>8.1</v>
      </c>
      <c r="J21" s="20">
        <v>2</v>
      </c>
      <c r="K21" s="19">
        <v>35.1</v>
      </c>
      <c r="L21" s="19">
        <v>35</v>
      </c>
      <c r="M21" s="19">
        <v>5.4</v>
      </c>
      <c r="N21" s="9">
        <v>1.73</v>
      </c>
      <c r="O21" s="9">
        <v>1.34</v>
      </c>
      <c r="P21" s="3">
        <v>4782.5</v>
      </c>
      <c r="Q21" s="3">
        <v>9733</v>
      </c>
      <c r="R21" s="3">
        <v>2366.1</v>
      </c>
      <c r="S21" s="3">
        <v>63.3</v>
      </c>
      <c r="T21" s="3">
        <v>65.099999999999994</v>
      </c>
      <c r="U21" s="3">
        <v>12.3</v>
      </c>
      <c r="V21" s="3">
        <v>49</v>
      </c>
      <c r="W21" s="3">
        <v>1.7</v>
      </c>
      <c r="X21" s="4">
        <v>16.100000000000001</v>
      </c>
      <c r="Y21" s="22"/>
    </row>
    <row r="22" spans="1:25" s="23" customFormat="1" ht="14.25" x14ac:dyDescent="0.15">
      <c r="A22" s="87" t="s">
        <v>129</v>
      </c>
      <c r="B22" s="88"/>
      <c r="C22" s="89"/>
      <c r="D22" s="12">
        <v>2199</v>
      </c>
      <c r="E22" s="20">
        <v>3.3</v>
      </c>
      <c r="F22" s="20">
        <v>2.4815646306493981</v>
      </c>
      <c r="G22" s="20">
        <v>0.17290723457702048</v>
      </c>
      <c r="H22" s="20">
        <v>7.7656097193231446</v>
      </c>
      <c r="I22" s="20">
        <v>7.5927024847461242</v>
      </c>
      <c r="J22" s="20">
        <v>2.3086573960723777</v>
      </c>
      <c r="K22" s="19">
        <v>38.4</v>
      </c>
      <c r="L22" s="19">
        <v>36.1</v>
      </c>
      <c r="M22" s="19">
        <v>5</v>
      </c>
      <c r="N22" s="9">
        <v>1.9</v>
      </c>
      <c r="O22" s="9">
        <v>1.24</v>
      </c>
      <c r="P22" s="3">
        <v>3469.5</v>
      </c>
      <c r="Q22" s="3">
        <v>8050.2</v>
      </c>
      <c r="R22" s="3">
        <v>1828.2</v>
      </c>
      <c r="S22" s="3">
        <v>56.4</v>
      </c>
      <c r="T22" s="3">
        <v>63.3</v>
      </c>
      <c r="U22" s="3">
        <v>12.1</v>
      </c>
      <c r="V22" s="3">
        <v>42.9</v>
      </c>
      <c r="W22" s="3">
        <v>3.5</v>
      </c>
      <c r="X22" s="4">
        <v>17.2</v>
      </c>
      <c r="Y22" s="22"/>
    </row>
    <row r="23" spans="1:25" s="23" customFormat="1" ht="14.25" x14ac:dyDescent="0.15">
      <c r="A23" s="87" t="s">
        <v>84</v>
      </c>
      <c r="B23" s="88"/>
      <c r="C23" s="89"/>
      <c r="D23" s="12">
        <v>1112</v>
      </c>
      <c r="E23" s="20">
        <v>-2.2000000000000002</v>
      </c>
      <c r="F23" s="20">
        <v>-2.6109240567572818</v>
      </c>
      <c r="G23" s="20">
        <v>-2.3795293654712095</v>
      </c>
      <c r="H23" s="20">
        <v>7.640974431505315</v>
      </c>
      <c r="I23" s="20">
        <v>10.020503796976525</v>
      </c>
      <c r="J23" s="20">
        <v>-0.2313946912860719</v>
      </c>
      <c r="K23" s="19">
        <v>23.4</v>
      </c>
      <c r="L23" s="19">
        <v>23.5</v>
      </c>
      <c r="M23" s="19">
        <v>4.8</v>
      </c>
      <c r="N23" s="9">
        <v>1.49</v>
      </c>
      <c r="O23" s="9">
        <v>1.33</v>
      </c>
      <c r="P23" s="3">
        <v>3118.3</v>
      </c>
      <c r="Q23" s="3">
        <v>10293.4</v>
      </c>
      <c r="R23" s="3">
        <v>2100.9</v>
      </c>
      <c r="S23" s="3">
        <v>48.2</v>
      </c>
      <c r="T23" s="3">
        <v>60.4</v>
      </c>
      <c r="U23" s="3">
        <v>19.2</v>
      </c>
      <c r="V23" s="3">
        <v>32.299999999999997</v>
      </c>
      <c r="W23" s="3">
        <v>11</v>
      </c>
      <c r="X23" s="4">
        <v>14.4</v>
      </c>
      <c r="Y23" s="22"/>
    </row>
    <row r="24" spans="1:25" s="23" customFormat="1" ht="14.25" x14ac:dyDescent="0.15">
      <c r="A24" s="87" t="s">
        <v>61</v>
      </c>
      <c r="B24" s="88"/>
      <c r="C24" s="89"/>
      <c r="D24" s="12">
        <v>500</v>
      </c>
      <c r="E24" s="20">
        <v>-4.4000000000000004</v>
      </c>
      <c r="F24" s="20">
        <v>-4.3</v>
      </c>
      <c r="G24" s="20">
        <v>-2.9</v>
      </c>
      <c r="H24" s="20">
        <v>7.6</v>
      </c>
      <c r="I24" s="20">
        <v>10.5</v>
      </c>
      <c r="J24" s="20">
        <v>-1.4</v>
      </c>
      <c r="K24" s="19">
        <v>26.3</v>
      </c>
      <c r="L24" s="19">
        <v>27.2</v>
      </c>
      <c r="M24" s="19">
        <v>5</v>
      </c>
      <c r="N24" s="9">
        <v>1.68</v>
      </c>
      <c r="O24" s="9">
        <v>1.41</v>
      </c>
      <c r="P24" s="3">
        <v>3905.7</v>
      </c>
      <c r="Q24" s="3">
        <v>9688.7999999999993</v>
      </c>
      <c r="R24" s="3">
        <v>1910.5</v>
      </c>
      <c r="S24" s="3">
        <v>56.3</v>
      </c>
      <c r="T24" s="3">
        <v>65.8</v>
      </c>
      <c r="U24" s="3">
        <v>16.600000000000001</v>
      </c>
      <c r="V24" s="3">
        <v>45.3</v>
      </c>
      <c r="W24" s="3">
        <v>4.4000000000000004</v>
      </c>
      <c r="X24" s="4">
        <v>14.4</v>
      </c>
      <c r="Y24" s="22"/>
    </row>
    <row r="25" spans="1:25" s="23" customFormat="1" ht="27" customHeight="1" x14ac:dyDescent="0.15">
      <c r="A25" s="87" t="s">
        <v>85</v>
      </c>
      <c r="B25" s="88"/>
      <c r="C25" s="89"/>
      <c r="D25" s="12">
        <v>508</v>
      </c>
      <c r="E25" s="20">
        <v>-2.8</v>
      </c>
      <c r="F25" s="20">
        <v>-2.5</v>
      </c>
      <c r="G25" s="20">
        <v>-1</v>
      </c>
      <c r="H25" s="20">
        <v>8.6999999999999993</v>
      </c>
      <c r="I25" s="20">
        <v>9.6</v>
      </c>
      <c r="J25" s="20">
        <v>-1.5</v>
      </c>
      <c r="K25" s="19">
        <v>25.9</v>
      </c>
      <c r="L25" s="19">
        <v>26</v>
      </c>
      <c r="M25" s="19">
        <v>5.0999999999999996</v>
      </c>
      <c r="N25" s="9">
        <v>1.7</v>
      </c>
      <c r="O25" s="9">
        <v>1.44</v>
      </c>
      <c r="P25" s="3">
        <v>2864.1</v>
      </c>
      <c r="Q25" s="3">
        <v>9105.7999999999993</v>
      </c>
      <c r="R25" s="3">
        <v>2142.8000000000002</v>
      </c>
      <c r="S25" s="3">
        <v>55.6</v>
      </c>
      <c r="T25" s="3">
        <v>71</v>
      </c>
      <c r="U25" s="3">
        <v>14.5</v>
      </c>
      <c r="V25" s="3">
        <v>45.9</v>
      </c>
      <c r="W25" s="3">
        <v>7.7</v>
      </c>
      <c r="X25" s="4">
        <v>14.4</v>
      </c>
      <c r="Y25" s="22"/>
    </row>
    <row r="26" spans="1:25" s="23" customFormat="1" ht="14.25" x14ac:dyDescent="0.15">
      <c r="A26" s="87" t="s">
        <v>62</v>
      </c>
      <c r="B26" s="88"/>
      <c r="C26" s="89"/>
      <c r="D26" s="12">
        <v>6974</v>
      </c>
      <c r="E26" s="20">
        <v>2.2999999999999998</v>
      </c>
      <c r="F26" s="20">
        <v>2.4</v>
      </c>
      <c r="G26" s="20">
        <v>-0.301767116608612</v>
      </c>
      <c r="H26" s="20">
        <v>8.7156668526172911</v>
      </c>
      <c r="I26" s="20">
        <v>9.0174339692259036</v>
      </c>
      <c r="J26" s="20">
        <v>2.7264461321537912</v>
      </c>
      <c r="K26" s="19">
        <v>41.1</v>
      </c>
      <c r="L26" s="19">
        <v>37.6</v>
      </c>
      <c r="M26" s="19">
        <v>6.1</v>
      </c>
      <c r="N26" s="9">
        <v>1.92</v>
      </c>
      <c r="O26" s="9">
        <v>1.38</v>
      </c>
      <c r="P26" s="3">
        <v>3544.6</v>
      </c>
      <c r="Q26" s="3">
        <v>17484.099999999999</v>
      </c>
      <c r="R26" s="3">
        <v>2416.1</v>
      </c>
      <c r="S26" s="3">
        <v>65.900000000000006</v>
      </c>
      <c r="T26" s="3">
        <v>60.1</v>
      </c>
      <c r="U26" s="3">
        <v>9.4</v>
      </c>
      <c r="V26" s="3">
        <v>47.7</v>
      </c>
      <c r="W26" s="3">
        <v>0.6</v>
      </c>
      <c r="X26" s="4">
        <v>15.3</v>
      </c>
      <c r="Y26" s="22"/>
    </row>
    <row r="27" spans="1:25" s="23" customFormat="1" ht="14.25" x14ac:dyDescent="0.15">
      <c r="A27" s="87" t="s">
        <v>63</v>
      </c>
      <c r="B27" s="88"/>
      <c r="C27" s="89"/>
      <c r="D27" s="12">
        <v>1775</v>
      </c>
      <c r="E27" s="20">
        <v>-1</v>
      </c>
      <c r="F27" s="20">
        <v>-0.83</v>
      </c>
      <c r="G27" s="20">
        <v>-2.0099999999999998</v>
      </c>
      <c r="H27" s="20">
        <v>7.62</v>
      </c>
      <c r="I27" s="20">
        <v>9.6300000000000008</v>
      </c>
      <c r="J27" s="20">
        <v>1.19</v>
      </c>
      <c r="K27" s="19">
        <v>34.299999999999997</v>
      </c>
      <c r="L27" s="19">
        <v>32.4</v>
      </c>
      <c r="M27" s="19">
        <v>5.3</v>
      </c>
      <c r="N27" s="9">
        <v>1.8</v>
      </c>
      <c r="O27" s="9">
        <v>1.26</v>
      </c>
      <c r="P27" s="3">
        <v>3374.7</v>
      </c>
      <c r="Q27" s="3">
        <v>8462.4</v>
      </c>
      <c r="R27" s="3">
        <v>2128.6</v>
      </c>
      <c r="S27" s="3">
        <v>54.6</v>
      </c>
      <c r="T27" s="3">
        <v>46.4</v>
      </c>
      <c r="U27" s="3">
        <v>8.5</v>
      </c>
      <c r="V27" s="3">
        <v>34.700000000000003</v>
      </c>
      <c r="W27" s="3">
        <v>7.3</v>
      </c>
      <c r="X27" s="4">
        <v>17.3</v>
      </c>
      <c r="Y27" s="22"/>
    </row>
    <row r="28" spans="1:25" s="23" customFormat="1" ht="14.25" x14ac:dyDescent="0.15">
      <c r="A28" s="87" t="s">
        <v>64</v>
      </c>
      <c r="B28" s="88"/>
      <c r="C28" s="89"/>
      <c r="D28" s="12">
        <v>11928</v>
      </c>
      <c r="E28" s="20">
        <v>1</v>
      </c>
      <c r="F28" s="20">
        <v>1.310751137460977</v>
      </c>
      <c r="G28" s="20">
        <v>-2.0649635215836524</v>
      </c>
      <c r="H28" s="20">
        <v>8.3730231706254763</v>
      </c>
      <c r="I28" s="20">
        <v>10.437986692209128</v>
      </c>
      <c r="J28" s="20">
        <v>3.3757146590446299</v>
      </c>
      <c r="K28" s="19">
        <v>66</v>
      </c>
      <c r="L28" s="19">
        <v>62.6</v>
      </c>
      <c r="M28" s="19">
        <v>6.5</v>
      </c>
      <c r="N28" s="9">
        <v>2.2999999999999998</v>
      </c>
      <c r="O28" s="9">
        <v>1.19</v>
      </c>
      <c r="P28" s="3">
        <v>3083.1</v>
      </c>
      <c r="Q28" s="3">
        <v>15095.8</v>
      </c>
      <c r="R28" s="3">
        <v>2615.1999999999998</v>
      </c>
      <c r="S28" s="3">
        <v>61.3</v>
      </c>
      <c r="T28" s="3">
        <v>46.7</v>
      </c>
      <c r="U28" s="3">
        <v>6.2</v>
      </c>
      <c r="V28" s="3">
        <v>40.200000000000003</v>
      </c>
      <c r="W28" s="3">
        <v>2.2000000000000002</v>
      </c>
      <c r="X28" s="4">
        <v>21.3</v>
      </c>
      <c r="Y28" s="22"/>
    </row>
    <row r="29" spans="1:25" s="23" customFormat="1" ht="14.25" x14ac:dyDescent="0.15">
      <c r="A29" s="87" t="s">
        <v>83</v>
      </c>
      <c r="B29" s="88"/>
      <c r="C29" s="89"/>
      <c r="D29" s="12">
        <v>5607</v>
      </c>
      <c r="E29" s="20">
        <v>-1</v>
      </c>
      <c r="F29" s="20">
        <v>-1.7</v>
      </c>
      <c r="G29" s="20">
        <v>-0.9</v>
      </c>
      <c r="H29" s="20">
        <v>8.1999999999999993</v>
      </c>
      <c r="I29" s="20">
        <v>9.1</v>
      </c>
      <c r="J29" s="20">
        <v>-0.8</v>
      </c>
      <c r="K29" s="19">
        <v>30.1</v>
      </c>
      <c r="L29" s="19">
        <v>30.3</v>
      </c>
      <c r="M29" s="19">
        <v>5.2</v>
      </c>
      <c r="N29" s="9">
        <v>2.02</v>
      </c>
      <c r="O29" s="9">
        <v>1.43</v>
      </c>
      <c r="P29" s="3">
        <v>7525.3</v>
      </c>
      <c r="Q29" s="3">
        <v>8355.2000000000007</v>
      </c>
      <c r="R29" s="3">
        <v>2064.5</v>
      </c>
      <c r="S29" s="3">
        <v>45.9</v>
      </c>
      <c r="T29" s="3">
        <v>59.9</v>
      </c>
      <c r="U29" s="3">
        <v>13.7</v>
      </c>
      <c r="V29" s="3">
        <v>37.6</v>
      </c>
      <c r="W29" s="3">
        <v>6.7</v>
      </c>
      <c r="X29" s="4">
        <v>22.9</v>
      </c>
      <c r="Y29" s="22"/>
    </row>
    <row r="30" spans="1:25" s="23" customFormat="1" ht="27" customHeight="1" x14ac:dyDescent="0.15">
      <c r="A30" s="87" t="s">
        <v>65</v>
      </c>
      <c r="B30" s="88"/>
      <c r="C30" s="89"/>
      <c r="D30" s="12">
        <v>2761</v>
      </c>
      <c r="E30" s="20">
        <v>-1.2</v>
      </c>
      <c r="F30" s="20">
        <v>-1.95</v>
      </c>
      <c r="G30" s="20">
        <v>-1.86</v>
      </c>
      <c r="H30" s="20">
        <v>7.94</v>
      </c>
      <c r="I30" s="20">
        <v>9.8000000000000007</v>
      </c>
      <c r="J30" s="20">
        <v>-0.09</v>
      </c>
      <c r="K30" s="19">
        <v>32</v>
      </c>
      <c r="L30" s="19">
        <v>31.2</v>
      </c>
      <c r="M30" s="19">
        <v>5.0999999999999996</v>
      </c>
      <c r="N30" s="9">
        <v>1.85</v>
      </c>
      <c r="O30" s="9">
        <v>1.29</v>
      </c>
      <c r="P30" s="3">
        <v>4465.8</v>
      </c>
      <c r="Q30" s="3">
        <v>10753.2</v>
      </c>
      <c r="R30" s="3">
        <v>2133.1999999999998</v>
      </c>
      <c r="S30" s="3">
        <v>53.5</v>
      </c>
      <c r="T30" s="3">
        <v>50.6</v>
      </c>
      <c r="U30" s="3">
        <v>12.1</v>
      </c>
      <c r="V30" s="3">
        <v>38</v>
      </c>
      <c r="W30" s="3">
        <v>7.7</v>
      </c>
      <c r="X30" s="4">
        <v>18.3</v>
      </c>
      <c r="Y30" s="22"/>
    </row>
    <row r="31" spans="1:25" s="23" customFormat="1" ht="14.25" x14ac:dyDescent="0.15">
      <c r="A31" s="87" t="s">
        <v>96</v>
      </c>
      <c r="B31" s="88"/>
      <c r="C31" s="89"/>
      <c r="D31" s="12">
        <v>905</v>
      </c>
      <c r="E31" s="20">
        <v>1.6</v>
      </c>
      <c r="F31" s="20">
        <v>2.0361525533073133</v>
      </c>
      <c r="G31" s="20" t="s">
        <v>190</v>
      </c>
      <c r="H31" s="20">
        <v>9.030441530235116</v>
      </c>
      <c r="I31" s="20">
        <v>9.030441530235116</v>
      </c>
      <c r="J31" s="20">
        <v>2.0361525533073133</v>
      </c>
      <c r="K31" s="19">
        <v>36.9</v>
      </c>
      <c r="L31" s="19">
        <v>33.6</v>
      </c>
      <c r="M31" s="19">
        <v>5.4</v>
      </c>
      <c r="N31" s="9">
        <v>1.82</v>
      </c>
      <c r="O31" s="9">
        <v>1.45</v>
      </c>
      <c r="P31" s="3">
        <v>3515.1</v>
      </c>
      <c r="Q31" s="3">
        <v>8878.6</v>
      </c>
      <c r="R31" s="3">
        <v>2177.1999999999998</v>
      </c>
      <c r="S31" s="3">
        <v>47.6</v>
      </c>
      <c r="T31" s="3">
        <v>61.7</v>
      </c>
      <c r="U31" s="3">
        <v>13.7</v>
      </c>
      <c r="V31" s="3">
        <v>38.5</v>
      </c>
      <c r="W31" s="3">
        <v>9</v>
      </c>
      <c r="X31" s="4">
        <v>16.5</v>
      </c>
      <c r="Y31" s="22"/>
    </row>
    <row r="32" spans="1:25" s="23" customFormat="1" ht="14.25" x14ac:dyDescent="0.15">
      <c r="A32" s="87" t="s">
        <v>66</v>
      </c>
      <c r="B32" s="88"/>
      <c r="C32" s="89"/>
      <c r="D32" s="12">
        <v>1308</v>
      </c>
      <c r="E32" s="20">
        <v>2.1</v>
      </c>
      <c r="F32" s="20">
        <v>1.2398199815123441</v>
      </c>
      <c r="G32" s="20">
        <v>0.76160370292901147</v>
      </c>
      <c r="H32" s="20">
        <v>9.2143083660016067</v>
      </c>
      <c r="I32" s="20">
        <v>8.4527046630725948</v>
      </c>
      <c r="J32" s="20">
        <v>0.47821627858333277</v>
      </c>
      <c r="K32" s="19">
        <v>33.700000000000003</v>
      </c>
      <c r="L32" s="19">
        <v>32.799999999999997</v>
      </c>
      <c r="M32" s="19">
        <v>5.6</v>
      </c>
      <c r="N32" s="9">
        <v>1.8</v>
      </c>
      <c r="O32" s="9">
        <v>1.49</v>
      </c>
      <c r="P32" s="3">
        <v>5026.3</v>
      </c>
      <c r="Q32" s="3">
        <v>13929.9</v>
      </c>
      <c r="R32" s="3">
        <v>2116.1</v>
      </c>
      <c r="S32" s="3">
        <v>51.5</v>
      </c>
      <c r="T32" s="3">
        <v>58.5</v>
      </c>
      <c r="U32" s="3">
        <v>10.6</v>
      </c>
      <c r="V32" s="3">
        <v>36.5</v>
      </c>
      <c r="W32" s="3">
        <v>6.7</v>
      </c>
      <c r="X32" s="4">
        <v>21.1</v>
      </c>
      <c r="Y32" s="22"/>
    </row>
    <row r="33" spans="1:25" s="23" customFormat="1" ht="14.25" x14ac:dyDescent="0.15">
      <c r="A33" s="87" t="s">
        <v>48</v>
      </c>
      <c r="B33" s="88"/>
      <c r="C33" s="89"/>
      <c r="D33" s="12">
        <v>1958</v>
      </c>
      <c r="E33" s="20">
        <v>-5</v>
      </c>
      <c r="F33" s="20">
        <v>-5.0999999999999996</v>
      </c>
      <c r="G33" s="20">
        <v>-2.7</v>
      </c>
      <c r="H33" s="20">
        <v>8.3000000000000007</v>
      </c>
      <c r="I33" s="20">
        <v>11</v>
      </c>
      <c r="J33" s="20">
        <v>-2.4</v>
      </c>
      <c r="K33" s="19">
        <v>24.9</v>
      </c>
      <c r="L33" s="19">
        <v>27.5</v>
      </c>
      <c r="M33" s="19">
        <v>5.0999999999999996</v>
      </c>
      <c r="N33" s="9">
        <v>2.0499999999999998</v>
      </c>
      <c r="O33" s="9">
        <v>1.56</v>
      </c>
      <c r="P33" s="3">
        <v>4433</v>
      </c>
      <c r="Q33" s="3">
        <v>8234.6</v>
      </c>
      <c r="R33" s="3">
        <v>1882.8</v>
      </c>
      <c r="S33" s="3">
        <v>49.4</v>
      </c>
      <c r="T33" s="3">
        <v>44.8</v>
      </c>
      <c r="U33" s="3">
        <v>14.1</v>
      </c>
      <c r="V33" s="3">
        <v>30.1</v>
      </c>
      <c r="W33" s="3">
        <v>10.1</v>
      </c>
      <c r="X33" s="4">
        <v>18.5</v>
      </c>
      <c r="Y33" s="22"/>
    </row>
    <row r="34" spans="1:25" s="23" customFormat="1" ht="15" customHeight="1" x14ac:dyDescent="0.15">
      <c r="A34" s="87" t="s">
        <v>67</v>
      </c>
      <c r="B34" s="88"/>
      <c r="C34" s="89"/>
      <c r="D34" s="12">
        <v>4425</v>
      </c>
      <c r="E34" s="20">
        <v>8.6999999999999993</v>
      </c>
      <c r="F34" s="20">
        <v>7.9</v>
      </c>
      <c r="G34" s="20">
        <v>2.5</v>
      </c>
      <c r="H34" s="20">
        <v>9.6999999999999993</v>
      </c>
      <c r="I34" s="20">
        <v>7.3</v>
      </c>
      <c r="J34" s="20">
        <v>5.4</v>
      </c>
      <c r="K34" s="19">
        <v>51.4</v>
      </c>
      <c r="L34" s="19">
        <v>44.8</v>
      </c>
      <c r="M34" s="19">
        <v>6.6</v>
      </c>
      <c r="N34" s="9">
        <v>1.99</v>
      </c>
      <c r="O34" s="9">
        <v>1.25</v>
      </c>
      <c r="P34" s="4">
        <v>3070.1</v>
      </c>
      <c r="Q34" s="4">
        <v>14035.8</v>
      </c>
      <c r="R34" s="4">
        <v>2362.1999999999998</v>
      </c>
      <c r="S34" s="4">
        <v>61.1</v>
      </c>
      <c r="T34" s="4">
        <v>53.2</v>
      </c>
      <c r="U34" s="4">
        <v>10.7</v>
      </c>
      <c r="V34" s="4">
        <v>35.700000000000003</v>
      </c>
      <c r="W34" s="4">
        <v>3.8</v>
      </c>
      <c r="X34" s="4">
        <v>17.2</v>
      </c>
      <c r="Y34" s="22"/>
    </row>
    <row r="35" spans="1:25" s="23" customFormat="1" ht="27" customHeight="1" x14ac:dyDescent="0.15">
      <c r="A35" s="87" t="s">
        <v>230</v>
      </c>
      <c r="B35" s="88"/>
      <c r="C35" s="89"/>
      <c r="D35" s="12">
        <v>1896</v>
      </c>
      <c r="E35" s="20">
        <v>0.9</v>
      </c>
      <c r="F35" s="20">
        <v>0.9</v>
      </c>
      <c r="G35" s="20">
        <v>0.8</v>
      </c>
      <c r="H35" s="20">
        <v>9.5</v>
      </c>
      <c r="I35" s="20">
        <v>8.6999999999999993</v>
      </c>
      <c r="J35" s="20">
        <v>0.1</v>
      </c>
      <c r="K35" s="19">
        <v>57.1</v>
      </c>
      <c r="L35" s="19">
        <v>57</v>
      </c>
      <c r="M35" s="19">
        <v>5.5</v>
      </c>
      <c r="N35" s="9">
        <v>1.75</v>
      </c>
      <c r="O35" s="9">
        <v>1.5</v>
      </c>
      <c r="P35" s="3">
        <v>2079.3000000000002</v>
      </c>
      <c r="Q35" s="3">
        <v>6573.6</v>
      </c>
      <c r="R35" s="3">
        <v>2102.9</v>
      </c>
      <c r="S35" s="3">
        <v>43.6</v>
      </c>
      <c r="T35" s="3">
        <v>60.1</v>
      </c>
      <c r="U35" s="3">
        <v>14.8</v>
      </c>
      <c r="V35" s="3">
        <v>32.4</v>
      </c>
      <c r="W35" s="3">
        <v>11.6</v>
      </c>
      <c r="X35" s="4">
        <v>20.6</v>
      </c>
      <c r="Y35" s="22"/>
    </row>
    <row r="36" spans="1:25" s="23" customFormat="1" ht="6.95" customHeight="1" x14ac:dyDescent="0.15">
      <c r="A36" s="24"/>
      <c r="B36" s="24"/>
      <c r="C36" s="25"/>
      <c r="D36" s="24"/>
      <c r="E36" s="24"/>
      <c r="F36" s="24"/>
      <c r="G36" s="24"/>
      <c r="H36" s="24"/>
      <c r="I36" s="24"/>
      <c r="J36" s="24"/>
      <c r="K36" s="24"/>
      <c r="L36" s="24"/>
      <c r="M36" s="24"/>
      <c r="N36" s="24"/>
      <c r="O36" s="24"/>
      <c r="P36" s="24"/>
      <c r="Q36" s="24"/>
      <c r="R36" s="24"/>
      <c r="S36" s="24"/>
      <c r="T36" s="24"/>
      <c r="U36" s="24"/>
      <c r="V36" s="24"/>
      <c r="W36" s="24"/>
      <c r="X36" s="24"/>
      <c r="Y36" s="22"/>
    </row>
    <row r="37" spans="1:25" s="23" customFormat="1" ht="31.5" customHeight="1" x14ac:dyDescent="0.15">
      <c r="A37" s="80" t="s">
        <v>232</v>
      </c>
      <c r="B37" s="80"/>
      <c r="C37" s="113" t="s">
        <v>281</v>
      </c>
      <c r="D37" s="113"/>
      <c r="E37" s="113"/>
      <c r="F37" s="113"/>
      <c r="G37" s="113"/>
      <c r="H37" s="113"/>
      <c r="I37" s="113"/>
      <c r="J37" s="113"/>
      <c r="K37" s="113"/>
      <c r="L37" s="113"/>
      <c r="M37" s="113"/>
      <c r="N37" s="113"/>
      <c r="O37" s="113"/>
      <c r="P37" s="113"/>
      <c r="Q37" s="113"/>
      <c r="R37" s="113"/>
      <c r="S37" s="113"/>
      <c r="T37" s="113"/>
      <c r="U37" s="113"/>
      <c r="V37" s="113"/>
      <c r="W37" s="113"/>
      <c r="X37" s="113"/>
      <c r="Y37" s="22"/>
    </row>
    <row r="38" spans="1:25" s="23" customFormat="1" ht="14.1" customHeight="1" x14ac:dyDescent="0.15">
      <c r="C38" s="5"/>
      <c r="Y38" s="22"/>
    </row>
    <row r="39" spans="1:25" s="29" customFormat="1" x14ac:dyDescent="0.15">
      <c r="Y39" s="38"/>
    </row>
  </sheetData>
  <mergeCells count="66">
    <mergeCell ref="C37:X37"/>
    <mergeCell ref="E12:N12"/>
    <mergeCell ref="O9:O11"/>
    <mergeCell ref="H9:H11"/>
    <mergeCell ref="K10:K11"/>
    <mergeCell ref="R9:R10"/>
    <mergeCell ref="I9:I11"/>
    <mergeCell ref="N9:N11"/>
    <mergeCell ref="A15:C15"/>
    <mergeCell ref="A16:C16"/>
    <mergeCell ref="J9:J11"/>
    <mergeCell ref="A8:C11"/>
    <mergeCell ref="A19:C19"/>
    <mergeCell ref="Q14:R14"/>
    <mergeCell ref="A34:C34"/>
    <mergeCell ref="A33:C33"/>
    <mergeCell ref="D5:X5"/>
    <mergeCell ref="A35:C35"/>
    <mergeCell ref="D8:O8"/>
    <mergeCell ref="D9:D11"/>
    <mergeCell ref="L10:L11"/>
    <mergeCell ref="P9:P10"/>
    <mergeCell ref="K9:L9"/>
    <mergeCell ref="D14:E14"/>
    <mergeCell ref="F9:F11"/>
    <mergeCell ref="G9:G11"/>
    <mergeCell ref="A12:C12"/>
    <mergeCell ref="A22:C22"/>
    <mergeCell ref="A23:C23"/>
    <mergeCell ref="P8:R8"/>
    <mergeCell ref="P12:R12"/>
    <mergeCell ref="D13:E13"/>
    <mergeCell ref="A28:C28"/>
    <mergeCell ref="A30:C30"/>
    <mergeCell ref="A31:C31"/>
    <mergeCell ref="A29:C29"/>
    <mergeCell ref="A27:C27"/>
    <mergeCell ref="S13:X13"/>
    <mergeCell ref="A20:C20"/>
    <mergeCell ref="A21:C21"/>
    <mergeCell ref="A18:C18"/>
    <mergeCell ref="A17:C17"/>
    <mergeCell ref="M14:N14"/>
    <mergeCell ref="S8:X8"/>
    <mergeCell ref="S9:S11"/>
    <mergeCell ref="V9:V11"/>
    <mergeCell ref="S12:X12"/>
    <mergeCell ref="W9:W11"/>
    <mergeCell ref="T9:T11"/>
    <mergeCell ref="U9:U11"/>
    <mergeCell ref="M9:M11"/>
    <mergeCell ref="A37:B37"/>
    <mergeCell ref="E9:E11"/>
    <mergeCell ref="X9:X11"/>
    <mergeCell ref="A32:C32"/>
    <mergeCell ref="A13:C13"/>
    <mergeCell ref="F13:O13"/>
    <mergeCell ref="A14:C14"/>
    <mergeCell ref="F14:L14"/>
    <mergeCell ref="S14:U14"/>
    <mergeCell ref="A24:C24"/>
    <mergeCell ref="Q9:Q10"/>
    <mergeCell ref="V14:X14"/>
    <mergeCell ref="A26:C26"/>
    <mergeCell ref="A25:C25"/>
    <mergeCell ref="Q13:R13"/>
  </mergeCells>
  <phoneticPr fontId="2"/>
  <printOptions horizontalCentered="1"/>
  <pageMargins left="0" right="0" top="0.78740157480314965" bottom="0" header="0" footer="0"/>
  <pageSetup paperSize="9" scale="48"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Y39"/>
  <sheetViews>
    <sheetView showGridLines="0" zoomScale="85" zoomScaleNormal="85" workbookViewId="0"/>
  </sheetViews>
  <sheetFormatPr defaultRowHeight="13.5" x14ac:dyDescent="0.15"/>
  <cols>
    <col min="1" max="2" width="2.25" style="6" customWidth="1"/>
    <col min="3" max="3" width="10.625" style="6" customWidth="1"/>
    <col min="4" max="4" width="14" style="6" customWidth="1"/>
    <col min="5" max="7" width="14.625" style="6" customWidth="1"/>
    <col min="8" max="11" width="14.25" style="6" customWidth="1"/>
    <col min="12" max="12" width="13.125" style="6" customWidth="1"/>
    <col min="13" max="13" width="13.875" style="6" customWidth="1"/>
    <col min="14" max="15" width="13" style="6" customWidth="1"/>
    <col min="16" max="16" width="13.125" style="6" customWidth="1"/>
    <col min="17" max="17" width="13.375" style="6" customWidth="1"/>
    <col min="18" max="24" width="13" style="6" customWidth="1"/>
    <col min="25" max="25" width="9" style="7"/>
    <col min="26" max="16384" width="9" style="6"/>
  </cols>
  <sheetData>
    <row r="1" spans="1:25" s="1" customFormat="1" x14ac:dyDescent="0.15">
      <c r="A1" s="1" t="s">
        <v>95</v>
      </c>
      <c r="Y1" s="2"/>
    </row>
    <row r="2" spans="1:25" s="29" customFormat="1" x14ac:dyDescent="0.15">
      <c r="Y2" s="38"/>
    </row>
    <row r="3" spans="1:25" s="29" customFormat="1" ht="17.45" customHeight="1" x14ac:dyDescent="0.15">
      <c r="A3" s="39"/>
      <c r="B3" s="40"/>
      <c r="D3" s="31" t="s">
        <v>188</v>
      </c>
      <c r="E3" s="31"/>
      <c r="F3" s="58"/>
      <c r="G3" s="58"/>
      <c r="H3" s="59"/>
      <c r="I3" s="58"/>
      <c r="J3" s="58"/>
      <c r="K3" s="58"/>
      <c r="L3" s="58"/>
      <c r="M3" s="58"/>
      <c r="N3" s="58"/>
      <c r="O3" s="58"/>
      <c r="P3" s="44"/>
      <c r="Q3" s="44"/>
      <c r="R3" s="44"/>
      <c r="S3" s="44"/>
      <c r="T3" s="44"/>
      <c r="U3" s="44"/>
      <c r="V3" s="44"/>
      <c r="W3" s="44"/>
      <c r="Y3" s="38"/>
    </row>
    <row r="4" spans="1:25" s="29" customFormat="1" ht="13.5" customHeight="1" x14ac:dyDescent="0.15">
      <c r="A4" s="42"/>
      <c r="B4" s="40"/>
      <c r="D4" s="45"/>
      <c r="E4" s="58"/>
      <c r="F4" s="58"/>
      <c r="G4" s="58"/>
      <c r="H4" s="58"/>
      <c r="I4" s="58"/>
      <c r="J4" s="58"/>
      <c r="K4" s="58"/>
      <c r="L4" s="58"/>
      <c r="M4" s="58"/>
      <c r="N4" s="58"/>
      <c r="O4" s="58"/>
      <c r="P4" s="44"/>
      <c r="Q4" s="44"/>
      <c r="R4" s="44"/>
      <c r="S4" s="44"/>
      <c r="T4" s="44"/>
      <c r="U4" s="44"/>
      <c r="V4" s="44"/>
      <c r="W4" s="44"/>
      <c r="Y4" s="38"/>
    </row>
    <row r="5" spans="1:25" s="29" customFormat="1" ht="29.25" customHeight="1" x14ac:dyDescent="0.15">
      <c r="A5" s="42"/>
      <c r="B5" s="40"/>
      <c r="D5" s="104" t="s">
        <v>254</v>
      </c>
      <c r="E5" s="104"/>
      <c r="F5" s="104"/>
      <c r="G5" s="104"/>
      <c r="H5" s="104"/>
      <c r="I5" s="104"/>
      <c r="J5" s="104"/>
      <c r="K5" s="104"/>
      <c r="L5" s="104"/>
      <c r="M5" s="104"/>
      <c r="N5" s="104"/>
      <c r="O5" s="104"/>
      <c r="P5" s="104"/>
      <c r="Q5" s="104"/>
      <c r="R5" s="104"/>
      <c r="S5" s="104"/>
      <c r="T5" s="104"/>
      <c r="U5" s="104"/>
      <c r="V5" s="104"/>
      <c r="W5" s="104"/>
      <c r="X5" s="104"/>
      <c r="Y5" s="38"/>
    </row>
    <row r="6" spans="1:25" s="29" customFormat="1" ht="13.5" customHeight="1" x14ac:dyDescent="0.15">
      <c r="A6" s="42"/>
      <c r="B6" s="40"/>
      <c r="C6" s="50"/>
      <c r="D6" s="42"/>
      <c r="E6" s="42"/>
      <c r="F6" s="42"/>
      <c r="G6" s="42"/>
      <c r="H6" s="42"/>
      <c r="I6" s="42"/>
      <c r="J6" s="42"/>
      <c r="K6" s="42"/>
      <c r="L6" s="42"/>
      <c r="M6" s="44"/>
      <c r="N6" s="44"/>
      <c r="O6" s="44"/>
      <c r="P6" s="44"/>
      <c r="Q6" s="44"/>
      <c r="R6" s="44"/>
      <c r="S6" s="44"/>
      <c r="T6" s="44"/>
      <c r="U6" s="44"/>
      <c r="V6" s="44"/>
      <c r="W6" s="44"/>
      <c r="X6" s="44"/>
      <c r="Y6" s="38"/>
    </row>
    <row r="7" spans="1:25" s="29" customFormat="1" ht="17.45" customHeight="1" thickBot="1" x14ac:dyDescent="0.2">
      <c r="A7" s="46"/>
      <c r="B7" s="46"/>
      <c r="C7" s="46"/>
      <c r="D7" s="46"/>
      <c r="E7" s="46"/>
      <c r="F7" s="47"/>
      <c r="G7" s="46"/>
      <c r="H7" s="46"/>
      <c r="I7" s="46"/>
      <c r="J7" s="46"/>
      <c r="K7" s="46"/>
      <c r="L7" s="46"/>
      <c r="M7" s="46"/>
      <c r="N7" s="46"/>
      <c r="O7" s="46"/>
      <c r="P7" s="46"/>
      <c r="Q7" s="46"/>
      <c r="R7" s="46"/>
      <c r="S7" s="46"/>
      <c r="T7" s="46"/>
      <c r="U7" s="46"/>
      <c r="V7" s="46"/>
      <c r="W7" s="46"/>
      <c r="X7" s="46"/>
      <c r="Y7" s="38"/>
    </row>
    <row r="8" spans="1:25" s="49" customFormat="1" ht="27" customHeight="1" thickTop="1" x14ac:dyDescent="0.15">
      <c r="A8" s="112" t="s">
        <v>50</v>
      </c>
      <c r="B8" s="116"/>
      <c r="C8" s="116"/>
      <c r="D8" s="105" t="s">
        <v>73</v>
      </c>
      <c r="E8" s="106"/>
      <c r="F8" s="106"/>
      <c r="G8" s="106"/>
      <c r="H8" s="106"/>
      <c r="I8" s="106"/>
      <c r="J8" s="106"/>
      <c r="K8" s="106"/>
      <c r="L8" s="106"/>
      <c r="M8" s="118"/>
      <c r="N8" s="102" t="s">
        <v>80</v>
      </c>
      <c r="O8" s="117"/>
      <c r="P8" s="117"/>
      <c r="Q8" s="117"/>
      <c r="R8" s="117"/>
      <c r="S8" s="117"/>
      <c r="T8" s="117"/>
      <c r="U8" s="117"/>
      <c r="V8" s="117"/>
      <c r="W8" s="117"/>
      <c r="X8" s="117"/>
      <c r="Y8" s="48"/>
    </row>
    <row r="9" spans="1:25" s="49" customFormat="1" ht="27" customHeight="1" x14ac:dyDescent="0.15">
      <c r="A9" s="94"/>
      <c r="B9" s="91"/>
      <c r="C9" s="91"/>
      <c r="D9" s="97" t="s">
        <v>222</v>
      </c>
      <c r="E9" s="67" t="s">
        <v>74</v>
      </c>
      <c r="F9" s="67" t="s">
        <v>75</v>
      </c>
      <c r="G9" s="71" t="s">
        <v>76</v>
      </c>
      <c r="H9" s="95" t="s">
        <v>92</v>
      </c>
      <c r="I9" s="93"/>
      <c r="J9" s="93"/>
      <c r="K9" s="94"/>
      <c r="L9" s="81" t="s">
        <v>77</v>
      </c>
      <c r="M9" s="81" t="s">
        <v>78</v>
      </c>
      <c r="N9" s="51" t="s">
        <v>161</v>
      </c>
      <c r="O9" s="64" t="s">
        <v>223</v>
      </c>
      <c r="P9" s="64" t="s">
        <v>224</v>
      </c>
      <c r="Q9" s="64" t="s">
        <v>225</v>
      </c>
      <c r="R9" s="64" t="s">
        <v>162</v>
      </c>
      <c r="S9" s="51" t="s">
        <v>163</v>
      </c>
      <c r="T9" s="51" t="s">
        <v>164</v>
      </c>
      <c r="U9" s="64" t="s">
        <v>165</v>
      </c>
      <c r="V9" s="51" t="s">
        <v>166</v>
      </c>
      <c r="W9" s="64" t="s">
        <v>167</v>
      </c>
      <c r="X9" s="66" t="s">
        <v>168</v>
      </c>
      <c r="Y9" s="48"/>
    </row>
    <row r="10" spans="1:25" s="49" customFormat="1" ht="27" customHeight="1" x14ac:dyDescent="0.15">
      <c r="A10" s="94"/>
      <c r="B10" s="91"/>
      <c r="C10" s="91"/>
      <c r="D10" s="103"/>
      <c r="E10" s="65" t="s">
        <v>233</v>
      </c>
      <c r="F10" s="65" t="s">
        <v>233</v>
      </c>
      <c r="G10" s="65" t="s">
        <v>233</v>
      </c>
      <c r="H10" s="65" t="s">
        <v>191</v>
      </c>
      <c r="I10" s="65" t="s">
        <v>93</v>
      </c>
      <c r="J10" s="65" t="s">
        <v>234</v>
      </c>
      <c r="K10" s="65" t="s">
        <v>235</v>
      </c>
      <c r="L10" s="103"/>
      <c r="M10" s="103"/>
      <c r="N10" s="53" t="s">
        <v>169</v>
      </c>
      <c r="O10" s="53" t="s">
        <v>170</v>
      </c>
      <c r="P10" s="53" t="s">
        <v>169</v>
      </c>
      <c r="Q10" s="53" t="s">
        <v>170</v>
      </c>
      <c r="R10" s="53" t="s">
        <v>171</v>
      </c>
      <c r="S10" s="53" t="s">
        <v>171</v>
      </c>
      <c r="T10" s="53" t="s">
        <v>171</v>
      </c>
      <c r="U10" s="53" t="s">
        <v>171</v>
      </c>
      <c r="V10" s="53" t="s">
        <v>226</v>
      </c>
      <c r="W10" s="52" t="s">
        <v>172</v>
      </c>
      <c r="X10" s="60" t="s">
        <v>173</v>
      </c>
      <c r="Y10" s="48"/>
    </row>
    <row r="11" spans="1:25" s="49" customFormat="1" ht="27" customHeight="1" x14ac:dyDescent="0.15">
      <c r="A11" s="90" t="s">
        <v>53</v>
      </c>
      <c r="B11" s="91"/>
      <c r="C11" s="91"/>
      <c r="D11" s="68" t="s">
        <v>174</v>
      </c>
      <c r="E11" s="95" t="s">
        <v>79</v>
      </c>
      <c r="F11" s="93"/>
      <c r="G11" s="94"/>
      <c r="H11" s="95" t="s">
        <v>175</v>
      </c>
      <c r="I11" s="93"/>
      <c r="J11" s="93"/>
      <c r="K11" s="94"/>
      <c r="L11" s="63" t="s">
        <v>156</v>
      </c>
      <c r="M11" s="68" t="s">
        <v>176</v>
      </c>
      <c r="N11" s="95" t="s">
        <v>278</v>
      </c>
      <c r="O11" s="93"/>
      <c r="P11" s="93"/>
      <c r="Q11" s="94"/>
      <c r="R11" s="95" t="s">
        <v>81</v>
      </c>
      <c r="S11" s="99"/>
      <c r="T11" s="99"/>
      <c r="U11" s="100"/>
      <c r="V11" s="99" t="s">
        <v>177</v>
      </c>
      <c r="W11" s="100"/>
      <c r="X11" s="69" t="s">
        <v>82</v>
      </c>
      <c r="Y11" s="48"/>
    </row>
    <row r="12" spans="1:25" s="49" customFormat="1" ht="27" customHeight="1" x14ac:dyDescent="0.15">
      <c r="A12" s="90" t="s">
        <v>54</v>
      </c>
      <c r="B12" s="91"/>
      <c r="C12" s="91"/>
      <c r="D12" s="92" t="s">
        <v>258</v>
      </c>
      <c r="E12" s="93"/>
      <c r="F12" s="93"/>
      <c r="G12" s="93"/>
      <c r="H12" s="93"/>
      <c r="I12" s="93"/>
      <c r="J12" s="93"/>
      <c r="K12" s="93"/>
      <c r="L12" s="93"/>
      <c r="M12" s="93"/>
      <c r="N12" s="95" t="s">
        <v>259</v>
      </c>
      <c r="O12" s="99"/>
      <c r="P12" s="99"/>
      <c r="Q12" s="99"/>
      <c r="R12" s="99"/>
      <c r="S12" s="99"/>
      <c r="T12" s="99"/>
      <c r="U12" s="99"/>
      <c r="V12" s="99"/>
      <c r="W12" s="99"/>
      <c r="X12" s="99"/>
      <c r="Y12" s="48"/>
    </row>
    <row r="13" spans="1:25" s="49" customFormat="1" ht="27" customHeight="1" x14ac:dyDescent="0.15">
      <c r="A13" s="90" t="s">
        <v>55</v>
      </c>
      <c r="B13" s="91"/>
      <c r="C13" s="91"/>
      <c r="D13" s="75" t="s">
        <v>97</v>
      </c>
      <c r="E13" s="95" t="s">
        <v>98</v>
      </c>
      <c r="F13" s="94"/>
      <c r="G13" s="63" t="s">
        <v>97</v>
      </c>
      <c r="H13" s="95" t="s">
        <v>138</v>
      </c>
      <c r="I13" s="93"/>
      <c r="J13" s="93"/>
      <c r="K13" s="93"/>
      <c r="L13" s="93"/>
      <c r="M13" s="94"/>
      <c r="N13" s="92" t="s">
        <v>99</v>
      </c>
      <c r="O13" s="93"/>
      <c r="P13" s="93"/>
      <c r="Q13" s="94"/>
      <c r="R13" s="63" t="s">
        <v>100</v>
      </c>
      <c r="S13" s="69" t="s">
        <v>101</v>
      </c>
      <c r="T13" s="68" t="s">
        <v>102</v>
      </c>
      <c r="U13" s="63" t="s">
        <v>103</v>
      </c>
      <c r="V13" s="68" t="s">
        <v>104</v>
      </c>
      <c r="W13" s="63" t="s">
        <v>105</v>
      </c>
      <c r="X13" s="62" t="s">
        <v>106</v>
      </c>
      <c r="Y13" s="48"/>
    </row>
    <row r="14" spans="1:25" s="23" customFormat="1" ht="27" customHeight="1" x14ac:dyDescent="0.15">
      <c r="A14" s="87" t="s">
        <v>56</v>
      </c>
      <c r="B14" s="88"/>
      <c r="C14" s="89"/>
      <c r="D14" s="3">
        <v>12.1</v>
      </c>
      <c r="E14" s="3">
        <v>66025.2</v>
      </c>
      <c r="F14" s="3">
        <v>55885.1</v>
      </c>
      <c r="G14" s="3">
        <v>451895.8</v>
      </c>
      <c r="H14" s="16" t="s">
        <v>190</v>
      </c>
      <c r="I14" s="16" t="s">
        <v>190</v>
      </c>
      <c r="J14" s="3">
        <v>5.9</v>
      </c>
      <c r="K14" s="3">
        <v>72.099999999999994</v>
      </c>
      <c r="L14" s="17">
        <v>0.70099999999999996</v>
      </c>
      <c r="M14" s="3">
        <v>94</v>
      </c>
      <c r="N14" s="8">
        <v>35.4</v>
      </c>
      <c r="O14" s="8">
        <v>43.3</v>
      </c>
      <c r="P14" s="8">
        <v>18.3</v>
      </c>
      <c r="Q14" s="8">
        <v>23.8</v>
      </c>
      <c r="R14" s="8">
        <v>13.7</v>
      </c>
      <c r="S14" s="8">
        <v>18.899999999999999</v>
      </c>
      <c r="T14" s="8">
        <v>15.5</v>
      </c>
      <c r="U14" s="8">
        <v>15</v>
      </c>
      <c r="V14" s="8">
        <v>98.8</v>
      </c>
      <c r="W14" s="8">
        <v>52.5</v>
      </c>
      <c r="X14" s="10">
        <v>8.8000000000000007</v>
      </c>
      <c r="Y14" s="22"/>
    </row>
    <row r="15" spans="1:25" s="23" customFormat="1" ht="18" customHeight="1" x14ac:dyDescent="0.15">
      <c r="A15" s="87" t="s">
        <v>57</v>
      </c>
      <c r="B15" s="88"/>
      <c r="C15" s="89"/>
      <c r="D15" s="3">
        <v>20.399999999999999</v>
      </c>
      <c r="E15" s="3">
        <v>83350.8</v>
      </c>
      <c r="F15" s="3">
        <v>59888.6</v>
      </c>
      <c r="G15" s="3">
        <v>505329.8</v>
      </c>
      <c r="H15" s="16" t="s">
        <v>190</v>
      </c>
      <c r="I15" s="16" t="s">
        <v>190</v>
      </c>
      <c r="J15" s="3">
        <v>10.8</v>
      </c>
      <c r="K15" s="3">
        <v>133.19999999999999</v>
      </c>
      <c r="L15" s="17">
        <v>0.86899999999999999</v>
      </c>
      <c r="M15" s="3">
        <v>98.2</v>
      </c>
      <c r="N15" s="8">
        <v>44.2</v>
      </c>
      <c r="O15" s="8">
        <v>58.2</v>
      </c>
      <c r="P15" s="8">
        <v>19.600000000000001</v>
      </c>
      <c r="Q15" s="8">
        <v>28.5</v>
      </c>
      <c r="R15" s="8">
        <v>16.3</v>
      </c>
      <c r="S15" s="8">
        <v>17.7</v>
      </c>
      <c r="T15" s="8">
        <v>15.1</v>
      </c>
      <c r="U15" s="8">
        <v>15.6</v>
      </c>
      <c r="V15" s="8">
        <v>99.3</v>
      </c>
      <c r="W15" s="8">
        <v>59.6</v>
      </c>
      <c r="X15" s="10">
        <v>9.3000000000000007</v>
      </c>
      <c r="Y15" s="22"/>
    </row>
    <row r="16" spans="1:25" s="23" customFormat="1" ht="18" customHeight="1" x14ac:dyDescent="0.15">
      <c r="A16" s="87" t="s">
        <v>49</v>
      </c>
      <c r="B16" s="88"/>
      <c r="C16" s="89"/>
      <c r="D16" s="3">
        <v>16.2</v>
      </c>
      <c r="E16" s="3">
        <v>91039.7</v>
      </c>
      <c r="F16" s="3">
        <v>64256.7</v>
      </c>
      <c r="G16" s="3">
        <v>361485.8</v>
      </c>
      <c r="H16" s="16" t="s">
        <v>190</v>
      </c>
      <c r="I16" s="16" t="s">
        <v>190</v>
      </c>
      <c r="J16" s="3">
        <v>5.2</v>
      </c>
      <c r="K16" s="3">
        <v>26.9</v>
      </c>
      <c r="L16" s="17">
        <v>0.97199999999999998</v>
      </c>
      <c r="M16" s="3">
        <v>96.7</v>
      </c>
      <c r="N16" s="8">
        <v>26.9</v>
      </c>
      <c r="O16" s="8">
        <v>42.1</v>
      </c>
      <c r="P16" s="8">
        <v>12.9</v>
      </c>
      <c r="Q16" s="8">
        <v>23.3</v>
      </c>
      <c r="R16" s="8">
        <v>16.100000000000001</v>
      </c>
      <c r="S16" s="8">
        <v>21</v>
      </c>
      <c r="T16" s="8">
        <v>17.7</v>
      </c>
      <c r="U16" s="8">
        <v>16.399999999999999</v>
      </c>
      <c r="V16" s="8">
        <v>98.8</v>
      </c>
      <c r="W16" s="8">
        <v>62.8</v>
      </c>
      <c r="X16" s="10">
        <v>4.8</v>
      </c>
      <c r="Y16" s="22"/>
    </row>
    <row r="17" spans="1:25" s="23" customFormat="1" ht="18" customHeight="1" x14ac:dyDescent="0.15">
      <c r="A17" s="87" t="s">
        <v>58</v>
      </c>
      <c r="B17" s="88"/>
      <c r="C17" s="89"/>
      <c r="D17" s="3">
        <v>8.4</v>
      </c>
      <c r="E17" s="3">
        <v>86528.8</v>
      </c>
      <c r="F17" s="3">
        <v>68176.899999999994</v>
      </c>
      <c r="G17" s="3">
        <v>391385</v>
      </c>
      <c r="H17" s="16" t="s">
        <v>190</v>
      </c>
      <c r="I17" s="16" t="s">
        <v>190</v>
      </c>
      <c r="J17" s="3">
        <v>18.399999999999999</v>
      </c>
      <c r="K17" s="3">
        <v>231.8</v>
      </c>
      <c r="L17" s="17">
        <v>0.95299999999999996</v>
      </c>
      <c r="M17" s="3">
        <v>97.4</v>
      </c>
      <c r="N17" s="8">
        <v>40.5</v>
      </c>
      <c r="O17" s="8">
        <v>54.1</v>
      </c>
      <c r="P17" s="8">
        <v>18.399999999999999</v>
      </c>
      <c r="Q17" s="8">
        <v>27.6</v>
      </c>
      <c r="R17" s="8">
        <v>15.6</v>
      </c>
      <c r="S17" s="8">
        <v>18.899999999999999</v>
      </c>
      <c r="T17" s="8">
        <v>16.2</v>
      </c>
      <c r="U17" s="8">
        <v>16</v>
      </c>
      <c r="V17" s="8">
        <v>98.8</v>
      </c>
      <c r="W17" s="8">
        <v>59.6</v>
      </c>
      <c r="X17" s="10">
        <v>8.3000000000000007</v>
      </c>
      <c r="Y17" s="22"/>
    </row>
    <row r="18" spans="1:25" s="23" customFormat="1" ht="18" customHeight="1" x14ac:dyDescent="0.15">
      <c r="A18" s="87" t="s">
        <v>47</v>
      </c>
      <c r="B18" s="88"/>
      <c r="C18" s="89"/>
      <c r="D18" s="3">
        <v>11.5</v>
      </c>
      <c r="E18" s="3">
        <v>136184.70000000001</v>
      </c>
      <c r="F18" s="3">
        <v>85560</v>
      </c>
      <c r="G18" s="3">
        <v>489888.7</v>
      </c>
      <c r="H18" s="16" t="s">
        <v>190</v>
      </c>
      <c r="I18" s="16" t="s">
        <v>190</v>
      </c>
      <c r="J18" s="3">
        <v>0.7</v>
      </c>
      <c r="K18" s="3">
        <v>49.7</v>
      </c>
      <c r="L18" s="17">
        <v>0.92500000000000004</v>
      </c>
      <c r="M18" s="3">
        <v>84.8</v>
      </c>
      <c r="N18" s="8">
        <v>22.3</v>
      </c>
      <c r="O18" s="8">
        <v>32.9</v>
      </c>
      <c r="P18" s="8">
        <v>9.1</v>
      </c>
      <c r="Q18" s="8">
        <v>15.7</v>
      </c>
      <c r="R18" s="8">
        <v>15.9</v>
      </c>
      <c r="S18" s="8">
        <v>18</v>
      </c>
      <c r="T18" s="8">
        <v>16.2</v>
      </c>
      <c r="U18" s="8">
        <v>16.600000000000001</v>
      </c>
      <c r="V18" s="8">
        <v>98.4</v>
      </c>
      <c r="W18" s="8">
        <v>66.099999999999994</v>
      </c>
      <c r="X18" s="10">
        <v>10.4</v>
      </c>
      <c r="Y18" s="22"/>
    </row>
    <row r="19" spans="1:25" s="23" customFormat="1" ht="27" customHeight="1" x14ac:dyDescent="0.15">
      <c r="A19" s="87" t="s">
        <v>59</v>
      </c>
      <c r="B19" s="88"/>
      <c r="C19" s="89"/>
      <c r="D19" s="3">
        <v>15.2</v>
      </c>
      <c r="E19" s="3">
        <v>94266.1</v>
      </c>
      <c r="F19" s="3">
        <v>79238.7</v>
      </c>
      <c r="G19" s="3">
        <v>415713.1</v>
      </c>
      <c r="H19" s="16">
        <v>-0.13</v>
      </c>
      <c r="I19" s="16">
        <v>-9.36</v>
      </c>
      <c r="J19" s="3">
        <v>8.1999999999999993</v>
      </c>
      <c r="K19" s="3">
        <v>115.3</v>
      </c>
      <c r="L19" s="17">
        <v>0.995</v>
      </c>
      <c r="M19" s="3">
        <v>99.7</v>
      </c>
      <c r="N19" s="8">
        <v>21.7</v>
      </c>
      <c r="O19" s="8">
        <v>29.6</v>
      </c>
      <c r="P19" s="8">
        <v>10.199999999999999</v>
      </c>
      <c r="Q19" s="8">
        <v>14.6</v>
      </c>
      <c r="R19" s="8">
        <v>17.7</v>
      </c>
      <c r="S19" s="8">
        <v>19.5</v>
      </c>
      <c r="T19" s="8">
        <v>16.399999999999999</v>
      </c>
      <c r="U19" s="8">
        <v>15.8</v>
      </c>
      <c r="V19" s="8">
        <v>98.6</v>
      </c>
      <c r="W19" s="8">
        <v>60.3</v>
      </c>
      <c r="X19" s="10">
        <v>3.4</v>
      </c>
      <c r="Y19" s="22"/>
    </row>
    <row r="20" spans="1:25" s="23" customFormat="1" ht="18" customHeight="1" x14ac:dyDescent="0.15">
      <c r="A20" s="87" t="s">
        <v>60</v>
      </c>
      <c r="B20" s="88"/>
      <c r="C20" s="89"/>
      <c r="D20" s="3">
        <v>12.3</v>
      </c>
      <c r="E20" s="3">
        <v>95870.8</v>
      </c>
      <c r="F20" s="3">
        <v>71386.7</v>
      </c>
      <c r="G20" s="3">
        <v>389019.5</v>
      </c>
      <c r="H20" s="16" t="s">
        <v>190</v>
      </c>
      <c r="I20" s="16" t="s">
        <v>190</v>
      </c>
      <c r="J20" s="3">
        <v>16.899999999999999</v>
      </c>
      <c r="K20" s="3">
        <v>182.5</v>
      </c>
      <c r="L20" s="17">
        <v>0.96</v>
      </c>
      <c r="M20" s="3">
        <v>97.4</v>
      </c>
      <c r="N20" s="8">
        <v>23.5</v>
      </c>
      <c r="O20" s="8">
        <v>32.4</v>
      </c>
      <c r="P20" s="8">
        <v>6.9</v>
      </c>
      <c r="Q20" s="8">
        <v>11.4</v>
      </c>
      <c r="R20" s="8">
        <v>15.8</v>
      </c>
      <c r="S20" s="8">
        <v>18.899999999999999</v>
      </c>
      <c r="T20" s="8">
        <v>16.8</v>
      </c>
      <c r="U20" s="8">
        <v>16.899999999999999</v>
      </c>
      <c r="V20" s="8">
        <v>98.9</v>
      </c>
      <c r="W20" s="8">
        <v>65.099999999999994</v>
      </c>
      <c r="X20" s="10">
        <v>3.5</v>
      </c>
      <c r="Y20" s="22"/>
    </row>
    <row r="21" spans="1:25" s="23" customFormat="1" ht="18" customHeight="1" x14ac:dyDescent="0.15">
      <c r="A21" s="87" t="s">
        <v>228</v>
      </c>
      <c r="B21" s="88"/>
      <c r="C21" s="89"/>
      <c r="D21" s="3">
        <v>12</v>
      </c>
      <c r="E21" s="3">
        <v>70884.800000000003</v>
      </c>
      <c r="F21" s="3">
        <v>59954</v>
      </c>
      <c r="G21" s="3">
        <v>349483.5</v>
      </c>
      <c r="H21" s="16" t="s">
        <v>190</v>
      </c>
      <c r="I21" s="16" t="s">
        <v>190</v>
      </c>
      <c r="J21" s="3">
        <v>3.4</v>
      </c>
      <c r="K21" s="3">
        <v>40.200000000000003</v>
      </c>
      <c r="L21" s="17">
        <v>0.94099999999999995</v>
      </c>
      <c r="M21" s="3">
        <v>98.1</v>
      </c>
      <c r="N21" s="8">
        <v>33.700000000000003</v>
      </c>
      <c r="O21" s="8">
        <v>50.7</v>
      </c>
      <c r="P21" s="8">
        <v>14.3</v>
      </c>
      <c r="Q21" s="8">
        <v>23</v>
      </c>
      <c r="R21" s="8">
        <v>17.3</v>
      </c>
      <c r="S21" s="8">
        <v>18.5</v>
      </c>
      <c r="T21" s="8">
        <v>15.9</v>
      </c>
      <c r="U21" s="8">
        <v>16.600000000000001</v>
      </c>
      <c r="V21" s="8">
        <v>97.3</v>
      </c>
      <c r="W21" s="8">
        <v>62.5</v>
      </c>
      <c r="X21" s="10">
        <v>2.8</v>
      </c>
      <c r="Y21" s="22"/>
    </row>
    <row r="22" spans="1:25" s="23" customFormat="1" ht="18" customHeight="1" x14ac:dyDescent="0.15">
      <c r="A22" s="87" t="s">
        <v>84</v>
      </c>
      <c r="B22" s="88"/>
      <c r="C22" s="89"/>
      <c r="D22" s="3">
        <v>19.2</v>
      </c>
      <c r="E22" s="3">
        <v>65083.9</v>
      </c>
      <c r="F22" s="3">
        <v>60076.1</v>
      </c>
      <c r="G22" s="3">
        <v>460380.5</v>
      </c>
      <c r="H22" s="16" t="s">
        <v>190</v>
      </c>
      <c r="I22" s="16" t="s">
        <v>190</v>
      </c>
      <c r="J22" s="3">
        <v>11</v>
      </c>
      <c r="K22" s="3">
        <v>135.1</v>
      </c>
      <c r="L22" s="17">
        <v>0.73299999999999998</v>
      </c>
      <c r="M22" s="3">
        <v>94.6</v>
      </c>
      <c r="N22" s="8">
        <v>52.7</v>
      </c>
      <c r="O22" s="8">
        <v>74.2</v>
      </c>
      <c r="P22" s="8">
        <v>26.8</v>
      </c>
      <c r="Q22" s="8">
        <v>43.5</v>
      </c>
      <c r="R22" s="8">
        <v>11.4</v>
      </c>
      <c r="S22" s="8">
        <v>17.399999999999999</v>
      </c>
      <c r="T22" s="8">
        <v>14.1</v>
      </c>
      <c r="U22" s="8">
        <v>14.4</v>
      </c>
      <c r="V22" s="8">
        <v>99.5</v>
      </c>
      <c r="W22" s="8">
        <v>56.8</v>
      </c>
      <c r="X22" s="10">
        <v>8.6999999999999993</v>
      </c>
      <c r="Y22" s="22"/>
    </row>
    <row r="23" spans="1:25" s="23" customFormat="1" ht="18" customHeight="1" x14ac:dyDescent="0.15">
      <c r="A23" s="87" t="s">
        <v>61</v>
      </c>
      <c r="B23" s="88"/>
      <c r="C23" s="89"/>
      <c r="D23" s="3">
        <v>15.8</v>
      </c>
      <c r="E23" s="3">
        <v>76318.7</v>
      </c>
      <c r="F23" s="3">
        <v>75355.5</v>
      </c>
      <c r="G23" s="3">
        <v>387970.9</v>
      </c>
      <c r="H23" s="16" t="s">
        <v>190</v>
      </c>
      <c r="I23" s="16" t="s">
        <v>190</v>
      </c>
      <c r="J23" s="3">
        <v>9.3000000000000007</v>
      </c>
      <c r="K23" s="3">
        <v>69.900000000000006</v>
      </c>
      <c r="L23" s="17">
        <v>0.90100000000000002</v>
      </c>
      <c r="M23" s="3">
        <v>91.9</v>
      </c>
      <c r="N23" s="8">
        <v>38.4</v>
      </c>
      <c r="O23" s="8">
        <v>55.8</v>
      </c>
      <c r="P23" s="8">
        <v>19.600000000000001</v>
      </c>
      <c r="Q23" s="8">
        <v>31.2</v>
      </c>
      <c r="R23" s="8">
        <v>14.1</v>
      </c>
      <c r="S23" s="8">
        <v>17.8</v>
      </c>
      <c r="T23" s="8">
        <v>15.3</v>
      </c>
      <c r="U23" s="8">
        <v>14.1</v>
      </c>
      <c r="V23" s="8">
        <v>98.5</v>
      </c>
      <c r="W23" s="8">
        <v>59.1</v>
      </c>
      <c r="X23" s="10">
        <v>5.7</v>
      </c>
      <c r="Y23" s="22"/>
    </row>
    <row r="24" spans="1:25" s="23" customFormat="1" ht="27" customHeight="1" x14ac:dyDescent="0.15">
      <c r="A24" s="87" t="s">
        <v>85</v>
      </c>
      <c r="B24" s="88"/>
      <c r="C24" s="89"/>
      <c r="D24" s="3">
        <v>13.9</v>
      </c>
      <c r="E24" s="3">
        <v>75821.399999999994</v>
      </c>
      <c r="F24" s="3">
        <v>65781.600000000006</v>
      </c>
      <c r="G24" s="3">
        <v>348358.5</v>
      </c>
      <c r="H24" s="16" t="s">
        <v>190</v>
      </c>
      <c r="I24" s="16" t="s">
        <v>190</v>
      </c>
      <c r="J24" s="3">
        <v>10.199999999999999</v>
      </c>
      <c r="K24" s="3" t="s">
        <v>190</v>
      </c>
      <c r="L24" s="17">
        <v>0.879</v>
      </c>
      <c r="M24" s="3">
        <v>91.7</v>
      </c>
      <c r="N24" s="8">
        <v>38.5</v>
      </c>
      <c r="O24" s="8">
        <v>59.8</v>
      </c>
      <c r="P24" s="8">
        <v>19.600000000000001</v>
      </c>
      <c r="Q24" s="8">
        <v>32.799999999999997</v>
      </c>
      <c r="R24" s="8">
        <v>14.2</v>
      </c>
      <c r="S24" s="8">
        <v>18.2</v>
      </c>
      <c r="T24" s="8">
        <v>16</v>
      </c>
      <c r="U24" s="8">
        <v>14.9</v>
      </c>
      <c r="V24" s="8">
        <v>98.7</v>
      </c>
      <c r="W24" s="8">
        <v>51.7</v>
      </c>
      <c r="X24" s="10">
        <v>8.8000000000000007</v>
      </c>
      <c r="Y24" s="22"/>
    </row>
    <row r="25" spans="1:25" s="23" customFormat="1" ht="18" customHeight="1" x14ac:dyDescent="0.15">
      <c r="A25" s="87" t="s">
        <v>62</v>
      </c>
      <c r="B25" s="88"/>
      <c r="C25" s="89"/>
      <c r="D25" s="3">
        <v>9.4</v>
      </c>
      <c r="E25" s="3">
        <v>99457.9</v>
      </c>
      <c r="F25" s="3">
        <v>87113.7</v>
      </c>
      <c r="G25" s="3">
        <v>460070.40000000002</v>
      </c>
      <c r="H25" s="16" t="s">
        <v>190</v>
      </c>
      <c r="I25" s="16" t="s">
        <v>190</v>
      </c>
      <c r="J25" s="3">
        <v>13</v>
      </c>
      <c r="K25" s="3">
        <v>153.9</v>
      </c>
      <c r="L25" s="17">
        <v>0.98341999999999996</v>
      </c>
      <c r="M25" s="3">
        <v>99.3</v>
      </c>
      <c r="N25" s="8">
        <v>28.5</v>
      </c>
      <c r="O25" s="8">
        <v>37.299999999999997</v>
      </c>
      <c r="P25" s="8">
        <v>13.7</v>
      </c>
      <c r="Q25" s="8">
        <v>18.899999999999999</v>
      </c>
      <c r="R25" s="8">
        <v>16.600000000000001</v>
      </c>
      <c r="S25" s="8">
        <v>18</v>
      </c>
      <c r="T25" s="8">
        <v>16.600000000000001</v>
      </c>
      <c r="U25" s="8">
        <v>17</v>
      </c>
      <c r="V25" s="8">
        <v>98.1</v>
      </c>
      <c r="W25" s="8">
        <v>60.3</v>
      </c>
      <c r="X25" s="10">
        <v>9.6999999999999993</v>
      </c>
      <c r="Y25" s="22"/>
    </row>
    <row r="26" spans="1:25" s="23" customFormat="1" ht="18" customHeight="1" x14ac:dyDescent="0.15">
      <c r="A26" s="87" t="s">
        <v>63</v>
      </c>
      <c r="B26" s="88"/>
      <c r="C26" s="89"/>
      <c r="D26" s="3">
        <v>8.3000000000000007</v>
      </c>
      <c r="E26" s="3">
        <v>74943.899999999994</v>
      </c>
      <c r="F26" s="3">
        <v>68650.7</v>
      </c>
      <c r="G26" s="3">
        <v>488059.6</v>
      </c>
      <c r="H26" s="16" t="s">
        <v>190</v>
      </c>
      <c r="I26" s="16" t="s">
        <v>190</v>
      </c>
      <c r="J26" s="3">
        <v>15</v>
      </c>
      <c r="K26" s="3">
        <v>228.9</v>
      </c>
      <c r="L26" s="17">
        <v>0.77500000000000002</v>
      </c>
      <c r="M26" s="3">
        <v>99.8</v>
      </c>
      <c r="N26" s="8">
        <v>31.3</v>
      </c>
      <c r="O26" s="8">
        <v>40.1</v>
      </c>
      <c r="P26" s="8">
        <v>13.5</v>
      </c>
      <c r="Q26" s="8">
        <v>18.7</v>
      </c>
      <c r="R26" s="8">
        <v>12.6</v>
      </c>
      <c r="S26" s="8">
        <v>16.5</v>
      </c>
      <c r="T26" s="8">
        <v>13.8</v>
      </c>
      <c r="U26" s="8">
        <v>14.4</v>
      </c>
      <c r="V26" s="8">
        <v>98.885000000000005</v>
      </c>
      <c r="W26" s="8">
        <v>68.826999999999998</v>
      </c>
      <c r="X26" s="10">
        <v>18.399999999999999</v>
      </c>
      <c r="Y26" s="22"/>
    </row>
    <row r="27" spans="1:25" s="23" customFormat="1" ht="18" customHeight="1" x14ac:dyDescent="0.15">
      <c r="A27" s="87" t="s">
        <v>64</v>
      </c>
      <c r="B27" s="88"/>
      <c r="C27" s="89"/>
      <c r="D27" s="3">
        <v>6.2</v>
      </c>
      <c r="E27" s="3">
        <v>101752.3</v>
      </c>
      <c r="F27" s="3">
        <v>101081.2</v>
      </c>
      <c r="G27" s="3">
        <v>608969.9</v>
      </c>
      <c r="H27" s="16" t="s">
        <v>190</v>
      </c>
      <c r="I27" s="16" t="s">
        <v>190</v>
      </c>
      <c r="J27" s="3">
        <v>9.3000000000000007</v>
      </c>
      <c r="K27" s="3">
        <v>141.80000000000001</v>
      </c>
      <c r="L27" s="17">
        <v>0.91</v>
      </c>
      <c r="M27" s="3">
        <v>98.8</v>
      </c>
      <c r="N27" s="8">
        <v>25.5</v>
      </c>
      <c r="O27" s="8">
        <v>34.200000000000003</v>
      </c>
      <c r="P27" s="8">
        <v>12.8</v>
      </c>
      <c r="Q27" s="8">
        <v>18.100000000000001</v>
      </c>
      <c r="R27" s="8">
        <v>15</v>
      </c>
      <c r="S27" s="8">
        <v>16.3</v>
      </c>
      <c r="T27" s="8">
        <v>14.2</v>
      </c>
      <c r="U27" s="8">
        <v>15.2</v>
      </c>
      <c r="V27" s="8">
        <v>98</v>
      </c>
      <c r="W27" s="8">
        <v>56.5</v>
      </c>
      <c r="X27" s="10">
        <v>4.0999999999999996</v>
      </c>
      <c r="Y27" s="22"/>
    </row>
    <row r="28" spans="1:25" s="23" customFormat="1" ht="18" customHeight="1" x14ac:dyDescent="0.15">
      <c r="A28" s="87" t="s">
        <v>83</v>
      </c>
      <c r="B28" s="88"/>
      <c r="C28" s="89"/>
      <c r="D28" s="3">
        <v>13.7</v>
      </c>
      <c r="E28" s="3">
        <v>65160.3</v>
      </c>
      <c r="F28" s="3">
        <v>66922.5</v>
      </c>
      <c r="G28" s="3">
        <v>418205</v>
      </c>
      <c r="H28" s="16" t="s">
        <v>190</v>
      </c>
      <c r="I28" s="16" t="s">
        <v>190</v>
      </c>
      <c r="J28" s="3">
        <v>5.4</v>
      </c>
      <c r="K28" s="3">
        <v>21.9</v>
      </c>
      <c r="L28" s="17">
        <v>0.84</v>
      </c>
      <c r="M28" s="3">
        <v>95.3</v>
      </c>
      <c r="N28" s="8">
        <v>37.299999999999997</v>
      </c>
      <c r="O28" s="8">
        <v>48.9</v>
      </c>
      <c r="P28" s="8">
        <v>17.600000000000001</v>
      </c>
      <c r="Q28" s="8">
        <v>25.6</v>
      </c>
      <c r="R28" s="8">
        <v>17.399999999999999</v>
      </c>
      <c r="S28" s="8">
        <v>18.100000000000001</v>
      </c>
      <c r="T28" s="8">
        <v>15.2</v>
      </c>
      <c r="U28" s="8">
        <v>15.2</v>
      </c>
      <c r="V28" s="8">
        <v>97.2</v>
      </c>
      <c r="W28" s="8">
        <v>53.2</v>
      </c>
      <c r="X28" s="10">
        <v>8.3000000000000007</v>
      </c>
      <c r="Y28" s="22"/>
    </row>
    <row r="29" spans="1:25" s="23" customFormat="1" ht="27" customHeight="1" x14ac:dyDescent="0.15">
      <c r="A29" s="87" t="s">
        <v>65</v>
      </c>
      <c r="B29" s="88"/>
      <c r="C29" s="89"/>
      <c r="D29" s="3">
        <v>12.1</v>
      </c>
      <c r="E29" s="3">
        <v>78426.600000000006</v>
      </c>
      <c r="F29" s="3">
        <v>71905.399999999994</v>
      </c>
      <c r="G29" s="3">
        <v>464383</v>
      </c>
      <c r="H29" s="16" t="s">
        <v>190</v>
      </c>
      <c r="I29" s="16" t="s">
        <v>190</v>
      </c>
      <c r="J29" s="3">
        <v>8.6999999999999993</v>
      </c>
      <c r="K29" s="3">
        <v>86.1</v>
      </c>
      <c r="L29" s="17">
        <v>0.77900000000000003</v>
      </c>
      <c r="M29" s="3">
        <v>95.1</v>
      </c>
      <c r="N29" s="8">
        <v>29.3</v>
      </c>
      <c r="O29" s="8">
        <v>44</v>
      </c>
      <c r="P29" s="8">
        <v>13.5</v>
      </c>
      <c r="Q29" s="8">
        <v>22.1</v>
      </c>
      <c r="R29" s="8">
        <v>14.7</v>
      </c>
      <c r="S29" s="8">
        <v>17.899999999999999</v>
      </c>
      <c r="T29" s="8">
        <v>15.5</v>
      </c>
      <c r="U29" s="8">
        <v>14.1</v>
      </c>
      <c r="V29" s="8">
        <v>98.7</v>
      </c>
      <c r="W29" s="8">
        <v>60.4</v>
      </c>
      <c r="X29" s="10">
        <v>13</v>
      </c>
      <c r="Y29" s="22"/>
    </row>
    <row r="30" spans="1:25" s="23" customFormat="1" ht="18" customHeight="1" x14ac:dyDescent="0.15">
      <c r="A30" s="87" t="s">
        <v>96</v>
      </c>
      <c r="B30" s="88"/>
      <c r="C30" s="89"/>
      <c r="D30" s="3">
        <v>13.6</v>
      </c>
      <c r="E30" s="3">
        <v>71384.899999999994</v>
      </c>
      <c r="F30" s="18">
        <v>61265.1</v>
      </c>
      <c r="G30" s="18">
        <v>395782.40000000002</v>
      </c>
      <c r="H30" s="16" t="s">
        <v>190</v>
      </c>
      <c r="I30" s="16" t="s">
        <v>190</v>
      </c>
      <c r="J30" s="19">
        <v>11</v>
      </c>
      <c r="K30" s="19">
        <v>43.4</v>
      </c>
      <c r="L30" s="17">
        <v>0.78</v>
      </c>
      <c r="M30" s="19">
        <v>87.5</v>
      </c>
      <c r="N30" s="19">
        <v>42</v>
      </c>
      <c r="O30" s="19">
        <v>52.5</v>
      </c>
      <c r="P30" s="3">
        <v>20.399999999999999</v>
      </c>
      <c r="Q30" s="3">
        <v>24.5</v>
      </c>
      <c r="R30" s="3">
        <v>15.6</v>
      </c>
      <c r="S30" s="3">
        <v>17.399999999999999</v>
      </c>
      <c r="T30" s="3">
        <v>14.8</v>
      </c>
      <c r="U30" s="3">
        <v>14.8</v>
      </c>
      <c r="V30" s="3">
        <v>98.1</v>
      </c>
      <c r="W30" s="3">
        <v>54</v>
      </c>
      <c r="X30" s="4">
        <v>11.2</v>
      </c>
      <c r="Y30" s="22"/>
    </row>
    <row r="31" spans="1:25" s="23" customFormat="1" ht="18" customHeight="1" x14ac:dyDescent="0.15">
      <c r="A31" s="87" t="s">
        <v>66</v>
      </c>
      <c r="B31" s="88"/>
      <c r="C31" s="89"/>
      <c r="D31" s="3">
        <v>9.6999999999999993</v>
      </c>
      <c r="E31" s="3">
        <v>80179.899999999994</v>
      </c>
      <c r="F31" s="3">
        <v>65156.5</v>
      </c>
      <c r="G31" s="3">
        <v>467358.9</v>
      </c>
      <c r="H31" s="16" t="s">
        <v>190</v>
      </c>
      <c r="I31" s="16" t="s">
        <v>190</v>
      </c>
      <c r="J31" s="3">
        <v>15.4</v>
      </c>
      <c r="K31" s="3">
        <v>228</v>
      </c>
      <c r="L31" s="17">
        <v>0.81699999999999995</v>
      </c>
      <c r="M31" s="3">
        <v>97.7</v>
      </c>
      <c r="N31" s="8">
        <v>39</v>
      </c>
      <c r="O31" s="8">
        <v>57.4</v>
      </c>
      <c r="P31" s="8">
        <v>16.3</v>
      </c>
      <c r="Q31" s="8">
        <v>24.2</v>
      </c>
      <c r="R31" s="8">
        <v>16.899999999999999</v>
      </c>
      <c r="S31" s="8">
        <v>18.8</v>
      </c>
      <c r="T31" s="8">
        <v>14.1</v>
      </c>
      <c r="U31" s="8">
        <v>15.6</v>
      </c>
      <c r="V31" s="8">
        <v>98.1</v>
      </c>
      <c r="W31" s="8">
        <v>63</v>
      </c>
      <c r="X31" s="10">
        <v>12.7</v>
      </c>
      <c r="Y31" s="22"/>
    </row>
    <row r="32" spans="1:25" s="23" customFormat="1" ht="18" customHeight="1" x14ac:dyDescent="0.15">
      <c r="A32" s="87" t="s">
        <v>48</v>
      </c>
      <c r="B32" s="88"/>
      <c r="C32" s="89"/>
      <c r="D32" s="3">
        <v>14.1</v>
      </c>
      <c r="E32" s="3">
        <v>62405.8</v>
      </c>
      <c r="F32" s="3">
        <v>71246</v>
      </c>
      <c r="G32" s="3">
        <v>537001.69999999995</v>
      </c>
      <c r="H32" s="16" t="s">
        <v>190</v>
      </c>
      <c r="I32" s="16" t="s">
        <v>190</v>
      </c>
      <c r="J32" s="3">
        <v>11.8</v>
      </c>
      <c r="K32" s="3">
        <v>174.3</v>
      </c>
      <c r="L32" s="17">
        <v>0.70599999999999996</v>
      </c>
      <c r="M32" s="3">
        <v>96.9</v>
      </c>
      <c r="N32" s="8">
        <v>43.9</v>
      </c>
      <c r="O32" s="8">
        <v>60.9</v>
      </c>
      <c r="P32" s="8">
        <v>18.5</v>
      </c>
      <c r="Q32" s="8">
        <v>26.5</v>
      </c>
      <c r="R32" s="8">
        <v>13.3</v>
      </c>
      <c r="S32" s="8">
        <v>17.5</v>
      </c>
      <c r="T32" s="8">
        <v>14.9</v>
      </c>
      <c r="U32" s="8">
        <v>15</v>
      </c>
      <c r="V32" s="8">
        <v>97.3</v>
      </c>
      <c r="W32" s="8">
        <v>49.4</v>
      </c>
      <c r="X32" s="10">
        <v>9.3000000000000007</v>
      </c>
      <c r="Y32" s="22"/>
    </row>
    <row r="33" spans="1:25" s="23" customFormat="1" ht="18" customHeight="1" x14ac:dyDescent="0.15">
      <c r="A33" s="87" t="s">
        <v>67</v>
      </c>
      <c r="B33" s="88"/>
      <c r="C33" s="89"/>
      <c r="D33" s="3">
        <v>10.7</v>
      </c>
      <c r="E33" s="3">
        <v>85059.5</v>
      </c>
      <c r="F33" s="3">
        <v>71653.100000000006</v>
      </c>
      <c r="G33" s="3">
        <v>512790.1</v>
      </c>
      <c r="H33" s="16" t="s">
        <v>190</v>
      </c>
      <c r="I33" s="16" t="s">
        <v>190</v>
      </c>
      <c r="J33" s="3">
        <v>12.6</v>
      </c>
      <c r="K33" s="3">
        <v>168</v>
      </c>
      <c r="L33" s="17">
        <v>0.86399999999999999</v>
      </c>
      <c r="M33" s="3">
        <v>93.3</v>
      </c>
      <c r="N33" s="10">
        <v>30.5</v>
      </c>
      <c r="O33" s="10">
        <v>42.7</v>
      </c>
      <c r="P33" s="10">
        <v>14</v>
      </c>
      <c r="Q33" s="10">
        <v>20.5</v>
      </c>
      <c r="R33" s="10">
        <v>14.8</v>
      </c>
      <c r="S33" s="10">
        <v>19.600000000000001</v>
      </c>
      <c r="T33" s="10">
        <v>16.5</v>
      </c>
      <c r="U33" s="10">
        <v>17</v>
      </c>
      <c r="V33" s="10">
        <v>97.4</v>
      </c>
      <c r="W33" s="10">
        <v>60.5</v>
      </c>
      <c r="X33" s="10">
        <v>7.2</v>
      </c>
      <c r="Y33" s="22"/>
    </row>
    <row r="34" spans="1:25" s="23" customFormat="1" ht="27" customHeight="1" x14ac:dyDescent="0.15">
      <c r="A34" s="87" t="s">
        <v>230</v>
      </c>
      <c r="B34" s="88"/>
      <c r="C34" s="89"/>
      <c r="D34" s="3">
        <v>14.7</v>
      </c>
      <c r="E34" s="3">
        <v>61643.4</v>
      </c>
      <c r="F34" s="3">
        <v>52477.7</v>
      </c>
      <c r="G34" s="3">
        <v>401757.9</v>
      </c>
      <c r="H34" s="16" t="s">
        <v>190</v>
      </c>
      <c r="I34" s="16" t="s">
        <v>190</v>
      </c>
      <c r="J34" s="3">
        <v>9.9</v>
      </c>
      <c r="K34" s="3">
        <v>122.4</v>
      </c>
      <c r="L34" s="17">
        <v>0.7</v>
      </c>
      <c r="M34" s="3">
        <v>90.6</v>
      </c>
      <c r="N34" s="8">
        <v>40.6</v>
      </c>
      <c r="O34" s="8">
        <v>53</v>
      </c>
      <c r="P34" s="8">
        <v>20.6</v>
      </c>
      <c r="Q34" s="8">
        <v>28.8</v>
      </c>
      <c r="R34" s="8">
        <v>15.7</v>
      </c>
      <c r="S34" s="8">
        <v>17.3</v>
      </c>
      <c r="T34" s="8">
        <v>15.3</v>
      </c>
      <c r="U34" s="8">
        <v>15.7</v>
      </c>
      <c r="V34" s="8">
        <v>99</v>
      </c>
      <c r="W34" s="8">
        <v>54.9</v>
      </c>
      <c r="X34" s="10">
        <v>10.8</v>
      </c>
      <c r="Y34" s="22"/>
    </row>
    <row r="35" spans="1:25" s="23" customFormat="1" ht="6.95" customHeight="1" x14ac:dyDescent="0.15">
      <c r="A35" s="24"/>
      <c r="B35" s="24"/>
      <c r="C35" s="25"/>
      <c r="D35" s="24"/>
      <c r="E35" s="24"/>
      <c r="F35" s="24"/>
      <c r="G35" s="24"/>
      <c r="H35" s="24"/>
      <c r="I35" s="24"/>
      <c r="J35" s="24"/>
      <c r="K35" s="24"/>
      <c r="L35" s="24"/>
      <c r="M35" s="24"/>
      <c r="N35" s="24"/>
      <c r="O35" s="24"/>
      <c r="P35" s="24"/>
      <c r="Q35" s="24"/>
      <c r="R35" s="24"/>
      <c r="S35" s="24"/>
      <c r="T35" s="24"/>
      <c r="U35" s="24"/>
      <c r="V35" s="24"/>
      <c r="W35" s="24"/>
      <c r="X35" s="24"/>
      <c r="Y35" s="22"/>
    </row>
    <row r="36" spans="1:25" s="23" customFormat="1" ht="13.5" customHeight="1" x14ac:dyDescent="0.15">
      <c r="A36" s="119" t="s">
        <v>232</v>
      </c>
      <c r="B36" s="119"/>
      <c r="C36" s="120" t="s">
        <v>260</v>
      </c>
      <c r="D36" s="120"/>
      <c r="E36" s="120"/>
      <c r="F36" s="120"/>
      <c r="G36" s="120"/>
      <c r="H36" s="120"/>
      <c r="I36" s="120"/>
      <c r="J36" s="120"/>
      <c r="K36" s="120"/>
      <c r="L36" s="120"/>
      <c r="M36" s="120"/>
      <c r="N36" s="120"/>
      <c r="O36" s="120"/>
      <c r="P36" s="120"/>
      <c r="Q36" s="120"/>
      <c r="R36" s="120"/>
      <c r="S36" s="120"/>
      <c r="T36" s="120"/>
      <c r="U36" s="120"/>
      <c r="V36" s="120"/>
      <c r="W36" s="120"/>
      <c r="X36" s="120"/>
      <c r="Y36" s="22"/>
    </row>
    <row r="37" spans="1:25" s="23" customFormat="1" ht="14.1" customHeight="1" x14ac:dyDescent="0.15">
      <c r="C37" s="5"/>
      <c r="N37" s="5" t="s">
        <v>71</v>
      </c>
      <c r="Y37" s="22"/>
    </row>
    <row r="38" spans="1:25" s="29" customFormat="1" x14ac:dyDescent="0.15">
      <c r="Y38" s="38"/>
    </row>
    <row r="39" spans="1:25" s="29" customFormat="1" x14ac:dyDescent="0.15">
      <c r="Y39" s="38"/>
    </row>
  </sheetData>
  <mergeCells count="44">
    <mergeCell ref="A36:B36"/>
    <mergeCell ref="C36:X36"/>
    <mergeCell ref="A34:C34"/>
    <mergeCell ref="A17:C17"/>
    <mergeCell ref="A27:C27"/>
    <mergeCell ref="A28:C28"/>
    <mergeCell ref="A20:C20"/>
    <mergeCell ref="A22:C22"/>
    <mergeCell ref="A24:C24"/>
    <mergeCell ref="A23:C23"/>
    <mergeCell ref="A30:C30"/>
    <mergeCell ref="A29:C29"/>
    <mergeCell ref="A26:C26"/>
    <mergeCell ref="A31:C31"/>
    <mergeCell ref="A32:C32"/>
    <mergeCell ref="A25:C25"/>
    <mergeCell ref="A33:C33"/>
    <mergeCell ref="A16:C16"/>
    <mergeCell ref="A13:C13"/>
    <mergeCell ref="A18:C18"/>
    <mergeCell ref="A19:C19"/>
    <mergeCell ref="A21:C21"/>
    <mergeCell ref="A14:C14"/>
    <mergeCell ref="A15:C15"/>
    <mergeCell ref="A8:C10"/>
    <mergeCell ref="A11:C11"/>
    <mergeCell ref="V11:W11"/>
    <mergeCell ref="N8:X8"/>
    <mergeCell ref="N12:X12"/>
    <mergeCell ref="D12:M12"/>
    <mergeCell ref="E11:G11"/>
    <mergeCell ref="D8:M8"/>
    <mergeCell ref="D9:D10"/>
    <mergeCell ref="L9:L10"/>
    <mergeCell ref="A12:C12"/>
    <mergeCell ref="D5:X5"/>
    <mergeCell ref="N13:Q13"/>
    <mergeCell ref="N11:Q11"/>
    <mergeCell ref="R11:U11"/>
    <mergeCell ref="H11:K11"/>
    <mergeCell ref="E13:F13"/>
    <mergeCell ref="M9:M10"/>
    <mergeCell ref="H9:K9"/>
    <mergeCell ref="H13:M13"/>
  </mergeCells>
  <phoneticPr fontId="2"/>
  <printOptions horizontalCentered="1"/>
  <pageMargins left="0" right="0" top="0.78740157480314965" bottom="0" header="0.15748031496062992" footer="0"/>
  <pageSetup paperSize="9" scale="48"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V39"/>
  <sheetViews>
    <sheetView showGridLines="0" zoomScale="85" zoomScaleNormal="85" workbookViewId="0"/>
  </sheetViews>
  <sheetFormatPr defaultRowHeight="13.5" x14ac:dyDescent="0.15"/>
  <cols>
    <col min="1" max="2" width="2.25" style="6" customWidth="1"/>
    <col min="3" max="3" width="10.625" style="6" customWidth="1"/>
    <col min="4" max="4" width="15" style="6" bestFit="1" customWidth="1"/>
    <col min="5" max="5" width="14.5" style="6" customWidth="1"/>
    <col min="6" max="6" width="15.25" style="6" customWidth="1"/>
    <col min="7" max="7" width="14.5" style="6" customWidth="1"/>
    <col min="8" max="10" width="16.25" style="6" customWidth="1"/>
    <col min="11" max="13" width="14.5" style="6" customWidth="1"/>
    <col min="14" max="16" width="13.625" style="6" customWidth="1"/>
    <col min="17" max="18" width="15.125" style="6" customWidth="1"/>
    <col min="19" max="19" width="16.625" style="6" customWidth="1"/>
    <col min="20" max="20" width="14.5" style="6" customWidth="1"/>
    <col min="21" max="21" width="17" style="6" customWidth="1"/>
    <col min="22" max="22" width="9" style="7"/>
    <col min="23" max="16384" width="9" style="6"/>
  </cols>
  <sheetData>
    <row r="1" spans="1:22" s="1" customFormat="1" x14ac:dyDescent="0.15">
      <c r="A1" s="1" t="s">
        <v>95</v>
      </c>
      <c r="V1" s="2"/>
    </row>
    <row r="2" spans="1:22" s="29" customFormat="1" x14ac:dyDescent="0.15">
      <c r="V2" s="38"/>
    </row>
    <row r="3" spans="1:22" s="29" customFormat="1" ht="17.45" customHeight="1" x14ac:dyDescent="0.15">
      <c r="A3" s="39"/>
      <c r="B3" s="40"/>
      <c r="C3" s="37" t="s">
        <v>188</v>
      </c>
      <c r="E3" s="41"/>
      <c r="F3" s="42"/>
      <c r="G3" s="42"/>
      <c r="H3" s="43"/>
      <c r="I3" s="42"/>
      <c r="J3" s="44"/>
      <c r="K3" s="44"/>
      <c r="L3" s="44"/>
      <c r="M3" s="44"/>
      <c r="N3" s="44"/>
      <c r="O3" s="44"/>
      <c r="P3" s="44"/>
      <c r="Q3" s="44"/>
      <c r="R3" s="44"/>
      <c r="S3" s="44"/>
      <c r="T3" s="44"/>
      <c r="U3" s="44"/>
      <c r="V3" s="38"/>
    </row>
    <row r="4" spans="1:22" s="29" customFormat="1" ht="13.5" customHeight="1" x14ac:dyDescent="0.15">
      <c r="A4" s="42"/>
      <c r="B4" s="40"/>
      <c r="C4" s="45"/>
      <c r="E4" s="42"/>
      <c r="F4" s="42"/>
      <c r="G4" s="42"/>
      <c r="H4" s="42"/>
      <c r="I4" s="42"/>
      <c r="J4" s="44"/>
      <c r="K4" s="44"/>
      <c r="L4" s="44"/>
      <c r="M4" s="44"/>
      <c r="N4" s="44"/>
      <c r="O4" s="44"/>
      <c r="P4" s="44"/>
      <c r="Q4" s="44"/>
      <c r="R4" s="44"/>
      <c r="S4" s="44"/>
      <c r="T4" s="44"/>
      <c r="U4" s="44"/>
      <c r="V4" s="38"/>
    </row>
    <row r="5" spans="1:22" s="29" customFormat="1" ht="29.25" customHeight="1" x14ac:dyDescent="0.15">
      <c r="A5" s="42"/>
      <c r="B5" s="40"/>
      <c r="D5" s="104" t="s">
        <v>254</v>
      </c>
      <c r="E5" s="104"/>
      <c r="F5" s="104"/>
      <c r="G5" s="104"/>
      <c r="H5" s="104"/>
      <c r="I5" s="104"/>
      <c r="J5" s="104"/>
      <c r="K5" s="104"/>
      <c r="L5" s="104"/>
      <c r="M5" s="104"/>
      <c r="N5" s="104"/>
      <c r="O5" s="104"/>
      <c r="P5" s="104"/>
      <c r="Q5" s="104"/>
      <c r="R5" s="104"/>
      <c r="S5" s="104"/>
      <c r="T5" s="104"/>
      <c r="U5" s="104"/>
      <c r="V5" s="38"/>
    </row>
    <row r="6" spans="1:22" s="29" customFormat="1" ht="13.5" customHeight="1" x14ac:dyDescent="0.15">
      <c r="A6" s="42"/>
      <c r="B6" s="40"/>
      <c r="C6" s="50"/>
      <c r="D6" s="42"/>
      <c r="E6" s="42"/>
      <c r="F6" s="42"/>
      <c r="G6" s="42"/>
      <c r="H6" s="42"/>
      <c r="I6" s="44"/>
      <c r="J6" s="44"/>
      <c r="K6" s="44"/>
      <c r="L6" s="44"/>
      <c r="M6" s="44"/>
      <c r="N6" s="44"/>
      <c r="O6" s="44"/>
      <c r="P6" s="44"/>
      <c r="Q6" s="44"/>
      <c r="R6" s="44"/>
      <c r="S6" s="44"/>
      <c r="T6" s="44"/>
      <c r="U6" s="44"/>
      <c r="V6" s="38"/>
    </row>
    <row r="7" spans="1:22" s="29" customFormat="1" ht="17.45" customHeight="1" thickBot="1" x14ac:dyDescent="0.2">
      <c r="A7" s="46"/>
      <c r="B7" s="46"/>
      <c r="C7" s="46"/>
      <c r="D7" s="46"/>
      <c r="E7" s="46"/>
      <c r="F7" s="47"/>
      <c r="G7" s="46"/>
      <c r="H7" s="46"/>
      <c r="I7" s="46"/>
      <c r="J7" s="46"/>
      <c r="K7" s="46"/>
      <c r="L7" s="46"/>
      <c r="M7" s="46"/>
      <c r="N7" s="46"/>
      <c r="O7" s="46"/>
      <c r="P7" s="46"/>
      <c r="Q7" s="46"/>
      <c r="R7" s="46"/>
      <c r="S7" s="46"/>
      <c r="T7" s="46"/>
      <c r="U7" s="46"/>
      <c r="V7" s="38"/>
    </row>
    <row r="8" spans="1:22" s="49" customFormat="1" ht="27.75" customHeight="1" thickTop="1" x14ac:dyDescent="0.15">
      <c r="A8" s="123" t="s">
        <v>50</v>
      </c>
      <c r="B8" s="123"/>
      <c r="C8" s="124"/>
      <c r="D8" s="33" t="s">
        <v>237</v>
      </c>
      <c r="E8" s="105" t="s">
        <v>0</v>
      </c>
      <c r="F8" s="106"/>
      <c r="G8" s="118"/>
      <c r="H8" s="131" t="s">
        <v>1</v>
      </c>
      <c r="I8" s="132"/>
      <c r="J8" s="132"/>
      <c r="K8" s="132"/>
      <c r="L8" s="132"/>
      <c r="M8" s="136" t="s">
        <v>149</v>
      </c>
      <c r="N8" s="136"/>
      <c r="O8" s="136"/>
      <c r="P8" s="137"/>
      <c r="Q8" s="134" t="s">
        <v>9</v>
      </c>
      <c r="R8" s="135"/>
      <c r="S8" s="135"/>
      <c r="T8" s="135"/>
      <c r="U8" s="135"/>
      <c r="V8" s="48"/>
    </row>
    <row r="9" spans="1:22" s="49" customFormat="1" ht="36" customHeight="1" x14ac:dyDescent="0.15">
      <c r="A9" s="125"/>
      <c r="B9" s="125"/>
      <c r="C9" s="126"/>
      <c r="D9" s="64" t="s">
        <v>2</v>
      </c>
      <c r="E9" s="97" t="s">
        <v>3</v>
      </c>
      <c r="F9" s="97" t="s">
        <v>150</v>
      </c>
      <c r="G9" s="97" t="s">
        <v>4</v>
      </c>
      <c r="H9" s="97" t="s">
        <v>5</v>
      </c>
      <c r="I9" s="97" t="s">
        <v>236</v>
      </c>
      <c r="J9" s="97" t="s">
        <v>238</v>
      </c>
      <c r="K9" s="97" t="s">
        <v>127</v>
      </c>
      <c r="L9" s="97" t="s">
        <v>128</v>
      </c>
      <c r="M9" s="97" t="s">
        <v>10</v>
      </c>
      <c r="N9" s="97" t="s">
        <v>11</v>
      </c>
      <c r="O9" s="97" t="s">
        <v>12</v>
      </c>
      <c r="P9" s="97" t="s">
        <v>239</v>
      </c>
      <c r="Q9" s="97" t="s">
        <v>151</v>
      </c>
      <c r="R9" s="97" t="s">
        <v>13</v>
      </c>
      <c r="S9" s="97" t="s">
        <v>280</v>
      </c>
      <c r="T9" s="97" t="s">
        <v>152</v>
      </c>
      <c r="U9" s="84" t="s">
        <v>240</v>
      </c>
      <c r="V9" s="48"/>
    </row>
    <row r="10" spans="1:22" s="49" customFormat="1" ht="18" customHeight="1" x14ac:dyDescent="0.15">
      <c r="A10" s="127"/>
      <c r="B10" s="127"/>
      <c r="C10" s="128"/>
      <c r="D10" s="32" t="s">
        <v>6</v>
      </c>
      <c r="E10" s="121"/>
      <c r="F10" s="121"/>
      <c r="G10" s="121"/>
      <c r="H10" s="121"/>
      <c r="I10" s="121"/>
      <c r="J10" s="121"/>
      <c r="K10" s="121"/>
      <c r="L10" s="121"/>
      <c r="M10" s="121"/>
      <c r="N10" s="121"/>
      <c r="O10" s="121"/>
      <c r="P10" s="121"/>
      <c r="Q10" s="121"/>
      <c r="R10" s="121"/>
      <c r="S10" s="121"/>
      <c r="T10" s="121"/>
      <c r="U10" s="133"/>
      <c r="V10" s="48"/>
    </row>
    <row r="11" spans="1:22" s="49" customFormat="1" ht="27" customHeight="1" x14ac:dyDescent="0.15">
      <c r="A11" s="96" t="s">
        <v>53</v>
      </c>
      <c r="B11" s="96"/>
      <c r="C11" s="90"/>
      <c r="D11" s="68" t="s">
        <v>7</v>
      </c>
      <c r="E11" s="68" t="s">
        <v>153</v>
      </c>
      <c r="F11" s="62" t="s">
        <v>8</v>
      </c>
      <c r="G11" s="68" t="s">
        <v>154</v>
      </c>
      <c r="H11" s="95" t="s">
        <v>79</v>
      </c>
      <c r="I11" s="93"/>
      <c r="J11" s="94"/>
      <c r="K11" s="95"/>
      <c r="L11" s="93"/>
      <c r="M11" s="129" t="s">
        <v>155</v>
      </c>
      <c r="N11" s="129"/>
      <c r="O11" s="130"/>
      <c r="P11" s="63" t="s">
        <v>156</v>
      </c>
      <c r="Q11" s="95" t="s">
        <v>79</v>
      </c>
      <c r="R11" s="94"/>
      <c r="S11" s="63" t="s">
        <v>89</v>
      </c>
      <c r="T11" s="70" t="s">
        <v>157</v>
      </c>
      <c r="U11" s="69" t="s">
        <v>14</v>
      </c>
      <c r="V11" s="48"/>
    </row>
    <row r="12" spans="1:22" s="49" customFormat="1" ht="27" customHeight="1" x14ac:dyDescent="0.15">
      <c r="A12" s="96" t="s">
        <v>54</v>
      </c>
      <c r="B12" s="96"/>
      <c r="C12" s="90"/>
      <c r="D12" s="68" t="s">
        <v>261</v>
      </c>
      <c r="E12" s="95" t="s">
        <v>262</v>
      </c>
      <c r="F12" s="93"/>
      <c r="G12" s="94"/>
      <c r="H12" s="95" t="s">
        <v>263</v>
      </c>
      <c r="I12" s="93"/>
      <c r="J12" s="93"/>
      <c r="K12" s="93"/>
      <c r="L12" s="93"/>
      <c r="M12" s="93"/>
      <c r="N12" s="93"/>
      <c r="O12" s="93"/>
      <c r="P12" s="94"/>
      <c r="Q12" s="95" t="s">
        <v>264</v>
      </c>
      <c r="R12" s="93"/>
      <c r="S12" s="94"/>
      <c r="T12" s="63" t="s">
        <v>265</v>
      </c>
      <c r="U12" s="62" t="s">
        <v>265</v>
      </c>
      <c r="V12" s="48"/>
    </row>
    <row r="13" spans="1:22" s="49" customFormat="1" ht="27" customHeight="1" x14ac:dyDescent="0.15">
      <c r="A13" s="96" t="s">
        <v>55</v>
      </c>
      <c r="B13" s="96"/>
      <c r="C13" s="90"/>
      <c r="D13" s="75" t="s">
        <v>158</v>
      </c>
      <c r="E13" s="92" t="s">
        <v>159</v>
      </c>
      <c r="F13" s="93"/>
      <c r="G13" s="94"/>
      <c r="H13" s="95" t="s">
        <v>108</v>
      </c>
      <c r="I13" s="94"/>
      <c r="J13" s="95" t="s">
        <v>109</v>
      </c>
      <c r="K13" s="93"/>
      <c r="L13" s="94"/>
      <c r="M13" s="63" t="s">
        <v>108</v>
      </c>
      <c r="N13" s="95" t="s">
        <v>110</v>
      </c>
      <c r="O13" s="94"/>
      <c r="P13" s="63" t="s">
        <v>111</v>
      </c>
      <c r="Q13" s="122" t="s">
        <v>138</v>
      </c>
      <c r="R13" s="100"/>
      <c r="S13" s="72" t="s">
        <v>160</v>
      </c>
      <c r="T13" s="72" t="s">
        <v>107</v>
      </c>
      <c r="U13" s="62" t="s">
        <v>138</v>
      </c>
      <c r="V13" s="48"/>
    </row>
    <row r="14" spans="1:22" s="23" customFormat="1" ht="27" customHeight="1" x14ac:dyDescent="0.15">
      <c r="A14" s="87" t="s">
        <v>56</v>
      </c>
      <c r="B14" s="88"/>
      <c r="C14" s="89"/>
      <c r="D14" s="8">
        <v>1.3</v>
      </c>
      <c r="E14" s="8">
        <v>20.7</v>
      </c>
      <c r="F14" s="9">
        <v>0.95</v>
      </c>
      <c r="G14" s="8">
        <v>16.100000000000001</v>
      </c>
      <c r="H14" s="12">
        <v>513404</v>
      </c>
      <c r="I14" s="12">
        <v>420248</v>
      </c>
      <c r="J14" s="12">
        <v>285154</v>
      </c>
      <c r="K14" s="8">
        <v>23</v>
      </c>
      <c r="L14" s="8">
        <v>7.9</v>
      </c>
      <c r="M14" s="8">
        <v>71.3</v>
      </c>
      <c r="N14" s="13">
        <v>2.8</v>
      </c>
      <c r="O14" s="13">
        <v>3.6</v>
      </c>
      <c r="P14" s="8">
        <v>98.7</v>
      </c>
      <c r="Q14" s="12">
        <v>1320</v>
      </c>
      <c r="R14" s="12">
        <v>3722</v>
      </c>
      <c r="S14" s="8">
        <v>162.4</v>
      </c>
      <c r="T14" s="8">
        <v>99.6</v>
      </c>
      <c r="U14" s="10">
        <v>15.9</v>
      </c>
      <c r="V14" s="22"/>
    </row>
    <row r="15" spans="1:22" s="23" customFormat="1" ht="18" customHeight="1" x14ac:dyDescent="0.15">
      <c r="A15" s="87" t="s">
        <v>57</v>
      </c>
      <c r="B15" s="88"/>
      <c r="C15" s="89"/>
      <c r="D15" s="8">
        <v>2.8</v>
      </c>
      <c r="E15" s="8">
        <v>28.6</v>
      </c>
      <c r="F15" s="9">
        <v>1.37</v>
      </c>
      <c r="G15" s="8">
        <v>17.399999999999999</v>
      </c>
      <c r="H15" s="12">
        <v>481676</v>
      </c>
      <c r="I15" s="12">
        <v>398971</v>
      </c>
      <c r="J15" s="12">
        <v>289429</v>
      </c>
      <c r="K15" s="8">
        <v>24.3</v>
      </c>
      <c r="L15" s="8">
        <v>4.9000000000000004</v>
      </c>
      <c r="M15" s="8">
        <v>76</v>
      </c>
      <c r="N15" s="13">
        <v>2.9</v>
      </c>
      <c r="O15" s="13">
        <v>3.9</v>
      </c>
      <c r="P15" s="8">
        <v>98.4</v>
      </c>
      <c r="Q15" s="12">
        <v>4585</v>
      </c>
      <c r="R15" s="12">
        <v>1474</v>
      </c>
      <c r="S15" s="8">
        <v>191.8</v>
      </c>
      <c r="T15" s="8">
        <v>97.8</v>
      </c>
      <c r="U15" s="10">
        <v>19.2</v>
      </c>
      <c r="V15" s="22"/>
    </row>
    <row r="16" spans="1:22" s="23" customFormat="1" ht="18" customHeight="1" x14ac:dyDescent="0.15">
      <c r="A16" s="87" t="s">
        <v>49</v>
      </c>
      <c r="B16" s="88"/>
      <c r="C16" s="89"/>
      <c r="D16" s="8">
        <v>3.2</v>
      </c>
      <c r="E16" s="8">
        <v>22.7</v>
      </c>
      <c r="F16" s="9">
        <v>0.87</v>
      </c>
      <c r="G16" s="8">
        <v>16</v>
      </c>
      <c r="H16" s="12">
        <v>578820</v>
      </c>
      <c r="I16" s="12">
        <v>489005</v>
      </c>
      <c r="J16" s="12">
        <v>329448</v>
      </c>
      <c r="K16" s="8">
        <v>23.8</v>
      </c>
      <c r="L16" s="8">
        <v>6.9</v>
      </c>
      <c r="M16" s="8">
        <v>74.099999999999994</v>
      </c>
      <c r="N16" s="13">
        <v>2.8</v>
      </c>
      <c r="O16" s="13">
        <v>4.2</v>
      </c>
      <c r="P16" s="8">
        <v>103</v>
      </c>
      <c r="Q16" s="12">
        <v>2660</v>
      </c>
      <c r="R16" s="12">
        <v>6343</v>
      </c>
      <c r="S16" s="8" t="s">
        <v>126</v>
      </c>
      <c r="T16" s="8">
        <v>100.9</v>
      </c>
      <c r="U16" s="10">
        <v>13.6</v>
      </c>
      <c r="V16" s="22"/>
    </row>
    <row r="17" spans="1:22" s="23" customFormat="1" ht="18" customHeight="1" x14ac:dyDescent="0.15">
      <c r="A17" s="87" t="s">
        <v>58</v>
      </c>
      <c r="B17" s="88"/>
      <c r="C17" s="89"/>
      <c r="D17" s="8">
        <v>3.2</v>
      </c>
      <c r="E17" s="8">
        <v>29.2</v>
      </c>
      <c r="F17" s="9">
        <v>1.2</v>
      </c>
      <c r="G17" s="8">
        <v>14.6</v>
      </c>
      <c r="H17" s="12">
        <v>545947</v>
      </c>
      <c r="I17" s="12">
        <v>431629</v>
      </c>
      <c r="J17" s="12">
        <v>299210</v>
      </c>
      <c r="K17" s="8">
        <v>25</v>
      </c>
      <c r="L17" s="8">
        <v>5.6</v>
      </c>
      <c r="M17" s="8">
        <v>71.599999999999994</v>
      </c>
      <c r="N17" s="13">
        <v>2.7</v>
      </c>
      <c r="O17" s="13">
        <v>4.4000000000000004</v>
      </c>
      <c r="P17" s="8">
        <v>100</v>
      </c>
      <c r="Q17" s="12">
        <v>2856</v>
      </c>
      <c r="R17" s="12">
        <v>5143</v>
      </c>
      <c r="S17" s="8">
        <v>178.4</v>
      </c>
      <c r="T17" s="8">
        <v>96.9</v>
      </c>
      <c r="U17" s="10">
        <v>12.5</v>
      </c>
      <c r="V17" s="22"/>
    </row>
    <row r="18" spans="1:22" s="23" customFormat="1" ht="18" customHeight="1" x14ac:dyDescent="0.15">
      <c r="A18" s="87" t="s">
        <v>47</v>
      </c>
      <c r="B18" s="88"/>
      <c r="C18" s="89"/>
      <c r="D18" s="8">
        <v>3.2</v>
      </c>
      <c r="E18" s="8">
        <v>27.5</v>
      </c>
      <c r="F18" s="9">
        <v>1.97</v>
      </c>
      <c r="G18" s="8">
        <v>13.7</v>
      </c>
      <c r="H18" s="12">
        <v>590686</v>
      </c>
      <c r="I18" s="12">
        <v>493816</v>
      </c>
      <c r="J18" s="12">
        <v>324999</v>
      </c>
      <c r="K18" s="8">
        <v>25.3</v>
      </c>
      <c r="L18" s="8">
        <v>8.3000000000000007</v>
      </c>
      <c r="M18" s="8">
        <v>75.7</v>
      </c>
      <c r="N18" s="13">
        <v>2.2999999999999998</v>
      </c>
      <c r="O18" s="13">
        <v>3.3</v>
      </c>
      <c r="P18" s="8">
        <v>106.1</v>
      </c>
      <c r="Q18" s="12">
        <v>3647</v>
      </c>
      <c r="R18" s="12">
        <v>8704</v>
      </c>
      <c r="S18" s="8">
        <v>243.3</v>
      </c>
      <c r="T18" s="8">
        <v>142.6</v>
      </c>
      <c r="U18" s="10">
        <v>21.1</v>
      </c>
      <c r="V18" s="22"/>
    </row>
    <row r="19" spans="1:22" s="23" customFormat="1" ht="27" customHeight="1" x14ac:dyDescent="0.15">
      <c r="A19" s="87" t="s">
        <v>59</v>
      </c>
      <c r="B19" s="88"/>
      <c r="C19" s="89"/>
      <c r="D19" s="8">
        <v>1.5</v>
      </c>
      <c r="E19" s="8">
        <v>22.9</v>
      </c>
      <c r="F19" s="9">
        <v>0.72</v>
      </c>
      <c r="G19" s="8">
        <v>16.8</v>
      </c>
      <c r="H19" s="12">
        <v>584295</v>
      </c>
      <c r="I19" s="12">
        <v>491046</v>
      </c>
      <c r="J19" s="12">
        <v>331689</v>
      </c>
      <c r="K19" s="8">
        <v>24</v>
      </c>
      <c r="L19" s="8">
        <v>10.8</v>
      </c>
      <c r="M19" s="8">
        <v>75.099999999999994</v>
      </c>
      <c r="N19" s="13">
        <v>2.4</v>
      </c>
      <c r="O19" s="13">
        <v>3.1</v>
      </c>
      <c r="P19" s="8">
        <v>105</v>
      </c>
      <c r="Q19" s="12">
        <v>3135</v>
      </c>
      <c r="R19" s="12">
        <v>7225</v>
      </c>
      <c r="S19" s="8">
        <v>207</v>
      </c>
      <c r="T19" s="8">
        <v>100.4</v>
      </c>
      <c r="U19" s="10">
        <v>12.2</v>
      </c>
      <c r="V19" s="22"/>
    </row>
    <row r="20" spans="1:22" s="23" customFormat="1" ht="18" customHeight="1" x14ac:dyDescent="0.15">
      <c r="A20" s="87" t="s">
        <v>60</v>
      </c>
      <c r="B20" s="88"/>
      <c r="C20" s="89"/>
      <c r="D20" s="8">
        <v>1.3</v>
      </c>
      <c r="E20" s="8">
        <v>22.1</v>
      </c>
      <c r="F20" s="9">
        <v>1.03</v>
      </c>
      <c r="G20" s="8">
        <v>13.9</v>
      </c>
      <c r="H20" s="12">
        <v>513534</v>
      </c>
      <c r="I20" s="12">
        <v>438116</v>
      </c>
      <c r="J20" s="12">
        <v>298009</v>
      </c>
      <c r="K20" s="8">
        <v>25.2</v>
      </c>
      <c r="L20" s="8">
        <v>6.5</v>
      </c>
      <c r="M20" s="8">
        <v>78.099999999999994</v>
      </c>
      <c r="N20" s="13">
        <v>2.2999999999999998</v>
      </c>
      <c r="O20" s="13">
        <v>3.6</v>
      </c>
      <c r="P20" s="8">
        <v>104.8</v>
      </c>
      <c r="Q20" s="12">
        <v>3355</v>
      </c>
      <c r="R20" s="12">
        <v>7200</v>
      </c>
      <c r="S20" s="8">
        <v>197.2</v>
      </c>
      <c r="T20" s="8">
        <v>100.1</v>
      </c>
      <c r="U20" s="10" t="s">
        <v>126</v>
      </c>
      <c r="V20" s="22"/>
    </row>
    <row r="21" spans="1:22" s="23" customFormat="1" ht="18" customHeight="1" x14ac:dyDescent="0.15">
      <c r="A21" s="87" t="s">
        <v>228</v>
      </c>
      <c r="B21" s="88"/>
      <c r="C21" s="89"/>
      <c r="D21" s="8">
        <v>2</v>
      </c>
      <c r="E21" s="8">
        <v>25.1</v>
      </c>
      <c r="F21" s="9">
        <v>0.72</v>
      </c>
      <c r="G21" s="8">
        <v>18.3</v>
      </c>
      <c r="H21" s="12">
        <v>513278</v>
      </c>
      <c r="I21" s="12">
        <v>447431</v>
      </c>
      <c r="J21" s="12">
        <v>311315</v>
      </c>
      <c r="K21" s="8">
        <v>24.3</v>
      </c>
      <c r="L21" s="8">
        <v>7.1</v>
      </c>
      <c r="M21" s="8">
        <v>83.8</v>
      </c>
      <c r="N21" s="13" t="s">
        <v>126</v>
      </c>
      <c r="O21" s="13" t="s">
        <v>126</v>
      </c>
      <c r="P21" s="8" t="s">
        <v>126</v>
      </c>
      <c r="Q21" s="12">
        <v>1537</v>
      </c>
      <c r="R21" s="12" t="s">
        <v>126</v>
      </c>
      <c r="S21" s="8">
        <v>180.9</v>
      </c>
      <c r="T21" s="8">
        <v>99.6</v>
      </c>
      <c r="U21" s="10">
        <v>15.1</v>
      </c>
      <c r="V21" s="22"/>
    </row>
    <row r="22" spans="1:22" s="23" customFormat="1" ht="18" customHeight="1" x14ac:dyDescent="0.15">
      <c r="A22" s="87" t="s">
        <v>84</v>
      </c>
      <c r="B22" s="88"/>
      <c r="C22" s="89"/>
      <c r="D22" s="8">
        <v>3.3</v>
      </c>
      <c r="E22" s="8">
        <v>37.316437253172808</v>
      </c>
      <c r="F22" s="9">
        <v>1.2883603556928016</v>
      </c>
      <c r="G22" s="8">
        <v>22.172485825126827</v>
      </c>
      <c r="H22" s="12">
        <v>503147</v>
      </c>
      <c r="I22" s="12">
        <v>366698</v>
      </c>
      <c r="J22" s="12">
        <v>278832</v>
      </c>
      <c r="K22" s="8">
        <v>24.5</v>
      </c>
      <c r="L22" s="8">
        <v>4.8</v>
      </c>
      <c r="M22" s="8">
        <v>75.7</v>
      </c>
      <c r="N22" s="13">
        <v>2.9</v>
      </c>
      <c r="O22" s="13">
        <v>4.4000000000000004</v>
      </c>
      <c r="P22" s="8">
        <v>99</v>
      </c>
      <c r="Q22" s="12">
        <v>1277</v>
      </c>
      <c r="R22" s="12">
        <v>4306</v>
      </c>
      <c r="S22" s="8">
        <v>169.3</v>
      </c>
      <c r="T22" s="8">
        <v>98.7</v>
      </c>
      <c r="U22" s="10">
        <v>25.4</v>
      </c>
      <c r="V22" s="22"/>
    </row>
    <row r="23" spans="1:22" s="23" customFormat="1" ht="18" customHeight="1" x14ac:dyDescent="0.15">
      <c r="A23" s="87" t="s">
        <v>61</v>
      </c>
      <c r="B23" s="88"/>
      <c r="C23" s="89"/>
      <c r="D23" s="8">
        <v>4.3</v>
      </c>
      <c r="E23" s="8">
        <v>29.8</v>
      </c>
      <c r="F23" s="9">
        <v>1.31</v>
      </c>
      <c r="G23" s="8">
        <v>16.8</v>
      </c>
      <c r="H23" s="12">
        <v>560115</v>
      </c>
      <c r="I23" s="12">
        <v>444407</v>
      </c>
      <c r="J23" s="12">
        <v>286567</v>
      </c>
      <c r="K23" s="8">
        <v>25.4</v>
      </c>
      <c r="L23" s="8">
        <v>4.5</v>
      </c>
      <c r="M23" s="8">
        <v>70.900000000000006</v>
      </c>
      <c r="N23" s="13">
        <v>2.8</v>
      </c>
      <c r="O23" s="13">
        <v>3.9</v>
      </c>
      <c r="P23" s="8">
        <v>99.3</v>
      </c>
      <c r="Q23" s="12">
        <v>1510</v>
      </c>
      <c r="R23" s="12">
        <v>4872</v>
      </c>
      <c r="S23" s="8">
        <v>185.6</v>
      </c>
      <c r="T23" s="8">
        <v>98</v>
      </c>
      <c r="U23" s="10">
        <v>32.4</v>
      </c>
      <c r="V23" s="22"/>
    </row>
    <row r="24" spans="1:22" s="23" customFormat="1" ht="27" customHeight="1" x14ac:dyDescent="0.15">
      <c r="A24" s="87" t="s">
        <v>85</v>
      </c>
      <c r="B24" s="88"/>
      <c r="C24" s="89"/>
      <c r="D24" s="8">
        <v>3</v>
      </c>
      <c r="E24" s="8">
        <v>29.6</v>
      </c>
      <c r="F24" s="9">
        <v>1.17</v>
      </c>
      <c r="G24" s="8">
        <v>15.8</v>
      </c>
      <c r="H24" s="12">
        <v>551653</v>
      </c>
      <c r="I24" s="12">
        <v>436191</v>
      </c>
      <c r="J24" s="12">
        <v>311903</v>
      </c>
      <c r="K24" s="8">
        <v>22.7</v>
      </c>
      <c r="L24" s="8">
        <v>7.1</v>
      </c>
      <c r="M24" s="8">
        <v>75.3</v>
      </c>
      <c r="N24" s="13">
        <v>2.6</v>
      </c>
      <c r="O24" s="13">
        <v>3.4</v>
      </c>
      <c r="P24" s="8">
        <v>97.8</v>
      </c>
      <c r="Q24" s="12">
        <v>1427</v>
      </c>
      <c r="R24" s="12">
        <v>3845</v>
      </c>
      <c r="S24" s="8">
        <v>179.1</v>
      </c>
      <c r="T24" s="8">
        <v>96.3</v>
      </c>
      <c r="U24" s="10">
        <v>29.2</v>
      </c>
      <c r="V24" s="22"/>
    </row>
    <row r="25" spans="1:22" s="23" customFormat="1" ht="18" customHeight="1" x14ac:dyDescent="0.15">
      <c r="A25" s="87" t="s">
        <v>62</v>
      </c>
      <c r="B25" s="88"/>
      <c r="C25" s="89"/>
      <c r="D25" s="8">
        <v>1.9</v>
      </c>
      <c r="E25" s="8">
        <v>24.4</v>
      </c>
      <c r="F25" s="9">
        <v>1.97</v>
      </c>
      <c r="G25" s="8">
        <v>11.1</v>
      </c>
      <c r="H25" s="12">
        <v>510944</v>
      </c>
      <c r="I25" s="12">
        <v>421564</v>
      </c>
      <c r="J25" s="12">
        <v>306464</v>
      </c>
      <c r="K25" s="8">
        <v>25.6</v>
      </c>
      <c r="L25" s="8">
        <v>3.7</v>
      </c>
      <c r="M25" s="8">
        <v>82.1</v>
      </c>
      <c r="N25" s="13">
        <v>2.7</v>
      </c>
      <c r="O25" s="13">
        <v>3.6</v>
      </c>
      <c r="P25" s="8">
        <v>99.9</v>
      </c>
      <c r="Q25" s="12">
        <v>2041</v>
      </c>
      <c r="R25" s="12">
        <v>4971</v>
      </c>
      <c r="S25" s="8">
        <v>187.6</v>
      </c>
      <c r="T25" s="8">
        <v>105.6</v>
      </c>
      <c r="U25" s="10">
        <v>22.8</v>
      </c>
      <c r="V25" s="22"/>
    </row>
    <row r="26" spans="1:22" s="23" customFormat="1" ht="18" customHeight="1" x14ac:dyDescent="0.15">
      <c r="A26" s="87" t="s">
        <v>63</v>
      </c>
      <c r="B26" s="88"/>
      <c r="C26" s="89"/>
      <c r="D26" s="8">
        <v>2.2000000000000002</v>
      </c>
      <c r="E26" s="8">
        <v>27.8</v>
      </c>
      <c r="F26" s="9">
        <v>1.0900000000000001</v>
      </c>
      <c r="G26" s="8">
        <v>17.5</v>
      </c>
      <c r="H26" s="12">
        <v>569996</v>
      </c>
      <c r="I26" s="12">
        <v>446065</v>
      </c>
      <c r="J26" s="12">
        <v>304913</v>
      </c>
      <c r="K26" s="8">
        <v>27.4</v>
      </c>
      <c r="L26" s="8">
        <v>4.0999999999999996</v>
      </c>
      <c r="M26" s="8">
        <v>78.8</v>
      </c>
      <c r="N26" s="13">
        <v>2.8</v>
      </c>
      <c r="O26" s="13">
        <v>4.0999999999999996</v>
      </c>
      <c r="P26" s="8">
        <v>101.3</v>
      </c>
      <c r="Q26" s="12">
        <v>2132</v>
      </c>
      <c r="R26" s="12">
        <v>5330</v>
      </c>
      <c r="S26" s="8">
        <v>176.4</v>
      </c>
      <c r="T26" s="8">
        <v>98.9</v>
      </c>
      <c r="U26" s="10">
        <v>19.899999999999999</v>
      </c>
      <c r="V26" s="22"/>
    </row>
    <row r="27" spans="1:22" s="23" customFormat="1" ht="18" customHeight="1" x14ac:dyDescent="0.15">
      <c r="A27" s="87" t="s">
        <v>64</v>
      </c>
      <c r="B27" s="88"/>
      <c r="C27" s="89"/>
      <c r="D27" s="8">
        <v>1.7</v>
      </c>
      <c r="E27" s="8">
        <v>30.6</v>
      </c>
      <c r="F27" s="9">
        <v>1.67</v>
      </c>
      <c r="G27" s="8">
        <v>17.7</v>
      </c>
      <c r="H27" s="12">
        <v>490339</v>
      </c>
      <c r="I27" s="12">
        <v>406310</v>
      </c>
      <c r="J27" s="12">
        <v>267169</v>
      </c>
      <c r="K27" s="8">
        <v>26.8</v>
      </c>
      <c r="L27" s="8">
        <v>6</v>
      </c>
      <c r="M27" s="8">
        <v>68.2</v>
      </c>
      <c r="N27" s="13">
        <v>2.4</v>
      </c>
      <c r="O27" s="13">
        <v>2.8</v>
      </c>
      <c r="P27" s="8">
        <v>101.2</v>
      </c>
      <c r="Q27" s="12">
        <v>2008</v>
      </c>
      <c r="R27" s="12">
        <v>5895</v>
      </c>
      <c r="S27" s="8">
        <v>183.8</v>
      </c>
      <c r="T27" s="8">
        <v>100.1</v>
      </c>
      <c r="U27" s="10">
        <v>13.6</v>
      </c>
      <c r="V27" s="22"/>
    </row>
    <row r="28" spans="1:22" s="23" customFormat="1" ht="18" customHeight="1" x14ac:dyDescent="0.15">
      <c r="A28" s="87" t="s">
        <v>83</v>
      </c>
      <c r="B28" s="88"/>
      <c r="C28" s="89"/>
      <c r="D28" s="8">
        <v>2.2639104493247748</v>
      </c>
      <c r="E28" s="8">
        <v>31.8</v>
      </c>
      <c r="F28" s="9">
        <v>0.8</v>
      </c>
      <c r="G28" s="8">
        <v>21.9</v>
      </c>
      <c r="H28" s="12">
        <v>538768</v>
      </c>
      <c r="I28" s="12">
        <v>443736</v>
      </c>
      <c r="J28" s="12">
        <v>279338</v>
      </c>
      <c r="K28" s="8">
        <v>25.8</v>
      </c>
      <c r="L28" s="8">
        <v>6.1</v>
      </c>
      <c r="M28" s="8">
        <v>68.900000000000006</v>
      </c>
      <c r="N28" s="13">
        <v>2.8</v>
      </c>
      <c r="O28" s="13">
        <v>3.8</v>
      </c>
      <c r="P28" s="8">
        <v>100.6</v>
      </c>
      <c r="Q28" s="12">
        <v>2294</v>
      </c>
      <c r="R28" s="12">
        <v>4840</v>
      </c>
      <c r="S28" s="8">
        <v>179.6</v>
      </c>
      <c r="T28" s="8">
        <v>100.9</v>
      </c>
      <c r="U28" s="10">
        <v>14.6</v>
      </c>
      <c r="V28" s="22"/>
    </row>
    <row r="29" spans="1:22" s="23" customFormat="1" ht="27" customHeight="1" x14ac:dyDescent="0.15">
      <c r="A29" s="87" t="s">
        <v>65</v>
      </c>
      <c r="B29" s="88"/>
      <c r="C29" s="89"/>
      <c r="D29" s="8">
        <v>1.3</v>
      </c>
      <c r="E29" s="8">
        <v>27.640501357361519</v>
      </c>
      <c r="F29" s="9">
        <v>0.92621916904387647</v>
      </c>
      <c r="G29" s="8">
        <v>20.786703970157209</v>
      </c>
      <c r="H29" s="12">
        <v>411856</v>
      </c>
      <c r="I29" s="12">
        <v>349765</v>
      </c>
      <c r="J29" s="12">
        <v>260364</v>
      </c>
      <c r="K29" s="8">
        <v>26.9</v>
      </c>
      <c r="L29" s="8">
        <v>4.7</v>
      </c>
      <c r="M29" s="8">
        <v>94.5</v>
      </c>
      <c r="N29" s="13">
        <v>2.4</v>
      </c>
      <c r="O29" s="13">
        <v>3.1</v>
      </c>
      <c r="P29" s="8">
        <v>101.3</v>
      </c>
      <c r="Q29" s="12">
        <v>2276</v>
      </c>
      <c r="R29" s="12">
        <v>5770</v>
      </c>
      <c r="S29" s="8">
        <v>178</v>
      </c>
      <c r="T29" s="8">
        <v>99.5</v>
      </c>
      <c r="U29" s="10">
        <v>15.5</v>
      </c>
      <c r="V29" s="22"/>
    </row>
    <row r="30" spans="1:22" s="23" customFormat="1" ht="18" customHeight="1" x14ac:dyDescent="0.15">
      <c r="A30" s="87" t="s">
        <v>96</v>
      </c>
      <c r="B30" s="88"/>
      <c r="C30" s="89"/>
      <c r="D30" s="8">
        <v>4.0999999999999996</v>
      </c>
      <c r="E30" s="8">
        <v>34</v>
      </c>
      <c r="F30" s="9">
        <v>1.63</v>
      </c>
      <c r="G30" s="8">
        <v>16.600000000000001</v>
      </c>
      <c r="H30" s="12">
        <v>487059</v>
      </c>
      <c r="I30" s="12">
        <v>381129</v>
      </c>
      <c r="J30" s="12">
        <v>285582</v>
      </c>
      <c r="K30" s="8">
        <v>23.6</v>
      </c>
      <c r="L30" s="8">
        <v>8.4</v>
      </c>
      <c r="M30" s="8">
        <v>78.099999999999994</v>
      </c>
      <c r="N30" s="13">
        <v>2.5</v>
      </c>
      <c r="O30" s="13">
        <v>4.9000000000000004</v>
      </c>
      <c r="P30" s="8">
        <v>99.1</v>
      </c>
      <c r="Q30" s="12">
        <v>832</v>
      </c>
      <c r="R30" s="12">
        <v>4417</v>
      </c>
      <c r="S30" s="8">
        <v>186.4</v>
      </c>
      <c r="T30" s="8">
        <v>98.5</v>
      </c>
      <c r="U30" s="10">
        <v>19.899999999999999</v>
      </c>
      <c r="V30" s="22"/>
    </row>
    <row r="31" spans="1:22" s="23" customFormat="1" ht="18" customHeight="1" x14ac:dyDescent="0.15">
      <c r="A31" s="87" t="s">
        <v>66</v>
      </c>
      <c r="B31" s="88"/>
      <c r="C31" s="89"/>
      <c r="D31" s="8">
        <v>2.6</v>
      </c>
      <c r="E31" s="8">
        <v>37.6</v>
      </c>
      <c r="F31" s="9">
        <v>1.49</v>
      </c>
      <c r="G31" s="8">
        <v>17.600000000000001</v>
      </c>
      <c r="H31" s="12">
        <v>545379</v>
      </c>
      <c r="I31" s="12">
        <v>445998</v>
      </c>
      <c r="J31" s="12">
        <v>291852</v>
      </c>
      <c r="K31" s="8">
        <v>24.2</v>
      </c>
      <c r="L31" s="8">
        <v>6.4</v>
      </c>
      <c r="M31" s="8">
        <v>75.5</v>
      </c>
      <c r="N31" s="13">
        <v>2.5</v>
      </c>
      <c r="O31" s="13">
        <v>4.3</v>
      </c>
      <c r="P31" s="8">
        <v>98.5</v>
      </c>
      <c r="Q31" s="12">
        <v>1229</v>
      </c>
      <c r="R31" s="12">
        <v>4156</v>
      </c>
      <c r="S31" s="8">
        <v>179.2</v>
      </c>
      <c r="T31" s="8">
        <v>103.1</v>
      </c>
      <c r="U31" s="10">
        <v>23.4</v>
      </c>
      <c r="V31" s="22"/>
    </row>
    <row r="32" spans="1:22" s="23" customFormat="1" ht="18" customHeight="1" x14ac:dyDescent="0.15">
      <c r="A32" s="87" t="s">
        <v>48</v>
      </c>
      <c r="B32" s="88"/>
      <c r="C32" s="89"/>
      <c r="D32" s="8">
        <v>1.9</v>
      </c>
      <c r="E32" s="8">
        <v>32.799999999999997</v>
      </c>
      <c r="F32" s="9">
        <v>1.01</v>
      </c>
      <c r="G32" s="8">
        <v>22.5</v>
      </c>
      <c r="H32" s="12">
        <v>411967</v>
      </c>
      <c r="I32" s="12">
        <v>340730</v>
      </c>
      <c r="J32" s="12">
        <v>246544</v>
      </c>
      <c r="K32" s="8">
        <v>26.4</v>
      </c>
      <c r="L32" s="8">
        <v>7</v>
      </c>
      <c r="M32" s="8">
        <v>89.3</v>
      </c>
      <c r="N32" s="13">
        <v>2.8</v>
      </c>
      <c r="O32" s="13">
        <v>3.9</v>
      </c>
      <c r="P32" s="8">
        <v>97.1</v>
      </c>
      <c r="Q32" s="12">
        <v>1596</v>
      </c>
      <c r="R32" s="12">
        <v>4044</v>
      </c>
      <c r="S32" s="8">
        <v>160.6</v>
      </c>
      <c r="T32" s="8">
        <v>103.3</v>
      </c>
      <c r="U32" s="10">
        <v>17.899999999999999</v>
      </c>
      <c r="V32" s="22"/>
    </row>
    <row r="33" spans="1:22" s="23" customFormat="1" ht="18" customHeight="1" x14ac:dyDescent="0.15">
      <c r="A33" s="87" t="s">
        <v>67</v>
      </c>
      <c r="B33" s="88"/>
      <c r="C33" s="89"/>
      <c r="D33" s="8">
        <v>1.8282514419004454</v>
      </c>
      <c r="E33" s="8">
        <v>26.3</v>
      </c>
      <c r="F33" s="9">
        <v>1.08</v>
      </c>
      <c r="G33" s="8">
        <v>18.8</v>
      </c>
      <c r="H33" s="12">
        <v>485648</v>
      </c>
      <c r="I33" s="12">
        <v>397663</v>
      </c>
      <c r="J33" s="12">
        <v>300405</v>
      </c>
      <c r="K33" s="8">
        <v>23.3</v>
      </c>
      <c r="L33" s="8">
        <v>8.5</v>
      </c>
      <c r="M33" s="10">
        <v>78.400000000000006</v>
      </c>
      <c r="N33" s="14">
        <v>2.2999999999999998</v>
      </c>
      <c r="O33" s="14">
        <v>3.9</v>
      </c>
      <c r="P33" s="10">
        <v>97.7</v>
      </c>
      <c r="Q33" s="15">
        <v>1887</v>
      </c>
      <c r="R33" s="15">
        <v>4094</v>
      </c>
      <c r="S33" s="10">
        <v>168.2</v>
      </c>
      <c r="T33" s="10">
        <v>99.6</v>
      </c>
      <c r="U33" s="10">
        <v>19</v>
      </c>
      <c r="V33" s="22"/>
    </row>
    <row r="34" spans="1:22" s="23" customFormat="1" ht="27" customHeight="1" x14ac:dyDescent="0.15">
      <c r="A34" s="87" t="s">
        <v>230</v>
      </c>
      <c r="B34" s="88"/>
      <c r="C34" s="89"/>
      <c r="D34" s="8">
        <v>3.3</v>
      </c>
      <c r="E34" s="8">
        <v>31.3</v>
      </c>
      <c r="F34" s="9">
        <v>0.99</v>
      </c>
      <c r="G34" s="8">
        <v>22.7</v>
      </c>
      <c r="H34" s="12">
        <v>466829</v>
      </c>
      <c r="I34" s="12">
        <v>376104</v>
      </c>
      <c r="J34" s="12">
        <v>279663</v>
      </c>
      <c r="K34" s="8">
        <v>22.8</v>
      </c>
      <c r="L34" s="8">
        <v>8.8000000000000007</v>
      </c>
      <c r="M34" s="8">
        <v>79.400000000000006</v>
      </c>
      <c r="N34" s="13">
        <v>2.9</v>
      </c>
      <c r="O34" s="13">
        <v>4.3</v>
      </c>
      <c r="P34" s="8">
        <v>98.9</v>
      </c>
      <c r="Q34" s="12" t="s">
        <v>126</v>
      </c>
      <c r="R34" s="12" t="s">
        <v>126</v>
      </c>
      <c r="S34" s="8">
        <v>161.4</v>
      </c>
      <c r="T34" s="8">
        <v>94.1</v>
      </c>
      <c r="U34" s="10">
        <v>13.8</v>
      </c>
      <c r="V34" s="22"/>
    </row>
    <row r="35" spans="1:22" s="23" customFormat="1" ht="6.95" customHeight="1" x14ac:dyDescent="0.15">
      <c r="A35" s="24"/>
      <c r="B35" s="24"/>
      <c r="C35" s="25"/>
      <c r="D35" s="24"/>
      <c r="E35" s="24"/>
      <c r="F35" s="24"/>
      <c r="G35" s="24"/>
      <c r="H35" s="24"/>
      <c r="I35" s="24"/>
      <c r="J35" s="24"/>
      <c r="K35" s="24"/>
      <c r="L35" s="24"/>
      <c r="M35" s="24"/>
      <c r="N35" s="24"/>
      <c r="O35" s="24"/>
      <c r="P35" s="24"/>
      <c r="Q35" s="24"/>
      <c r="R35" s="24"/>
      <c r="S35" s="24"/>
      <c r="T35" s="24"/>
      <c r="U35" s="24"/>
      <c r="V35" s="22"/>
    </row>
    <row r="36" spans="1:22" s="28" customFormat="1" ht="45" customHeight="1" x14ac:dyDescent="0.15">
      <c r="A36" s="80" t="s">
        <v>232</v>
      </c>
      <c r="B36" s="80"/>
      <c r="C36" s="80" t="s">
        <v>266</v>
      </c>
      <c r="D36" s="80"/>
      <c r="E36" s="80"/>
      <c r="F36" s="80"/>
      <c r="G36" s="80"/>
      <c r="H36" s="80"/>
      <c r="I36" s="80"/>
      <c r="J36" s="80"/>
      <c r="K36" s="80"/>
      <c r="L36" s="80"/>
      <c r="M36" s="80"/>
      <c r="N36" s="80"/>
      <c r="O36" s="80"/>
      <c r="P36" s="80"/>
      <c r="Q36" s="80"/>
      <c r="R36" s="80"/>
      <c r="S36" s="80"/>
      <c r="T36" s="80"/>
      <c r="U36" s="80"/>
      <c r="V36" s="27"/>
    </row>
    <row r="37" spans="1:22" s="23" customFormat="1" ht="14.1" customHeight="1" x14ac:dyDescent="0.15">
      <c r="C37" s="5"/>
      <c r="D37" s="5"/>
      <c r="M37" s="5" t="s">
        <v>72</v>
      </c>
      <c r="V37" s="22"/>
    </row>
    <row r="38" spans="1:22" s="29" customFormat="1" x14ac:dyDescent="0.15">
      <c r="V38" s="38"/>
    </row>
    <row r="39" spans="1:22" s="29" customFormat="1" x14ac:dyDescent="0.15">
      <c r="V39" s="38"/>
    </row>
  </sheetData>
  <mergeCells count="61">
    <mergeCell ref="H8:L8"/>
    <mergeCell ref="Q11:R11"/>
    <mergeCell ref="Q12:S12"/>
    <mergeCell ref="S9:S10"/>
    <mergeCell ref="D5:U5"/>
    <mergeCell ref="U9:U10"/>
    <mergeCell ref="K9:K10"/>
    <mergeCell ref="Q8:U8"/>
    <mergeCell ref="M9:M10"/>
    <mergeCell ref="N9:N10"/>
    <mergeCell ref="O9:O10"/>
    <mergeCell ref="P9:P10"/>
    <mergeCell ref="R9:R10"/>
    <mergeCell ref="T9:T10"/>
    <mergeCell ref="M8:P8"/>
    <mergeCell ref="Q9:Q10"/>
    <mergeCell ref="A34:C34"/>
    <mergeCell ref="A30:C30"/>
    <mergeCell ref="A19:C19"/>
    <mergeCell ref="E13:G13"/>
    <mergeCell ref="A17:C17"/>
    <mergeCell ref="A18:C18"/>
    <mergeCell ref="A13:C13"/>
    <mergeCell ref="A24:C24"/>
    <mergeCell ref="A21:C21"/>
    <mergeCell ref="A14:C14"/>
    <mergeCell ref="A27:C27"/>
    <mergeCell ref="A23:C23"/>
    <mergeCell ref="A15:C15"/>
    <mergeCell ref="A11:C11"/>
    <mergeCell ref="E9:E10"/>
    <mergeCell ref="J13:L13"/>
    <mergeCell ref="F9:F10"/>
    <mergeCell ref="I9:I10"/>
    <mergeCell ref="H12:P12"/>
    <mergeCell ref="K11:L11"/>
    <mergeCell ref="A8:C10"/>
    <mergeCell ref="E8:G8"/>
    <mergeCell ref="A12:C12"/>
    <mergeCell ref="H13:I13"/>
    <mergeCell ref="G9:G10"/>
    <mergeCell ref="H9:H10"/>
    <mergeCell ref="H11:J11"/>
    <mergeCell ref="M11:O11"/>
    <mergeCell ref="J9:J10"/>
    <mergeCell ref="A36:B36"/>
    <mergeCell ref="C36:U36"/>
    <mergeCell ref="L9:L10"/>
    <mergeCell ref="N13:O13"/>
    <mergeCell ref="Q13:R13"/>
    <mergeCell ref="A33:C33"/>
    <mergeCell ref="A25:C25"/>
    <mergeCell ref="A26:C26"/>
    <mergeCell ref="A28:C28"/>
    <mergeCell ref="A22:C22"/>
    <mergeCell ref="A31:C31"/>
    <mergeCell ref="A32:C32"/>
    <mergeCell ref="A16:C16"/>
    <mergeCell ref="E12:G12"/>
    <mergeCell ref="A20:C20"/>
    <mergeCell ref="A29:C29"/>
  </mergeCells>
  <phoneticPr fontId="2"/>
  <printOptions horizontalCentered="1"/>
  <pageMargins left="0" right="0" top="0.78740157480314965" bottom="0" header="0.15748031496062992" footer="0"/>
  <pageSetup paperSize="9" scale="50"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X39"/>
  <sheetViews>
    <sheetView showGridLines="0" zoomScale="85" zoomScaleNormal="85" workbookViewId="0"/>
  </sheetViews>
  <sheetFormatPr defaultRowHeight="13.5" x14ac:dyDescent="0.15"/>
  <cols>
    <col min="1" max="2" width="2.25" style="6" customWidth="1"/>
    <col min="3" max="3" width="10.625" style="6" customWidth="1"/>
    <col min="4" max="10" width="13.125" style="6" customWidth="1"/>
    <col min="11" max="12" width="14.125" style="6" customWidth="1"/>
    <col min="13" max="16" width="13.125" style="6" customWidth="1"/>
    <col min="17" max="19" width="14.625" style="6" customWidth="1"/>
    <col min="20" max="22" width="13.125" style="6" customWidth="1"/>
    <col min="23" max="23" width="13.125" style="26" customWidth="1"/>
    <col min="24" max="24" width="9" style="7"/>
    <col min="25" max="16384" width="9" style="6"/>
  </cols>
  <sheetData>
    <row r="1" spans="1:24" s="1" customFormat="1" x14ac:dyDescent="0.15">
      <c r="A1" s="1" t="s">
        <v>95</v>
      </c>
      <c r="X1" s="2"/>
    </row>
    <row r="2" spans="1:24" s="29" customFormat="1" x14ac:dyDescent="0.15">
      <c r="X2" s="38"/>
    </row>
    <row r="3" spans="1:24" s="29" customFormat="1" ht="17.45" customHeight="1" x14ac:dyDescent="0.15">
      <c r="A3" s="39"/>
      <c r="B3" s="40"/>
      <c r="C3" s="37" t="s">
        <v>188</v>
      </c>
      <c r="E3" s="41"/>
      <c r="F3" s="42"/>
      <c r="G3" s="42"/>
      <c r="H3" s="43"/>
      <c r="I3" s="42"/>
      <c r="J3" s="44"/>
      <c r="K3" s="44"/>
      <c r="L3" s="44"/>
      <c r="M3" s="44"/>
      <c r="N3" s="44"/>
      <c r="O3" s="44"/>
      <c r="P3" s="44"/>
      <c r="Q3" s="44"/>
      <c r="R3" s="44"/>
      <c r="S3" s="44"/>
      <c r="T3" s="44"/>
      <c r="U3" s="44"/>
      <c r="V3" s="44"/>
      <c r="W3" s="44"/>
      <c r="X3" s="38"/>
    </row>
    <row r="4" spans="1:24" s="29" customFormat="1" ht="13.5" customHeight="1" x14ac:dyDescent="0.15">
      <c r="A4" s="42"/>
      <c r="B4" s="40"/>
      <c r="C4" s="45"/>
      <c r="E4" s="42"/>
      <c r="F4" s="42"/>
      <c r="G4" s="42"/>
      <c r="H4" s="42"/>
      <c r="I4" s="42"/>
      <c r="J4" s="44"/>
      <c r="K4" s="44"/>
      <c r="L4" s="44"/>
      <c r="M4" s="44"/>
      <c r="N4" s="44"/>
      <c r="O4" s="44"/>
      <c r="P4" s="44"/>
      <c r="Q4" s="44"/>
      <c r="R4" s="44"/>
      <c r="S4" s="44"/>
      <c r="T4" s="44"/>
      <c r="U4" s="44"/>
      <c r="V4" s="44"/>
      <c r="W4" s="44"/>
      <c r="X4" s="38"/>
    </row>
    <row r="5" spans="1:24" s="29" customFormat="1" ht="29.25" customHeight="1" x14ac:dyDescent="0.15">
      <c r="A5" s="42"/>
      <c r="B5" s="40"/>
      <c r="D5" s="104" t="s">
        <v>254</v>
      </c>
      <c r="E5" s="104"/>
      <c r="F5" s="104"/>
      <c r="G5" s="104"/>
      <c r="H5" s="104"/>
      <c r="I5" s="104"/>
      <c r="J5" s="104"/>
      <c r="K5" s="104"/>
      <c r="L5" s="104"/>
      <c r="M5" s="104"/>
      <c r="N5" s="104"/>
      <c r="O5" s="104"/>
      <c r="P5" s="104"/>
      <c r="Q5" s="104"/>
      <c r="R5" s="104"/>
      <c r="S5" s="104"/>
      <c r="T5" s="104"/>
      <c r="U5" s="104"/>
      <c r="V5" s="104"/>
      <c r="W5" s="104"/>
      <c r="X5" s="38"/>
    </row>
    <row r="6" spans="1:24" s="29" customFormat="1" ht="13.5" customHeight="1" x14ac:dyDescent="0.15">
      <c r="A6" s="42"/>
      <c r="B6" s="40"/>
      <c r="C6" s="50"/>
      <c r="D6" s="42"/>
      <c r="E6" s="42"/>
      <c r="F6" s="42"/>
      <c r="G6" s="42"/>
      <c r="H6" s="42"/>
      <c r="I6" s="44"/>
      <c r="J6" s="44"/>
      <c r="K6" s="44"/>
      <c r="L6" s="44"/>
      <c r="M6" s="44"/>
      <c r="N6" s="44"/>
      <c r="O6" s="44"/>
      <c r="P6" s="44"/>
      <c r="Q6" s="44"/>
      <c r="R6" s="44"/>
      <c r="S6" s="44"/>
      <c r="T6" s="44"/>
      <c r="U6" s="44"/>
      <c r="V6" s="44"/>
      <c r="W6" s="55"/>
      <c r="X6" s="38"/>
    </row>
    <row r="7" spans="1:24" s="29" customFormat="1" ht="17.45" customHeight="1" thickBot="1" x14ac:dyDescent="0.2">
      <c r="A7" s="46"/>
      <c r="B7" s="46"/>
      <c r="C7" s="46"/>
      <c r="D7" s="46"/>
      <c r="E7" s="46"/>
      <c r="F7" s="47"/>
      <c r="G7" s="46"/>
      <c r="H7" s="46"/>
      <c r="I7" s="46"/>
      <c r="J7" s="46"/>
      <c r="K7" s="46"/>
      <c r="L7" s="46"/>
      <c r="M7" s="46"/>
      <c r="N7" s="46"/>
      <c r="O7" s="46"/>
      <c r="P7" s="46"/>
      <c r="Q7" s="46"/>
      <c r="R7" s="46"/>
      <c r="S7" s="46"/>
      <c r="T7" s="46"/>
      <c r="U7" s="46"/>
      <c r="V7" s="46"/>
      <c r="W7" s="55"/>
      <c r="X7" s="38"/>
    </row>
    <row r="8" spans="1:24" s="49" customFormat="1" ht="14.25" customHeight="1" thickTop="1" x14ac:dyDescent="0.15">
      <c r="A8" s="112" t="s">
        <v>50</v>
      </c>
      <c r="B8" s="116"/>
      <c r="C8" s="116"/>
      <c r="D8" s="105" t="s">
        <v>140</v>
      </c>
      <c r="E8" s="107"/>
      <c r="F8" s="107"/>
      <c r="G8" s="107"/>
      <c r="H8" s="107"/>
      <c r="I8" s="107"/>
      <c r="J8" s="107"/>
      <c r="K8" s="107"/>
      <c r="L8" s="108"/>
      <c r="M8" s="102" t="s">
        <v>27</v>
      </c>
      <c r="N8" s="102"/>
      <c r="O8" s="102"/>
      <c r="P8" s="112"/>
      <c r="Q8" s="135" t="s">
        <v>28</v>
      </c>
      <c r="R8" s="102"/>
      <c r="S8" s="102"/>
      <c r="T8" s="102"/>
      <c r="U8" s="102"/>
      <c r="V8" s="102"/>
      <c r="W8" s="102"/>
      <c r="X8" s="48"/>
    </row>
    <row r="9" spans="1:24" s="49" customFormat="1" ht="39" customHeight="1" x14ac:dyDescent="0.15">
      <c r="A9" s="94"/>
      <c r="B9" s="91"/>
      <c r="C9" s="91"/>
      <c r="D9" s="64" t="s">
        <v>15</v>
      </c>
      <c r="E9" s="64" t="s">
        <v>16</v>
      </c>
      <c r="F9" s="64" t="s">
        <v>17</v>
      </c>
      <c r="G9" s="64" t="s">
        <v>18</v>
      </c>
      <c r="H9" s="64" t="s">
        <v>19</v>
      </c>
      <c r="I9" s="97" t="s">
        <v>20</v>
      </c>
      <c r="J9" s="64" t="s">
        <v>21</v>
      </c>
      <c r="K9" s="97" t="s">
        <v>216</v>
      </c>
      <c r="L9" s="64" t="s">
        <v>22</v>
      </c>
      <c r="M9" s="51" t="s">
        <v>29</v>
      </c>
      <c r="N9" s="64" t="s">
        <v>30</v>
      </c>
      <c r="O9" s="64" t="s">
        <v>31</v>
      </c>
      <c r="P9" s="64" t="s">
        <v>32</v>
      </c>
      <c r="Q9" s="51" t="s">
        <v>217</v>
      </c>
      <c r="R9" s="51" t="s">
        <v>218</v>
      </c>
      <c r="S9" s="64" t="s">
        <v>219</v>
      </c>
      <c r="T9" s="64" t="s">
        <v>220</v>
      </c>
      <c r="U9" s="51" t="s">
        <v>221</v>
      </c>
      <c r="V9" s="64" t="s">
        <v>141</v>
      </c>
      <c r="W9" s="73" t="s">
        <v>142</v>
      </c>
      <c r="X9" s="48"/>
    </row>
    <row r="10" spans="1:24" s="49" customFormat="1" ht="27.75" customHeight="1" x14ac:dyDescent="0.15">
      <c r="A10" s="94"/>
      <c r="B10" s="91"/>
      <c r="C10" s="91"/>
      <c r="D10" s="65" t="s">
        <v>23</v>
      </c>
      <c r="E10" s="65" t="s">
        <v>23</v>
      </c>
      <c r="F10" s="65" t="s">
        <v>23</v>
      </c>
      <c r="G10" s="65" t="s">
        <v>23</v>
      </c>
      <c r="H10" s="52" t="s">
        <v>277</v>
      </c>
      <c r="I10" s="103"/>
      <c r="J10" s="52" t="s">
        <v>94</v>
      </c>
      <c r="K10" s="103"/>
      <c r="L10" s="52" t="s">
        <v>143</v>
      </c>
      <c r="M10" s="53" t="s">
        <v>90</v>
      </c>
      <c r="N10" s="53" t="s">
        <v>90</v>
      </c>
      <c r="O10" s="53" t="s">
        <v>33</v>
      </c>
      <c r="P10" s="53" t="s">
        <v>34</v>
      </c>
      <c r="Q10" s="53" t="s">
        <v>136</v>
      </c>
      <c r="R10" s="53" t="s">
        <v>136</v>
      </c>
      <c r="S10" s="53" t="s">
        <v>136</v>
      </c>
      <c r="T10" s="53" t="s">
        <v>136</v>
      </c>
      <c r="U10" s="53" t="s">
        <v>136</v>
      </c>
      <c r="V10" s="53" t="s">
        <v>136</v>
      </c>
      <c r="W10" s="54" t="s">
        <v>136</v>
      </c>
      <c r="X10" s="48"/>
    </row>
    <row r="11" spans="1:24" s="49" customFormat="1" ht="27" customHeight="1" x14ac:dyDescent="0.15">
      <c r="A11" s="90" t="s">
        <v>53</v>
      </c>
      <c r="B11" s="91"/>
      <c r="C11" s="91"/>
      <c r="D11" s="95" t="s">
        <v>24</v>
      </c>
      <c r="E11" s="93"/>
      <c r="F11" s="94"/>
      <c r="G11" s="68" t="s">
        <v>25</v>
      </c>
      <c r="H11" s="63" t="s">
        <v>144</v>
      </c>
      <c r="I11" s="63" t="s">
        <v>145</v>
      </c>
      <c r="J11" s="63" t="s">
        <v>26</v>
      </c>
      <c r="K11" s="63" t="s">
        <v>146</v>
      </c>
      <c r="L11" s="63" t="s">
        <v>278</v>
      </c>
      <c r="M11" s="94" t="s">
        <v>81</v>
      </c>
      <c r="N11" s="91"/>
      <c r="O11" s="68" t="s">
        <v>24</v>
      </c>
      <c r="P11" s="68" t="s">
        <v>81</v>
      </c>
      <c r="Q11" s="91" t="s">
        <v>81</v>
      </c>
      <c r="R11" s="91"/>
      <c r="S11" s="91"/>
      <c r="T11" s="91"/>
      <c r="U11" s="91"/>
      <c r="V11" s="139" t="s">
        <v>189</v>
      </c>
      <c r="W11" s="122"/>
      <c r="X11" s="48"/>
    </row>
    <row r="12" spans="1:24" s="49" customFormat="1" ht="27" customHeight="1" x14ac:dyDescent="0.15">
      <c r="A12" s="90" t="s">
        <v>54</v>
      </c>
      <c r="B12" s="91"/>
      <c r="C12" s="91"/>
      <c r="D12" s="95" t="s">
        <v>267</v>
      </c>
      <c r="E12" s="93"/>
      <c r="F12" s="93"/>
      <c r="G12" s="94"/>
      <c r="H12" s="95" t="s">
        <v>268</v>
      </c>
      <c r="I12" s="94"/>
      <c r="J12" s="63" t="s">
        <v>261</v>
      </c>
      <c r="K12" s="63" t="s">
        <v>269</v>
      </c>
      <c r="L12" s="68" t="s">
        <v>261</v>
      </c>
      <c r="M12" s="94" t="s">
        <v>265</v>
      </c>
      <c r="N12" s="91"/>
      <c r="O12" s="91" t="s">
        <v>279</v>
      </c>
      <c r="P12" s="91"/>
      <c r="Q12" s="140" t="s">
        <v>256</v>
      </c>
      <c r="R12" s="91"/>
      <c r="S12" s="91"/>
      <c r="T12" s="91"/>
      <c r="U12" s="91"/>
      <c r="V12" s="91" t="s">
        <v>269</v>
      </c>
      <c r="W12" s="95"/>
      <c r="X12" s="48"/>
    </row>
    <row r="13" spans="1:24" s="49" customFormat="1" ht="27" customHeight="1" x14ac:dyDescent="0.15">
      <c r="A13" s="90" t="s">
        <v>55</v>
      </c>
      <c r="B13" s="91"/>
      <c r="C13" s="91"/>
      <c r="D13" s="95" t="s">
        <v>138</v>
      </c>
      <c r="E13" s="93"/>
      <c r="F13" s="94"/>
      <c r="G13" s="63" t="s">
        <v>112</v>
      </c>
      <c r="H13" s="92" t="s">
        <v>113</v>
      </c>
      <c r="I13" s="90"/>
      <c r="J13" s="63" t="s">
        <v>114</v>
      </c>
      <c r="K13" s="63" t="s">
        <v>147</v>
      </c>
      <c r="L13" s="72" t="s">
        <v>148</v>
      </c>
      <c r="M13" s="72" t="s">
        <v>117</v>
      </c>
      <c r="N13" s="68" t="s">
        <v>138</v>
      </c>
      <c r="O13" s="68" t="s">
        <v>118</v>
      </c>
      <c r="P13" s="68" t="s">
        <v>119</v>
      </c>
      <c r="Q13" s="139" t="s">
        <v>138</v>
      </c>
      <c r="R13" s="139"/>
      <c r="S13" s="139"/>
      <c r="T13" s="91" t="s">
        <v>115</v>
      </c>
      <c r="U13" s="91"/>
      <c r="V13" s="91" t="s">
        <v>116</v>
      </c>
      <c r="W13" s="95"/>
      <c r="X13" s="48"/>
    </row>
    <row r="14" spans="1:24" s="23" customFormat="1" ht="27" customHeight="1" x14ac:dyDescent="0.15">
      <c r="A14" s="87" t="s">
        <v>56</v>
      </c>
      <c r="B14" s="88"/>
      <c r="C14" s="89"/>
      <c r="D14" s="8">
        <v>245.5</v>
      </c>
      <c r="E14" s="8">
        <v>68.3</v>
      </c>
      <c r="F14" s="8">
        <v>16.100000000000001</v>
      </c>
      <c r="G14" s="8">
        <v>12.3</v>
      </c>
      <c r="H14" s="8">
        <v>5</v>
      </c>
      <c r="I14" s="8">
        <v>85.8</v>
      </c>
      <c r="J14" s="8">
        <v>521.78778656761278</v>
      </c>
      <c r="K14" s="8">
        <v>56</v>
      </c>
      <c r="L14" s="9">
        <v>12.55</v>
      </c>
      <c r="M14" s="8">
        <v>38.4</v>
      </c>
      <c r="N14" s="8">
        <v>43.4</v>
      </c>
      <c r="O14" s="8">
        <v>5.4</v>
      </c>
      <c r="P14" s="8">
        <v>143.9</v>
      </c>
      <c r="Q14" s="3">
        <v>48.9</v>
      </c>
      <c r="R14" s="3">
        <v>1405.8</v>
      </c>
      <c r="S14" s="3">
        <v>1321.5</v>
      </c>
      <c r="T14" s="8">
        <v>506.7</v>
      </c>
      <c r="U14" s="8">
        <v>297.7</v>
      </c>
      <c r="V14" s="8">
        <v>9.1999999999999993</v>
      </c>
      <c r="W14" s="10">
        <v>67.5</v>
      </c>
      <c r="X14" s="22"/>
    </row>
    <row r="15" spans="1:24" s="23" customFormat="1" ht="18" customHeight="1" x14ac:dyDescent="0.15">
      <c r="A15" s="87" t="s">
        <v>57</v>
      </c>
      <c r="B15" s="88"/>
      <c r="C15" s="89"/>
      <c r="D15" s="8">
        <v>250.5</v>
      </c>
      <c r="E15" s="8">
        <v>81.099999999999994</v>
      </c>
      <c r="F15" s="8">
        <v>10</v>
      </c>
      <c r="G15" s="8">
        <v>12.8</v>
      </c>
      <c r="H15" s="8">
        <v>4.7</v>
      </c>
      <c r="I15" s="8">
        <v>95.1</v>
      </c>
      <c r="J15" s="8">
        <v>605.35554888832155</v>
      </c>
      <c r="K15" s="8">
        <v>59.3</v>
      </c>
      <c r="L15" s="9">
        <v>12.26</v>
      </c>
      <c r="M15" s="8">
        <v>16.5</v>
      </c>
      <c r="N15" s="8">
        <v>29.8</v>
      </c>
      <c r="O15" s="8">
        <v>11.3</v>
      </c>
      <c r="P15" s="8">
        <v>141.69999999999999</v>
      </c>
      <c r="Q15" s="3">
        <v>41</v>
      </c>
      <c r="R15" s="3">
        <v>987.7</v>
      </c>
      <c r="S15" s="3">
        <v>743.8</v>
      </c>
      <c r="T15" s="8">
        <v>433.3</v>
      </c>
      <c r="U15" s="8">
        <v>238.5</v>
      </c>
      <c r="V15" s="8">
        <v>4.7</v>
      </c>
      <c r="W15" s="10">
        <v>81.7</v>
      </c>
      <c r="X15" s="22"/>
    </row>
    <row r="16" spans="1:24" s="23" customFormat="1" ht="18" customHeight="1" x14ac:dyDescent="0.15">
      <c r="A16" s="87" t="s">
        <v>49</v>
      </c>
      <c r="B16" s="88"/>
      <c r="C16" s="89"/>
      <c r="D16" s="8">
        <v>208</v>
      </c>
      <c r="E16" s="8">
        <v>83.5</v>
      </c>
      <c r="F16" s="8">
        <v>8.6999999999999993</v>
      </c>
      <c r="G16" s="8">
        <v>8</v>
      </c>
      <c r="H16" s="8">
        <v>19.3</v>
      </c>
      <c r="I16" s="8">
        <v>83.8</v>
      </c>
      <c r="J16" s="8">
        <v>456.30574591965632</v>
      </c>
      <c r="K16" s="8">
        <v>46.2</v>
      </c>
      <c r="L16" s="9">
        <v>5.12</v>
      </c>
      <c r="M16" s="8">
        <v>16</v>
      </c>
      <c r="N16" s="8">
        <v>26.7</v>
      </c>
      <c r="O16" s="11" t="s">
        <v>190</v>
      </c>
      <c r="P16" s="8">
        <v>105.3</v>
      </c>
      <c r="Q16" s="3">
        <v>22.1</v>
      </c>
      <c r="R16" s="3">
        <v>769.7</v>
      </c>
      <c r="S16" s="3">
        <v>441.1</v>
      </c>
      <c r="T16" s="8">
        <v>426</v>
      </c>
      <c r="U16" s="8">
        <v>233.6</v>
      </c>
      <c r="V16" s="8">
        <v>2.6</v>
      </c>
      <c r="W16" s="10">
        <v>70.2</v>
      </c>
      <c r="X16" s="22"/>
    </row>
    <row r="17" spans="1:24" s="23" customFormat="1" ht="18" customHeight="1" x14ac:dyDescent="0.15">
      <c r="A17" s="87" t="s">
        <v>58</v>
      </c>
      <c r="B17" s="88"/>
      <c r="C17" s="89"/>
      <c r="D17" s="8">
        <v>207</v>
      </c>
      <c r="E17" s="8">
        <v>63.7</v>
      </c>
      <c r="F17" s="8">
        <v>13.5</v>
      </c>
      <c r="G17" s="8">
        <v>10.6</v>
      </c>
      <c r="H17" s="8">
        <v>12.4</v>
      </c>
      <c r="I17" s="8">
        <v>91.6</v>
      </c>
      <c r="J17" s="8">
        <v>520.17699463279212</v>
      </c>
      <c r="K17" s="8">
        <v>52.7</v>
      </c>
      <c r="L17" s="9">
        <v>9.2200000000000006</v>
      </c>
      <c r="M17" s="8">
        <v>20.5</v>
      </c>
      <c r="N17" s="8">
        <v>34.4</v>
      </c>
      <c r="O17" s="8" t="s">
        <v>190</v>
      </c>
      <c r="P17" s="8">
        <v>148.30000000000001</v>
      </c>
      <c r="Q17" s="3">
        <v>29.7</v>
      </c>
      <c r="R17" s="3">
        <v>1024.9000000000001</v>
      </c>
      <c r="S17" s="3">
        <v>607.29999999999995</v>
      </c>
      <c r="T17" s="8">
        <v>464.6</v>
      </c>
      <c r="U17" s="8">
        <v>245.1</v>
      </c>
      <c r="V17" s="8">
        <v>4.3</v>
      </c>
      <c r="W17" s="10">
        <v>69.5</v>
      </c>
      <c r="X17" s="22"/>
    </row>
    <row r="18" spans="1:24" s="23" customFormat="1" ht="18" customHeight="1" x14ac:dyDescent="0.15">
      <c r="A18" s="87" t="s">
        <v>47</v>
      </c>
      <c r="B18" s="88"/>
      <c r="C18" s="89"/>
      <c r="D18" s="8">
        <v>243.9</v>
      </c>
      <c r="E18" s="8">
        <v>89.5</v>
      </c>
      <c r="F18" s="8">
        <v>18.8</v>
      </c>
      <c r="G18" s="8">
        <v>11.6</v>
      </c>
      <c r="H18" s="8">
        <v>19</v>
      </c>
      <c r="I18" s="8">
        <v>99.9</v>
      </c>
      <c r="J18" s="8">
        <v>273.94791295368793</v>
      </c>
      <c r="K18" s="8">
        <v>5.3</v>
      </c>
      <c r="L18" s="9">
        <v>3</v>
      </c>
      <c r="M18" s="8">
        <v>23.9</v>
      </c>
      <c r="N18" s="8">
        <v>36.299999999999997</v>
      </c>
      <c r="O18" s="8">
        <v>16.5</v>
      </c>
      <c r="P18" s="8">
        <v>76.900000000000006</v>
      </c>
      <c r="Q18" s="3">
        <v>35.9</v>
      </c>
      <c r="R18" s="3">
        <v>1191.7</v>
      </c>
      <c r="S18" s="3">
        <v>649.9</v>
      </c>
      <c r="T18" s="8">
        <v>462.7</v>
      </c>
      <c r="U18" s="8">
        <v>253.6</v>
      </c>
      <c r="V18" s="8">
        <v>4.5</v>
      </c>
      <c r="W18" s="10">
        <v>106.8</v>
      </c>
      <c r="X18" s="22"/>
    </row>
    <row r="19" spans="1:24" s="23" customFormat="1" ht="27" customHeight="1" x14ac:dyDescent="0.15">
      <c r="A19" s="87" t="s">
        <v>59</v>
      </c>
      <c r="B19" s="88"/>
      <c r="C19" s="89"/>
      <c r="D19" s="8">
        <v>140.80000000000001</v>
      </c>
      <c r="E19" s="8">
        <v>61.2</v>
      </c>
      <c r="F19" s="8">
        <v>16.8</v>
      </c>
      <c r="G19" s="8">
        <v>6.5</v>
      </c>
      <c r="H19" s="8">
        <v>17.3</v>
      </c>
      <c r="I19" s="8">
        <v>90.4</v>
      </c>
      <c r="J19" s="8">
        <v>318.30411562151153</v>
      </c>
      <c r="K19" s="8">
        <v>11.8</v>
      </c>
      <c r="L19" s="9">
        <v>3.88</v>
      </c>
      <c r="M19" s="8">
        <v>22.4</v>
      </c>
      <c r="N19" s="8">
        <v>24.8</v>
      </c>
      <c r="O19" s="8">
        <v>3.1</v>
      </c>
      <c r="P19" s="8">
        <v>104.2</v>
      </c>
      <c r="Q19" s="3">
        <v>28</v>
      </c>
      <c r="R19" s="3">
        <v>817.8</v>
      </c>
      <c r="S19" s="3">
        <v>473.7</v>
      </c>
      <c r="T19" s="8">
        <v>386.7</v>
      </c>
      <c r="U19" s="8">
        <v>218.7</v>
      </c>
      <c r="V19" s="8">
        <v>2.4</v>
      </c>
      <c r="W19" s="10">
        <v>64.3</v>
      </c>
      <c r="X19" s="22"/>
    </row>
    <row r="20" spans="1:24" s="23" customFormat="1" ht="18" customHeight="1" x14ac:dyDescent="0.15">
      <c r="A20" s="87" t="s">
        <v>60</v>
      </c>
      <c r="B20" s="88"/>
      <c r="C20" s="89"/>
      <c r="D20" s="8">
        <v>160.19999999999999</v>
      </c>
      <c r="E20" s="8">
        <v>54.4</v>
      </c>
      <c r="F20" s="8">
        <v>9.1999999999999993</v>
      </c>
      <c r="G20" s="8">
        <v>8.1999999999999993</v>
      </c>
      <c r="H20" s="8">
        <v>17.899999999999999</v>
      </c>
      <c r="I20" s="8">
        <v>98.4</v>
      </c>
      <c r="J20" s="8">
        <v>387.30967696026528</v>
      </c>
      <c r="K20" s="8">
        <v>24</v>
      </c>
      <c r="L20" s="9">
        <v>4.87</v>
      </c>
      <c r="M20" s="8">
        <v>19.100000000000001</v>
      </c>
      <c r="N20" s="8">
        <v>26.7</v>
      </c>
      <c r="O20" s="8">
        <v>11.3</v>
      </c>
      <c r="P20" s="8">
        <v>120.2</v>
      </c>
      <c r="Q20" s="3">
        <v>28.1</v>
      </c>
      <c r="R20" s="3">
        <v>821.1</v>
      </c>
      <c r="S20" s="3">
        <v>496.2</v>
      </c>
      <c r="T20" s="8">
        <v>442.9</v>
      </c>
      <c r="U20" s="8">
        <v>253.1</v>
      </c>
      <c r="V20" s="8">
        <v>3</v>
      </c>
      <c r="W20" s="10">
        <v>79.8</v>
      </c>
      <c r="X20" s="22"/>
    </row>
    <row r="21" spans="1:24" s="23" customFormat="1" ht="18" customHeight="1" x14ac:dyDescent="0.15">
      <c r="A21" s="87" t="s">
        <v>228</v>
      </c>
      <c r="B21" s="88"/>
      <c r="C21" s="89"/>
      <c r="D21" s="8">
        <v>193.8</v>
      </c>
      <c r="E21" s="8">
        <v>63.5</v>
      </c>
      <c r="F21" s="8">
        <v>7.1</v>
      </c>
      <c r="G21" s="8">
        <v>7.6</v>
      </c>
      <c r="H21" s="8">
        <v>7.1</v>
      </c>
      <c r="I21" s="8">
        <v>87.2</v>
      </c>
      <c r="J21" s="8">
        <v>484.8</v>
      </c>
      <c r="K21" s="8">
        <v>19.399999999999999</v>
      </c>
      <c r="L21" s="9">
        <v>4.12</v>
      </c>
      <c r="M21" s="8">
        <v>19.2</v>
      </c>
      <c r="N21" s="8">
        <v>27.3</v>
      </c>
      <c r="O21" s="8" t="s">
        <v>190</v>
      </c>
      <c r="P21" s="8">
        <v>123.7</v>
      </c>
      <c r="Q21" s="3">
        <v>32.1</v>
      </c>
      <c r="R21" s="3">
        <v>1149.5</v>
      </c>
      <c r="S21" s="3">
        <v>768.7</v>
      </c>
      <c r="T21" s="8">
        <v>343.9</v>
      </c>
      <c r="U21" s="8">
        <v>149.1</v>
      </c>
      <c r="V21" s="8">
        <v>4.7</v>
      </c>
      <c r="W21" s="10">
        <v>56.3</v>
      </c>
      <c r="X21" s="22"/>
    </row>
    <row r="22" spans="1:24" s="23" customFormat="1" ht="18" customHeight="1" x14ac:dyDescent="0.15">
      <c r="A22" s="87" t="s">
        <v>84</v>
      </c>
      <c r="B22" s="88"/>
      <c r="C22" s="89"/>
      <c r="D22" s="8">
        <v>363.9</v>
      </c>
      <c r="E22" s="8">
        <v>95.2</v>
      </c>
      <c r="F22" s="8">
        <v>16</v>
      </c>
      <c r="G22" s="8">
        <v>17.7</v>
      </c>
      <c r="H22" s="8">
        <v>9.5</v>
      </c>
      <c r="I22" s="8">
        <v>83</v>
      </c>
      <c r="J22" s="8">
        <v>727.20669485474718</v>
      </c>
      <c r="K22" s="8">
        <v>82.2</v>
      </c>
      <c r="L22" s="9">
        <v>9.9600000000000009</v>
      </c>
      <c r="M22" s="8">
        <v>14.7</v>
      </c>
      <c r="N22" s="8">
        <v>37.9</v>
      </c>
      <c r="O22" s="8">
        <v>8.4</v>
      </c>
      <c r="P22" s="8">
        <v>170.1</v>
      </c>
      <c r="Q22" s="3">
        <v>34.700000000000003</v>
      </c>
      <c r="R22" s="3">
        <v>1080.3</v>
      </c>
      <c r="S22" s="3">
        <v>860.1</v>
      </c>
      <c r="T22" s="8">
        <v>565.9</v>
      </c>
      <c r="U22" s="8">
        <v>292.2</v>
      </c>
      <c r="V22" s="8">
        <v>4.5999999999999996</v>
      </c>
      <c r="W22" s="10">
        <v>81.099999999999994</v>
      </c>
      <c r="X22" s="22"/>
    </row>
    <row r="23" spans="1:24" s="23" customFormat="1" ht="18" customHeight="1" x14ac:dyDescent="0.15">
      <c r="A23" s="87" t="s">
        <v>61</v>
      </c>
      <c r="B23" s="88"/>
      <c r="C23" s="89"/>
      <c r="D23" s="8">
        <v>328.8</v>
      </c>
      <c r="E23" s="8">
        <v>74.2</v>
      </c>
      <c r="F23" s="8">
        <v>15.3</v>
      </c>
      <c r="G23" s="8">
        <v>14.9</v>
      </c>
      <c r="H23" s="8">
        <v>2.2999999999999998</v>
      </c>
      <c r="I23" s="8">
        <v>98</v>
      </c>
      <c r="J23" s="8">
        <v>407.38911306016672</v>
      </c>
      <c r="K23" s="8">
        <v>55.7</v>
      </c>
      <c r="L23" s="9">
        <v>5.99</v>
      </c>
      <c r="M23" s="8">
        <v>12.6</v>
      </c>
      <c r="N23" s="8">
        <v>34.9</v>
      </c>
      <c r="O23" s="8">
        <v>22.5</v>
      </c>
      <c r="P23" s="8">
        <v>163.6</v>
      </c>
      <c r="Q23" s="3">
        <v>29.1</v>
      </c>
      <c r="R23" s="3">
        <v>761.1</v>
      </c>
      <c r="S23" s="3">
        <v>706.1</v>
      </c>
      <c r="T23" s="8">
        <v>577</v>
      </c>
      <c r="U23" s="8">
        <v>292.8</v>
      </c>
      <c r="V23" s="8">
        <v>3.4</v>
      </c>
      <c r="W23" s="10">
        <v>76.099999999999994</v>
      </c>
      <c r="X23" s="22"/>
    </row>
    <row r="24" spans="1:24" s="23" customFormat="1" ht="27" customHeight="1" x14ac:dyDescent="0.15">
      <c r="A24" s="87" t="s">
        <v>85</v>
      </c>
      <c r="B24" s="88"/>
      <c r="C24" s="89"/>
      <c r="D24" s="8">
        <v>309.39999999999998</v>
      </c>
      <c r="E24" s="8">
        <v>73.599999999999994</v>
      </c>
      <c r="F24" s="8">
        <v>15.8</v>
      </c>
      <c r="G24" s="8">
        <v>15.4</v>
      </c>
      <c r="H24" s="8">
        <v>5.4</v>
      </c>
      <c r="I24" s="8">
        <v>86.3</v>
      </c>
      <c r="J24" s="8">
        <v>748.86468627676504</v>
      </c>
      <c r="K24" s="8">
        <v>80.900000000000006</v>
      </c>
      <c r="L24" s="9">
        <v>8.07</v>
      </c>
      <c r="M24" s="8">
        <v>9.5</v>
      </c>
      <c r="N24" s="8">
        <v>33.6</v>
      </c>
      <c r="O24" s="8">
        <v>92.8</v>
      </c>
      <c r="P24" s="8">
        <v>164.7</v>
      </c>
      <c r="Q24" s="3">
        <v>32.700000000000003</v>
      </c>
      <c r="R24" s="3">
        <v>885.4</v>
      </c>
      <c r="S24" s="3">
        <v>776.4</v>
      </c>
      <c r="T24" s="8">
        <v>508.6</v>
      </c>
      <c r="U24" s="8">
        <v>248.7</v>
      </c>
      <c r="V24" s="8">
        <v>3.7</v>
      </c>
      <c r="W24" s="10">
        <v>81.5</v>
      </c>
      <c r="X24" s="22"/>
    </row>
    <row r="25" spans="1:24" s="23" customFormat="1" ht="18" customHeight="1" x14ac:dyDescent="0.15">
      <c r="A25" s="87" t="s">
        <v>62</v>
      </c>
      <c r="B25" s="88"/>
      <c r="C25" s="89"/>
      <c r="D25" s="8">
        <v>239.2</v>
      </c>
      <c r="E25" s="8">
        <v>84</v>
      </c>
      <c r="F25" s="8">
        <v>11.6</v>
      </c>
      <c r="G25" s="8">
        <v>13.4</v>
      </c>
      <c r="H25" s="8">
        <v>19.600000000000001</v>
      </c>
      <c r="I25" s="8">
        <v>97.6</v>
      </c>
      <c r="J25" s="8">
        <v>557.6072107845506</v>
      </c>
      <c r="K25" s="8">
        <v>7.3</v>
      </c>
      <c r="L25" s="9">
        <v>6.96</v>
      </c>
      <c r="M25" s="8">
        <v>21.6</v>
      </c>
      <c r="N25" s="8">
        <v>34.5</v>
      </c>
      <c r="O25" s="8">
        <v>16.2</v>
      </c>
      <c r="P25" s="8">
        <v>184.7</v>
      </c>
      <c r="Q25" s="3">
        <v>37.5</v>
      </c>
      <c r="R25" s="3">
        <v>1124.8</v>
      </c>
      <c r="S25" s="3">
        <v>748.9</v>
      </c>
      <c r="T25" s="8">
        <v>470.9</v>
      </c>
      <c r="U25" s="8">
        <v>268.7</v>
      </c>
      <c r="V25" s="8">
        <v>5.2</v>
      </c>
      <c r="W25" s="10">
        <v>89.6</v>
      </c>
      <c r="X25" s="22"/>
    </row>
    <row r="26" spans="1:24" s="23" customFormat="1" ht="18" customHeight="1" x14ac:dyDescent="0.15">
      <c r="A26" s="87" t="s">
        <v>63</v>
      </c>
      <c r="B26" s="88"/>
      <c r="C26" s="89"/>
      <c r="D26" s="8">
        <v>279.10000000000002</v>
      </c>
      <c r="E26" s="8">
        <v>74.900000000000006</v>
      </c>
      <c r="F26" s="8">
        <v>18.399999999999999</v>
      </c>
      <c r="G26" s="8">
        <v>15.5</v>
      </c>
      <c r="H26" s="8">
        <v>4.4000000000000004</v>
      </c>
      <c r="I26" s="8">
        <v>89.6</v>
      </c>
      <c r="J26" s="8">
        <v>401.48837538531484</v>
      </c>
      <c r="K26" s="8">
        <v>68.8</v>
      </c>
      <c r="L26" s="9">
        <v>4.3499999999999996</v>
      </c>
      <c r="M26" s="8">
        <v>31.9</v>
      </c>
      <c r="N26" s="8">
        <v>53.3</v>
      </c>
      <c r="O26" s="8">
        <v>8.5</v>
      </c>
      <c r="P26" s="8">
        <v>185.1</v>
      </c>
      <c r="Q26" s="3">
        <v>42.2</v>
      </c>
      <c r="R26" s="3">
        <v>1363.2</v>
      </c>
      <c r="S26" s="3">
        <v>1172</v>
      </c>
      <c r="T26" s="8">
        <v>538.9</v>
      </c>
      <c r="U26" s="8">
        <v>295.60000000000002</v>
      </c>
      <c r="V26" s="8">
        <v>6.8</v>
      </c>
      <c r="W26" s="10">
        <v>108.4</v>
      </c>
      <c r="X26" s="22"/>
    </row>
    <row r="27" spans="1:24" s="23" customFormat="1" ht="18" customHeight="1" x14ac:dyDescent="0.15">
      <c r="A27" s="87" t="s">
        <v>64</v>
      </c>
      <c r="B27" s="88"/>
      <c r="C27" s="89"/>
      <c r="D27" s="8">
        <v>323.5</v>
      </c>
      <c r="E27" s="8">
        <v>101.4</v>
      </c>
      <c r="F27" s="8">
        <v>21.5</v>
      </c>
      <c r="G27" s="8">
        <v>14.7</v>
      </c>
      <c r="H27" s="8">
        <v>16.899999999999999</v>
      </c>
      <c r="I27" s="8">
        <v>93.5</v>
      </c>
      <c r="J27" s="8">
        <v>316.18772070763436</v>
      </c>
      <c r="K27" s="8">
        <v>6</v>
      </c>
      <c r="L27" s="9">
        <v>3.54</v>
      </c>
      <c r="M27" s="8">
        <v>55.5</v>
      </c>
      <c r="N27" s="8">
        <v>50.8</v>
      </c>
      <c r="O27" s="8">
        <v>12.7</v>
      </c>
      <c r="P27" s="8">
        <v>150.5</v>
      </c>
      <c r="Q27" s="3">
        <v>46</v>
      </c>
      <c r="R27" s="3">
        <v>1299.2</v>
      </c>
      <c r="S27" s="3">
        <v>974.2</v>
      </c>
      <c r="T27" s="8">
        <v>548.79999999999995</v>
      </c>
      <c r="U27" s="8">
        <v>303.10000000000002</v>
      </c>
      <c r="V27" s="8">
        <v>6.8</v>
      </c>
      <c r="W27" s="10">
        <v>125.8</v>
      </c>
      <c r="X27" s="22"/>
    </row>
    <row r="28" spans="1:24" s="23" customFormat="1" ht="18" customHeight="1" x14ac:dyDescent="0.15">
      <c r="A28" s="87" t="s">
        <v>83</v>
      </c>
      <c r="B28" s="88"/>
      <c r="C28" s="89"/>
      <c r="D28" s="8">
        <v>211.5</v>
      </c>
      <c r="E28" s="8">
        <v>75.599999999999994</v>
      </c>
      <c r="F28" s="8">
        <v>7.5</v>
      </c>
      <c r="G28" s="8">
        <v>12.3</v>
      </c>
      <c r="H28" s="8">
        <v>14.1</v>
      </c>
      <c r="I28" s="8">
        <v>99.2</v>
      </c>
      <c r="J28" s="8">
        <v>463.74711910249329</v>
      </c>
      <c r="K28" s="8">
        <v>27.1</v>
      </c>
      <c r="L28" s="9">
        <v>8.31</v>
      </c>
      <c r="M28" s="8">
        <v>31.1</v>
      </c>
      <c r="N28" s="8">
        <v>44.9</v>
      </c>
      <c r="O28" s="8">
        <v>3.8</v>
      </c>
      <c r="P28" s="8">
        <v>127.5</v>
      </c>
      <c r="Q28" s="3">
        <v>33.5</v>
      </c>
      <c r="R28" s="3">
        <v>789.5</v>
      </c>
      <c r="S28" s="3">
        <v>1059.5999999999999</v>
      </c>
      <c r="T28" s="8">
        <v>510.6</v>
      </c>
      <c r="U28" s="8">
        <v>291.7</v>
      </c>
      <c r="V28" s="8">
        <v>4.9000000000000004</v>
      </c>
      <c r="W28" s="10">
        <v>85.2</v>
      </c>
      <c r="X28" s="22"/>
    </row>
    <row r="29" spans="1:24" s="23" customFormat="1" ht="27" customHeight="1" x14ac:dyDescent="0.15">
      <c r="A29" s="87" t="s">
        <v>65</v>
      </c>
      <c r="B29" s="88"/>
      <c r="C29" s="89"/>
      <c r="D29" s="8">
        <v>237</v>
      </c>
      <c r="E29" s="8">
        <v>77.8</v>
      </c>
      <c r="F29" s="8">
        <v>22.4</v>
      </c>
      <c r="G29" s="8">
        <v>12.4</v>
      </c>
      <c r="H29" s="8">
        <v>10.8</v>
      </c>
      <c r="I29" s="8">
        <v>74.3</v>
      </c>
      <c r="J29" s="8">
        <v>419.89863863124435</v>
      </c>
      <c r="K29" s="8">
        <v>63.2</v>
      </c>
      <c r="L29" s="9">
        <v>17.14</v>
      </c>
      <c r="M29" s="8">
        <v>31.7</v>
      </c>
      <c r="N29" s="8">
        <v>52.3</v>
      </c>
      <c r="O29" s="8">
        <v>14.4</v>
      </c>
      <c r="P29" s="8">
        <v>158.30000000000001</v>
      </c>
      <c r="Q29" s="3">
        <v>35.799999999999997</v>
      </c>
      <c r="R29" s="3">
        <v>1122.9000000000001</v>
      </c>
      <c r="S29" s="3">
        <v>775.5</v>
      </c>
      <c r="T29" s="8">
        <v>523.6</v>
      </c>
      <c r="U29" s="8">
        <v>301.60000000000002</v>
      </c>
      <c r="V29" s="8">
        <v>6.4</v>
      </c>
      <c r="W29" s="10">
        <v>101.8</v>
      </c>
      <c r="X29" s="22"/>
    </row>
    <row r="30" spans="1:24" s="23" customFormat="1" ht="18" customHeight="1" x14ac:dyDescent="0.15">
      <c r="A30" s="87" t="s">
        <v>96</v>
      </c>
      <c r="B30" s="88"/>
      <c r="C30" s="89"/>
      <c r="D30" s="8">
        <v>316.39999999999998</v>
      </c>
      <c r="E30" s="8">
        <v>111.3</v>
      </c>
      <c r="F30" s="8">
        <v>15.8</v>
      </c>
      <c r="G30" s="8">
        <v>17.100000000000001</v>
      </c>
      <c r="H30" s="8">
        <v>8.3000000000000007</v>
      </c>
      <c r="I30" s="8">
        <v>82.2</v>
      </c>
      <c r="J30" s="8">
        <v>421.21768919775587</v>
      </c>
      <c r="K30" s="8">
        <v>82.3</v>
      </c>
      <c r="L30" s="9">
        <v>15.3</v>
      </c>
      <c r="M30" s="8">
        <v>19.100000000000001</v>
      </c>
      <c r="N30" s="8">
        <v>40</v>
      </c>
      <c r="O30" s="8">
        <v>29.3</v>
      </c>
      <c r="P30" s="8">
        <v>165</v>
      </c>
      <c r="Q30" s="3">
        <v>44.4</v>
      </c>
      <c r="R30" s="3">
        <v>1284</v>
      </c>
      <c r="S30" s="3">
        <v>882.5</v>
      </c>
      <c r="T30" s="8">
        <v>489.9</v>
      </c>
      <c r="U30" s="8">
        <v>262.7</v>
      </c>
      <c r="V30" s="8">
        <v>6.7</v>
      </c>
      <c r="W30" s="10">
        <v>96.6</v>
      </c>
      <c r="X30" s="22"/>
    </row>
    <row r="31" spans="1:24" s="23" customFormat="1" ht="18" customHeight="1" x14ac:dyDescent="0.15">
      <c r="A31" s="87" t="s">
        <v>66</v>
      </c>
      <c r="B31" s="88"/>
      <c r="C31" s="89"/>
      <c r="D31" s="8">
        <v>266</v>
      </c>
      <c r="E31" s="8">
        <v>83.5</v>
      </c>
      <c r="F31" s="8">
        <v>11</v>
      </c>
      <c r="G31" s="8">
        <v>14.3</v>
      </c>
      <c r="H31" s="8">
        <v>4.8</v>
      </c>
      <c r="I31" s="8">
        <v>94.4</v>
      </c>
      <c r="J31" s="8">
        <v>563.15322488141578</v>
      </c>
      <c r="K31" s="8">
        <v>60</v>
      </c>
      <c r="L31" s="9">
        <v>7.47</v>
      </c>
      <c r="M31" s="8">
        <v>23.4</v>
      </c>
      <c r="N31" s="8">
        <v>35.799999999999997</v>
      </c>
      <c r="O31" s="8">
        <v>3.6</v>
      </c>
      <c r="P31" s="8">
        <v>158.4</v>
      </c>
      <c r="Q31" s="3">
        <v>34.700000000000003</v>
      </c>
      <c r="R31" s="3">
        <v>942</v>
      </c>
      <c r="S31" s="3">
        <v>828.5</v>
      </c>
      <c r="T31" s="8">
        <v>461.4</v>
      </c>
      <c r="U31" s="8">
        <v>249.1</v>
      </c>
      <c r="V31" s="8">
        <v>6.3</v>
      </c>
      <c r="W31" s="10">
        <v>99.8</v>
      </c>
      <c r="X31" s="22"/>
    </row>
    <row r="32" spans="1:24" s="23" customFormat="1" ht="18" customHeight="1" x14ac:dyDescent="0.15">
      <c r="A32" s="87" t="s">
        <v>48</v>
      </c>
      <c r="B32" s="88"/>
      <c r="C32" s="89"/>
      <c r="D32" s="8">
        <v>297</v>
      </c>
      <c r="E32" s="8">
        <v>88.6</v>
      </c>
      <c r="F32" s="8">
        <v>15.2</v>
      </c>
      <c r="G32" s="8">
        <v>16.100000000000001</v>
      </c>
      <c r="H32" s="8">
        <v>8.8000000000000007</v>
      </c>
      <c r="I32" s="8">
        <v>92.7</v>
      </c>
      <c r="J32" s="8">
        <v>623.10344362212038</v>
      </c>
      <c r="K32" s="8">
        <v>58.2</v>
      </c>
      <c r="L32" s="9">
        <v>12.18</v>
      </c>
      <c r="M32" s="8">
        <v>25</v>
      </c>
      <c r="N32" s="8">
        <v>53.8</v>
      </c>
      <c r="O32" s="8">
        <v>12.4</v>
      </c>
      <c r="P32" s="8">
        <v>162.80000000000001</v>
      </c>
      <c r="Q32" s="3">
        <v>48.9</v>
      </c>
      <c r="R32" s="3">
        <v>1119</v>
      </c>
      <c r="S32" s="3">
        <v>1324.3</v>
      </c>
      <c r="T32" s="8">
        <v>579.20000000000005</v>
      </c>
      <c r="U32" s="8">
        <v>338</v>
      </c>
      <c r="V32" s="8">
        <v>7.9</v>
      </c>
      <c r="W32" s="10">
        <v>99.5</v>
      </c>
      <c r="X32" s="22"/>
    </row>
    <row r="33" spans="1:24" s="23" customFormat="1" ht="18" customHeight="1" x14ac:dyDescent="0.15">
      <c r="A33" s="87" t="s">
        <v>67</v>
      </c>
      <c r="B33" s="88"/>
      <c r="C33" s="89"/>
      <c r="D33" s="8">
        <v>252.5</v>
      </c>
      <c r="E33" s="8">
        <v>99.1</v>
      </c>
      <c r="F33" s="8">
        <v>19.3</v>
      </c>
      <c r="G33" s="8">
        <v>11.5</v>
      </c>
      <c r="H33" s="8">
        <v>11.6</v>
      </c>
      <c r="I33" s="8">
        <v>97.9</v>
      </c>
      <c r="J33" s="8">
        <v>480.26161204568535</v>
      </c>
      <c r="K33" s="8">
        <v>52.2</v>
      </c>
      <c r="L33" s="9">
        <v>8.8800000000000008</v>
      </c>
      <c r="M33" s="10">
        <v>28.9</v>
      </c>
      <c r="N33" s="10">
        <v>35</v>
      </c>
      <c r="O33" s="10">
        <v>2.2999999999999998</v>
      </c>
      <c r="P33" s="10">
        <v>153.19999999999999</v>
      </c>
      <c r="Q33" s="4">
        <v>44.1</v>
      </c>
      <c r="R33" s="4">
        <v>1094.5999999999999</v>
      </c>
      <c r="S33" s="4">
        <v>1051.5999999999999</v>
      </c>
      <c r="T33" s="10">
        <v>383.9</v>
      </c>
      <c r="U33" s="10">
        <v>236.7</v>
      </c>
      <c r="V33" s="10">
        <v>6.6</v>
      </c>
      <c r="W33" s="10">
        <v>96.8</v>
      </c>
      <c r="X33" s="22"/>
    </row>
    <row r="34" spans="1:24" s="23" customFormat="1" ht="27" customHeight="1" x14ac:dyDescent="0.15">
      <c r="A34" s="87" t="s">
        <v>230</v>
      </c>
      <c r="B34" s="88"/>
      <c r="C34" s="89"/>
      <c r="D34" s="8">
        <v>291.10000000000002</v>
      </c>
      <c r="E34" s="8">
        <v>73.2</v>
      </c>
      <c r="F34" s="8">
        <v>26.1</v>
      </c>
      <c r="G34" s="8">
        <v>18.399999999999999</v>
      </c>
      <c r="H34" s="8">
        <v>9.8000000000000007</v>
      </c>
      <c r="I34" s="8">
        <v>92.5</v>
      </c>
      <c r="J34" s="8">
        <v>630.17222279263547</v>
      </c>
      <c r="K34" s="8">
        <v>69.5</v>
      </c>
      <c r="L34" s="9">
        <v>9.48</v>
      </c>
      <c r="M34" s="8">
        <v>23</v>
      </c>
      <c r="N34" s="8">
        <v>42.1</v>
      </c>
      <c r="O34" s="8">
        <v>5.9</v>
      </c>
      <c r="P34" s="8">
        <v>187.8</v>
      </c>
      <c r="Q34" s="3">
        <v>57.2</v>
      </c>
      <c r="R34" s="3">
        <v>1434.2</v>
      </c>
      <c r="S34" s="3">
        <v>1422.8</v>
      </c>
      <c r="T34" s="8">
        <v>459.9</v>
      </c>
      <c r="U34" s="8">
        <v>254.4</v>
      </c>
      <c r="V34" s="8">
        <v>10.5</v>
      </c>
      <c r="W34" s="10">
        <v>84.3</v>
      </c>
      <c r="X34" s="22"/>
    </row>
    <row r="35" spans="1:24" s="23" customFormat="1" ht="6.95" customHeight="1" x14ac:dyDescent="0.15">
      <c r="A35" s="56"/>
      <c r="B35" s="56"/>
      <c r="C35" s="57"/>
      <c r="D35" s="24"/>
      <c r="E35" s="24"/>
      <c r="F35" s="24"/>
      <c r="G35" s="24"/>
      <c r="H35" s="24"/>
      <c r="I35" s="24"/>
      <c r="J35" s="24"/>
      <c r="K35" s="24"/>
      <c r="L35" s="24"/>
      <c r="M35" s="24"/>
      <c r="N35" s="24"/>
      <c r="O35" s="24"/>
      <c r="P35" s="24"/>
      <c r="Q35" s="24"/>
      <c r="R35" s="24"/>
      <c r="S35" s="24"/>
      <c r="T35" s="24"/>
      <c r="U35" s="24"/>
      <c r="V35" s="24"/>
      <c r="W35" s="24"/>
      <c r="X35" s="22"/>
    </row>
    <row r="36" spans="1:24" s="23" customFormat="1" ht="14.25" customHeight="1" x14ac:dyDescent="0.15">
      <c r="A36" s="138" t="s">
        <v>232</v>
      </c>
      <c r="B36" s="138"/>
      <c r="C36" s="138" t="s">
        <v>270</v>
      </c>
      <c r="D36" s="138"/>
      <c r="E36" s="138"/>
      <c r="F36" s="138"/>
      <c r="G36" s="138"/>
      <c r="H36" s="138"/>
      <c r="I36" s="138"/>
      <c r="J36" s="138"/>
      <c r="K36" s="138"/>
      <c r="L36" s="138"/>
      <c r="M36" s="138"/>
      <c r="N36" s="138"/>
      <c r="O36" s="138"/>
      <c r="P36" s="138"/>
      <c r="Q36" s="138"/>
      <c r="R36" s="138"/>
      <c r="S36" s="138"/>
      <c r="T36" s="138"/>
      <c r="U36" s="138"/>
      <c r="V36" s="138"/>
      <c r="W36" s="138"/>
      <c r="X36" s="22"/>
    </row>
    <row r="37" spans="1:24" s="29" customFormat="1" x14ac:dyDescent="0.15">
      <c r="V37" s="55"/>
      <c r="X37" s="38"/>
    </row>
    <row r="38" spans="1:24" s="29" customFormat="1" x14ac:dyDescent="0.15">
      <c r="W38" s="55"/>
      <c r="X38" s="38"/>
    </row>
    <row r="39" spans="1:24" s="29" customFormat="1" x14ac:dyDescent="0.15">
      <c r="W39" s="55"/>
      <c r="X39" s="38"/>
    </row>
  </sheetData>
  <mergeCells count="48">
    <mergeCell ref="A8:C10"/>
    <mergeCell ref="D8:L8"/>
    <mergeCell ref="A11:C11"/>
    <mergeCell ref="D12:G12"/>
    <mergeCell ref="A32:C32"/>
    <mergeCell ref="A31:C31"/>
    <mergeCell ref="A28:C28"/>
    <mergeCell ref="A30:C30"/>
    <mergeCell ref="A25:C25"/>
    <mergeCell ref="I9:I10"/>
    <mergeCell ref="K9:K10"/>
    <mergeCell ref="A13:C13"/>
    <mergeCell ref="A14:C14"/>
    <mergeCell ref="A33:C33"/>
    <mergeCell ref="A15:C15"/>
    <mergeCell ref="A16:C16"/>
    <mergeCell ref="A20:C20"/>
    <mergeCell ref="A23:C23"/>
    <mergeCell ref="A29:C29"/>
    <mergeCell ref="A22:C22"/>
    <mergeCell ref="A24:C24"/>
    <mergeCell ref="A27:C27"/>
    <mergeCell ref="A21:C21"/>
    <mergeCell ref="A26:C26"/>
    <mergeCell ref="A17:C17"/>
    <mergeCell ref="A18:C18"/>
    <mergeCell ref="A19:C19"/>
    <mergeCell ref="Q12:U12"/>
    <mergeCell ref="M8:P8"/>
    <mergeCell ref="Q13:S13"/>
    <mergeCell ref="T13:U13"/>
    <mergeCell ref="V13:W13"/>
    <mergeCell ref="D5:W5"/>
    <mergeCell ref="A34:C34"/>
    <mergeCell ref="A36:B36"/>
    <mergeCell ref="C36:W36"/>
    <mergeCell ref="D11:F11"/>
    <mergeCell ref="H12:I12"/>
    <mergeCell ref="D13:F13"/>
    <mergeCell ref="A12:C12"/>
    <mergeCell ref="H13:I13"/>
    <mergeCell ref="Q8:W8"/>
    <mergeCell ref="M12:N12"/>
    <mergeCell ref="O12:P12"/>
    <mergeCell ref="M11:N11"/>
    <mergeCell ref="V11:W11"/>
    <mergeCell ref="V12:W12"/>
    <mergeCell ref="Q11:U11"/>
  </mergeCells>
  <phoneticPr fontId="2"/>
  <printOptions horizontalCentered="1"/>
  <pageMargins left="0" right="0" top="0.78740157480314965" bottom="0" header="0.15748031496062992" footer="0"/>
  <pageSetup paperSize="9" scale="50"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4"/>
  <sheetViews>
    <sheetView showGridLines="0" zoomScale="85" zoomScaleNormal="85" workbookViewId="0"/>
  </sheetViews>
  <sheetFormatPr defaultRowHeight="13.5" x14ac:dyDescent="0.15"/>
  <cols>
    <col min="1" max="2" width="2.375" style="6" customWidth="1"/>
    <col min="3" max="3" width="10.625" style="6" customWidth="1"/>
    <col min="4" max="4" width="13.125" style="6" customWidth="1"/>
    <col min="5" max="5" width="13.625" style="6" customWidth="1"/>
    <col min="6" max="8" width="16.625" style="6" customWidth="1"/>
    <col min="9" max="9" width="13.125" style="6" customWidth="1"/>
    <col min="10" max="10" width="14.25" style="6" customWidth="1"/>
    <col min="11" max="12" width="14.125" style="6" customWidth="1"/>
    <col min="13" max="13" width="13.125" style="6" customWidth="1"/>
    <col min="14" max="14" width="14.625" style="6" customWidth="1"/>
    <col min="15" max="15" width="13.125" style="6" customWidth="1"/>
    <col min="16" max="16" width="13.375" style="6" customWidth="1"/>
    <col min="17" max="19" width="14.625" style="6" customWidth="1"/>
    <col min="20" max="21" width="14.125" style="6" customWidth="1"/>
    <col min="22" max="22" width="13.125" style="6" customWidth="1"/>
    <col min="23" max="23" width="9" style="7"/>
    <col min="24" max="16384" width="9" style="6"/>
  </cols>
  <sheetData>
    <row r="1" spans="1:23" s="1" customFormat="1" x14ac:dyDescent="0.15">
      <c r="A1" s="1" t="s">
        <v>95</v>
      </c>
      <c r="W1" s="2"/>
    </row>
    <row r="2" spans="1:23" s="29" customFormat="1" x14ac:dyDescent="0.15">
      <c r="W2" s="38"/>
    </row>
    <row r="3" spans="1:23" s="29" customFormat="1" ht="17.45" customHeight="1" x14ac:dyDescent="0.15">
      <c r="A3" s="39"/>
      <c r="B3" s="40"/>
      <c r="C3" s="37" t="s">
        <v>188</v>
      </c>
      <c r="E3" s="41"/>
      <c r="F3" s="42"/>
      <c r="G3" s="42"/>
      <c r="H3" s="43"/>
      <c r="I3" s="42"/>
      <c r="J3" s="44"/>
      <c r="K3" s="44"/>
      <c r="L3" s="44"/>
      <c r="M3" s="44"/>
      <c r="N3" s="44"/>
      <c r="O3" s="44"/>
      <c r="P3" s="44"/>
      <c r="Q3" s="44"/>
      <c r="R3" s="44"/>
      <c r="S3" s="44"/>
      <c r="T3" s="44"/>
      <c r="U3" s="44"/>
      <c r="V3" s="44"/>
      <c r="W3" s="38"/>
    </row>
    <row r="4" spans="1:23" s="29" customFormat="1" ht="13.5" customHeight="1" x14ac:dyDescent="0.15">
      <c r="A4" s="42"/>
      <c r="B4" s="40"/>
      <c r="C4" s="45"/>
      <c r="E4" s="42"/>
      <c r="F4" s="42"/>
      <c r="G4" s="42"/>
      <c r="H4" s="42"/>
      <c r="I4" s="42"/>
      <c r="J4" s="44"/>
      <c r="K4" s="44"/>
      <c r="L4" s="44"/>
      <c r="M4" s="44"/>
      <c r="N4" s="44"/>
      <c r="O4" s="44"/>
      <c r="P4" s="44"/>
      <c r="Q4" s="44"/>
      <c r="R4" s="44"/>
      <c r="S4" s="44"/>
      <c r="T4" s="44"/>
      <c r="U4" s="44"/>
      <c r="V4" s="44"/>
      <c r="W4" s="38"/>
    </row>
    <row r="5" spans="1:23" s="29" customFormat="1" ht="29.25" customHeight="1" x14ac:dyDescent="0.15">
      <c r="A5" s="42"/>
      <c r="B5" s="40"/>
      <c r="D5" s="104" t="s">
        <v>254</v>
      </c>
      <c r="E5" s="104"/>
      <c r="F5" s="104"/>
      <c r="G5" s="104"/>
      <c r="H5" s="104"/>
      <c r="I5" s="104"/>
      <c r="J5" s="104"/>
      <c r="K5" s="104"/>
      <c r="L5" s="104"/>
      <c r="M5" s="104"/>
      <c r="N5" s="104"/>
      <c r="O5" s="104"/>
      <c r="P5" s="104"/>
      <c r="Q5" s="104"/>
      <c r="R5" s="104"/>
      <c r="S5" s="104"/>
      <c r="T5" s="104"/>
      <c r="U5" s="104"/>
      <c r="V5" s="104"/>
      <c r="W5" s="38"/>
    </row>
    <row r="6" spans="1:23" s="29" customFormat="1" ht="13.5" customHeight="1" x14ac:dyDescent="0.15">
      <c r="A6" s="42"/>
      <c r="B6" s="40"/>
      <c r="C6" s="50"/>
      <c r="D6" s="42"/>
      <c r="E6" s="42"/>
      <c r="F6" s="42"/>
      <c r="G6" s="42"/>
      <c r="H6" s="42"/>
      <c r="I6" s="44"/>
      <c r="J6" s="44"/>
      <c r="K6" s="44"/>
      <c r="L6" s="44"/>
      <c r="M6" s="44"/>
      <c r="N6" s="44"/>
      <c r="O6" s="44"/>
      <c r="P6" s="44"/>
      <c r="Q6" s="44"/>
      <c r="R6" s="44"/>
      <c r="S6" s="44"/>
      <c r="T6" s="44"/>
      <c r="U6" s="44"/>
      <c r="V6" s="44"/>
      <c r="W6" s="38"/>
    </row>
    <row r="7" spans="1:23" s="29" customFormat="1" ht="17.45" customHeight="1" thickBot="1" x14ac:dyDescent="0.2">
      <c r="A7" s="46"/>
      <c r="B7" s="46"/>
      <c r="C7" s="46"/>
      <c r="D7" s="46"/>
      <c r="E7" s="46"/>
      <c r="F7" s="47"/>
      <c r="G7" s="46"/>
      <c r="H7" s="46"/>
      <c r="I7" s="46"/>
      <c r="J7" s="46"/>
      <c r="K7" s="46"/>
      <c r="L7" s="46"/>
      <c r="M7" s="46"/>
      <c r="N7" s="46"/>
      <c r="O7" s="46"/>
      <c r="P7" s="46"/>
      <c r="Q7" s="46"/>
      <c r="R7" s="46"/>
      <c r="S7" s="46"/>
      <c r="T7" s="46"/>
      <c r="U7" s="46"/>
      <c r="V7" s="46"/>
      <c r="W7" s="38"/>
    </row>
    <row r="8" spans="1:23" s="49" customFormat="1" ht="15.75" customHeight="1" thickTop="1" x14ac:dyDescent="0.15">
      <c r="A8" s="112" t="s">
        <v>50</v>
      </c>
      <c r="B8" s="116"/>
      <c r="C8" s="116"/>
      <c r="D8" s="142" t="s">
        <v>130</v>
      </c>
      <c r="E8" s="106"/>
      <c r="F8" s="106"/>
      <c r="G8" s="106"/>
      <c r="H8" s="106"/>
      <c r="I8" s="106"/>
      <c r="J8" s="106"/>
      <c r="K8" s="106"/>
      <c r="L8" s="118"/>
      <c r="M8" s="102" t="s">
        <v>40</v>
      </c>
      <c r="N8" s="102"/>
      <c r="O8" s="102"/>
      <c r="P8" s="102"/>
      <c r="Q8" s="102"/>
      <c r="R8" s="102"/>
      <c r="S8" s="102"/>
      <c r="T8" s="102"/>
      <c r="U8" s="102"/>
      <c r="V8" s="102"/>
      <c r="W8" s="48"/>
    </row>
    <row r="9" spans="1:23" s="49" customFormat="1" ht="39" customHeight="1" x14ac:dyDescent="0.15">
      <c r="A9" s="94"/>
      <c r="B9" s="91"/>
      <c r="C9" s="91"/>
      <c r="D9" s="64" t="s">
        <v>208</v>
      </c>
      <c r="E9" s="64" t="s">
        <v>209</v>
      </c>
      <c r="F9" s="64" t="s">
        <v>242</v>
      </c>
      <c r="G9" s="64" t="s">
        <v>210</v>
      </c>
      <c r="H9" s="64" t="s">
        <v>36</v>
      </c>
      <c r="I9" s="64" t="s">
        <v>46</v>
      </c>
      <c r="J9" s="64" t="s">
        <v>211</v>
      </c>
      <c r="K9" s="64" t="s">
        <v>37</v>
      </c>
      <c r="L9" s="64" t="s">
        <v>212</v>
      </c>
      <c r="M9" s="51" t="s">
        <v>41</v>
      </c>
      <c r="N9" s="64" t="s">
        <v>131</v>
      </c>
      <c r="O9" s="64" t="s">
        <v>42</v>
      </c>
      <c r="P9" s="64" t="s">
        <v>213</v>
      </c>
      <c r="Q9" s="51" t="s">
        <v>132</v>
      </c>
      <c r="R9" s="64" t="s">
        <v>133</v>
      </c>
      <c r="S9" s="64" t="s">
        <v>134</v>
      </c>
      <c r="T9" s="51" t="s">
        <v>214</v>
      </c>
      <c r="U9" s="64" t="s">
        <v>135</v>
      </c>
      <c r="V9" s="73" t="s">
        <v>215</v>
      </c>
      <c r="W9" s="48"/>
    </row>
    <row r="10" spans="1:23" s="49" customFormat="1" ht="27.75" customHeight="1" x14ac:dyDescent="0.15">
      <c r="A10" s="94"/>
      <c r="B10" s="91"/>
      <c r="C10" s="91"/>
      <c r="D10" s="52" t="s">
        <v>35</v>
      </c>
      <c r="E10" s="53" t="s">
        <v>35</v>
      </c>
      <c r="F10" s="53" t="s">
        <v>35</v>
      </c>
      <c r="G10" s="53" t="s">
        <v>35</v>
      </c>
      <c r="H10" s="53" t="s">
        <v>35</v>
      </c>
      <c r="I10" s="53" t="s">
        <v>35</v>
      </c>
      <c r="J10" s="53" t="s">
        <v>90</v>
      </c>
      <c r="K10" s="53" t="s">
        <v>136</v>
      </c>
      <c r="L10" s="53" t="s">
        <v>90</v>
      </c>
      <c r="M10" s="53" t="s">
        <v>136</v>
      </c>
      <c r="N10" s="53" t="s">
        <v>136</v>
      </c>
      <c r="O10" s="53" t="s">
        <v>136</v>
      </c>
      <c r="P10" s="53" t="s">
        <v>137</v>
      </c>
      <c r="Q10" s="53" t="s">
        <v>137</v>
      </c>
      <c r="R10" s="53" t="s">
        <v>136</v>
      </c>
      <c r="S10" s="53" t="s">
        <v>136</v>
      </c>
      <c r="T10" s="53" t="s">
        <v>90</v>
      </c>
      <c r="U10" s="53" t="s">
        <v>136</v>
      </c>
      <c r="V10" s="54" t="s">
        <v>90</v>
      </c>
      <c r="W10" s="48"/>
    </row>
    <row r="11" spans="1:23" s="49" customFormat="1" ht="27" customHeight="1" x14ac:dyDescent="0.15">
      <c r="A11" s="90" t="s">
        <v>53</v>
      </c>
      <c r="B11" s="91"/>
      <c r="C11" s="91"/>
      <c r="D11" s="68" t="s">
        <v>189</v>
      </c>
      <c r="E11" s="68" t="s">
        <v>38</v>
      </c>
      <c r="F11" s="91" t="s">
        <v>81</v>
      </c>
      <c r="G11" s="91"/>
      <c r="H11" s="91"/>
      <c r="I11" s="68" t="s">
        <v>26</v>
      </c>
      <c r="J11" s="68" t="s">
        <v>39</v>
      </c>
      <c r="K11" s="68" t="s">
        <v>229</v>
      </c>
      <c r="L11" s="68" t="s">
        <v>81</v>
      </c>
      <c r="M11" s="63" t="s">
        <v>43</v>
      </c>
      <c r="N11" s="68" t="s">
        <v>26</v>
      </c>
      <c r="O11" s="68" t="s">
        <v>81</v>
      </c>
      <c r="P11" s="95" t="s">
        <v>44</v>
      </c>
      <c r="Q11" s="93"/>
      <c r="R11" s="94"/>
      <c r="S11" s="68" t="s">
        <v>81</v>
      </c>
      <c r="T11" s="68" t="s">
        <v>44</v>
      </c>
      <c r="U11" s="76" t="s">
        <v>24</v>
      </c>
      <c r="V11" s="74" t="s">
        <v>44</v>
      </c>
      <c r="W11" s="48"/>
    </row>
    <row r="12" spans="1:23" s="49" customFormat="1" ht="27" customHeight="1" x14ac:dyDescent="0.15">
      <c r="A12" s="90" t="s">
        <v>54</v>
      </c>
      <c r="B12" s="91"/>
      <c r="C12" s="91"/>
      <c r="D12" s="91" t="s">
        <v>271</v>
      </c>
      <c r="E12" s="91"/>
      <c r="F12" s="140" t="s">
        <v>271</v>
      </c>
      <c r="G12" s="91"/>
      <c r="H12" s="91"/>
      <c r="I12" s="68" t="s">
        <v>272</v>
      </c>
      <c r="J12" s="68" t="s">
        <v>273</v>
      </c>
      <c r="K12" s="68" t="s">
        <v>272</v>
      </c>
      <c r="L12" s="68" t="s">
        <v>261</v>
      </c>
      <c r="M12" s="93" t="s">
        <v>274</v>
      </c>
      <c r="N12" s="94"/>
      <c r="O12" s="68" t="s">
        <v>268</v>
      </c>
      <c r="P12" s="95" t="s">
        <v>264</v>
      </c>
      <c r="Q12" s="93"/>
      <c r="R12" s="93"/>
      <c r="S12" s="93"/>
      <c r="T12" s="94"/>
      <c r="U12" s="68" t="s">
        <v>268</v>
      </c>
      <c r="V12" s="61" t="s">
        <v>273</v>
      </c>
      <c r="W12" s="48"/>
    </row>
    <row r="13" spans="1:23" s="49" customFormat="1" ht="27" customHeight="1" x14ac:dyDescent="0.15">
      <c r="A13" s="90" t="s">
        <v>55</v>
      </c>
      <c r="B13" s="91"/>
      <c r="C13" s="91"/>
      <c r="D13" s="140" t="s">
        <v>116</v>
      </c>
      <c r="E13" s="91"/>
      <c r="F13" s="91" t="s">
        <v>120</v>
      </c>
      <c r="G13" s="91"/>
      <c r="H13" s="91"/>
      <c r="I13" s="75" t="s">
        <v>122</v>
      </c>
      <c r="J13" s="68" t="s">
        <v>123</v>
      </c>
      <c r="K13" s="68" t="s">
        <v>138</v>
      </c>
      <c r="L13" s="68" t="s">
        <v>121</v>
      </c>
      <c r="M13" s="96" t="s">
        <v>122</v>
      </c>
      <c r="N13" s="90"/>
      <c r="O13" s="68" t="s">
        <v>45</v>
      </c>
      <c r="P13" s="95" t="s">
        <v>122</v>
      </c>
      <c r="Q13" s="94"/>
      <c r="R13" s="122" t="s">
        <v>124</v>
      </c>
      <c r="S13" s="100"/>
      <c r="T13" s="68" t="s">
        <v>139</v>
      </c>
      <c r="U13" s="68" t="s">
        <v>45</v>
      </c>
      <c r="V13" s="61" t="s">
        <v>125</v>
      </c>
      <c r="W13" s="48"/>
    </row>
    <row r="14" spans="1:23" s="23" customFormat="1" ht="27" customHeight="1" x14ac:dyDescent="0.15">
      <c r="A14" s="87" t="s">
        <v>56</v>
      </c>
      <c r="B14" s="88"/>
      <c r="C14" s="89"/>
      <c r="D14" s="3">
        <v>63.3</v>
      </c>
      <c r="E14" s="3">
        <v>1617.6</v>
      </c>
      <c r="F14" s="3">
        <v>260.60000000000002</v>
      </c>
      <c r="G14" s="3">
        <v>92.1</v>
      </c>
      <c r="H14" s="3">
        <v>1274.2</v>
      </c>
      <c r="I14" s="3">
        <v>2.1</v>
      </c>
      <c r="J14" s="3">
        <v>45.4</v>
      </c>
      <c r="K14" s="3">
        <v>39.9</v>
      </c>
      <c r="L14" s="3">
        <v>227.2</v>
      </c>
      <c r="M14" s="3">
        <v>2.6</v>
      </c>
      <c r="N14" s="3">
        <v>11.2</v>
      </c>
      <c r="O14" s="3">
        <v>94.6</v>
      </c>
      <c r="P14" s="3">
        <v>2.8</v>
      </c>
      <c r="Q14" s="3">
        <v>1.7</v>
      </c>
      <c r="R14" s="3">
        <v>299.5</v>
      </c>
      <c r="S14" s="3">
        <v>342.4</v>
      </c>
      <c r="T14" s="3">
        <v>51.1</v>
      </c>
      <c r="U14" s="3">
        <v>5.6</v>
      </c>
      <c r="V14" s="4">
        <v>9.9</v>
      </c>
      <c r="W14" s="22"/>
    </row>
    <row r="15" spans="1:23" s="23" customFormat="1" ht="18" customHeight="1" x14ac:dyDescent="0.15">
      <c r="A15" s="87" t="s">
        <v>57</v>
      </c>
      <c r="B15" s="88"/>
      <c r="C15" s="89"/>
      <c r="D15" s="3">
        <v>54.2</v>
      </c>
      <c r="E15" s="3">
        <v>988.5</v>
      </c>
      <c r="F15" s="3">
        <v>246.4</v>
      </c>
      <c r="G15" s="3">
        <v>83.5</v>
      </c>
      <c r="H15" s="3">
        <v>936</v>
      </c>
      <c r="I15" s="3">
        <v>3</v>
      </c>
      <c r="J15" s="3">
        <v>44</v>
      </c>
      <c r="K15" s="3">
        <v>53.3</v>
      </c>
      <c r="L15" s="3">
        <v>220.1</v>
      </c>
      <c r="M15" s="3">
        <v>2.4</v>
      </c>
      <c r="N15" s="3">
        <v>21.2</v>
      </c>
      <c r="O15" s="3">
        <v>100.5</v>
      </c>
      <c r="P15" s="3">
        <v>3.1</v>
      </c>
      <c r="Q15" s="3">
        <v>2</v>
      </c>
      <c r="R15" s="3">
        <v>418.1</v>
      </c>
      <c r="S15" s="3">
        <v>523.6</v>
      </c>
      <c r="T15" s="3">
        <v>46</v>
      </c>
      <c r="U15" s="3">
        <v>5.7</v>
      </c>
      <c r="V15" s="4">
        <v>9.3000000000000007</v>
      </c>
      <c r="W15" s="22"/>
    </row>
    <row r="16" spans="1:23" s="23" customFormat="1" ht="18" customHeight="1" x14ac:dyDescent="0.15">
      <c r="A16" s="87" t="s">
        <v>49</v>
      </c>
      <c r="B16" s="88"/>
      <c r="C16" s="89"/>
      <c r="D16" s="3">
        <v>52.1</v>
      </c>
      <c r="E16" s="3">
        <v>561.20000000000005</v>
      </c>
      <c r="F16" s="3">
        <v>152.9</v>
      </c>
      <c r="G16" s="3">
        <v>60.2</v>
      </c>
      <c r="H16" s="3">
        <v>517.29999999999995</v>
      </c>
      <c r="I16" s="3">
        <v>2.7</v>
      </c>
      <c r="J16" s="3">
        <v>47.9</v>
      </c>
      <c r="K16" s="3">
        <v>38.799999999999997</v>
      </c>
      <c r="L16" s="3">
        <v>233.9</v>
      </c>
      <c r="M16" s="3">
        <v>2</v>
      </c>
      <c r="N16" s="3">
        <v>14.7</v>
      </c>
      <c r="O16" s="3">
        <v>101.2</v>
      </c>
      <c r="P16" s="3">
        <v>2.8</v>
      </c>
      <c r="Q16" s="3">
        <v>1.6</v>
      </c>
      <c r="R16" s="3">
        <v>389.4</v>
      </c>
      <c r="S16" s="3">
        <v>464.2</v>
      </c>
      <c r="T16" s="3">
        <v>58.4</v>
      </c>
      <c r="U16" s="3">
        <v>4.3</v>
      </c>
      <c r="V16" s="4">
        <v>10.3</v>
      </c>
      <c r="W16" s="22"/>
    </row>
    <row r="17" spans="1:23" s="23" customFormat="1" ht="18" customHeight="1" x14ac:dyDescent="0.15">
      <c r="A17" s="87" t="s">
        <v>58</v>
      </c>
      <c r="B17" s="88"/>
      <c r="C17" s="89"/>
      <c r="D17" s="3">
        <v>56.5</v>
      </c>
      <c r="E17" s="3">
        <v>830.5</v>
      </c>
      <c r="F17" s="3">
        <v>193.6</v>
      </c>
      <c r="G17" s="3">
        <v>87.8</v>
      </c>
      <c r="H17" s="3">
        <v>728.8</v>
      </c>
      <c r="I17" s="3">
        <v>3.2</v>
      </c>
      <c r="J17" s="3">
        <v>54.8</v>
      </c>
      <c r="K17" s="3">
        <v>41.6</v>
      </c>
      <c r="L17" s="3">
        <v>255.9</v>
      </c>
      <c r="M17" s="3">
        <v>2.5</v>
      </c>
      <c r="N17" s="3">
        <v>20.6</v>
      </c>
      <c r="O17" s="3">
        <v>99.6</v>
      </c>
      <c r="P17" s="3">
        <v>3.1</v>
      </c>
      <c r="Q17" s="3">
        <v>1.7</v>
      </c>
      <c r="R17" s="3">
        <v>337.3</v>
      </c>
      <c r="S17" s="3">
        <v>426.5</v>
      </c>
      <c r="T17" s="3">
        <v>46.4</v>
      </c>
      <c r="U17" s="3">
        <v>5.7</v>
      </c>
      <c r="V17" s="4">
        <v>12.8</v>
      </c>
      <c r="W17" s="22"/>
    </row>
    <row r="18" spans="1:23" s="23" customFormat="1" ht="18" customHeight="1" x14ac:dyDescent="0.15">
      <c r="A18" s="87" t="s">
        <v>47</v>
      </c>
      <c r="B18" s="88"/>
      <c r="C18" s="89"/>
      <c r="D18" s="3">
        <v>90.6</v>
      </c>
      <c r="E18" s="3">
        <v>837.8</v>
      </c>
      <c r="F18" s="3">
        <v>309.10000000000002</v>
      </c>
      <c r="G18" s="3">
        <v>122.3</v>
      </c>
      <c r="H18" s="3">
        <v>739.7</v>
      </c>
      <c r="I18" s="3">
        <v>2.5</v>
      </c>
      <c r="J18" s="3">
        <v>60.9</v>
      </c>
      <c r="K18" s="3">
        <v>51.6</v>
      </c>
      <c r="L18" s="3">
        <v>269.89999999999998</v>
      </c>
      <c r="M18" s="3">
        <v>2.2999999999999998</v>
      </c>
      <c r="N18" s="3">
        <v>15.6</v>
      </c>
      <c r="O18" s="3">
        <v>136.5</v>
      </c>
      <c r="P18" s="3">
        <v>3.9</v>
      </c>
      <c r="Q18" s="3">
        <v>2.5</v>
      </c>
      <c r="R18" s="3">
        <v>268.60000000000002</v>
      </c>
      <c r="S18" s="3">
        <v>307.2</v>
      </c>
      <c r="T18" s="3">
        <v>78.5</v>
      </c>
      <c r="U18" s="3">
        <v>9.4</v>
      </c>
      <c r="V18" s="4">
        <v>13.1</v>
      </c>
      <c r="W18" s="22"/>
    </row>
    <row r="19" spans="1:23" s="23" customFormat="1" ht="27" customHeight="1" x14ac:dyDescent="0.15">
      <c r="A19" s="87" t="s">
        <v>59</v>
      </c>
      <c r="B19" s="88"/>
      <c r="C19" s="89"/>
      <c r="D19" s="3">
        <v>50</v>
      </c>
      <c r="E19" s="3">
        <v>635.20000000000005</v>
      </c>
      <c r="F19" s="3">
        <v>199.1</v>
      </c>
      <c r="G19" s="3">
        <v>68.599999999999994</v>
      </c>
      <c r="H19" s="3">
        <v>558.9</v>
      </c>
      <c r="I19" s="3">
        <v>2.4</v>
      </c>
      <c r="J19" s="3">
        <v>44.4</v>
      </c>
      <c r="K19" s="3">
        <v>38.299999999999997</v>
      </c>
      <c r="L19" s="3">
        <v>222.9</v>
      </c>
      <c r="M19" s="3">
        <v>2.5</v>
      </c>
      <c r="N19" s="3">
        <v>14.9</v>
      </c>
      <c r="O19" s="3">
        <v>98.6</v>
      </c>
      <c r="P19" s="3">
        <v>2.6</v>
      </c>
      <c r="Q19" s="3">
        <v>1.6</v>
      </c>
      <c r="R19" s="3">
        <v>257.8</v>
      </c>
      <c r="S19" s="3">
        <v>299.7</v>
      </c>
      <c r="T19" s="3">
        <v>50.3</v>
      </c>
      <c r="U19" s="3">
        <v>5.5</v>
      </c>
      <c r="V19" s="4">
        <v>7.3</v>
      </c>
      <c r="W19" s="22"/>
    </row>
    <row r="20" spans="1:23" s="23" customFormat="1" ht="18" customHeight="1" x14ac:dyDescent="0.15">
      <c r="A20" s="87" t="s">
        <v>60</v>
      </c>
      <c r="B20" s="88"/>
      <c r="C20" s="89"/>
      <c r="D20" s="3">
        <v>56.2</v>
      </c>
      <c r="E20" s="3">
        <v>494.9</v>
      </c>
      <c r="F20" s="3">
        <v>204</v>
      </c>
      <c r="G20" s="3">
        <v>77.3</v>
      </c>
      <c r="H20" s="3">
        <v>584.1</v>
      </c>
      <c r="I20" s="3">
        <v>2.2999999999999998</v>
      </c>
      <c r="J20" s="3">
        <v>47.5</v>
      </c>
      <c r="K20" s="3">
        <v>40.4</v>
      </c>
      <c r="L20" s="3">
        <v>231.9</v>
      </c>
      <c r="M20" s="3">
        <v>2.6</v>
      </c>
      <c r="N20" s="3">
        <v>13.6</v>
      </c>
      <c r="O20" s="3">
        <v>92.3</v>
      </c>
      <c r="P20" s="3">
        <v>2.6</v>
      </c>
      <c r="Q20" s="3">
        <v>1.4</v>
      </c>
      <c r="R20" s="3">
        <v>296.2</v>
      </c>
      <c r="S20" s="3">
        <v>347.2</v>
      </c>
      <c r="T20" s="3">
        <v>54.9</v>
      </c>
      <c r="U20" s="3">
        <v>6.7</v>
      </c>
      <c r="V20" s="4">
        <v>7</v>
      </c>
      <c r="W20" s="22"/>
    </row>
    <row r="21" spans="1:23" s="23" customFormat="1" ht="18" customHeight="1" x14ac:dyDescent="0.15">
      <c r="A21" s="87" t="s">
        <v>228</v>
      </c>
      <c r="B21" s="88"/>
      <c r="C21" s="89"/>
      <c r="D21" s="3">
        <v>49.1</v>
      </c>
      <c r="E21" s="3">
        <v>1005.1</v>
      </c>
      <c r="F21" s="3">
        <v>217</v>
      </c>
      <c r="G21" s="3">
        <v>67.5</v>
      </c>
      <c r="H21" s="3">
        <v>694</v>
      </c>
      <c r="I21" s="3">
        <v>2.9</v>
      </c>
      <c r="J21" s="3">
        <v>47.3</v>
      </c>
      <c r="K21" s="3">
        <v>39.700000000000003</v>
      </c>
      <c r="L21" s="3">
        <v>277.60000000000002</v>
      </c>
      <c r="M21" s="3">
        <v>2.9</v>
      </c>
      <c r="N21" s="3">
        <v>19.8</v>
      </c>
      <c r="O21" s="3">
        <v>102.5</v>
      </c>
      <c r="P21" s="3">
        <v>2.8</v>
      </c>
      <c r="Q21" s="3">
        <v>1.5</v>
      </c>
      <c r="R21" s="3">
        <v>410.3</v>
      </c>
      <c r="S21" s="3">
        <v>485.9</v>
      </c>
      <c r="T21" s="3">
        <v>52</v>
      </c>
      <c r="U21" s="3">
        <v>6.2</v>
      </c>
      <c r="V21" s="4">
        <v>8.1</v>
      </c>
      <c r="W21" s="22"/>
    </row>
    <row r="22" spans="1:23" s="23" customFormat="1" ht="18" customHeight="1" x14ac:dyDescent="0.15">
      <c r="A22" s="87" t="s">
        <v>84</v>
      </c>
      <c r="B22" s="88"/>
      <c r="C22" s="89"/>
      <c r="D22" s="3">
        <v>60.8</v>
      </c>
      <c r="E22" s="3">
        <v>1075.8</v>
      </c>
      <c r="F22" s="3">
        <v>235.7</v>
      </c>
      <c r="G22" s="3">
        <v>114.5</v>
      </c>
      <c r="H22" s="3">
        <v>1000.4</v>
      </c>
      <c r="I22" s="3">
        <v>4</v>
      </c>
      <c r="J22" s="3">
        <v>45.6</v>
      </c>
      <c r="K22" s="3">
        <v>53.5</v>
      </c>
      <c r="L22" s="3">
        <v>231</v>
      </c>
      <c r="M22" s="3">
        <v>4.3</v>
      </c>
      <c r="N22" s="3">
        <v>22.5</v>
      </c>
      <c r="O22" s="3">
        <v>113.2</v>
      </c>
      <c r="P22" s="3">
        <v>2</v>
      </c>
      <c r="Q22" s="3">
        <v>1.5</v>
      </c>
      <c r="R22" s="3">
        <v>318.39999999999998</v>
      </c>
      <c r="S22" s="3">
        <v>386.4</v>
      </c>
      <c r="T22" s="3">
        <v>34.6</v>
      </c>
      <c r="U22" s="3">
        <v>10.8</v>
      </c>
      <c r="V22" s="4">
        <v>9.1</v>
      </c>
      <c r="W22" s="22"/>
    </row>
    <row r="23" spans="1:23" s="23" customFormat="1" ht="18" customHeight="1" x14ac:dyDescent="0.15">
      <c r="A23" s="87" t="s">
        <v>61</v>
      </c>
      <c r="B23" s="88"/>
      <c r="C23" s="89"/>
      <c r="D23" s="3">
        <v>49.1</v>
      </c>
      <c r="E23" s="3">
        <v>943.3</v>
      </c>
      <c r="F23" s="3">
        <v>213.4</v>
      </c>
      <c r="G23" s="3">
        <v>68.599999999999994</v>
      </c>
      <c r="H23" s="3">
        <v>748</v>
      </c>
      <c r="I23" s="3">
        <v>3.3</v>
      </c>
      <c r="J23" s="3">
        <v>44.8</v>
      </c>
      <c r="K23" s="3">
        <v>55.5</v>
      </c>
      <c r="L23" s="3">
        <v>257.3</v>
      </c>
      <c r="M23" s="3">
        <v>3.4</v>
      </c>
      <c r="N23" s="3">
        <v>17.8</v>
      </c>
      <c r="O23" s="3">
        <v>109</v>
      </c>
      <c r="P23" s="3">
        <v>2.8</v>
      </c>
      <c r="Q23" s="3">
        <v>1.2</v>
      </c>
      <c r="R23" s="3">
        <v>861.6</v>
      </c>
      <c r="S23" s="3">
        <v>1044.0999999999999</v>
      </c>
      <c r="T23" s="3">
        <v>77.099999999999994</v>
      </c>
      <c r="U23" s="3">
        <v>9.1</v>
      </c>
      <c r="V23" s="4">
        <v>7.8</v>
      </c>
      <c r="W23" s="22"/>
    </row>
    <row r="24" spans="1:23" s="23" customFormat="1" ht="27" customHeight="1" x14ac:dyDescent="0.15">
      <c r="A24" s="87" t="s">
        <v>85</v>
      </c>
      <c r="B24" s="88"/>
      <c r="C24" s="89"/>
      <c r="D24" s="3">
        <v>48.5</v>
      </c>
      <c r="E24" s="3">
        <v>925.2</v>
      </c>
      <c r="F24" s="3">
        <v>245.2</v>
      </c>
      <c r="G24" s="3">
        <v>63.8</v>
      </c>
      <c r="H24" s="3">
        <v>807.3</v>
      </c>
      <c r="I24" s="3">
        <v>3.7</v>
      </c>
      <c r="J24" s="3">
        <v>42.1</v>
      </c>
      <c r="K24" s="3">
        <v>43.6</v>
      </c>
      <c r="L24" s="3">
        <v>253</v>
      </c>
      <c r="M24" s="3">
        <v>3.3</v>
      </c>
      <c r="N24" s="3">
        <v>17.8</v>
      </c>
      <c r="O24" s="3">
        <v>112.6</v>
      </c>
      <c r="P24" s="3">
        <v>3</v>
      </c>
      <c r="Q24" s="3">
        <v>1.4</v>
      </c>
      <c r="R24" s="3">
        <v>1126.8</v>
      </c>
      <c r="S24" s="3">
        <v>1466.4</v>
      </c>
      <c r="T24" s="3">
        <v>59.5</v>
      </c>
      <c r="U24" s="3">
        <v>9</v>
      </c>
      <c r="V24" s="4">
        <v>6.8</v>
      </c>
      <c r="W24" s="22"/>
    </row>
    <row r="25" spans="1:23" s="23" customFormat="1" ht="18" customHeight="1" x14ac:dyDescent="0.15">
      <c r="A25" s="87" t="s">
        <v>62</v>
      </c>
      <c r="B25" s="88"/>
      <c r="C25" s="89"/>
      <c r="D25" s="3">
        <v>62.9</v>
      </c>
      <c r="E25" s="3">
        <v>968.8</v>
      </c>
      <c r="F25" s="3">
        <v>244.7</v>
      </c>
      <c r="G25" s="3">
        <v>90.9</v>
      </c>
      <c r="H25" s="3">
        <v>871.1</v>
      </c>
      <c r="I25" s="3">
        <v>2.2000000000000002</v>
      </c>
      <c r="J25" s="3">
        <v>51.7</v>
      </c>
      <c r="K25" s="3">
        <v>50.2</v>
      </c>
      <c r="L25" s="3">
        <v>244.4</v>
      </c>
      <c r="M25" s="3">
        <v>2.9</v>
      </c>
      <c r="N25" s="3">
        <v>19.2</v>
      </c>
      <c r="O25" s="3">
        <v>102.7</v>
      </c>
      <c r="P25" s="3">
        <v>2.9</v>
      </c>
      <c r="Q25" s="3">
        <v>1.6</v>
      </c>
      <c r="R25" s="3">
        <v>658</v>
      </c>
      <c r="S25" s="3">
        <v>818.8</v>
      </c>
      <c r="T25" s="3" t="s">
        <v>126</v>
      </c>
      <c r="U25" s="3">
        <v>7.6</v>
      </c>
      <c r="V25" s="4">
        <v>15.3</v>
      </c>
      <c r="W25" s="22"/>
    </row>
    <row r="26" spans="1:23" s="23" customFormat="1" ht="18" customHeight="1" x14ac:dyDescent="0.15">
      <c r="A26" s="87" t="s">
        <v>63</v>
      </c>
      <c r="B26" s="88"/>
      <c r="C26" s="89"/>
      <c r="D26" s="3">
        <v>56.6</v>
      </c>
      <c r="E26" s="3">
        <v>1470.3</v>
      </c>
      <c r="F26" s="3">
        <v>315.7</v>
      </c>
      <c r="G26" s="3">
        <v>73</v>
      </c>
      <c r="H26" s="3">
        <v>997.4</v>
      </c>
      <c r="I26" s="3">
        <v>3.1</v>
      </c>
      <c r="J26" s="3">
        <v>55.6</v>
      </c>
      <c r="K26" s="3">
        <v>41.1</v>
      </c>
      <c r="L26" s="3">
        <v>238.8</v>
      </c>
      <c r="M26" s="3">
        <v>3.3</v>
      </c>
      <c r="N26" s="3">
        <v>19.7</v>
      </c>
      <c r="O26" s="3">
        <v>117.9</v>
      </c>
      <c r="P26" s="3">
        <v>1.6</v>
      </c>
      <c r="Q26" s="3">
        <v>1.1000000000000001</v>
      </c>
      <c r="R26" s="3">
        <v>430.8</v>
      </c>
      <c r="S26" s="3">
        <v>514.79999999999995</v>
      </c>
      <c r="T26" s="3">
        <v>46.6</v>
      </c>
      <c r="U26" s="3">
        <v>9.9</v>
      </c>
      <c r="V26" s="4">
        <v>13</v>
      </c>
      <c r="W26" s="22"/>
    </row>
    <row r="27" spans="1:23" s="23" customFormat="1" ht="18" customHeight="1" x14ac:dyDescent="0.15">
      <c r="A27" s="87" t="s">
        <v>64</v>
      </c>
      <c r="B27" s="88"/>
      <c r="C27" s="89"/>
      <c r="D27" s="3">
        <v>83.9</v>
      </c>
      <c r="E27" s="3">
        <v>1207.3</v>
      </c>
      <c r="F27" s="3">
        <v>309.5</v>
      </c>
      <c r="G27" s="3">
        <v>107.7</v>
      </c>
      <c r="H27" s="3">
        <v>913.1</v>
      </c>
      <c r="I27" s="3">
        <v>2.7</v>
      </c>
      <c r="J27" s="3">
        <v>81.3</v>
      </c>
      <c r="K27" s="3">
        <v>57.4</v>
      </c>
      <c r="L27" s="3">
        <v>281.3</v>
      </c>
      <c r="M27" s="3">
        <v>3.3</v>
      </c>
      <c r="N27" s="3">
        <v>16.899999999999999</v>
      </c>
      <c r="O27" s="3">
        <v>127.9</v>
      </c>
      <c r="P27" s="3">
        <v>3.8</v>
      </c>
      <c r="Q27" s="3">
        <v>2.8</v>
      </c>
      <c r="R27" s="3">
        <v>501.8</v>
      </c>
      <c r="S27" s="3">
        <v>604</v>
      </c>
      <c r="T27" s="3">
        <v>61.7</v>
      </c>
      <c r="U27" s="3">
        <v>9</v>
      </c>
      <c r="V27" s="4">
        <v>23.7</v>
      </c>
      <c r="W27" s="22"/>
    </row>
    <row r="28" spans="1:23" s="23" customFormat="1" ht="18" customHeight="1" x14ac:dyDescent="0.15">
      <c r="A28" s="87" t="s">
        <v>83</v>
      </c>
      <c r="B28" s="88"/>
      <c r="C28" s="89"/>
      <c r="D28" s="3">
        <v>54.4</v>
      </c>
      <c r="E28" s="3">
        <v>1257.8</v>
      </c>
      <c r="F28" s="3">
        <v>209.9</v>
      </c>
      <c r="G28" s="3">
        <v>71.5</v>
      </c>
      <c r="H28" s="3">
        <v>900.1</v>
      </c>
      <c r="I28" s="3">
        <v>3</v>
      </c>
      <c r="J28" s="3">
        <v>62.1</v>
      </c>
      <c r="K28" s="3">
        <v>39.9</v>
      </c>
      <c r="L28" s="3">
        <v>268.5</v>
      </c>
      <c r="M28" s="3">
        <v>2.1</v>
      </c>
      <c r="N28" s="3">
        <v>32.6</v>
      </c>
      <c r="O28" s="3">
        <v>107.4</v>
      </c>
      <c r="P28" s="3">
        <v>2.8</v>
      </c>
      <c r="Q28" s="3">
        <v>1.9</v>
      </c>
      <c r="R28" s="3">
        <v>519.9</v>
      </c>
      <c r="S28" s="3">
        <v>636.20000000000005</v>
      </c>
      <c r="T28" s="3">
        <v>49.6</v>
      </c>
      <c r="U28" s="3">
        <v>7</v>
      </c>
      <c r="V28" s="4">
        <v>16.100000000000001</v>
      </c>
      <c r="W28" s="22"/>
    </row>
    <row r="29" spans="1:23" s="23" customFormat="1" ht="27" customHeight="1" x14ac:dyDescent="0.15">
      <c r="A29" s="87" t="s">
        <v>65</v>
      </c>
      <c r="B29" s="88"/>
      <c r="C29" s="89"/>
      <c r="D29" s="3">
        <v>61.3</v>
      </c>
      <c r="E29" s="3">
        <v>1020.6</v>
      </c>
      <c r="F29" s="3">
        <v>257.8</v>
      </c>
      <c r="G29" s="3">
        <v>73.900000000000006</v>
      </c>
      <c r="H29" s="3">
        <v>874</v>
      </c>
      <c r="I29" s="3">
        <v>2.4</v>
      </c>
      <c r="J29" s="3">
        <v>51</v>
      </c>
      <c r="K29" s="3">
        <v>48.8</v>
      </c>
      <c r="L29" s="3">
        <v>243.9</v>
      </c>
      <c r="M29" s="3">
        <v>1.9</v>
      </c>
      <c r="N29" s="3">
        <v>15.5</v>
      </c>
      <c r="O29" s="3">
        <v>95.8</v>
      </c>
      <c r="P29" s="3">
        <v>3.3</v>
      </c>
      <c r="Q29" s="3">
        <v>1.8</v>
      </c>
      <c r="R29" s="3">
        <v>516.1</v>
      </c>
      <c r="S29" s="3">
        <v>644.1</v>
      </c>
      <c r="T29" s="3">
        <v>62.5</v>
      </c>
      <c r="U29" s="3">
        <v>10.7</v>
      </c>
      <c r="V29" s="4">
        <v>12.5</v>
      </c>
      <c r="W29" s="22"/>
    </row>
    <row r="30" spans="1:23" s="23" customFormat="1" ht="18" customHeight="1" x14ac:dyDescent="0.15">
      <c r="A30" s="87" t="s">
        <v>96</v>
      </c>
      <c r="B30" s="88"/>
      <c r="C30" s="89"/>
      <c r="D30" s="3">
        <v>60</v>
      </c>
      <c r="E30" s="3">
        <v>1190.8</v>
      </c>
      <c r="F30" s="3">
        <v>303.39999999999998</v>
      </c>
      <c r="G30" s="3">
        <v>98.4</v>
      </c>
      <c r="H30" s="3">
        <v>1220.5</v>
      </c>
      <c r="I30" s="3">
        <v>3.5</v>
      </c>
      <c r="J30" s="3">
        <v>41.8</v>
      </c>
      <c r="K30" s="3">
        <v>47.7</v>
      </c>
      <c r="L30" s="3">
        <v>223.8</v>
      </c>
      <c r="M30" s="3">
        <v>2.8</v>
      </c>
      <c r="N30" s="3">
        <v>15.5</v>
      </c>
      <c r="O30" s="3">
        <v>96.3</v>
      </c>
      <c r="P30" s="3">
        <v>3.2</v>
      </c>
      <c r="Q30" s="3">
        <v>1.6</v>
      </c>
      <c r="R30" s="3">
        <v>797.4</v>
      </c>
      <c r="S30" s="3">
        <v>963.8</v>
      </c>
      <c r="T30" s="3">
        <v>83.9</v>
      </c>
      <c r="U30" s="3">
        <v>10.6</v>
      </c>
      <c r="V30" s="4">
        <v>11.8</v>
      </c>
      <c r="W30" s="22"/>
    </row>
    <row r="31" spans="1:23" s="23" customFormat="1" ht="18" customHeight="1" x14ac:dyDescent="0.15">
      <c r="A31" s="87" t="s">
        <v>66</v>
      </c>
      <c r="B31" s="88"/>
      <c r="C31" s="89"/>
      <c r="D31" s="3">
        <v>58.6</v>
      </c>
      <c r="E31" s="3">
        <v>1007.8</v>
      </c>
      <c r="F31" s="3">
        <v>248.2</v>
      </c>
      <c r="G31" s="3">
        <v>92.3</v>
      </c>
      <c r="H31" s="3">
        <v>951.8</v>
      </c>
      <c r="I31" s="3">
        <v>3.7</v>
      </c>
      <c r="J31" s="3">
        <v>47.3</v>
      </c>
      <c r="K31" s="3">
        <v>57.8</v>
      </c>
      <c r="L31" s="3">
        <v>226.1</v>
      </c>
      <c r="M31" s="3">
        <v>3.3</v>
      </c>
      <c r="N31" s="3">
        <v>19.7</v>
      </c>
      <c r="O31" s="3">
        <v>111.2</v>
      </c>
      <c r="P31" s="3">
        <v>3.2</v>
      </c>
      <c r="Q31" s="3">
        <v>1.9</v>
      </c>
      <c r="R31" s="3">
        <v>417.1</v>
      </c>
      <c r="S31" s="3">
        <v>506.7</v>
      </c>
      <c r="T31" s="3">
        <v>61.6</v>
      </c>
      <c r="U31" s="3">
        <v>6.6</v>
      </c>
      <c r="V31" s="4">
        <v>9.4</v>
      </c>
      <c r="W31" s="22"/>
    </row>
    <row r="32" spans="1:23" s="23" customFormat="1" ht="18" customHeight="1" x14ac:dyDescent="0.15">
      <c r="A32" s="87" t="s">
        <v>48</v>
      </c>
      <c r="B32" s="88"/>
      <c r="C32" s="89"/>
      <c r="D32" s="3">
        <v>69</v>
      </c>
      <c r="E32" s="3">
        <v>1625.3</v>
      </c>
      <c r="F32" s="3">
        <v>312.39999999999998</v>
      </c>
      <c r="G32" s="3">
        <v>101</v>
      </c>
      <c r="H32" s="3">
        <v>1414.6</v>
      </c>
      <c r="I32" s="3">
        <v>2.6</v>
      </c>
      <c r="J32" s="3">
        <v>54.3</v>
      </c>
      <c r="K32" s="3">
        <v>69.5</v>
      </c>
      <c r="L32" s="3">
        <v>257.7</v>
      </c>
      <c r="M32" s="3">
        <v>2.6</v>
      </c>
      <c r="N32" s="3">
        <v>20.100000000000001</v>
      </c>
      <c r="O32" s="3">
        <v>100.5</v>
      </c>
      <c r="P32" s="3">
        <v>3.2</v>
      </c>
      <c r="Q32" s="3">
        <v>1.9</v>
      </c>
      <c r="R32" s="3">
        <v>864.3</v>
      </c>
      <c r="S32" s="3">
        <v>1173.5</v>
      </c>
      <c r="T32" s="3">
        <v>77.2</v>
      </c>
      <c r="U32" s="3">
        <v>6.6</v>
      </c>
      <c r="V32" s="4">
        <v>13.4</v>
      </c>
      <c r="W32" s="22"/>
    </row>
    <row r="33" spans="1:23" s="23" customFormat="1" ht="18" customHeight="1" x14ac:dyDescent="0.15">
      <c r="A33" s="87" t="s">
        <v>67</v>
      </c>
      <c r="B33" s="88"/>
      <c r="C33" s="89"/>
      <c r="D33" s="3">
        <v>66.2</v>
      </c>
      <c r="E33" s="3">
        <v>1253.4000000000001</v>
      </c>
      <c r="F33" s="3">
        <v>303.8</v>
      </c>
      <c r="G33" s="3">
        <v>116.7</v>
      </c>
      <c r="H33" s="3">
        <v>1223.5999999999999</v>
      </c>
      <c r="I33" s="3">
        <v>2.2000000000000002</v>
      </c>
      <c r="J33" s="3">
        <v>46.7</v>
      </c>
      <c r="K33" s="3">
        <v>55.9</v>
      </c>
      <c r="L33" s="3">
        <v>232.6</v>
      </c>
      <c r="M33" s="4">
        <v>2</v>
      </c>
      <c r="N33" s="4">
        <v>14.3</v>
      </c>
      <c r="O33" s="4">
        <v>66.900000000000006</v>
      </c>
      <c r="P33" s="4">
        <v>2</v>
      </c>
      <c r="Q33" s="4">
        <v>1.4</v>
      </c>
      <c r="R33" s="4">
        <v>794.1</v>
      </c>
      <c r="S33" s="4">
        <v>994.4</v>
      </c>
      <c r="T33" s="4" t="s">
        <v>126</v>
      </c>
      <c r="U33" s="4">
        <v>4.7</v>
      </c>
      <c r="V33" s="4">
        <v>15.4</v>
      </c>
      <c r="W33" s="22"/>
    </row>
    <row r="34" spans="1:23" s="23" customFormat="1" ht="27" customHeight="1" x14ac:dyDescent="0.15">
      <c r="A34" s="87" t="s">
        <v>230</v>
      </c>
      <c r="B34" s="88"/>
      <c r="C34" s="89"/>
      <c r="D34" s="3">
        <v>53.5</v>
      </c>
      <c r="E34" s="3">
        <v>1708.9</v>
      </c>
      <c r="F34" s="3">
        <v>337.7</v>
      </c>
      <c r="G34" s="3">
        <v>84.7</v>
      </c>
      <c r="H34" s="3">
        <v>1651</v>
      </c>
      <c r="I34" s="3">
        <v>3.9</v>
      </c>
      <c r="J34" s="3">
        <v>45.7</v>
      </c>
      <c r="K34" s="3">
        <v>47.4</v>
      </c>
      <c r="L34" s="3">
        <v>248.7</v>
      </c>
      <c r="M34" s="3">
        <v>3.1</v>
      </c>
      <c r="N34" s="3">
        <v>18.899999999999999</v>
      </c>
      <c r="O34" s="3">
        <v>105.4</v>
      </c>
      <c r="P34" s="3">
        <v>2.5</v>
      </c>
      <c r="Q34" s="3">
        <v>1.6</v>
      </c>
      <c r="R34" s="3">
        <v>487.8</v>
      </c>
      <c r="S34" s="3">
        <v>599.4</v>
      </c>
      <c r="T34" s="3">
        <v>62.4</v>
      </c>
      <c r="U34" s="3">
        <v>26.9</v>
      </c>
      <c r="V34" s="4">
        <v>8.6999999999999993</v>
      </c>
      <c r="W34" s="22"/>
    </row>
    <row r="35" spans="1:23" s="23" customFormat="1" ht="6.95" customHeight="1" x14ac:dyDescent="0.15">
      <c r="A35" s="24"/>
      <c r="B35" s="24"/>
      <c r="C35" s="25"/>
      <c r="D35" s="24"/>
      <c r="E35" s="24"/>
      <c r="F35" s="24"/>
      <c r="G35" s="24"/>
      <c r="H35" s="24"/>
      <c r="I35" s="24"/>
      <c r="J35" s="24"/>
      <c r="K35" s="24"/>
      <c r="L35" s="24"/>
      <c r="M35" s="24"/>
      <c r="N35" s="24"/>
      <c r="O35" s="24"/>
      <c r="P35" s="24"/>
      <c r="Q35" s="24"/>
      <c r="R35" s="24"/>
      <c r="S35" s="24"/>
      <c r="T35" s="24"/>
      <c r="U35" s="24"/>
      <c r="V35" s="24"/>
      <c r="W35" s="22"/>
    </row>
    <row r="36" spans="1:23" s="23" customFormat="1" ht="38.25" customHeight="1" x14ac:dyDescent="0.15">
      <c r="A36" s="141" t="s">
        <v>241</v>
      </c>
      <c r="B36" s="141"/>
      <c r="C36" s="141" t="s">
        <v>275</v>
      </c>
      <c r="D36" s="141"/>
      <c r="E36" s="141"/>
      <c r="F36" s="141"/>
      <c r="G36" s="141"/>
      <c r="H36" s="141"/>
      <c r="I36" s="141"/>
      <c r="J36" s="141"/>
      <c r="K36" s="141"/>
      <c r="L36" s="141"/>
      <c r="M36" s="141"/>
      <c r="N36" s="141"/>
      <c r="O36" s="141"/>
      <c r="P36" s="141"/>
      <c r="Q36" s="141"/>
      <c r="R36" s="141"/>
      <c r="S36" s="141"/>
      <c r="T36" s="141"/>
      <c r="U36" s="141"/>
      <c r="V36" s="141"/>
      <c r="W36" s="22"/>
    </row>
    <row r="37" spans="1:23" s="23" customFormat="1" ht="14.1" customHeight="1" x14ac:dyDescent="0.15">
      <c r="C37" s="5"/>
      <c r="M37" s="5"/>
      <c r="W37" s="22"/>
    </row>
    <row r="38" spans="1:23" s="29" customFormat="1" x14ac:dyDescent="0.15">
      <c r="W38" s="38"/>
    </row>
    <row r="39" spans="1:23" s="29" customFormat="1" hidden="1" x14ac:dyDescent="0.15">
      <c r="C39" s="34" t="s">
        <v>243</v>
      </c>
      <c r="M39" s="35" t="s">
        <v>246</v>
      </c>
      <c r="W39" s="38"/>
    </row>
    <row r="40" spans="1:23" hidden="1" x14ac:dyDescent="0.15">
      <c r="C40" s="5" t="s">
        <v>244</v>
      </c>
      <c r="M40" s="36" t="s">
        <v>247</v>
      </c>
    </row>
    <row r="41" spans="1:23" hidden="1" x14ac:dyDescent="0.15">
      <c r="C41" s="5" t="s">
        <v>245</v>
      </c>
      <c r="M41" s="5" t="s">
        <v>248</v>
      </c>
    </row>
    <row r="42" spans="1:23" hidden="1" x14ac:dyDescent="0.15"/>
    <row r="43" spans="1:23" hidden="1" x14ac:dyDescent="0.15">
      <c r="C43" s="6" t="str">
        <f>C39&amp;M39</f>
        <v>札幌市－「薬局数」は平成25年度末現在の数値である。「道路交通違反検挙件数」は市内警察署管内の数値である。仙台市，新潟市，広島市－「薬局数」は平成　　25年度末現在の数値である。浜松市－「道路交通違反検挙件数」は一部他市町を含み，また高速道路上の件数を含む。京都市－「薬局数」は平成25年度末現在の数値</v>
      </c>
    </row>
    <row r="44" spans="1:23" hidden="1" x14ac:dyDescent="0.15">
      <c r="C44" s="6" t="str">
        <f>C40&amp;M40</f>
        <v>である。「道路交通違反検挙件数」は，京都市内設置の警察署における交通違反等検挙件数を合算した概数であり，また高速道路上での検挙件数は含まない。堺　　市－「薬局数」は年度末の数値である。「道路交通違反検挙件数」については大阪狭山市を含む。岡山市－「薬局数」は平成25年度末現在の数値である。「道路交通</v>
      </c>
    </row>
    <row r="45" spans="1:23" hidden="1" x14ac:dyDescent="0.15">
      <c r="C45" s="6" t="str">
        <f>C41&amp;M41</f>
        <v>違反検挙件数」は岡山市居住者数である。北九州市－「道路交通違反検挙件数」は一部他市町を含む。熊本市－「警察署数」，「交番その他の派出所・駐在所数　　」は，熊本県全体の数値である。</v>
      </c>
    </row>
    <row r="46" spans="1:23" hidden="1" x14ac:dyDescent="0.15"/>
    <row r="47" spans="1:23" hidden="1" x14ac:dyDescent="0.15">
      <c r="C47" s="29" t="s">
        <v>249</v>
      </c>
    </row>
    <row r="48" spans="1:23" hidden="1" x14ac:dyDescent="0.15">
      <c r="C48" s="29" t="s">
        <v>250</v>
      </c>
    </row>
    <row r="49" spans="3:3" hidden="1" x14ac:dyDescent="0.15">
      <c r="C49" s="29" t="s">
        <v>251</v>
      </c>
    </row>
    <row r="50" spans="3:3" hidden="1" x14ac:dyDescent="0.15"/>
    <row r="51" spans="3:3" hidden="1" x14ac:dyDescent="0.15">
      <c r="C51" s="29" t="str">
        <f>C47&amp;C48&amp;C49</f>
        <v>札幌市－「薬局数」は平成25年度末現在の数値である。「道路交通違反検挙件数」は市内警察署管内の数値である。仙台市，新潟市，広島市－「薬局数」は平成25年度末現在の数値である。浜松市－「道路交通違反検挙件数」は一部他市町を含み，また高速道路上の件数を含む。京都市－「薬局数」は平成25年度末現在の数値である。「道路交通違反検挙件数」は，京都市内設置の警察署における交通違反等検挙件数を合算した概数であり，また高速道路上での検挙件数は含まない。堺市－「薬局数」は年度末の数値である。「道路交通違反検挙件数」については大阪狭山市を含む。岡山市－「薬局数」は平成25年度末現在の数値である。「道路交通違反検挙件数」は岡山市居住者数である。北九州市－「道路交通違反検挙件数」は一部他市町を含む。熊本市－「警察署数」，「交番その他の派出所・駐在所数」は，熊本県全体の数値である。</v>
      </c>
    </row>
    <row r="52" spans="3:3" hidden="1" x14ac:dyDescent="0.15"/>
    <row r="53" spans="3:3" hidden="1" x14ac:dyDescent="0.15">
      <c r="C53" s="29" t="s">
        <v>252</v>
      </c>
    </row>
    <row r="54" spans="3:3" hidden="1" x14ac:dyDescent="0.15"/>
  </sheetData>
  <mergeCells count="41">
    <mergeCell ref="M8:V8"/>
    <mergeCell ref="P11:R11"/>
    <mergeCell ref="D13:E13"/>
    <mergeCell ref="F13:H13"/>
    <mergeCell ref="A23:C23"/>
    <mergeCell ref="A19:C19"/>
    <mergeCell ref="A20:C20"/>
    <mergeCell ref="A17:C17"/>
    <mergeCell ref="A18:C18"/>
    <mergeCell ref="A22:C22"/>
    <mergeCell ref="A8:C10"/>
    <mergeCell ref="A21:C21"/>
    <mergeCell ref="D8:L8"/>
    <mergeCell ref="A11:C11"/>
    <mergeCell ref="F11:H11"/>
    <mergeCell ref="A16:C16"/>
    <mergeCell ref="A25:C25"/>
    <mergeCell ref="D12:E12"/>
    <mergeCell ref="F12:H12"/>
    <mergeCell ref="A24:C24"/>
    <mergeCell ref="R13:S13"/>
    <mergeCell ref="P13:Q13"/>
    <mergeCell ref="M12:N12"/>
    <mergeCell ref="A14:C14"/>
    <mergeCell ref="A15:C15"/>
    <mergeCell ref="D5:V5"/>
    <mergeCell ref="A34:C34"/>
    <mergeCell ref="A36:B36"/>
    <mergeCell ref="C36:V36"/>
    <mergeCell ref="A26:C26"/>
    <mergeCell ref="A30:C30"/>
    <mergeCell ref="A27:C27"/>
    <mergeCell ref="A32:C32"/>
    <mergeCell ref="A33:C33"/>
    <mergeCell ref="A31:C31"/>
    <mergeCell ref="A28:C28"/>
    <mergeCell ref="A12:C12"/>
    <mergeCell ref="A13:C13"/>
    <mergeCell ref="A29:C29"/>
    <mergeCell ref="P12:T12"/>
    <mergeCell ref="M13:N13"/>
  </mergeCells>
  <phoneticPr fontId="2"/>
  <printOptions horizontalCentered="1"/>
  <pageMargins left="0" right="0" top="0.78740157480314965" bottom="0" header="0.15748031496062992" footer="0"/>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付表2_1</vt:lpstr>
      <vt:lpstr>付表2_2</vt:lpstr>
      <vt:lpstr>付表2_3</vt:lpstr>
      <vt:lpstr>付表2_4</vt:lpstr>
      <vt:lpstr>付表2_5</vt:lpstr>
      <vt:lpstr>付表2_4!Print_Area</vt:lpstr>
      <vt:lpstr>頭注</vt:lpstr>
      <vt:lpstr>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2019-06-20T06:31:46Z</dcterms:modified>
</cp:coreProperties>
</file>