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26\"/>
    </mc:Choice>
  </mc:AlternateContent>
  <bookViews>
    <workbookView xWindow="-15" yWindow="5805" windowWidth="19230" windowHeight="5865"/>
  </bookViews>
  <sheets>
    <sheet name="1" sheetId="4" r:id="rId1"/>
    <sheet name="2" sheetId="5" r:id="rId2"/>
    <sheet name="3" sheetId="6" r:id="rId3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back_no" localSheetId="1">#REF!</definedName>
    <definedName name="back_no" localSheetId="2">#REF!</definedName>
    <definedName name="back_no">#REF!</definedName>
    <definedName name="冊子名" localSheetId="1">'2'!#REF!</definedName>
    <definedName name="冊子名" localSheetId="2">'3'!#REF!</definedName>
    <definedName name="冊子名">'1'!#REF!</definedName>
    <definedName name="資料" localSheetId="1">'2'!#REF!</definedName>
    <definedName name="資料" localSheetId="2">'3'!#REF!</definedName>
    <definedName name="資料">'1'!$D$36</definedName>
    <definedName name="時点" localSheetId="1">'2'!#REF!</definedName>
    <definedName name="時点" localSheetId="2">'3'!$K$7</definedName>
    <definedName name="時点">'1'!#REF!</definedName>
    <definedName name="章" localSheetId="1">'2'!$D$3</definedName>
    <definedName name="章" localSheetId="2">'3'!$D$3</definedName>
    <definedName name="章">'1'!$D$3</definedName>
    <definedName name="単位" localSheetId="1">'2'!$A$7</definedName>
    <definedName name="単位" localSheetId="2">'3'!$A$7</definedName>
    <definedName name="単位">'1'!$A$9</definedName>
    <definedName name="注" localSheetId="1">'2'!$D$34</definedName>
    <definedName name="注" localSheetId="2">'3'!#REF!</definedName>
    <definedName name="注">'1'!#REF!</definedName>
    <definedName name="年" localSheetId="1">#REF!</definedName>
    <definedName name="年">#REF!</definedName>
    <definedName name="表題" localSheetId="1">'2'!$D$5</definedName>
    <definedName name="表題" localSheetId="2">'3'!$D$5</definedName>
    <definedName name="表題">'1'!$D$5</definedName>
    <definedName name="容量">#REF!</definedName>
  </definedNames>
  <calcPr calcId="162913" iterate="1" iterateCount="1"/>
</workbook>
</file>

<file path=xl/calcChain.xml><?xml version="1.0" encoding="utf-8"?>
<calcChain xmlns="http://schemas.openxmlformats.org/spreadsheetml/2006/main">
  <c r="C66" i="4" l="1"/>
  <c r="C50" i="4"/>
  <c r="C51" i="4"/>
  <c r="C52" i="4"/>
  <c r="C53" i="4"/>
  <c r="C54" i="4"/>
  <c r="C49" i="4"/>
</calcChain>
</file>

<file path=xl/sharedStrings.xml><?xml version="1.0" encoding="utf-8"?>
<sst xmlns="http://schemas.openxmlformats.org/spreadsheetml/2006/main" count="388" uniqueCount="127">
  <si>
    <t>借 用 金</t>
  </si>
  <si>
    <t>手形貸付</t>
  </si>
  <si>
    <t>証書貸付</t>
  </si>
  <si>
    <t>当座貸越</t>
  </si>
  <si>
    <t>割引手形</t>
  </si>
  <si>
    <t>有価証券</t>
  </si>
  <si>
    <t>預 け 金</t>
  </si>
  <si>
    <t>福岡市</t>
  </si>
  <si>
    <t>（単位　金額＝百万円）</t>
    <rPh sb="7" eb="8">
      <t>ヒャク</t>
    </rPh>
    <phoneticPr fontId="2"/>
  </si>
  <si>
    <t>本表は，都市銀行，地方銀行，第二地方銀行，信託銀行，新生銀行及びあおぞら銀行のうち，各市（都）銀行協会加盟の銀行勘定のみの数値である。</t>
    <rPh sb="26" eb="28">
      <t>シンセイ</t>
    </rPh>
    <rPh sb="28" eb="30">
      <t>ギンコウ</t>
    </rPh>
    <rPh sb="30" eb="31">
      <t>オヨ</t>
    </rPh>
    <rPh sb="36" eb="38">
      <t>ギンコウ</t>
    </rPh>
    <phoneticPr fontId="2"/>
  </si>
  <si>
    <t>Ⅷ　金融</t>
    <phoneticPr fontId="2"/>
  </si>
  <si>
    <t>…</t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</si>
  <si>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</si>
  <si>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</si>
  <si>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</si>
  <si>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</si>
  <si>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</si>
  <si>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</si>
  <si>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4"/>
  </si>
  <si>
    <t>新潟市</t>
    <phoneticPr fontId="2"/>
  </si>
  <si>
    <t>静岡市</t>
    <phoneticPr fontId="4"/>
  </si>
  <si>
    <t>浜松市</t>
    <phoneticPr fontId="2"/>
  </si>
  <si>
    <t>名古屋市</t>
    <phoneticPr fontId="2"/>
  </si>
  <si>
    <t>京都市</t>
    <phoneticPr fontId="2"/>
  </si>
  <si>
    <t>大阪市</t>
    <phoneticPr fontId="4"/>
  </si>
  <si>
    <t>堺市</t>
    <phoneticPr fontId="2"/>
  </si>
  <si>
    <t>神戸市</t>
    <phoneticPr fontId="4"/>
  </si>
  <si>
    <t>岡山市</t>
    <phoneticPr fontId="2"/>
  </si>
  <si>
    <t>広島市</t>
    <phoneticPr fontId="2"/>
  </si>
  <si>
    <t>北九州市</t>
    <phoneticPr fontId="2"/>
  </si>
  <si>
    <t>銀　行
店舗数</t>
    <rPh sb="0" eb="3">
      <t>ギンコウ</t>
    </rPh>
    <rPh sb="4" eb="7">
      <t>テンポスウ</t>
    </rPh>
    <phoneticPr fontId="2"/>
  </si>
  <si>
    <t>預        　　　　　　　　　　　金</t>
    <phoneticPr fontId="2"/>
  </si>
  <si>
    <t>コールマネー
売 渡 手 形</t>
    <rPh sb="7" eb="10">
      <t>ウリワタシ</t>
    </rPh>
    <rPh sb="11" eb="14">
      <t>テガタ</t>
    </rPh>
    <phoneticPr fontId="2"/>
  </si>
  <si>
    <t>貸　　　　　　　　出　　　　　　　　金</t>
    <phoneticPr fontId="2"/>
  </si>
  <si>
    <t>コールローン
買 入 手 形</t>
    <rPh sb="7" eb="10">
      <t>カイイレ</t>
    </rPh>
    <rPh sb="11" eb="14">
      <t>テガタ</t>
    </rPh>
    <phoneticPr fontId="2"/>
  </si>
  <si>
    <t>都　　　市</t>
    <rPh sb="0" eb="5">
      <t>トシ</t>
    </rPh>
    <phoneticPr fontId="2"/>
  </si>
  <si>
    <t>総　　額</t>
    <phoneticPr fontId="2"/>
  </si>
  <si>
    <t>要 求 払
預　　金</t>
    <phoneticPr fontId="2"/>
  </si>
  <si>
    <t>定 期 性
預　　金</t>
    <phoneticPr fontId="2"/>
  </si>
  <si>
    <t>そ の 他
預　　金</t>
    <phoneticPr fontId="2"/>
  </si>
  <si>
    <t>（再　掲）
一般預金</t>
    <phoneticPr fontId="2"/>
  </si>
  <si>
    <t>現　　金</t>
    <phoneticPr fontId="2"/>
  </si>
  <si>
    <t>札幌市</t>
    <phoneticPr fontId="4"/>
  </si>
  <si>
    <t>－</t>
  </si>
  <si>
    <t>h080100</t>
    <phoneticPr fontId="2"/>
  </si>
  <si>
    <t>1．市（都）内銀行の主要勘定残高</t>
    <phoneticPr fontId="2"/>
  </si>
  <si>
    <t>熊本市</t>
    <rPh sb="0" eb="3">
      <t>クマモトシ</t>
    </rPh>
    <phoneticPr fontId="4"/>
  </si>
  <si>
    <t>注：</t>
    <rPh sb="0" eb="1">
      <t>チュウ</t>
    </rPh>
    <phoneticPr fontId="2"/>
  </si>
  <si>
    <t>資料：</t>
    <rPh sb="0" eb="2">
      <t>シリョウ</t>
    </rPh>
    <phoneticPr fontId="2"/>
  </si>
  <si>
    <r>
      <t>札幌市－</t>
    </r>
    <r>
      <rPr>
        <sz val="10.5"/>
        <rFont val="ＭＳ 明朝"/>
        <family val="1"/>
        <charset val="128"/>
      </rPr>
      <t>「現金」は，本邦通貨，小切手手形，外貨通貨，金である。</t>
    </r>
    <r>
      <rPr>
        <b/>
        <sz val="10.5"/>
        <rFont val="ＭＳ ゴシック"/>
        <family val="3"/>
        <charset val="128"/>
      </rPr>
      <t>仙台市，神戸市，福岡市－</t>
    </r>
    <r>
      <rPr>
        <sz val="10.5"/>
        <rFont val="ＭＳ 明朝"/>
        <family val="1"/>
        <charset val="128"/>
      </rPr>
      <t>「銀行店舗数」は出張所を除く。</t>
    </r>
    <r>
      <rPr>
        <b/>
        <sz val="10.5"/>
        <rFont val="ＭＳ ゴシック"/>
        <family val="3"/>
        <charset val="128"/>
      </rPr>
      <t>千葉市－</t>
    </r>
    <r>
      <rPr>
        <sz val="10.5"/>
        <rFont val="ＭＳ 明朝"/>
        <family val="1"/>
        <charset val="128"/>
      </rPr>
      <t>（一社）千葉県銀行協</t>
    </r>
  </si>
  <si>
    <t>数」とは一致しない。「銀行店舗数」は出張所を除く。「有価証券」には商品有価証券を含み，「現金」には本邦通貨（日銀券・補助貨幣），切手手形，外国通</t>
  </si>
  <si>
    <r>
      <t>しない。その他預金，現金（切手手形は除く）には外国通貨金を含む。</t>
    </r>
    <r>
      <rPr>
        <b/>
        <sz val="10.5"/>
        <rFont val="ＭＳ ゴシック"/>
        <family val="3"/>
        <charset val="128"/>
      </rPr>
      <t>静岡市－</t>
    </r>
    <r>
      <rPr>
        <sz val="10.5"/>
        <rFont val="ＭＳ 明朝"/>
        <family val="1"/>
        <charset val="128"/>
      </rPr>
      <t>主要勘定残高等の数値は，（一財）静岡県銀行協会加盟の静岡市内（11行）の合</t>
    </r>
  </si>
  <si>
    <r>
      <t>金」の各内訳の計と「総額」は一致しない。</t>
    </r>
    <r>
      <rPr>
        <b/>
        <sz val="10.5"/>
        <rFont val="ＭＳ ゴシック"/>
        <family val="3"/>
        <charset val="128"/>
      </rPr>
      <t>浜松市－</t>
    </r>
    <r>
      <rPr>
        <sz val="10.5"/>
        <rFont val="ＭＳ 明朝"/>
        <family val="1"/>
        <charset val="128"/>
      </rPr>
      <t>上記主要勘定残高等の数値は，静岡県銀行協会加盟の浜松市内の銀行（12行）の合計。銀行店舗数及び主要</t>
    </r>
  </si>
  <si>
    <r>
      <t>」とは一致しない。</t>
    </r>
    <r>
      <rPr>
        <b/>
        <sz val="10.5"/>
        <rFont val="ＭＳ ゴシック"/>
        <family val="3"/>
        <charset val="128"/>
      </rPr>
      <t>名古屋市，京都市，岡山市－</t>
    </r>
    <r>
      <rPr>
        <sz val="10.5"/>
        <rFont val="ＭＳ 明朝"/>
        <family val="1"/>
        <charset val="128"/>
      </rPr>
      <t>金額は百万円未満切り捨てで集計しているため，「預金」及び「貸出金」の各内訳の計と「総額」とは一致しな</t>
    </r>
  </si>
  <si>
    <r>
      <t>仙台市，千葉市，新潟市，浜松市，岡山市，広島市，熊本市－</t>
    </r>
    <r>
      <rPr>
        <sz val="10.5"/>
        <rFont val="ＭＳ 明朝"/>
        <family val="1"/>
        <charset val="128"/>
      </rPr>
      <t>県銀行協会　</t>
    </r>
    <r>
      <rPr>
        <b/>
        <sz val="10.5"/>
        <rFont val="ＭＳ ゴシック"/>
        <family val="3"/>
        <charset val="128"/>
      </rPr>
      <t>他市（都）－</t>
    </r>
    <r>
      <rPr>
        <sz val="10.5"/>
        <rFont val="ＭＳ 明朝"/>
        <family val="1"/>
        <charset val="128"/>
      </rPr>
      <t>銀行協会</t>
    </r>
  </si>
  <si>
    <r>
      <t>金」及び「貸付金」の各内訳の計と「総数」とは一致しない。</t>
    </r>
    <r>
      <rPr>
        <b/>
        <sz val="10.5"/>
        <rFont val="ＭＳ ゴシック"/>
        <family val="3"/>
        <charset val="128"/>
      </rPr>
      <t>熊本市－</t>
    </r>
    <r>
      <rPr>
        <sz val="10.5"/>
        <rFont val="ＭＳ 明朝"/>
        <family val="1"/>
        <charset val="128"/>
      </rPr>
      <t>平成26年３月末の数値である。</t>
    </r>
    <phoneticPr fontId="8"/>
  </si>
  <si>
    <r>
      <t>　　会加盟の銀行店舗数であり，出張所を除く。</t>
    </r>
    <r>
      <rPr>
        <b/>
        <sz val="10.5"/>
        <rFont val="ＭＳ ゴシック"/>
        <family val="3"/>
        <charset val="128"/>
      </rPr>
      <t>東京都－</t>
    </r>
    <r>
      <rPr>
        <sz val="10.5"/>
        <rFont val="ＭＳ 明朝"/>
        <family val="1"/>
        <charset val="128"/>
      </rPr>
      <t>都全域の数値である。数値は億円未満切り捨てで集計しているため「預金」及び「貸出金」の各内訳の計と「総</t>
    </r>
  </si>
  <si>
    <r>
      <t>　　貨，金を含む。</t>
    </r>
    <r>
      <rPr>
        <b/>
        <sz val="10.5"/>
        <rFont val="ＭＳ ゴシック"/>
        <family val="3"/>
        <charset val="128"/>
      </rPr>
      <t>横浜市－</t>
    </r>
    <r>
      <rPr>
        <sz val="10.5"/>
        <rFont val="ＭＳ 明朝"/>
        <family val="1"/>
        <charset val="128"/>
      </rPr>
      <t>「銀行店舗数」は出張所を除く。金額は百万円未満切り捨てで集計しているため，「預金」及び「貸出金」の各内訳の計と「総額」とは一致</t>
    </r>
  </si>
  <si>
    <t>　　計。銀行店舗数及び主要勘定残高は，平成26年３月末の数値（銀行店舗数は出張所数も含む）。金額は百万円未満切捨てで集計しているため，「預金」および「貸出</t>
    <rPh sb="76" eb="77">
      <t>シュツ</t>
    </rPh>
    <phoneticPr fontId="8"/>
  </si>
  <si>
    <t>　　勘定残高は，平成26年３月末の数値（銀行店舗数は出張所も含む）。金額は，百万円未満切捨てで集計しているため，「預金」及び「貸出金」の各内訳の計と「総額</t>
  </si>
  <si>
    <r>
      <t>　　い。</t>
    </r>
    <r>
      <rPr>
        <b/>
        <sz val="10.5"/>
        <rFont val="ＭＳ ゴシック"/>
        <family val="3"/>
        <charset val="128"/>
      </rPr>
      <t>大阪市－</t>
    </r>
    <r>
      <rPr>
        <sz val="10.5"/>
        <rFont val="ＭＳ 明朝"/>
        <family val="1"/>
        <charset val="128"/>
      </rPr>
      <t>「銀行店舗数」は平成26年９月１日現在の数値であり，出張所を除く。</t>
    </r>
    <r>
      <rPr>
        <b/>
        <sz val="10.5"/>
        <rFont val="ＭＳ ゴシック"/>
        <family val="3"/>
        <charset val="128"/>
      </rPr>
      <t>北九州市－</t>
    </r>
    <r>
      <rPr>
        <sz val="10.5"/>
        <rFont val="ＭＳ 明朝"/>
        <family val="1"/>
        <charset val="128"/>
      </rPr>
      <t>平成25年度末の数値である。行橋市，豊前市及び苅田町を含む。「預</t>
    </r>
    <phoneticPr fontId="8"/>
  </si>
  <si>
    <t xml:space="preserve"> </t>
    <phoneticPr fontId="2"/>
  </si>
  <si>
    <t xml:space="preserve">金」及び「貸付金」の各内訳の計と「総数」とは一致しない。熊本市－平成26年３月末の数値である。 </t>
  </si>
  <si>
    <t>仙台市，千葉市，新潟市，浜松市，岡山市，広島市，熊本市－県銀行協会　他市（都）－銀行協会</t>
  </si>
  <si>
    <t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</t>
    <phoneticPr fontId="2"/>
  </si>
  <si>
    <t>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</t>
    <phoneticPr fontId="2"/>
  </si>
  <si>
    <t>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</t>
    <phoneticPr fontId="2"/>
  </si>
  <si>
    <t>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</t>
    <phoneticPr fontId="2"/>
  </si>
  <si>
    <t>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</t>
    <phoneticPr fontId="2"/>
  </si>
  <si>
    <t xml:space="preserve"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金」及び「貸付金」の各内訳の計と「総数」とは一致しない。熊本市－平成26年３月末の数値である。 </t>
    <phoneticPr fontId="2"/>
  </si>
  <si>
    <t>仙台市，千葉市，新潟市，浜松市，岡山市，広島市，熊本市－県銀行協会　他市（都）－銀行協会</t>
    <phoneticPr fontId="2"/>
  </si>
  <si>
    <t>平成26年末　</t>
    <rPh sb="0" eb="1">
      <t>ヘイ</t>
    </rPh>
    <phoneticPr fontId="2"/>
  </si>
  <si>
    <t>札幌市－｢現金｣は，本邦通貨，小切手手形，外貨通貨，金である。仙台市，神戸市，福岡市－｢銀行店舗数｣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切手手形，外国通貨，金を含む。横浜市－横浜銀行協会に加盟している銀行（社員銀行）の横浜市内本支店（出張所含む）分の末残合計。要求払預金（当座預金，普通預金，貯蓄預金，通知預金），定期性預金（定期預金，定期積金，円デポ市場取引関係の預金）。数値は百万円未満切捨てのため，内訳と合計は一致しない。静岡市－主要勘定残高等の数値は，（一財）静岡県銀行協会加盟の静岡市内（11行）の合計。銀行店舗数及び主要勘定残高は，平成27年３月末の数値（銀行店舗数は出張所数も含む）。金額は百万円未満切捨てで集計しているため，「預金」および「貸出金」の各内訳の計と「総額」は一致しない。浜松市－上記主要勘定残高等の数値は，静岡県銀行協会加盟の浜松市内の銀行（12行）の合計。銀行店舗数及び主要勘定残高は，平成27年３月末の数値（銀行店舗数は出張所も含む）。金額は，百万円未満切捨てで集計しているため，「預金」及び「貸出金」の各内訳の計と「総額」とは一致しない。名古屋市，岡山市－金額は百万円未満切り捨てで集計しているため，「預金」及び「貸出金」の各内訳の計と「総額」とは一致しない。京都市－金額は百万円未満切り捨てで集計している。大阪市－「銀行店舗数」は平成27年９月１日現在の数値であり，出張所を除く。北九州市－平成26年度末の数値である。行橋市，豊前市及び苅田町を含む。「預金」及び「貸付金」の各内訳の計と「総数」とは一致しない。熊本市－平成27年３月末の数値である。</t>
    <phoneticPr fontId="2"/>
  </si>
  <si>
    <t xml:space="preserve">仙台市，千葉市，新潟市，浜松市，岡山市，広島市，熊本市－県銀行協会　他市（都）－銀行協会 </t>
    <phoneticPr fontId="2"/>
  </si>
  <si>
    <t>仙台市－塩竃市，多賀城市，岩沼市，名取市，宮城郡，黒川郡及び亘理郡を含む。東京都－東京都全域（離島を除く），千葉県全域，埼玉県全域，神奈川県及び茨城県の一部を含む。不渡手形は件数である。横浜市－横浜手形交換所の交換参加地域（横浜市，三浦市，横須賀市，綾瀬市，海老名市，鎌倉市，座間市，逗子市，茅ヶ崎市，藤沢市，大和市，三浦郡葉山町）内の横浜手形交換所参加銀行（社員銀行，準社員銀行，代理交換委託金融機関，客員）における計数である。新潟市－燕市，五泉市，三条市，新発田市，加茂市，胎内市，阿賀野市，村上市，西蒲原郡，北蒲原郡，南蒲原郡，東蒲原郡及び岩船郡を含む。静岡市，浜松市－手形交換高及び不渡手形発生高は，静岡県内の全金融機関を対象としたもの。平成26年度中（平成26年4月1日から平成27年3月31日まで）。不渡手形（取引停止処分を受けたもの）は「総数」のみ集計しており，「小切手」「約束手形」「為替手形」の区分別には集計していない。岡山市－岡山県全域の数値である。広島市－広島手形交換所参加銀行の市外店舗分を含む。熊本市－期間は平成26年度である。</t>
    <phoneticPr fontId="2"/>
  </si>
  <si>
    <t>岡山市</t>
    <phoneticPr fontId="2"/>
  </si>
  <si>
    <t>大阪市</t>
    <phoneticPr fontId="4"/>
  </si>
  <si>
    <t>名古屋市</t>
    <phoneticPr fontId="2"/>
  </si>
  <si>
    <t>　－</t>
  </si>
  <si>
    <t>浜松市</t>
    <phoneticPr fontId="2"/>
  </si>
  <si>
    <t>新潟市</t>
    <phoneticPr fontId="2"/>
  </si>
  <si>
    <t>相模原市</t>
    <phoneticPr fontId="4"/>
  </si>
  <si>
    <t>横浜市</t>
    <phoneticPr fontId="2"/>
  </si>
  <si>
    <t>x</t>
  </si>
  <si>
    <t>札幌市</t>
    <phoneticPr fontId="4"/>
  </si>
  <si>
    <t>金  額</t>
  </si>
  <si>
    <t>枚  数</t>
  </si>
  <si>
    <t>交換高に対する
不渡額の割合
（％）</t>
    <phoneticPr fontId="2"/>
  </si>
  <si>
    <t>為 替 手 形</t>
  </si>
  <si>
    <t>約 束 手 形</t>
  </si>
  <si>
    <t>小  切  手</t>
  </si>
  <si>
    <t>総      数</t>
  </si>
  <si>
    <t>人　員</t>
    <phoneticPr fontId="2"/>
  </si>
  <si>
    <t>１枚平均金額
（千円）
（Ｂ）/（Ａ）</t>
    <phoneticPr fontId="2"/>
  </si>
  <si>
    <t>交換差額</t>
    <phoneticPr fontId="2"/>
  </si>
  <si>
    <t>金　　額
（Ｂ）</t>
    <phoneticPr fontId="2"/>
  </si>
  <si>
    <t>枚　数
（千枚）
（Ａ）</t>
    <phoneticPr fontId="2"/>
  </si>
  <si>
    <t>不　　　　　渡　　　　　　手　　　　　形　（　取　引　停　止　処　分　を　受　け　た　も　の　）</t>
    <phoneticPr fontId="2"/>
  </si>
  <si>
    <t>手　　形　　交　　換　　高</t>
  </si>
  <si>
    <t>都　　市</t>
    <phoneticPr fontId="2"/>
  </si>
  <si>
    <t>平成26年　</t>
    <phoneticPr fontId="2"/>
  </si>
  <si>
    <t>（単位　不渡手形枚数＝枚，金額＝百万円）</t>
    <rPh sb="16" eb="17">
      <t>ヒャク</t>
    </rPh>
    <phoneticPr fontId="2"/>
  </si>
  <si>
    <t>2．手形交換高及び不渡手形発生高</t>
    <phoneticPr fontId="2"/>
  </si>
  <si>
    <t>h080200</t>
    <phoneticPr fontId="2"/>
  </si>
  <si>
    <t>札幌市－北海道信用保証協会　仙台市，さいたま市，相模原市，新潟市，静岡市，浜松市，神戸市，岡山市，広島市，北九州市，福岡市，熊本市－県信用保証協会　千葉市－経済農政局　川崎市－経済労働局　他市（都）－信用保証協会</t>
    <phoneticPr fontId="2"/>
  </si>
  <si>
    <t>仙台市－「保証申込」は県全域の数値である。東京都－都全域の数値である。横浜市－代位弁済の金額は，元金のみの金額である。静岡市－「債務残高」，「代位弁済」は旧由比町を含む。大阪市－大阪市信用保証協会が大阪府中小企業信用保証協会と合併し、大阪信用保証協会となったことにより、平成26年4月と5月だけの数値である。堺市－「代位弁済」は府全域の数値である。岡山市－「保証申込」は取扱総数である。「保証承諾」，「債務残高」，「代位弁済」は岡山市関係分である。北九州市－豊前市，行橋市，築上郡，中間市，京都郡及び遠賀郡を含む。福岡市－筑紫野市，春日市，大野城市，宗像市，太宰府市，古賀市，福津市，糸島市及び筑紫郡，糟屋郡を含む。熊本市－県全域の数値である。</t>
    <phoneticPr fontId="2"/>
  </si>
  <si>
    <t>熊本市</t>
    <rPh sb="0" eb="2">
      <t>クマモト</t>
    </rPh>
    <rPh sb="2" eb="3">
      <t>シ</t>
    </rPh>
    <phoneticPr fontId="2"/>
  </si>
  <si>
    <t>福岡市</t>
    <phoneticPr fontId="2"/>
  </si>
  <si>
    <t>北九州市</t>
  </si>
  <si>
    <t>神戸市</t>
    <phoneticPr fontId="2"/>
  </si>
  <si>
    <t>大阪市</t>
    <phoneticPr fontId="2"/>
  </si>
  <si>
    <t>浜松市</t>
    <phoneticPr fontId="2"/>
  </si>
  <si>
    <t>静岡市</t>
    <phoneticPr fontId="2"/>
  </si>
  <si>
    <t>新潟市</t>
    <phoneticPr fontId="2"/>
  </si>
  <si>
    <t>相模原市</t>
    <phoneticPr fontId="2"/>
  </si>
  <si>
    <t>札幌市</t>
    <phoneticPr fontId="2"/>
  </si>
  <si>
    <t>金　額</t>
  </si>
  <si>
    <t>件　数</t>
  </si>
  <si>
    <t>代  位  弁  済</t>
  </si>
  <si>
    <t>債  務  残  高</t>
  </si>
  <si>
    <t>保  証  承  諾</t>
  </si>
  <si>
    <t>保  証  申  込</t>
  </si>
  <si>
    <t>都　　市</t>
    <rPh sb="0" eb="1">
      <t>ト</t>
    </rPh>
    <rPh sb="3" eb="4">
      <t>シ</t>
    </rPh>
    <phoneticPr fontId="2"/>
  </si>
  <si>
    <t>平成26年度　</t>
    <rPh sb="0" eb="2">
      <t>ヘイセイ</t>
    </rPh>
    <rPh sb="4" eb="5">
      <t>ネン</t>
    </rPh>
    <rPh sb="5" eb="6">
      <t>ド</t>
    </rPh>
    <phoneticPr fontId="2"/>
  </si>
  <si>
    <t>（単位  金額＝百万円）</t>
    <rPh sb="8" eb="9">
      <t>ヒャク</t>
    </rPh>
    <phoneticPr fontId="3"/>
  </si>
  <si>
    <t>3．信用保証状況</t>
    <phoneticPr fontId="2"/>
  </si>
  <si>
    <t>h080300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</si>
</sst>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\-#\ ###\ ##0;&quot;－&quot;;@"/>
    <numFmt numFmtId="177" formatCode="#\ ###\ ##0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9.8000000000000007"/>
      <color indexed="12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0.5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42">
    <xf numFmtId="0" fontId="0" fillId="0" borderId="0" xfId="0"/>
    <xf numFmtId="0" fontId="2" fillId="0" borderId="0" xfId="3" applyFont="1" applyAlignment="1"/>
    <xf numFmtId="0" fontId="2" fillId="0" borderId="0" xfId="3" applyFont="1" applyAlignment="1" applyProtection="1"/>
    <xf numFmtId="0" fontId="2" fillId="0" borderId="1" xfId="3" applyFont="1" applyBorder="1" applyAlignment="1"/>
    <xf numFmtId="0" fontId="2" fillId="0" borderId="1" xfId="3" quotePrefix="1" applyFont="1" applyBorder="1" applyAlignment="1" applyProtection="1">
      <alignment horizontal="left"/>
    </xf>
    <xf numFmtId="0" fontId="2" fillId="0" borderId="1" xfId="3" quotePrefix="1" applyFont="1" applyBorder="1" applyAlignment="1">
      <alignment horizontal="right"/>
    </xf>
    <xf numFmtId="0" fontId="2" fillId="0" borderId="2" xfId="3" applyFont="1" applyBorder="1" applyAlignment="1" applyProtection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2" xfId="3" quotePrefix="1" applyFont="1" applyBorder="1" applyAlignment="1" applyProtection="1">
      <alignment horizontal="center" vertical="center"/>
    </xf>
    <xf numFmtId="0" fontId="2" fillId="0" borderId="1" xfId="3" quotePrefix="1" applyFont="1" applyBorder="1" applyAlignment="1">
      <alignment horizontal="left"/>
    </xf>
    <xf numFmtId="0" fontId="3" fillId="0" borderId="0" xfId="3" applyFont="1" applyAlignment="1" applyProtection="1">
      <alignment horizontal="left"/>
    </xf>
    <xf numFmtId="0" fontId="5" fillId="0" borderId="0" xfId="1" applyFont="1"/>
    <xf numFmtId="0" fontId="2" fillId="0" borderId="5" xfId="3" applyFont="1" applyBorder="1" applyAlignment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0" xfId="3" applyFont="1" applyBorder="1" applyAlignment="1"/>
    <xf numFmtId="0" fontId="2" fillId="0" borderId="6" xfId="3" quotePrefix="1" applyFont="1" applyBorder="1" applyAlignment="1">
      <alignment horizontal="left" wrapText="1"/>
    </xf>
    <xf numFmtId="0" fontId="2" fillId="0" borderId="7" xfId="3" quotePrefix="1" applyFont="1" applyBorder="1" applyAlignment="1">
      <alignment horizontal="left" wrapText="1"/>
    </xf>
    <xf numFmtId="176" fontId="6" fillId="0" borderId="8" xfId="3" applyNumberFormat="1" applyFont="1" applyBorder="1" applyAlignment="1" applyProtection="1">
      <alignment horizontal="right"/>
      <protection locked="0"/>
    </xf>
    <xf numFmtId="176" fontId="6" fillId="0" borderId="0" xfId="3" applyNumberFormat="1" applyFont="1" applyBorder="1" applyAlignment="1" applyProtection="1">
      <alignment horizontal="right"/>
      <protection locked="0"/>
    </xf>
    <xf numFmtId="176" fontId="6" fillId="0" borderId="5" xfId="3" applyNumberFormat="1" applyFont="1" applyBorder="1" applyAlignment="1">
      <alignment horizontal="right"/>
    </xf>
    <xf numFmtId="176" fontId="6" fillId="0" borderId="0" xfId="3" applyNumberFormat="1" applyFont="1" applyAlignment="1">
      <alignment horizontal="right"/>
    </xf>
    <xf numFmtId="176" fontId="6" fillId="0" borderId="0" xfId="3" applyNumberFormat="1" applyFont="1" applyBorder="1" applyAlignment="1">
      <alignment horizontal="right"/>
    </xf>
    <xf numFmtId="0" fontId="2" fillId="0" borderId="6" xfId="3" applyFont="1" applyBorder="1" applyAlignment="1"/>
    <xf numFmtId="0" fontId="2" fillId="0" borderId="0" xfId="3" applyFont="1" applyAlignment="1">
      <alignment vertical="top"/>
    </xf>
    <xf numFmtId="0" fontId="7" fillId="0" borderId="0" xfId="1" applyFont="1"/>
    <xf numFmtId="0" fontId="2" fillId="0" borderId="0" xfId="4" applyFont="1" applyAlignment="1"/>
    <xf numFmtId="0" fontId="2" fillId="0" borderId="0" xfId="4" applyFont="1" applyBorder="1" applyAlignment="1"/>
    <xf numFmtId="0" fontId="2" fillId="0" borderId="0" xfId="4" applyFont="1" applyAlignment="1">
      <alignment vertical="top"/>
    </xf>
    <xf numFmtId="0" fontId="2" fillId="0" borderId="6" xfId="4" applyFont="1" applyBorder="1" applyAlignment="1"/>
    <xf numFmtId="0" fontId="2" fillId="0" borderId="7" xfId="4" quotePrefix="1" applyFont="1" applyBorder="1" applyAlignment="1" applyProtection="1">
      <alignment horizontal="left"/>
    </xf>
    <xf numFmtId="2" fontId="1" fillId="0" borderId="0" xfId="4" applyNumberFormat="1" applyFont="1" applyAlignment="1">
      <alignment horizontal="right"/>
    </xf>
    <xf numFmtId="176" fontId="1" fillId="0" borderId="0" xfId="4" applyNumberFormat="1" applyFont="1" applyAlignment="1">
      <alignment horizontal="right"/>
    </xf>
    <xf numFmtId="176" fontId="1" fillId="0" borderId="5" xfId="4" applyNumberFormat="1" applyFont="1" applyBorder="1" applyAlignment="1">
      <alignment horizontal="right"/>
    </xf>
    <xf numFmtId="2" fontId="1" fillId="0" borderId="0" xfId="4" applyNumberFormat="1" applyFont="1" applyBorder="1" applyAlignment="1">
      <alignment horizontal="right"/>
    </xf>
    <xf numFmtId="176" fontId="1" fillId="0" borderId="0" xfId="4" applyNumberFormat="1" applyFont="1" applyBorder="1" applyAlignment="1">
      <alignment horizontal="right"/>
    </xf>
    <xf numFmtId="176" fontId="1" fillId="0" borderId="0" xfId="3" applyNumberFormat="1" applyFont="1" applyAlignment="1">
      <alignment horizontal="right"/>
    </xf>
    <xf numFmtId="0" fontId="1" fillId="0" borderId="0" xfId="4" applyNumberFormat="1" applyFont="1" applyAlignment="1">
      <alignment horizontal="right"/>
    </xf>
    <xf numFmtId="2" fontId="1" fillId="0" borderId="0" xfId="4" applyNumberFormat="1" applyFont="1" applyBorder="1" applyAlignment="1" applyProtection="1">
      <alignment horizontal="right"/>
      <protection locked="0"/>
    </xf>
    <xf numFmtId="0" fontId="1" fillId="0" borderId="0" xfId="4" applyNumberFormat="1" applyFont="1" applyBorder="1" applyAlignment="1" applyProtection="1">
      <alignment horizontal="right"/>
      <protection locked="0"/>
    </xf>
    <xf numFmtId="176" fontId="1" fillId="0" borderId="0" xfId="4" applyNumberFormat="1" applyFont="1" applyBorder="1" applyAlignment="1" applyProtection="1">
      <alignment horizontal="right"/>
      <protection locked="0"/>
    </xf>
    <xf numFmtId="176" fontId="1" fillId="0" borderId="8" xfId="4" applyNumberFormat="1" applyFont="1" applyBorder="1" applyAlignment="1" applyProtection="1">
      <alignment horizontal="right"/>
      <protection locked="0"/>
    </xf>
    <xf numFmtId="0" fontId="2" fillId="0" borderId="1" xfId="4" quotePrefix="1" applyFont="1" applyBorder="1" applyAlignment="1">
      <alignment horizontal="right"/>
    </xf>
    <xf numFmtId="0" fontId="2" fillId="0" borderId="1" xfId="4" applyFont="1" applyBorder="1" applyAlignment="1"/>
    <xf numFmtId="0" fontId="2" fillId="0" borderId="1" xfId="4" quotePrefix="1" applyFont="1" applyBorder="1" applyAlignment="1" applyProtection="1">
      <alignment horizontal="left"/>
    </xf>
    <xf numFmtId="0" fontId="2" fillId="0" borderId="1" xfId="4" quotePrefix="1" applyFont="1" applyBorder="1" applyAlignment="1">
      <alignment horizontal="left"/>
    </xf>
    <xf numFmtId="0" fontId="2" fillId="0" borderId="0" xfId="4" applyFont="1" applyAlignment="1" applyProtection="1"/>
    <xf numFmtId="0" fontId="2" fillId="0" borderId="0" xfId="4" quotePrefix="1" applyFont="1" applyAlignment="1">
      <alignment horizontal="left"/>
    </xf>
    <xf numFmtId="0" fontId="2" fillId="0" borderId="0" xfId="5" applyFont="1" applyAlignment="1"/>
    <xf numFmtId="0" fontId="2" fillId="0" borderId="0" xfId="5" applyFont="1" applyAlignment="1">
      <alignment vertical="top"/>
    </xf>
    <xf numFmtId="0" fontId="2" fillId="0" borderId="6" xfId="5" applyFont="1" applyBorder="1" applyAlignment="1"/>
    <xf numFmtId="0" fontId="2" fillId="0" borderId="7" xfId="5" quotePrefix="1" applyFont="1" applyBorder="1" applyAlignment="1" applyProtection="1">
      <alignment horizontal="left"/>
    </xf>
    <xf numFmtId="177" fontId="1" fillId="0" borderId="0" xfId="5" applyNumberFormat="1" applyFont="1" applyAlignment="1">
      <alignment horizontal="right"/>
    </xf>
    <xf numFmtId="177" fontId="1" fillId="0" borderId="5" xfId="5" applyNumberFormat="1" applyFont="1" applyBorder="1" applyAlignment="1">
      <alignment horizontal="right"/>
    </xf>
    <xf numFmtId="177" fontId="1" fillId="0" borderId="0" xfId="5" applyNumberFormat="1" applyFont="1" applyBorder="1" applyAlignment="1">
      <alignment horizontal="right"/>
    </xf>
    <xf numFmtId="177" fontId="1" fillId="0" borderId="0" xfId="5" applyNumberFormat="1" applyFont="1" applyBorder="1" applyAlignment="1" applyProtection="1">
      <alignment horizontal="right"/>
      <protection locked="0"/>
    </xf>
    <xf numFmtId="177" fontId="1" fillId="0" borderId="5" xfId="5" applyNumberFormat="1" applyFont="1" applyBorder="1" applyAlignment="1" applyProtection="1">
      <alignment horizontal="right"/>
      <protection locked="0"/>
    </xf>
    <xf numFmtId="177" fontId="1" fillId="0" borderId="0" xfId="5" applyNumberFormat="1" applyFont="1" applyFill="1" applyBorder="1" applyAlignment="1">
      <alignment horizontal="right"/>
    </xf>
    <xf numFmtId="177" fontId="1" fillId="0" borderId="8" xfId="5" applyNumberFormat="1" applyFont="1" applyBorder="1" applyAlignment="1" applyProtection="1">
      <alignment horizontal="right"/>
      <protection locked="0"/>
    </xf>
    <xf numFmtId="0" fontId="2" fillId="0" borderId="20" xfId="5" applyFont="1" applyBorder="1" applyAlignment="1" applyProtection="1">
      <alignment horizontal="center" vertical="center"/>
    </xf>
    <xf numFmtId="0" fontId="2" fillId="0" borderId="1" xfId="5" quotePrefix="1" applyFont="1" applyBorder="1" applyAlignment="1">
      <alignment horizontal="right"/>
    </xf>
    <xf numFmtId="0" fontId="2" fillId="0" borderId="1" xfId="5" applyFont="1" applyBorder="1" applyAlignment="1"/>
    <xf numFmtId="0" fontId="2" fillId="0" borderId="1" xfId="5" quotePrefix="1" applyFont="1" applyBorder="1" applyAlignment="1" applyProtection="1">
      <alignment horizontal="left"/>
    </xf>
    <xf numFmtId="0" fontId="2" fillId="0" borderId="0" xfId="5" applyFont="1" applyAlignment="1" applyProtection="1"/>
    <xf numFmtId="0" fontId="2" fillId="0" borderId="0" xfId="5" quotePrefix="1" applyFont="1" applyAlignment="1">
      <alignment horizontal="left"/>
    </xf>
    <xf numFmtId="0" fontId="2" fillId="0" borderId="14" xfId="3" applyFont="1" applyBorder="1" applyAlignment="1" applyProtection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0" xfId="3" applyFont="1" applyAlignment="1">
      <alignment horizontal="distributed"/>
    </xf>
    <xf numFmtId="0" fontId="2" fillId="0" borderId="9" xfId="3" applyFont="1" applyBorder="1" applyAlignment="1">
      <alignment horizontal="distributed"/>
    </xf>
    <xf numFmtId="0" fontId="2" fillId="0" borderId="13" xfId="3" applyFont="1" applyBorder="1" applyAlignment="1" applyProtection="1">
      <alignment horizontal="center" vertical="center" wrapText="1"/>
    </xf>
    <xf numFmtId="0" fontId="2" fillId="0" borderId="2" xfId="3" applyFont="1" applyBorder="1" applyAlignment="1" applyProtection="1">
      <alignment horizontal="center" vertical="center"/>
    </xf>
    <xf numFmtId="0" fontId="2" fillId="0" borderId="3" xfId="3" applyFont="1" applyBorder="1" applyAlignment="1" applyProtection="1">
      <alignment horizontal="center" vertical="center"/>
    </xf>
    <xf numFmtId="0" fontId="2" fillId="0" borderId="14" xfId="3" quotePrefix="1" applyFont="1" applyBorder="1" applyAlignment="1" applyProtection="1">
      <alignment horizontal="center" vertical="center" wrapText="1"/>
    </xf>
    <xf numFmtId="0" fontId="2" fillId="0" borderId="3" xfId="3" quotePrefix="1" applyFont="1" applyBorder="1" applyAlignment="1" applyProtection="1">
      <alignment horizontal="center" vertical="center" wrapText="1"/>
    </xf>
    <xf numFmtId="0" fontId="2" fillId="0" borderId="0" xfId="3" quotePrefix="1" applyFont="1" applyAlignment="1" applyProtection="1">
      <alignment horizontal="left"/>
    </xf>
    <xf numFmtId="0" fontId="2" fillId="0" borderId="14" xfId="3" quotePrefix="1" applyFont="1" applyBorder="1" applyAlignment="1" applyProtection="1">
      <alignment horizontal="center" vertical="center"/>
    </xf>
    <xf numFmtId="0" fontId="2" fillId="0" borderId="13" xfId="3" quotePrefix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5" xfId="3" quotePrefix="1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 wrapText="1"/>
    </xf>
    <xf numFmtId="0" fontId="2" fillId="0" borderId="11" xfId="3" quotePrefix="1" applyFont="1" applyBorder="1" applyAlignment="1">
      <alignment horizontal="center" vertical="center"/>
    </xf>
    <xf numFmtId="0" fontId="2" fillId="0" borderId="12" xfId="3" quotePrefix="1" applyFont="1" applyBorder="1" applyAlignment="1">
      <alignment horizontal="center" vertical="center"/>
    </xf>
    <xf numFmtId="0" fontId="2" fillId="0" borderId="0" xfId="3" quotePrefix="1" applyFont="1" applyBorder="1" applyAlignment="1">
      <alignment horizontal="center" vertical="center"/>
    </xf>
    <xf numFmtId="0" fontId="2" fillId="0" borderId="9" xfId="3" quotePrefix="1" applyFont="1" applyBorder="1" applyAlignment="1">
      <alignment horizontal="center" vertical="center"/>
    </xf>
    <xf numFmtId="0" fontId="2" fillId="0" borderId="6" xfId="3" quotePrefix="1" applyFont="1" applyBorder="1" applyAlignment="1">
      <alignment horizontal="center" vertical="center"/>
    </xf>
    <xf numFmtId="0" fontId="2" fillId="0" borderId="7" xfId="3" quotePrefix="1" applyFont="1" applyBorder="1" applyAlignment="1">
      <alignment horizontal="center" vertical="center"/>
    </xf>
    <xf numFmtId="0" fontId="2" fillId="0" borderId="0" xfId="3" applyFont="1" applyBorder="1" applyAlignment="1">
      <alignment horizontal="distributed"/>
    </xf>
    <xf numFmtId="0" fontId="2" fillId="0" borderId="0" xfId="3" applyFont="1" applyAlignment="1">
      <alignment horizontal="center" vertical="center"/>
    </xf>
    <xf numFmtId="0" fontId="2" fillId="0" borderId="10" xfId="3" applyFont="1" applyBorder="1" applyAlignment="1">
      <alignment horizontal="left" vertical="top" wrapText="1"/>
    </xf>
    <xf numFmtId="0" fontId="2" fillId="0" borderId="0" xfId="3" quotePrefix="1" applyFont="1" applyAlignment="1">
      <alignment horizontal="left" vertical="center"/>
    </xf>
    <xf numFmtId="0" fontId="2" fillId="0" borderId="0" xfId="4" applyFont="1" applyBorder="1" applyAlignment="1">
      <alignment horizontal="distributed"/>
    </xf>
    <xf numFmtId="0" fontId="2" fillId="0" borderId="9" xfId="4" applyFont="1" applyBorder="1" applyAlignment="1">
      <alignment horizontal="distributed"/>
    </xf>
    <xf numFmtId="0" fontId="2" fillId="0" borderId="0" xfId="4" applyFont="1" applyAlignment="1">
      <alignment horizontal="distributed"/>
    </xf>
    <xf numFmtId="0" fontId="2" fillId="0" borderId="10" xfId="4" applyFont="1" applyBorder="1" applyAlignment="1" applyProtection="1">
      <alignment horizontal="left" vertical="top" wrapText="1"/>
    </xf>
    <xf numFmtId="0" fontId="2" fillId="0" borderId="20" xfId="4" applyFont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0" fontId="2" fillId="0" borderId="0" xfId="4" applyFont="1" applyAlignment="1">
      <alignment horizontal="left" vertical="top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10" xfId="4" applyFont="1" applyBorder="1" applyAlignment="1">
      <alignment horizontal="distributed"/>
    </xf>
    <xf numFmtId="0" fontId="2" fillId="0" borderId="18" xfId="4" applyFont="1" applyBorder="1" applyAlignment="1">
      <alignment horizontal="distributed"/>
    </xf>
    <xf numFmtId="0" fontId="2" fillId="0" borderId="0" xfId="4" applyFont="1" applyAlignment="1">
      <alignment horizontal="left"/>
    </xf>
    <xf numFmtId="0" fontId="2" fillId="0" borderId="14" xfId="4" applyFont="1" applyBorder="1" applyAlignment="1" applyProtection="1">
      <alignment horizontal="distributed" vertical="center" justifyLastLine="1"/>
    </xf>
    <xf numFmtId="0" fontId="2" fillId="0" borderId="3" xfId="4" applyFont="1" applyBorder="1" applyAlignment="1" applyProtection="1">
      <alignment horizontal="distributed" vertical="center" justifyLastLine="1"/>
    </xf>
    <xf numFmtId="0" fontId="2" fillId="0" borderId="8" xfId="4" quotePrefix="1" applyFont="1" applyBorder="1" applyAlignment="1" applyProtection="1">
      <alignment horizontal="center" vertical="center" wrapText="1"/>
    </xf>
    <xf numFmtId="0" fontId="2" fillId="0" borderId="5" xfId="4" quotePrefix="1" applyFont="1" applyBorder="1" applyAlignment="1" applyProtection="1">
      <alignment horizontal="center" vertical="center" wrapText="1"/>
    </xf>
    <xf numFmtId="0" fontId="2" fillId="0" borderId="4" xfId="4" quotePrefix="1" applyFont="1" applyBorder="1" applyAlignment="1" applyProtection="1">
      <alignment horizontal="center" vertical="center" wrapText="1"/>
    </xf>
    <xf numFmtId="0" fontId="2" fillId="0" borderId="14" xfId="4" quotePrefix="1" applyFont="1" applyBorder="1" applyAlignment="1" applyProtection="1">
      <alignment horizontal="distributed" vertical="center" justifyLastLine="1"/>
    </xf>
    <xf numFmtId="0" fontId="2" fillId="0" borderId="2" xfId="4" applyFont="1" applyBorder="1" applyAlignment="1" applyProtection="1">
      <alignment horizontal="distributed" vertical="center" justifyLastLine="1"/>
    </xf>
    <xf numFmtId="0" fontId="2" fillId="0" borderId="14" xfId="4" quotePrefix="1" applyFont="1" applyBorder="1" applyAlignment="1" applyProtection="1">
      <alignment horizontal="center" vertical="center" wrapText="1"/>
    </xf>
    <xf numFmtId="0" fontId="2" fillId="0" borderId="2" xfId="4" quotePrefix="1" applyFont="1" applyBorder="1" applyAlignment="1" applyProtection="1">
      <alignment horizontal="center" vertical="center" wrapText="1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5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4" xfId="4" quotePrefix="1" applyFont="1" applyBorder="1" applyAlignment="1" applyProtection="1">
      <alignment horizontal="center" vertical="center" wrapText="1" justifyLastLine="1"/>
    </xf>
    <xf numFmtId="0" fontId="2" fillId="0" borderId="2" xfId="4" applyFont="1" applyBorder="1" applyAlignment="1" applyProtection="1">
      <alignment horizontal="center" vertical="center" justifyLastLine="1"/>
    </xf>
    <xf numFmtId="0" fontId="2" fillId="0" borderId="3" xfId="4" applyFont="1" applyBorder="1" applyAlignment="1" applyProtection="1">
      <alignment horizontal="center" vertical="center" justifyLastLine="1"/>
    </xf>
    <xf numFmtId="0" fontId="2" fillId="0" borderId="15" xfId="4" quotePrefix="1" applyFont="1" applyBorder="1" applyAlignment="1">
      <alignment horizontal="center" vertical="center"/>
    </xf>
    <xf numFmtId="0" fontId="2" fillId="0" borderId="16" xfId="4" quotePrefix="1" applyFont="1" applyBorder="1" applyAlignment="1">
      <alignment horizontal="center" vertical="center"/>
    </xf>
    <xf numFmtId="0" fontId="2" fillId="0" borderId="10" xfId="5" applyFont="1" applyBorder="1" applyAlignment="1" applyProtection="1">
      <alignment horizontal="left" vertical="top" wrapText="1"/>
    </xf>
    <xf numFmtId="0" fontId="2" fillId="0" borderId="0" xfId="5" applyFont="1" applyAlignment="1">
      <alignment horizontal="distributed"/>
    </xf>
    <xf numFmtId="0" fontId="2" fillId="0" borderId="9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2" fillId="0" borderId="10" xfId="5" applyFont="1" applyBorder="1" applyAlignment="1">
      <alignment horizontal="distributed"/>
    </xf>
    <xf numFmtId="0" fontId="2" fillId="0" borderId="18" xfId="5" applyFont="1" applyBorder="1" applyAlignment="1">
      <alignment horizontal="distributed"/>
    </xf>
    <xf numFmtId="0" fontId="2" fillId="0" borderId="15" xfId="5" applyFont="1" applyBorder="1" applyAlignment="1" applyProtection="1">
      <alignment horizontal="center" vertical="center"/>
    </xf>
    <xf numFmtId="0" fontId="2" fillId="0" borderId="16" xfId="5" applyFont="1" applyBorder="1" applyAlignment="1" applyProtection="1">
      <alignment horizontal="center" vertical="center"/>
    </xf>
    <xf numFmtId="0" fontId="2" fillId="0" borderId="0" xfId="5" applyFont="1" applyAlignment="1" applyProtection="1">
      <alignment vertical="top" wrapText="1"/>
    </xf>
    <xf numFmtId="0" fontId="2" fillId="0" borderId="0" xfId="5" applyFont="1" applyAlignment="1" applyProtection="1">
      <alignment vertical="top"/>
    </xf>
    <xf numFmtId="0" fontId="2" fillId="0" borderId="12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7" xfId="5" applyFont="1" applyBorder="1" applyAlignment="1" applyProtection="1">
      <alignment horizontal="center" vertical="center"/>
    </xf>
    <xf numFmtId="0" fontId="2" fillId="0" borderId="0" xfId="5" applyFont="1" applyAlignment="1">
      <alignment horizontal="left" vertical="top"/>
    </xf>
  </cellXfs>
  <cellStyles count="6">
    <cellStyle name="大都市比較統計年表" xfId="1"/>
    <cellStyle name="標準" xfId="0" builtinId="0"/>
    <cellStyle name="標準_Ⅸ　金融" xfId="2"/>
    <cellStyle name="標準_金融(48表)" xfId="3"/>
    <cellStyle name="標準_金融(49表)" xfId="4"/>
    <cellStyle name="標準_金融(50表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U73"/>
  <sheetViews>
    <sheetView showGridLines="0" tabSelected="1" zoomScale="85" zoomScaleNormal="85" workbookViewId="0"/>
  </sheetViews>
  <sheetFormatPr defaultColWidth="13.375" defaultRowHeight="13.5" x14ac:dyDescent="0.15"/>
  <cols>
    <col min="1" max="1" width="3.625" style="1" customWidth="1"/>
    <col min="2" max="2" width="1.625" style="1" customWidth="1"/>
    <col min="3" max="3" width="10.625" style="1" customWidth="1"/>
    <col min="4" max="4" width="8.75" style="1" customWidth="1"/>
    <col min="5" max="10" width="13.625" style="1" customWidth="1"/>
    <col min="11" max="11" width="13.75" style="1" customWidth="1"/>
    <col min="12" max="16" width="12.625" style="1" customWidth="1"/>
    <col min="17" max="17" width="12.5" style="1" customWidth="1"/>
    <col min="18" max="18" width="13.5" style="1" bestFit="1" customWidth="1"/>
    <col min="19" max="20" width="11.625" style="1" customWidth="1"/>
    <col min="21" max="21" width="13.375" style="16"/>
    <col min="22" max="16384" width="13.375" style="1"/>
  </cols>
  <sheetData>
    <row r="1" spans="1:21" x14ac:dyDescent="0.15">
      <c r="A1" s="1" t="s">
        <v>44</v>
      </c>
      <c r="S1" s="16"/>
      <c r="U1" s="1"/>
    </row>
    <row r="3" spans="1:21" ht="17.45" customHeight="1" x14ac:dyDescent="0.2">
      <c r="D3" s="12" t="s">
        <v>10</v>
      </c>
    </row>
    <row r="4" spans="1:21" ht="13.5" customHeight="1" x14ac:dyDescent="0.15">
      <c r="D4" s="2"/>
    </row>
    <row r="5" spans="1:21" ht="13.5" customHeight="1" x14ac:dyDescent="0.15">
      <c r="D5" s="2" t="s">
        <v>45</v>
      </c>
    </row>
    <row r="6" spans="1:21" ht="13.5" customHeight="1" x14ac:dyDescent="0.15"/>
    <row r="7" spans="1:21" ht="13.5" customHeight="1" x14ac:dyDescent="0.15">
      <c r="D7" s="75" t="s">
        <v>9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21" ht="13.5" customHeight="1" x14ac:dyDescent="0.15"/>
    <row r="9" spans="1:21" ht="17.45" customHeight="1" thickBot="1" x14ac:dyDescent="0.2">
      <c r="A9" s="11" t="s">
        <v>8</v>
      </c>
      <c r="B9" s="3"/>
      <c r="C9" s="3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5" t="s">
        <v>71</v>
      </c>
    </row>
    <row r="10" spans="1:21" ht="18" customHeight="1" thickTop="1" x14ac:dyDescent="0.15">
      <c r="A10" s="84" t="s">
        <v>35</v>
      </c>
      <c r="B10" s="84"/>
      <c r="C10" s="85"/>
      <c r="D10" s="70" t="s">
        <v>30</v>
      </c>
      <c r="E10" s="80" t="s">
        <v>31</v>
      </c>
      <c r="F10" s="81"/>
      <c r="G10" s="81"/>
      <c r="H10" s="81"/>
      <c r="I10" s="82"/>
      <c r="J10" s="7"/>
      <c r="K10" s="77" t="s">
        <v>32</v>
      </c>
      <c r="L10" s="80" t="s">
        <v>33</v>
      </c>
      <c r="M10" s="81"/>
      <c r="N10" s="81"/>
      <c r="O10" s="81"/>
      <c r="P10" s="82"/>
      <c r="Q10" s="83" t="s">
        <v>34</v>
      </c>
      <c r="R10" s="7"/>
      <c r="S10" s="7"/>
      <c r="T10" s="14"/>
    </row>
    <row r="11" spans="1:21" ht="18" customHeight="1" x14ac:dyDescent="0.15">
      <c r="A11" s="86"/>
      <c r="B11" s="86"/>
      <c r="C11" s="87"/>
      <c r="D11" s="71"/>
      <c r="E11" s="76" t="s">
        <v>36</v>
      </c>
      <c r="F11" s="73" t="s">
        <v>37</v>
      </c>
      <c r="G11" s="73" t="s">
        <v>38</v>
      </c>
      <c r="H11" s="73" t="s">
        <v>39</v>
      </c>
      <c r="I11" s="73" t="s">
        <v>40</v>
      </c>
      <c r="J11" s="6" t="s">
        <v>0</v>
      </c>
      <c r="K11" s="78"/>
      <c r="L11" s="76" t="s">
        <v>36</v>
      </c>
      <c r="M11" s="66" t="s">
        <v>1</v>
      </c>
      <c r="N11" s="66" t="s">
        <v>2</v>
      </c>
      <c r="O11" s="66" t="s">
        <v>3</v>
      </c>
      <c r="P11" s="66" t="s">
        <v>4</v>
      </c>
      <c r="Q11" s="78"/>
      <c r="R11" s="6" t="s">
        <v>5</v>
      </c>
      <c r="S11" s="10" t="s">
        <v>41</v>
      </c>
      <c r="T11" s="15" t="s">
        <v>6</v>
      </c>
    </row>
    <row r="12" spans="1:21" ht="18" customHeight="1" x14ac:dyDescent="0.15">
      <c r="A12" s="88"/>
      <c r="B12" s="88"/>
      <c r="C12" s="89"/>
      <c r="D12" s="72"/>
      <c r="E12" s="72"/>
      <c r="F12" s="74"/>
      <c r="G12" s="74"/>
      <c r="H12" s="74"/>
      <c r="I12" s="74"/>
      <c r="J12" s="8"/>
      <c r="K12" s="79"/>
      <c r="L12" s="72"/>
      <c r="M12" s="67"/>
      <c r="N12" s="67"/>
      <c r="O12" s="67"/>
      <c r="P12" s="67"/>
      <c r="Q12" s="79"/>
      <c r="R12" s="8"/>
      <c r="S12" s="8"/>
      <c r="T12" s="9"/>
    </row>
    <row r="13" spans="1:21" ht="27.75" customHeight="1" x14ac:dyDescent="0.15">
      <c r="A13" s="68" t="s">
        <v>42</v>
      </c>
      <c r="B13" s="68"/>
      <c r="C13" s="69"/>
      <c r="D13" s="19">
        <v>158</v>
      </c>
      <c r="E13" s="20">
        <v>8763468</v>
      </c>
      <c r="F13" s="20">
        <v>5344283</v>
      </c>
      <c r="G13" s="20">
        <v>3276821</v>
      </c>
      <c r="H13" s="20">
        <v>142364</v>
      </c>
      <c r="I13" s="20">
        <v>8423885</v>
      </c>
      <c r="J13" s="20">
        <v>125463</v>
      </c>
      <c r="K13" s="20">
        <v>602</v>
      </c>
      <c r="L13" s="20">
        <v>6181001</v>
      </c>
      <c r="M13" s="20">
        <v>224888</v>
      </c>
      <c r="N13" s="20">
        <v>5167608</v>
      </c>
      <c r="O13" s="20">
        <v>757981</v>
      </c>
      <c r="P13" s="20">
        <v>30524</v>
      </c>
      <c r="Q13" s="20">
        <v>12073</v>
      </c>
      <c r="R13" s="20">
        <v>2822907</v>
      </c>
      <c r="S13" s="20">
        <v>128945</v>
      </c>
      <c r="T13" s="20">
        <v>669870</v>
      </c>
    </row>
    <row r="14" spans="1:21" ht="14.25" x14ac:dyDescent="0.15">
      <c r="A14" s="68" t="s">
        <v>12</v>
      </c>
      <c r="B14" s="68"/>
      <c r="C14" s="69"/>
      <c r="D14" s="21">
        <v>139</v>
      </c>
      <c r="E14" s="22">
        <v>5917126</v>
      </c>
      <c r="F14" s="22">
        <v>3461475</v>
      </c>
      <c r="G14" s="22">
        <v>2387071</v>
      </c>
      <c r="H14" s="22">
        <v>68580</v>
      </c>
      <c r="I14" s="22">
        <v>5643857</v>
      </c>
      <c r="J14" s="22">
        <v>20437</v>
      </c>
      <c r="K14" s="22">
        <v>104758</v>
      </c>
      <c r="L14" s="22">
        <v>4508066</v>
      </c>
      <c r="M14" s="22">
        <v>121232</v>
      </c>
      <c r="N14" s="22">
        <v>3910895</v>
      </c>
      <c r="O14" s="22">
        <v>461857</v>
      </c>
      <c r="P14" s="22">
        <v>14082</v>
      </c>
      <c r="Q14" s="22">
        <v>80832</v>
      </c>
      <c r="R14" s="22">
        <v>3980000</v>
      </c>
      <c r="S14" s="22">
        <v>79027</v>
      </c>
      <c r="T14" s="22">
        <v>315666</v>
      </c>
    </row>
    <row r="15" spans="1:21" ht="14.25" x14ac:dyDescent="0.15">
      <c r="A15" s="68" t="s">
        <v>13</v>
      </c>
      <c r="B15" s="68"/>
      <c r="C15" s="69"/>
      <c r="D15" s="21" t="s">
        <v>11</v>
      </c>
      <c r="E15" s="22" t="s">
        <v>11</v>
      </c>
      <c r="F15" s="22" t="s">
        <v>11</v>
      </c>
      <c r="G15" s="22" t="s">
        <v>11</v>
      </c>
      <c r="H15" s="22" t="s">
        <v>11</v>
      </c>
      <c r="I15" s="22" t="s">
        <v>11</v>
      </c>
      <c r="J15" s="22" t="s">
        <v>11</v>
      </c>
      <c r="K15" s="22" t="s">
        <v>11</v>
      </c>
      <c r="L15" s="22" t="s">
        <v>11</v>
      </c>
      <c r="M15" s="22" t="s">
        <v>11</v>
      </c>
      <c r="N15" s="22" t="s">
        <v>11</v>
      </c>
      <c r="O15" s="22" t="s">
        <v>11</v>
      </c>
      <c r="P15" s="22" t="s">
        <v>11</v>
      </c>
      <c r="Q15" s="22" t="s">
        <v>11</v>
      </c>
      <c r="R15" s="22" t="s">
        <v>11</v>
      </c>
      <c r="S15" s="22" t="s">
        <v>11</v>
      </c>
      <c r="T15" s="22" t="s">
        <v>11</v>
      </c>
    </row>
    <row r="16" spans="1:21" ht="14.25" x14ac:dyDescent="0.15">
      <c r="A16" s="68" t="s">
        <v>14</v>
      </c>
      <c r="B16" s="68"/>
      <c r="C16" s="69"/>
      <c r="D16" s="21">
        <v>75</v>
      </c>
      <c r="E16" s="22" t="s">
        <v>11</v>
      </c>
      <c r="F16" s="22" t="s">
        <v>11</v>
      </c>
      <c r="G16" s="22" t="s">
        <v>11</v>
      </c>
      <c r="H16" s="22" t="s">
        <v>11</v>
      </c>
      <c r="I16" s="22" t="s">
        <v>11</v>
      </c>
      <c r="J16" s="22" t="s">
        <v>11</v>
      </c>
      <c r="K16" s="22" t="s">
        <v>11</v>
      </c>
      <c r="L16" s="22" t="s">
        <v>11</v>
      </c>
      <c r="M16" s="22" t="s">
        <v>11</v>
      </c>
      <c r="N16" s="22" t="s">
        <v>11</v>
      </c>
      <c r="O16" s="22" t="s">
        <v>11</v>
      </c>
      <c r="P16" s="22" t="s">
        <v>11</v>
      </c>
      <c r="Q16" s="22" t="s">
        <v>11</v>
      </c>
      <c r="R16" s="22" t="s">
        <v>11</v>
      </c>
      <c r="S16" s="22" t="s">
        <v>11</v>
      </c>
      <c r="T16" s="22" t="s">
        <v>11</v>
      </c>
    </row>
    <row r="17" spans="1:20" ht="14.25" x14ac:dyDescent="0.15">
      <c r="A17" s="68" t="s">
        <v>15</v>
      </c>
      <c r="B17" s="68"/>
      <c r="C17" s="69"/>
      <c r="D17" s="21">
        <v>1132</v>
      </c>
      <c r="E17" s="22">
        <v>193245800</v>
      </c>
      <c r="F17" s="22">
        <v>112844400</v>
      </c>
      <c r="G17" s="22">
        <v>66806100</v>
      </c>
      <c r="H17" s="22">
        <v>13586600</v>
      </c>
      <c r="I17" s="22">
        <v>179536800</v>
      </c>
      <c r="J17" s="22">
        <v>29982800</v>
      </c>
      <c r="K17" s="22">
        <v>14265400</v>
      </c>
      <c r="L17" s="22">
        <v>186222200</v>
      </c>
      <c r="M17" s="22">
        <v>4529600</v>
      </c>
      <c r="N17" s="22">
        <v>149127600</v>
      </c>
      <c r="O17" s="22">
        <v>32165100</v>
      </c>
      <c r="P17" s="22">
        <v>388300</v>
      </c>
      <c r="Q17" s="22">
        <v>2222200</v>
      </c>
      <c r="R17" s="22">
        <v>166734900</v>
      </c>
      <c r="S17" s="22">
        <v>2157200</v>
      </c>
      <c r="T17" s="22">
        <v>82554500</v>
      </c>
    </row>
    <row r="18" spans="1:20" ht="27" customHeight="1" x14ac:dyDescent="0.15">
      <c r="A18" s="68" t="s">
        <v>16</v>
      </c>
      <c r="B18" s="68"/>
      <c r="C18" s="69"/>
      <c r="D18" s="21" t="s">
        <v>11</v>
      </c>
      <c r="E18" s="22" t="s">
        <v>11</v>
      </c>
      <c r="F18" s="22" t="s">
        <v>11</v>
      </c>
      <c r="G18" s="22" t="s">
        <v>11</v>
      </c>
      <c r="H18" s="22" t="s">
        <v>11</v>
      </c>
      <c r="I18" s="22" t="s">
        <v>11</v>
      </c>
      <c r="J18" s="22" t="s">
        <v>11</v>
      </c>
      <c r="K18" s="22" t="s">
        <v>11</v>
      </c>
      <c r="L18" s="22" t="s">
        <v>11</v>
      </c>
      <c r="M18" s="22" t="s">
        <v>11</v>
      </c>
      <c r="N18" s="22" t="s">
        <v>11</v>
      </c>
      <c r="O18" s="22" t="s">
        <v>11</v>
      </c>
      <c r="P18" s="22" t="s">
        <v>11</v>
      </c>
      <c r="Q18" s="22" t="s">
        <v>11</v>
      </c>
      <c r="R18" s="22" t="s">
        <v>11</v>
      </c>
      <c r="S18" s="22" t="s">
        <v>11</v>
      </c>
      <c r="T18" s="22" t="s">
        <v>11</v>
      </c>
    </row>
    <row r="19" spans="1:20" ht="14.25" x14ac:dyDescent="0.15">
      <c r="A19" s="68" t="s">
        <v>17</v>
      </c>
      <c r="B19" s="68"/>
      <c r="C19" s="69"/>
      <c r="D19" s="21">
        <v>231</v>
      </c>
      <c r="E19" s="22">
        <v>18645084</v>
      </c>
      <c r="F19" s="22">
        <v>11623956</v>
      </c>
      <c r="G19" s="22">
        <v>6666808</v>
      </c>
      <c r="H19" s="22">
        <v>354303</v>
      </c>
      <c r="I19" s="22">
        <v>18131293</v>
      </c>
      <c r="J19" s="22">
        <v>477755</v>
      </c>
      <c r="K19" s="22">
        <v>380647</v>
      </c>
      <c r="L19" s="22">
        <v>9197464</v>
      </c>
      <c r="M19" s="22">
        <v>269805</v>
      </c>
      <c r="N19" s="22">
        <v>8039799</v>
      </c>
      <c r="O19" s="22">
        <v>864643</v>
      </c>
      <c r="P19" s="22">
        <v>23189</v>
      </c>
      <c r="Q19" s="22">
        <v>259724</v>
      </c>
      <c r="R19" s="22">
        <v>2255520</v>
      </c>
      <c r="S19" s="22">
        <v>141253</v>
      </c>
      <c r="T19" s="22">
        <v>894425</v>
      </c>
    </row>
    <row r="20" spans="1:20" ht="14.25" x14ac:dyDescent="0.15">
      <c r="A20" s="68" t="s">
        <v>18</v>
      </c>
      <c r="B20" s="68"/>
      <c r="C20" s="69"/>
      <c r="D20" s="21" t="s">
        <v>11</v>
      </c>
      <c r="E20" s="22" t="s">
        <v>11</v>
      </c>
      <c r="F20" s="22" t="s">
        <v>11</v>
      </c>
      <c r="G20" s="22" t="s">
        <v>11</v>
      </c>
      <c r="H20" s="22" t="s">
        <v>11</v>
      </c>
      <c r="I20" s="22" t="s">
        <v>11</v>
      </c>
      <c r="J20" s="22" t="s">
        <v>11</v>
      </c>
      <c r="K20" s="22" t="s">
        <v>11</v>
      </c>
      <c r="L20" s="22" t="s">
        <v>11</v>
      </c>
      <c r="M20" s="22" t="s">
        <v>11</v>
      </c>
      <c r="N20" s="22" t="s">
        <v>11</v>
      </c>
      <c r="O20" s="22" t="s">
        <v>11</v>
      </c>
      <c r="P20" s="22" t="s">
        <v>11</v>
      </c>
      <c r="Q20" s="22" t="s">
        <v>11</v>
      </c>
      <c r="R20" s="22" t="s">
        <v>11</v>
      </c>
      <c r="S20" s="22" t="s">
        <v>11</v>
      </c>
      <c r="T20" s="22" t="s">
        <v>11</v>
      </c>
    </row>
    <row r="21" spans="1:20" ht="14.25" x14ac:dyDescent="0.15">
      <c r="A21" s="68" t="s">
        <v>19</v>
      </c>
      <c r="B21" s="68"/>
      <c r="C21" s="69"/>
      <c r="D21" s="21">
        <v>108</v>
      </c>
      <c r="E21" s="22">
        <v>3715019</v>
      </c>
      <c r="F21" s="22">
        <v>2112783</v>
      </c>
      <c r="G21" s="22">
        <v>1524374</v>
      </c>
      <c r="H21" s="22">
        <v>77862</v>
      </c>
      <c r="I21" s="22">
        <v>3539866</v>
      </c>
      <c r="J21" s="22" t="s">
        <v>11</v>
      </c>
      <c r="K21" s="22" t="s">
        <v>11</v>
      </c>
      <c r="L21" s="22">
        <v>2409324</v>
      </c>
      <c r="M21" s="22">
        <v>60816</v>
      </c>
      <c r="N21" s="22">
        <v>1999552</v>
      </c>
      <c r="O21" s="22">
        <v>332774</v>
      </c>
      <c r="P21" s="22">
        <v>16182</v>
      </c>
      <c r="Q21" s="22" t="s">
        <v>11</v>
      </c>
      <c r="R21" s="22" t="s">
        <v>11</v>
      </c>
      <c r="S21" s="22" t="s">
        <v>11</v>
      </c>
      <c r="T21" s="22" t="s">
        <v>11</v>
      </c>
    </row>
    <row r="22" spans="1:20" ht="14.25" x14ac:dyDescent="0.15">
      <c r="A22" s="68" t="s">
        <v>20</v>
      </c>
      <c r="B22" s="68"/>
      <c r="C22" s="69"/>
      <c r="D22" s="21">
        <v>93</v>
      </c>
      <c r="E22" s="22">
        <v>4126642</v>
      </c>
      <c r="F22" s="22">
        <v>1830194</v>
      </c>
      <c r="G22" s="22">
        <v>2152900</v>
      </c>
      <c r="H22" s="22">
        <v>143538</v>
      </c>
      <c r="I22" s="22">
        <v>3728879</v>
      </c>
      <c r="J22" s="22">
        <v>14470</v>
      </c>
      <c r="K22" s="22" t="s">
        <v>43</v>
      </c>
      <c r="L22" s="22">
        <v>2278837</v>
      </c>
      <c r="M22" s="22">
        <v>52952</v>
      </c>
      <c r="N22" s="22">
        <v>1776343</v>
      </c>
      <c r="O22" s="22">
        <v>438769</v>
      </c>
      <c r="P22" s="22">
        <v>10757</v>
      </c>
      <c r="Q22" s="22" t="s">
        <v>43</v>
      </c>
      <c r="R22" s="22">
        <v>2462361</v>
      </c>
      <c r="S22" s="22">
        <v>50617</v>
      </c>
      <c r="T22" s="22">
        <v>186555</v>
      </c>
    </row>
    <row r="23" spans="1:20" ht="27" customHeight="1" x14ac:dyDescent="0.15">
      <c r="A23" s="68" t="s">
        <v>21</v>
      </c>
      <c r="B23" s="68"/>
      <c r="C23" s="69"/>
      <c r="D23" s="21">
        <v>63</v>
      </c>
      <c r="E23" s="22">
        <v>3167657</v>
      </c>
      <c r="F23" s="22">
        <v>1569102</v>
      </c>
      <c r="G23" s="22">
        <v>1385808</v>
      </c>
      <c r="H23" s="22">
        <v>212735</v>
      </c>
      <c r="I23" s="22">
        <v>3073110</v>
      </c>
      <c r="J23" s="22" t="s">
        <v>43</v>
      </c>
      <c r="K23" s="22" t="s">
        <v>43</v>
      </c>
      <c r="L23" s="22">
        <v>2004359</v>
      </c>
      <c r="M23" s="22">
        <v>78387</v>
      </c>
      <c r="N23" s="22">
        <v>1537295</v>
      </c>
      <c r="O23" s="22">
        <v>383043</v>
      </c>
      <c r="P23" s="22">
        <v>5619</v>
      </c>
      <c r="Q23" s="22" t="s">
        <v>43</v>
      </c>
      <c r="R23" s="22" t="s">
        <v>43</v>
      </c>
      <c r="S23" s="22">
        <v>26262</v>
      </c>
      <c r="T23" s="22">
        <v>1111</v>
      </c>
    </row>
    <row r="24" spans="1:20" ht="14.25" x14ac:dyDescent="0.15">
      <c r="A24" s="68" t="s">
        <v>22</v>
      </c>
      <c r="B24" s="68"/>
      <c r="C24" s="69"/>
      <c r="D24" s="21">
        <v>329</v>
      </c>
      <c r="E24" s="22">
        <v>21207248</v>
      </c>
      <c r="F24" s="22">
        <v>12663586</v>
      </c>
      <c r="G24" s="22">
        <v>7953097</v>
      </c>
      <c r="H24" s="22">
        <v>590541</v>
      </c>
      <c r="I24" s="22">
        <v>20560026</v>
      </c>
      <c r="J24" s="22">
        <v>16631</v>
      </c>
      <c r="K24" s="22">
        <v>12657</v>
      </c>
      <c r="L24" s="22">
        <v>12823198</v>
      </c>
      <c r="M24" s="22">
        <v>518688</v>
      </c>
      <c r="N24" s="22">
        <v>9547180</v>
      </c>
      <c r="O24" s="22">
        <v>2669579</v>
      </c>
      <c r="P24" s="22">
        <v>87723</v>
      </c>
      <c r="Q24" s="22">
        <v>16002</v>
      </c>
      <c r="R24" s="22">
        <v>2485775</v>
      </c>
      <c r="S24" s="22">
        <v>254089</v>
      </c>
      <c r="T24" s="22">
        <v>813917</v>
      </c>
    </row>
    <row r="25" spans="1:20" ht="14.25" x14ac:dyDescent="0.15">
      <c r="A25" s="68" t="s">
        <v>23</v>
      </c>
      <c r="B25" s="68"/>
      <c r="C25" s="69"/>
      <c r="D25" s="21">
        <v>129</v>
      </c>
      <c r="E25" s="22">
        <v>9049718</v>
      </c>
      <c r="F25" s="22">
        <v>4755954</v>
      </c>
      <c r="G25" s="22">
        <v>3684491</v>
      </c>
      <c r="H25" s="22">
        <v>609254</v>
      </c>
      <c r="I25" s="22">
        <v>8681267</v>
      </c>
      <c r="J25" s="22" t="s">
        <v>11</v>
      </c>
      <c r="K25" s="22" t="s">
        <v>11</v>
      </c>
      <c r="L25" s="22">
        <v>4421148</v>
      </c>
      <c r="M25" s="22">
        <v>214395</v>
      </c>
      <c r="N25" s="22">
        <v>3500597</v>
      </c>
      <c r="O25" s="22">
        <v>684072</v>
      </c>
      <c r="P25" s="22">
        <v>22060</v>
      </c>
      <c r="Q25" s="22" t="s">
        <v>11</v>
      </c>
      <c r="R25" s="22" t="s">
        <v>11</v>
      </c>
      <c r="S25" s="22">
        <v>78898</v>
      </c>
      <c r="T25" s="22">
        <v>265817</v>
      </c>
    </row>
    <row r="26" spans="1:20" ht="14.25" x14ac:dyDescent="0.15">
      <c r="A26" s="68" t="s">
        <v>24</v>
      </c>
      <c r="B26" s="68"/>
      <c r="C26" s="69"/>
      <c r="D26" s="21">
        <v>365</v>
      </c>
      <c r="E26" s="22">
        <v>32246600</v>
      </c>
      <c r="F26" s="22" t="s">
        <v>11</v>
      </c>
      <c r="G26" s="22" t="s">
        <v>11</v>
      </c>
      <c r="H26" s="22" t="s">
        <v>11</v>
      </c>
      <c r="I26" s="22" t="s">
        <v>11</v>
      </c>
      <c r="J26" s="22" t="s">
        <v>11</v>
      </c>
      <c r="K26" s="22" t="s">
        <v>11</v>
      </c>
      <c r="L26" s="22">
        <v>26270800</v>
      </c>
      <c r="M26" s="22" t="s">
        <v>11</v>
      </c>
      <c r="N26" s="22" t="s">
        <v>11</v>
      </c>
      <c r="O26" s="22" t="s">
        <v>11</v>
      </c>
      <c r="P26" s="22" t="s">
        <v>11</v>
      </c>
      <c r="Q26" s="22" t="s">
        <v>11</v>
      </c>
      <c r="R26" s="22" t="s">
        <v>11</v>
      </c>
      <c r="S26" s="22" t="s">
        <v>11</v>
      </c>
      <c r="T26" s="22" t="s">
        <v>11</v>
      </c>
    </row>
    <row r="27" spans="1:20" ht="14.25" x14ac:dyDescent="0.15">
      <c r="A27" s="68" t="s">
        <v>25</v>
      </c>
      <c r="B27" s="68"/>
      <c r="C27" s="69"/>
      <c r="D27" s="21" t="s">
        <v>11</v>
      </c>
      <c r="E27" s="22" t="s">
        <v>11</v>
      </c>
      <c r="F27" s="22" t="s">
        <v>11</v>
      </c>
      <c r="G27" s="22" t="s">
        <v>11</v>
      </c>
      <c r="H27" s="22" t="s">
        <v>11</v>
      </c>
      <c r="I27" s="22" t="s">
        <v>11</v>
      </c>
      <c r="J27" s="22" t="s">
        <v>11</v>
      </c>
      <c r="K27" s="22" t="s">
        <v>11</v>
      </c>
      <c r="L27" s="22" t="s">
        <v>11</v>
      </c>
      <c r="M27" s="22" t="s">
        <v>11</v>
      </c>
      <c r="N27" s="22" t="s">
        <v>11</v>
      </c>
      <c r="O27" s="22" t="s">
        <v>11</v>
      </c>
      <c r="P27" s="22" t="s">
        <v>11</v>
      </c>
      <c r="Q27" s="22" t="s">
        <v>11</v>
      </c>
      <c r="R27" s="22" t="s">
        <v>11</v>
      </c>
      <c r="S27" s="22" t="s">
        <v>11</v>
      </c>
      <c r="T27" s="22" t="s">
        <v>11</v>
      </c>
    </row>
    <row r="28" spans="1:20" ht="27" customHeight="1" x14ac:dyDescent="0.15">
      <c r="A28" s="68" t="s">
        <v>26</v>
      </c>
      <c r="B28" s="68"/>
      <c r="C28" s="69"/>
      <c r="D28" s="21">
        <v>117</v>
      </c>
      <c r="E28" s="22">
        <v>8478260</v>
      </c>
      <c r="F28" s="22">
        <v>5101853</v>
      </c>
      <c r="G28" s="22">
        <v>3124216</v>
      </c>
      <c r="H28" s="22">
        <v>252191</v>
      </c>
      <c r="I28" s="22">
        <v>8269445</v>
      </c>
      <c r="J28" s="22">
        <v>79821</v>
      </c>
      <c r="K28" s="22" t="s">
        <v>43</v>
      </c>
      <c r="L28" s="22">
        <v>4250042</v>
      </c>
      <c r="M28" s="22">
        <v>114361</v>
      </c>
      <c r="N28" s="22">
        <v>3566460</v>
      </c>
      <c r="O28" s="22">
        <v>550526</v>
      </c>
      <c r="P28" s="22">
        <v>18695</v>
      </c>
      <c r="Q28" s="22">
        <v>607</v>
      </c>
      <c r="R28" s="22">
        <v>546143</v>
      </c>
      <c r="S28" s="22">
        <v>72892</v>
      </c>
      <c r="T28" s="22">
        <v>428184</v>
      </c>
    </row>
    <row r="29" spans="1:20" ht="14.25" x14ac:dyDescent="0.15">
      <c r="A29" s="68" t="s">
        <v>27</v>
      </c>
      <c r="B29" s="68"/>
      <c r="C29" s="69"/>
      <c r="D29" s="21">
        <v>97</v>
      </c>
      <c r="E29" s="22">
        <v>3907039</v>
      </c>
      <c r="F29" s="22">
        <v>2212612</v>
      </c>
      <c r="G29" s="22">
        <v>1607638</v>
      </c>
      <c r="H29" s="22">
        <v>86774</v>
      </c>
      <c r="I29" s="22">
        <v>3819622</v>
      </c>
      <c r="J29" s="22">
        <v>236092</v>
      </c>
      <c r="K29" s="22">
        <v>255660</v>
      </c>
      <c r="L29" s="22">
        <v>2625048</v>
      </c>
      <c r="M29" s="22">
        <v>90466</v>
      </c>
      <c r="N29" s="22">
        <v>2214264</v>
      </c>
      <c r="O29" s="22">
        <v>299208</v>
      </c>
      <c r="P29" s="22">
        <v>21092</v>
      </c>
      <c r="Q29" s="22">
        <v>38580</v>
      </c>
      <c r="R29" s="22">
        <v>3275565</v>
      </c>
      <c r="S29" s="22">
        <v>32348</v>
      </c>
      <c r="T29" s="22">
        <v>535431</v>
      </c>
    </row>
    <row r="30" spans="1:20" ht="14.25" x14ac:dyDescent="0.15">
      <c r="A30" s="68" t="s">
        <v>28</v>
      </c>
      <c r="B30" s="68"/>
      <c r="C30" s="69"/>
      <c r="D30" s="21">
        <v>130</v>
      </c>
      <c r="E30" s="22">
        <v>6151825</v>
      </c>
      <c r="F30" s="22">
        <v>3270740</v>
      </c>
      <c r="G30" s="22">
        <v>2705224</v>
      </c>
      <c r="H30" s="22">
        <v>175861</v>
      </c>
      <c r="I30" s="22">
        <v>5984112</v>
      </c>
      <c r="J30" s="22">
        <v>179453</v>
      </c>
      <c r="K30" s="22">
        <v>30271</v>
      </c>
      <c r="L30" s="22">
        <v>5380875</v>
      </c>
      <c r="M30" s="22">
        <v>161223</v>
      </c>
      <c r="N30" s="22">
        <v>4627928</v>
      </c>
      <c r="O30" s="22">
        <v>571048</v>
      </c>
      <c r="P30" s="22">
        <v>20676</v>
      </c>
      <c r="Q30" s="22">
        <v>39834</v>
      </c>
      <c r="R30" s="22">
        <v>2564863</v>
      </c>
      <c r="S30" s="22">
        <v>87532</v>
      </c>
      <c r="T30" s="22">
        <v>527254</v>
      </c>
    </row>
    <row r="31" spans="1:20" ht="14.25" x14ac:dyDescent="0.15">
      <c r="A31" s="90" t="s">
        <v>29</v>
      </c>
      <c r="B31" s="90"/>
      <c r="C31" s="69"/>
      <c r="D31" s="21">
        <v>118</v>
      </c>
      <c r="E31" s="23">
        <v>5013260</v>
      </c>
      <c r="F31" s="23">
        <v>2845953</v>
      </c>
      <c r="G31" s="23">
        <v>2103642</v>
      </c>
      <c r="H31" s="23">
        <v>63592</v>
      </c>
      <c r="I31" s="23">
        <v>4856217</v>
      </c>
      <c r="J31" s="23">
        <v>1154</v>
      </c>
      <c r="K31" s="23">
        <v>65</v>
      </c>
      <c r="L31" s="23">
        <v>3387084</v>
      </c>
      <c r="M31" s="23">
        <v>153589</v>
      </c>
      <c r="N31" s="23">
        <v>2677251</v>
      </c>
      <c r="O31" s="23">
        <v>530427</v>
      </c>
      <c r="P31" s="23">
        <v>25702</v>
      </c>
      <c r="Q31" s="23">
        <v>2841</v>
      </c>
      <c r="R31" s="23">
        <v>19029</v>
      </c>
      <c r="S31" s="23">
        <v>48141</v>
      </c>
      <c r="T31" s="23">
        <v>17976</v>
      </c>
    </row>
    <row r="32" spans="1:20" ht="14.25" x14ac:dyDescent="0.15">
      <c r="A32" s="90" t="s">
        <v>7</v>
      </c>
      <c r="B32" s="90"/>
      <c r="C32" s="69"/>
      <c r="D32" s="21">
        <v>200</v>
      </c>
      <c r="E32" s="23">
        <v>9273020</v>
      </c>
      <c r="F32" s="23">
        <v>5718795</v>
      </c>
      <c r="G32" s="23">
        <v>3401004</v>
      </c>
      <c r="H32" s="23">
        <v>153221</v>
      </c>
      <c r="I32" s="23">
        <v>8984232</v>
      </c>
      <c r="J32" s="23">
        <v>1263944</v>
      </c>
      <c r="K32" s="23">
        <v>134124</v>
      </c>
      <c r="L32" s="23">
        <v>9981439</v>
      </c>
      <c r="M32" s="23">
        <v>294791</v>
      </c>
      <c r="N32" s="23">
        <v>8468606</v>
      </c>
      <c r="O32" s="23">
        <v>1168221</v>
      </c>
      <c r="P32" s="23">
        <v>49821</v>
      </c>
      <c r="Q32" s="23">
        <v>55750</v>
      </c>
      <c r="R32" s="23">
        <v>3655256</v>
      </c>
      <c r="S32" s="23">
        <v>119704</v>
      </c>
      <c r="T32" s="23">
        <v>1765896</v>
      </c>
    </row>
    <row r="33" spans="1:20" ht="27" customHeight="1" x14ac:dyDescent="0.15">
      <c r="A33" s="68" t="s">
        <v>46</v>
      </c>
      <c r="B33" s="68"/>
      <c r="C33" s="69"/>
      <c r="D33" s="21">
        <v>102</v>
      </c>
      <c r="E33" s="22">
        <v>3175798</v>
      </c>
      <c r="F33" s="22">
        <v>1711071</v>
      </c>
      <c r="G33" s="22">
        <v>1418593</v>
      </c>
      <c r="H33" s="22">
        <v>46134</v>
      </c>
      <c r="I33" s="22">
        <v>3050705</v>
      </c>
      <c r="J33" s="22">
        <v>157097</v>
      </c>
      <c r="K33" s="22" t="s">
        <v>43</v>
      </c>
      <c r="L33" s="22">
        <v>2453048</v>
      </c>
      <c r="M33" s="22">
        <v>130570</v>
      </c>
      <c r="N33" s="22">
        <v>2057444</v>
      </c>
      <c r="O33" s="22">
        <v>254065</v>
      </c>
      <c r="P33" s="22">
        <v>10969</v>
      </c>
      <c r="Q33" s="22">
        <v>6809</v>
      </c>
      <c r="R33" s="22">
        <v>1840964</v>
      </c>
      <c r="S33" s="22">
        <v>40610</v>
      </c>
      <c r="T33" s="22">
        <v>383944</v>
      </c>
    </row>
    <row r="34" spans="1:20" ht="6.95" customHeight="1" x14ac:dyDescent="0.15">
      <c r="A34" s="24"/>
      <c r="B34" s="24"/>
      <c r="C34" s="1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1:20" ht="96" customHeight="1" x14ac:dyDescent="0.15">
      <c r="A35" s="25" t="s">
        <v>47</v>
      </c>
      <c r="B35" s="92" t="s">
        <v>72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</row>
    <row r="36" spans="1:20" ht="15" customHeight="1" x14ac:dyDescent="0.15">
      <c r="A36" s="91" t="s">
        <v>48</v>
      </c>
      <c r="B36" s="91"/>
      <c r="C36" s="93" t="s">
        <v>73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8" spans="1:20" hidden="1" x14ac:dyDescent="0.15"/>
    <row r="39" spans="1:20" ht="83.25" hidden="1" customHeight="1" x14ac:dyDescent="0.15"/>
    <row r="40" spans="1:20" hidden="1" x14ac:dyDescent="0.15">
      <c r="C40" s="26" t="s">
        <v>49</v>
      </c>
      <c r="D40" s="13"/>
      <c r="N40" s="13" t="s">
        <v>56</v>
      </c>
    </row>
    <row r="41" spans="1:20" hidden="1" x14ac:dyDescent="0.15">
      <c r="C41" s="13" t="s">
        <v>50</v>
      </c>
      <c r="D41" s="13"/>
      <c r="N41" s="13" t="s">
        <v>57</v>
      </c>
    </row>
    <row r="42" spans="1:20" hidden="1" x14ac:dyDescent="0.15">
      <c r="C42" s="13" t="s">
        <v>51</v>
      </c>
      <c r="D42" s="13"/>
      <c r="N42" s="13" t="s">
        <v>58</v>
      </c>
    </row>
    <row r="43" spans="1:20" hidden="1" x14ac:dyDescent="0.15">
      <c r="C43" s="13" t="s">
        <v>52</v>
      </c>
      <c r="D43" s="13"/>
      <c r="N43" s="13" t="s">
        <v>59</v>
      </c>
    </row>
    <row r="44" spans="1:20" hidden="1" x14ac:dyDescent="0.15">
      <c r="C44" s="13" t="s">
        <v>53</v>
      </c>
      <c r="D44" s="13"/>
      <c r="N44" s="13" t="s">
        <v>60</v>
      </c>
    </row>
    <row r="45" spans="1:20" hidden="1" x14ac:dyDescent="0.15">
      <c r="C45" s="13" t="s">
        <v>55</v>
      </c>
      <c r="N45" s="1" t="s">
        <v>61</v>
      </c>
    </row>
    <row r="46" spans="1:20" hidden="1" x14ac:dyDescent="0.15">
      <c r="C46" s="26" t="s">
        <v>54</v>
      </c>
    </row>
    <row r="47" spans="1:20" hidden="1" x14ac:dyDescent="0.15"/>
    <row r="48" spans="1:20" hidden="1" x14ac:dyDescent="0.15"/>
    <row r="49" spans="3:3" hidden="1" x14ac:dyDescent="0.15">
      <c r="C49" s="1" t="str">
        <f t="shared" ref="C49:C54" si="0">C40&amp;N40</f>
        <v>札幌市－「現金」は，本邦通貨，小切手手形，外貨通貨，金である。仙台市，神戸市，福岡市－「銀行店舗数」は出張所を除く。千葉市－（一社）千葉県銀行協　　会加盟の銀行店舗数であり，出張所を除く。東京都－都全域の数値である。数値は億円未満切り捨てで集計しているため「預金」及び「貸出金」の各内訳の計と「総</v>
      </c>
    </row>
    <row r="50" spans="3:3" hidden="1" x14ac:dyDescent="0.15">
      <c r="C50" s="1" t="str">
        <f t="shared" si="0"/>
        <v>数」とは一致しない。「銀行店舗数」は出張所を除く。「有価証券」には商品有価証券を含み，「現金」には本邦通貨（日銀券・補助貨幣），切手手形，外国通　　貨，金を含む。横浜市－「銀行店舗数」は出張所を除く。金額は百万円未満切り捨てで集計しているため，「預金」及び「貸出金」の各内訳の計と「総額」とは一致</v>
      </c>
    </row>
    <row r="51" spans="3:3" hidden="1" x14ac:dyDescent="0.15">
      <c r="C51" s="1" t="str">
        <f t="shared" si="0"/>
        <v>しない。その他預金，現金（切手手形は除く）には外国通貨金を含む。静岡市－主要勘定残高等の数値は，（一財）静岡県銀行協会加盟の静岡市内（11行）の合　　計。銀行店舗数及び主要勘定残高は，平成26年３月末の数値（銀行店舗数は出張所数も含む）。金額は百万円未満切捨てで集計しているため，「預金」および「貸出</v>
      </c>
    </row>
    <row r="52" spans="3:3" hidden="1" x14ac:dyDescent="0.15">
      <c r="C52" s="1" t="str">
        <f t="shared" si="0"/>
        <v>金」の各内訳の計と「総額」は一致しない。浜松市－上記主要勘定残高等の数値は，静岡県銀行協会加盟の浜松市内の銀行（12行）の合計。銀行店舗数及び主要　　勘定残高は，平成26年３月末の数値（銀行店舗数は出張所も含む）。金額は，百万円未満切捨てで集計しているため，「預金」及び「貸出金」の各内訳の計と「総額</v>
      </c>
    </row>
    <row r="53" spans="3:3" hidden="1" x14ac:dyDescent="0.15">
      <c r="C53" s="1" t="str">
        <f t="shared" si="0"/>
        <v>」とは一致しない。名古屋市，京都市，岡山市－金額は百万円未満切り捨てで集計しているため，「預金」及び「貸出金」の各内訳の計と「総額」とは一致しな　　い。大阪市－「銀行店舗数」は平成26年９月１日現在の数値であり，出張所を除く。北九州市－平成25年度末の数値である。行橋市，豊前市及び苅田町を含む。「預</v>
      </c>
    </row>
    <row r="54" spans="3:3" hidden="1" x14ac:dyDescent="0.15">
      <c r="C54" s="1" t="str">
        <f t="shared" si="0"/>
        <v xml:space="preserve">金」及び「貸付金」の各内訳の計と「総数」とは一致しない。熊本市－平成26年３月末の数値である。 </v>
      </c>
    </row>
    <row r="55" spans="3:3" hidden="1" x14ac:dyDescent="0.15">
      <c r="C55" s="26" t="s">
        <v>54</v>
      </c>
    </row>
    <row r="56" spans="3:3" hidden="1" x14ac:dyDescent="0.15"/>
    <row r="57" spans="3:3" hidden="1" x14ac:dyDescent="0.15"/>
    <row r="58" spans="3:3" hidden="1" x14ac:dyDescent="0.15">
      <c r="C58" s="1" t="s">
        <v>64</v>
      </c>
    </row>
    <row r="59" spans="3:3" hidden="1" x14ac:dyDescent="0.15">
      <c r="C59" s="1" t="s">
        <v>65</v>
      </c>
    </row>
    <row r="60" spans="3:3" hidden="1" x14ac:dyDescent="0.15">
      <c r="C60" s="1" t="s">
        <v>66</v>
      </c>
    </row>
    <row r="61" spans="3:3" hidden="1" x14ac:dyDescent="0.15">
      <c r="C61" s="1" t="s">
        <v>67</v>
      </c>
    </row>
    <row r="62" spans="3:3" hidden="1" x14ac:dyDescent="0.15">
      <c r="C62" s="1" t="s">
        <v>68</v>
      </c>
    </row>
    <row r="63" spans="3:3" hidden="1" x14ac:dyDescent="0.15">
      <c r="C63" s="1" t="s">
        <v>62</v>
      </c>
    </row>
    <row r="64" spans="3:3" hidden="1" x14ac:dyDescent="0.15">
      <c r="C64" s="1" t="s">
        <v>63</v>
      </c>
    </row>
    <row r="65" spans="3:3" hidden="1" x14ac:dyDescent="0.15"/>
    <row r="66" spans="3:3" hidden="1" x14ac:dyDescent="0.15">
      <c r="C66" s="1" t="str">
        <f>C58&amp;C59&amp;C60&amp;C61&amp;C62&amp;C63</f>
        <v xml:space="preserve">札幌市－「現金」は，本邦通貨，小切手手形，外貨通貨，金である。仙台市，神戸市，福岡市－「銀行店舗数」は出張所を除く。千葉市－（一社）千葉県銀行協会加盟の銀行店舗数であり，出張所を除く。東京都－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切手手形，外国通貨，金を含む。横浜市－「銀行店舗数」は出張所を除く。金額は百万円未満切り捨てで集計しているため，「預金」及び「貸出金」の各内訳の計と「総額」とは一致しない。その他預金，現金（切手手形は除く）には外国通貨金を含む。静岡市－主要勘定残高等の数値は，（一財）静岡県銀行協会加盟の静岡市内（11行）の合計。銀行店舗数及び主要勘定残高は，平成26年３月末の数値（銀行店舗数は出張所数も含む）。金額は百万円未満切捨てで集計しているため，「預金」および「貸出金」の各内訳の計と「総額」は一致しない。浜松市－上記主要勘定残高等の数値は，静岡県銀行協会加盟の浜松市内の銀行（12行）の合計。銀行店舗数及び主要勘定残高は，平成26年３月末の数値（銀行店舗数は出張所も含む）。金額は，百万円未満切捨てで集計しているため，「預金」及び「貸出金」の各内訳の計と「総額」とは一致しない。名古屋市，京都市，岡山市－金額は百万円未満切り捨てで集計しているため，「預金」及び「貸出金」の各内訳の計と「総額」とは一致しない。大阪市－「銀行店舗数」は平成26年９月１日現在の数値であり，出張所を除く。北九州市－平成25年度末の数値である。行橋市，豊前市及び苅田町を含む。「預金」及び「貸付金」の各内訳の計と「総数」とは一致しない。熊本市－平成26年３月末の数値である。 </v>
      </c>
    </row>
    <row r="67" spans="3:3" hidden="1" x14ac:dyDescent="0.15">
      <c r="C67" s="1" t="s">
        <v>63</v>
      </c>
    </row>
    <row r="68" spans="3:3" hidden="1" x14ac:dyDescent="0.15"/>
    <row r="69" spans="3:3" hidden="1" x14ac:dyDescent="0.15">
      <c r="C69" s="1" t="s">
        <v>69</v>
      </c>
    </row>
    <row r="70" spans="3:3" hidden="1" x14ac:dyDescent="0.15">
      <c r="C70" s="1" t="s">
        <v>70</v>
      </c>
    </row>
    <row r="71" spans="3:3" hidden="1" x14ac:dyDescent="0.15"/>
    <row r="72" spans="3:3" hidden="1" x14ac:dyDescent="0.15"/>
    <row r="73" spans="3:3" hidden="1" x14ac:dyDescent="0.15"/>
  </sheetData>
  <mergeCells count="41">
    <mergeCell ref="A36:B36"/>
    <mergeCell ref="B35:T35"/>
    <mergeCell ref="C36:T36"/>
    <mergeCell ref="A25:C25"/>
    <mergeCell ref="A26:C26"/>
    <mergeCell ref="A27:C27"/>
    <mergeCell ref="A28:C28"/>
    <mergeCell ref="A29:C29"/>
    <mergeCell ref="A30:C30"/>
    <mergeCell ref="A23:C23"/>
    <mergeCell ref="A31:C31"/>
    <mergeCell ref="A32:C32"/>
    <mergeCell ref="A33:C33"/>
    <mergeCell ref="A22:C22"/>
    <mergeCell ref="A24:C24"/>
    <mergeCell ref="A16:C16"/>
    <mergeCell ref="A18:C18"/>
    <mergeCell ref="A19:C19"/>
    <mergeCell ref="A20:C20"/>
    <mergeCell ref="A21:C21"/>
    <mergeCell ref="O11:O12"/>
    <mergeCell ref="A10:C12"/>
    <mergeCell ref="A13:C13"/>
    <mergeCell ref="A14:C14"/>
    <mergeCell ref="A15:C15"/>
    <mergeCell ref="P11:P12"/>
    <mergeCell ref="A17:C17"/>
    <mergeCell ref="D10:D12"/>
    <mergeCell ref="F11:F12"/>
    <mergeCell ref="D7:S7"/>
    <mergeCell ref="E11:E12"/>
    <mergeCell ref="L11:L12"/>
    <mergeCell ref="M11:M12"/>
    <mergeCell ref="N11:N12"/>
    <mergeCell ref="K10:K12"/>
    <mergeCell ref="L10:P10"/>
    <mergeCell ref="Q10:Q12"/>
    <mergeCell ref="G11:G12"/>
    <mergeCell ref="H11:H12"/>
    <mergeCell ref="I11:I12"/>
    <mergeCell ref="E10:I10"/>
  </mergeCells>
  <phoneticPr fontId="2"/>
  <printOptions horizontalCentered="1"/>
  <pageMargins left="0" right="0" top="0.78740157480314965" bottom="0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35"/>
  <sheetViews>
    <sheetView showGridLines="0" zoomScale="85" workbookViewId="0"/>
  </sheetViews>
  <sheetFormatPr defaultColWidth="13.375" defaultRowHeight="13.5" x14ac:dyDescent="0.15"/>
  <cols>
    <col min="1" max="1" width="3.625" style="27" customWidth="1"/>
    <col min="2" max="2" width="1.625" style="27" customWidth="1"/>
    <col min="3" max="3" width="8.625" style="27" customWidth="1"/>
    <col min="4" max="4" width="11.625" style="27" customWidth="1"/>
    <col min="5" max="5" width="13.5" style="27" customWidth="1"/>
    <col min="6" max="6" width="14.5" style="27" bestFit="1" customWidth="1"/>
    <col min="7" max="7" width="13.125" style="27" customWidth="1"/>
    <col min="8" max="8" width="9.5" style="27" customWidth="1"/>
    <col min="9" max="16" width="10.125" style="27" customWidth="1"/>
    <col min="17" max="17" width="13.625" style="27" customWidth="1"/>
    <col min="18" max="18" width="13.375" style="28"/>
    <col min="19" max="16384" width="13.375" style="27"/>
  </cols>
  <sheetData>
    <row r="1" spans="1:18" x14ac:dyDescent="0.15">
      <c r="A1" s="27" t="s">
        <v>103</v>
      </c>
      <c r="P1" s="28"/>
      <c r="R1" s="27"/>
    </row>
    <row r="3" spans="1:18" ht="17.45" customHeight="1" x14ac:dyDescent="0.2">
      <c r="C3" s="48"/>
      <c r="D3" s="12" t="s">
        <v>10</v>
      </c>
    </row>
    <row r="4" spans="1:18" ht="13.5" customHeight="1" x14ac:dyDescent="0.15">
      <c r="C4" s="48"/>
    </row>
    <row r="5" spans="1:18" ht="13.5" customHeight="1" x14ac:dyDescent="0.15">
      <c r="D5" s="47" t="s">
        <v>102</v>
      </c>
    </row>
    <row r="6" spans="1:18" ht="13.5" customHeight="1" x14ac:dyDescent="0.15"/>
    <row r="7" spans="1:18" ht="17.45" customHeight="1" thickBot="1" x14ac:dyDescent="0.2">
      <c r="A7" s="46" t="s">
        <v>101</v>
      </c>
      <c r="B7" s="44"/>
      <c r="D7" s="45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3" t="s">
        <v>100</v>
      </c>
    </row>
    <row r="8" spans="1:18" ht="18" customHeight="1" thickTop="1" x14ac:dyDescent="0.15">
      <c r="A8" s="101" t="s">
        <v>99</v>
      </c>
      <c r="B8" s="101"/>
      <c r="C8" s="102"/>
      <c r="D8" s="120" t="s">
        <v>98</v>
      </c>
      <c r="E8" s="121"/>
      <c r="F8" s="121"/>
      <c r="G8" s="122"/>
      <c r="H8" s="126" t="s">
        <v>97</v>
      </c>
      <c r="I8" s="127"/>
      <c r="J8" s="127"/>
      <c r="K8" s="127"/>
      <c r="L8" s="127"/>
      <c r="M8" s="127"/>
      <c r="N8" s="127"/>
      <c r="O8" s="127"/>
      <c r="P8" s="127"/>
      <c r="Q8" s="127"/>
    </row>
    <row r="9" spans="1:18" ht="18" customHeight="1" x14ac:dyDescent="0.15">
      <c r="A9" s="103"/>
      <c r="B9" s="103"/>
      <c r="C9" s="104"/>
      <c r="D9" s="117" t="s">
        <v>96</v>
      </c>
      <c r="E9" s="123" t="s">
        <v>95</v>
      </c>
      <c r="F9" s="110" t="s">
        <v>94</v>
      </c>
      <c r="G9" s="117" t="s">
        <v>93</v>
      </c>
      <c r="H9" s="115" t="s">
        <v>92</v>
      </c>
      <c r="I9" s="98" t="s">
        <v>91</v>
      </c>
      <c r="J9" s="99"/>
      <c r="K9" s="98" t="s">
        <v>90</v>
      </c>
      <c r="L9" s="99"/>
      <c r="M9" s="98" t="s">
        <v>89</v>
      </c>
      <c r="N9" s="99"/>
      <c r="O9" s="98" t="s">
        <v>88</v>
      </c>
      <c r="P9" s="99"/>
      <c r="Q9" s="112" t="s">
        <v>87</v>
      </c>
    </row>
    <row r="10" spans="1:18" ht="18" customHeight="1" x14ac:dyDescent="0.15">
      <c r="A10" s="103"/>
      <c r="B10" s="103"/>
      <c r="C10" s="104"/>
      <c r="D10" s="118"/>
      <c r="E10" s="124"/>
      <c r="F10" s="116"/>
      <c r="G10" s="118"/>
      <c r="H10" s="116"/>
      <c r="I10" s="110" t="s">
        <v>86</v>
      </c>
      <c r="J10" s="110" t="s">
        <v>85</v>
      </c>
      <c r="K10" s="110" t="s">
        <v>86</v>
      </c>
      <c r="L10" s="110" t="s">
        <v>85</v>
      </c>
      <c r="M10" s="110" t="s">
        <v>86</v>
      </c>
      <c r="N10" s="110" t="s">
        <v>85</v>
      </c>
      <c r="O10" s="110" t="s">
        <v>86</v>
      </c>
      <c r="P10" s="110" t="s">
        <v>85</v>
      </c>
      <c r="Q10" s="113"/>
    </row>
    <row r="11" spans="1:18" ht="18" customHeight="1" x14ac:dyDescent="0.15">
      <c r="A11" s="105"/>
      <c r="B11" s="105"/>
      <c r="C11" s="106"/>
      <c r="D11" s="119"/>
      <c r="E11" s="125"/>
      <c r="F11" s="111"/>
      <c r="G11" s="119"/>
      <c r="H11" s="111"/>
      <c r="I11" s="111"/>
      <c r="J11" s="111"/>
      <c r="K11" s="111"/>
      <c r="L11" s="111"/>
      <c r="M11" s="111"/>
      <c r="N11" s="111"/>
      <c r="O11" s="111"/>
      <c r="P11" s="111"/>
      <c r="Q11" s="114"/>
    </row>
    <row r="12" spans="1:18" ht="27.75" customHeight="1" x14ac:dyDescent="0.15">
      <c r="A12" s="107" t="s">
        <v>84</v>
      </c>
      <c r="B12" s="107"/>
      <c r="C12" s="108"/>
      <c r="D12" s="42">
        <v>975</v>
      </c>
      <c r="E12" s="41">
        <v>2159490</v>
      </c>
      <c r="F12" s="41">
        <v>993055</v>
      </c>
      <c r="G12" s="41">
        <v>2215</v>
      </c>
      <c r="H12" s="41">
        <v>20</v>
      </c>
      <c r="I12" s="41">
        <v>47</v>
      </c>
      <c r="J12" s="41">
        <v>56</v>
      </c>
      <c r="K12" s="41">
        <v>13</v>
      </c>
      <c r="L12" s="41">
        <v>3</v>
      </c>
      <c r="M12" s="41">
        <v>33</v>
      </c>
      <c r="N12" s="41">
        <v>51</v>
      </c>
      <c r="O12" s="41">
        <v>1</v>
      </c>
      <c r="P12" s="40">
        <v>2</v>
      </c>
      <c r="Q12" s="39">
        <v>0</v>
      </c>
    </row>
    <row r="13" spans="1:18" ht="14.25" x14ac:dyDescent="0.15">
      <c r="A13" s="96" t="s">
        <v>12</v>
      </c>
      <c r="B13" s="96"/>
      <c r="C13" s="95"/>
      <c r="D13" s="34">
        <v>539</v>
      </c>
      <c r="E13" s="33">
        <v>1060418</v>
      </c>
      <c r="F13" s="33">
        <v>557723</v>
      </c>
      <c r="G13" s="33">
        <v>1968</v>
      </c>
      <c r="H13" s="33">
        <v>5</v>
      </c>
      <c r="I13" s="33">
        <v>11</v>
      </c>
      <c r="J13" s="33">
        <v>7</v>
      </c>
      <c r="K13" s="33" t="s">
        <v>43</v>
      </c>
      <c r="L13" s="33" t="s">
        <v>43</v>
      </c>
      <c r="M13" s="33">
        <v>11</v>
      </c>
      <c r="N13" s="33">
        <v>7</v>
      </c>
      <c r="O13" s="38" t="s">
        <v>43</v>
      </c>
      <c r="P13" s="38" t="s">
        <v>43</v>
      </c>
      <c r="Q13" s="32">
        <v>0</v>
      </c>
    </row>
    <row r="14" spans="1:18" ht="14.25" x14ac:dyDescent="0.15">
      <c r="A14" s="96" t="s">
        <v>13</v>
      </c>
      <c r="B14" s="96"/>
      <c r="C14" s="95"/>
      <c r="D14" s="34" t="s">
        <v>11</v>
      </c>
      <c r="E14" s="33" t="s">
        <v>11</v>
      </c>
      <c r="F14" s="33" t="s">
        <v>11</v>
      </c>
      <c r="G14" s="33" t="s">
        <v>11</v>
      </c>
      <c r="H14" s="33" t="s">
        <v>11</v>
      </c>
      <c r="I14" s="33" t="s">
        <v>11</v>
      </c>
      <c r="J14" s="33" t="s">
        <v>11</v>
      </c>
      <c r="K14" s="33" t="s">
        <v>11</v>
      </c>
      <c r="L14" s="33" t="s">
        <v>11</v>
      </c>
      <c r="M14" s="33" t="s">
        <v>11</v>
      </c>
      <c r="N14" s="33" t="s">
        <v>11</v>
      </c>
      <c r="O14" s="33" t="s">
        <v>11</v>
      </c>
      <c r="P14" s="33" t="s">
        <v>11</v>
      </c>
      <c r="Q14" s="32" t="s">
        <v>11</v>
      </c>
    </row>
    <row r="15" spans="1:18" ht="14.25" x14ac:dyDescent="0.15">
      <c r="A15" s="96" t="s">
        <v>14</v>
      </c>
      <c r="B15" s="96"/>
      <c r="C15" s="95"/>
      <c r="D15" s="34" t="s">
        <v>11</v>
      </c>
      <c r="E15" s="37" t="s">
        <v>11</v>
      </c>
      <c r="F15" s="33" t="s">
        <v>11</v>
      </c>
      <c r="G15" s="33" t="s">
        <v>11</v>
      </c>
      <c r="H15" s="33" t="s">
        <v>11</v>
      </c>
      <c r="I15" s="33" t="s">
        <v>11</v>
      </c>
      <c r="J15" s="33" t="s">
        <v>11</v>
      </c>
      <c r="K15" s="33" t="s">
        <v>11</v>
      </c>
      <c r="L15" s="33" t="s">
        <v>11</v>
      </c>
      <c r="M15" s="33" t="s">
        <v>11</v>
      </c>
      <c r="N15" s="33" t="s">
        <v>11</v>
      </c>
      <c r="O15" s="33" t="s">
        <v>11</v>
      </c>
      <c r="P15" s="33" t="s">
        <v>11</v>
      </c>
      <c r="Q15" s="32" t="s">
        <v>11</v>
      </c>
    </row>
    <row r="16" spans="1:18" ht="14.25" x14ac:dyDescent="0.15">
      <c r="A16" s="96" t="s">
        <v>15</v>
      </c>
      <c r="B16" s="96"/>
      <c r="C16" s="95"/>
      <c r="D16" s="34">
        <v>22034</v>
      </c>
      <c r="E16" s="33">
        <v>238404664</v>
      </c>
      <c r="F16" s="33">
        <v>94359894</v>
      </c>
      <c r="G16" s="33">
        <v>10819</v>
      </c>
      <c r="H16" s="33">
        <v>382</v>
      </c>
      <c r="I16" s="33">
        <v>971</v>
      </c>
      <c r="J16" s="33">
        <v>2054</v>
      </c>
      <c r="K16" s="33" t="s">
        <v>83</v>
      </c>
      <c r="L16" s="33" t="s">
        <v>83</v>
      </c>
      <c r="M16" s="33" t="s">
        <v>83</v>
      </c>
      <c r="N16" s="33" t="s">
        <v>83</v>
      </c>
      <c r="O16" s="33" t="s">
        <v>83</v>
      </c>
      <c r="P16" s="33" t="s">
        <v>83</v>
      </c>
      <c r="Q16" s="32">
        <v>0</v>
      </c>
    </row>
    <row r="17" spans="1:17" ht="27" customHeight="1" x14ac:dyDescent="0.15">
      <c r="A17" s="96" t="s">
        <v>16</v>
      </c>
      <c r="B17" s="96"/>
      <c r="C17" s="95"/>
      <c r="D17" s="34" t="s">
        <v>11</v>
      </c>
      <c r="E17" s="33" t="s">
        <v>11</v>
      </c>
      <c r="F17" s="33" t="s">
        <v>11</v>
      </c>
      <c r="G17" s="33" t="s">
        <v>11</v>
      </c>
      <c r="H17" s="33" t="s">
        <v>11</v>
      </c>
      <c r="I17" s="33" t="s">
        <v>11</v>
      </c>
      <c r="J17" s="33" t="s">
        <v>11</v>
      </c>
      <c r="K17" s="33" t="s">
        <v>11</v>
      </c>
      <c r="L17" s="33" t="s">
        <v>11</v>
      </c>
      <c r="M17" s="33" t="s">
        <v>11</v>
      </c>
      <c r="N17" s="33" t="s">
        <v>11</v>
      </c>
      <c r="O17" s="33" t="s">
        <v>11</v>
      </c>
      <c r="P17" s="33" t="s">
        <v>11</v>
      </c>
      <c r="Q17" s="32" t="s">
        <v>11</v>
      </c>
    </row>
    <row r="18" spans="1:17" ht="14.25" x14ac:dyDescent="0.15">
      <c r="A18" s="96" t="s">
        <v>82</v>
      </c>
      <c r="B18" s="96"/>
      <c r="C18" s="95"/>
      <c r="D18" s="34">
        <v>1430</v>
      </c>
      <c r="E18" s="33">
        <v>3206724</v>
      </c>
      <c r="F18" s="33">
        <v>1268882</v>
      </c>
      <c r="G18" s="33">
        <v>2243</v>
      </c>
      <c r="H18" s="33">
        <v>39</v>
      </c>
      <c r="I18" s="33">
        <v>81</v>
      </c>
      <c r="J18" s="33">
        <v>143</v>
      </c>
      <c r="K18" s="33">
        <v>18</v>
      </c>
      <c r="L18" s="33">
        <v>26</v>
      </c>
      <c r="M18" s="33">
        <v>62</v>
      </c>
      <c r="N18" s="33">
        <v>117</v>
      </c>
      <c r="O18" s="33">
        <v>1</v>
      </c>
      <c r="P18" s="33">
        <v>0</v>
      </c>
      <c r="Q18" s="32">
        <v>0</v>
      </c>
    </row>
    <row r="19" spans="1:17" ht="14.25" x14ac:dyDescent="0.15">
      <c r="A19" s="96" t="s">
        <v>81</v>
      </c>
      <c r="B19" s="96"/>
      <c r="C19" s="95"/>
      <c r="D19" s="34" t="s">
        <v>11</v>
      </c>
      <c r="E19" s="33" t="s">
        <v>11</v>
      </c>
      <c r="F19" s="33" t="s">
        <v>11</v>
      </c>
      <c r="G19" s="33" t="s">
        <v>11</v>
      </c>
      <c r="H19" s="33" t="s">
        <v>11</v>
      </c>
      <c r="I19" s="33" t="s">
        <v>11</v>
      </c>
      <c r="J19" s="33" t="s">
        <v>11</v>
      </c>
      <c r="K19" s="33" t="s">
        <v>11</v>
      </c>
      <c r="L19" s="33" t="s">
        <v>11</v>
      </c>
      <c r="M19" s="33" t="s">
        <v>11</v>
      </c>
      <c r="N19" s="33" t="s">
        <v>11</v>
      </c>
      <c r="O19" s="33" t="s">
        <v>11</v>
      </c>
      <c r="P19" s="33" t="s">
        <v>11</v>
      </c>
      <c r="Q19" s="32" t="s">
        <v>11</v>
      </c>
    </row>
    <row r="20" spans="1:17" ht="14.25" x14ac:dyDescent="0.15">
      <c r="A20" s="96" t="s">
        <v>80</v>
      </c>
      <c r="B20" s="96"/>
      <c r="C20" s="95"/>
      <c r="D20" s="34">
        <v>802</v>
      </c>
      <c r="E20" s="33">
        <v>2579476</v>
      </c>
      <c r="F20" s="33">
        <v>1334420</v>
      </c>
      <c r="G20" s="33">
        <v>3216</v>
      </c>
      <c r="H20" s="33">
        <v>25</v>
      </c>
      <c r="I20" s="33">
        <v>55</v>
      </c>
      <c r="J20" s="33">
        <v>46</v>
      </c>
      <c r="K20" s="33">
        <v>19</v>
      </c>
      <c r="L20" s="33">
        <v>6</v>
      </c>
      <c r="M20" s="33">
        <v>36</v>
      </c>
      <c r="N20" s="33">
        <v>40</v>
      </c>
      <c r="O20" s="33" t="s">
        <v>43</v>
      </c>
      <c r="P20" s="33" t="s">
        <v>43</v>
      </c>
      <c r="Q20" s="32">
        <v>0</v>
      </c>
    </row>
    <row r="21" spans="1:17" ht="14.25" x14ac:dyDescent="0.15">
      <c r="A21" s="96" t="s">
        <v>20</v>
      </c>
      <c r="B21" s="96"/>
      <c r="C21" s="95"/>
      <c r="D21" s="34">
        <v>1840</v>
      </c>
      <c r="E21" s="33">
        <v>2625616</v>
      </c>
      <c r="F21" s="33">
        <v>1006332</v>
      </c>
      <c r="G21" s="33">
        <v>1426</v>
      </c>
      <c r="H21" s="33">
        <v>74</v>
      </c>
      <c r="I21" s="33">
        <v>158</v>
      </c>
      <c r="J21" s="33">
        <v>91</v>
      </c>
      <c r="K21" s="33" t="s">
        <v>43</v>
      </c>
      <c r="L21" s="33" t="s">
        <v>43</v>
      </c>
      <c r="M21" s="33" t="s">
        <v>78</v>
      </c>
      <c r="N21" s="33" t="s">
        <v>43</v>
      </c>
      <c r="O21" s="33" t="s">
        <v>43</v>
      </c>
      <c r="P21" s="33" t="s">
        <v>43</v>
      </c>
      <c r="Q21" s="32">
        <v>0</v>
      </c>
    </row>
    <row r="22" spans="1:17" ht="27" customHeight="1" x14ac:dyDescent="0.15">
      <c r="A22" s="96" t="s">
        <v>79</v>
      </c>
      <c r="B22" s="96"/>
      <c r="C22" s="95"/>
      <c r="D22" s="34">
        <v>1840</v>
      </c>
      <c r="E22" s="33">
        <v>2625616</v>
      </c>
      <c r="F22" s="33">
        <v>1006332</v>
      </c>
      <c r="G22" s="33">
        <v>1426</v>
      </c>
      <c r="H22" s="33">
        <v>74</v>
      </c>
      <c r="I22" s="33">
        <v>158</v>
      </c>
      <c r="J22" s="33">
        <v>91</v>
      </c>
      <c r="K22" s="33" t="s">
        <v>43</v>
      </c>
      <c r="L22" s="33" t="s">
        <v>43</v>
      </c>
      <c r="M22" s="33" t="s">
        <v>78</v>
      </c>
      <c r="N22" s="33" t="s">
        <v>43</v>
      </c>
      <c r="O22" s="33" t="s">
        <v>43</v>
      </c>
      <c r="P22" s="33" t="s">
        <v>43</v>
      </c>
      <c r="Q22" s="32">
        <v>0</v>
      </c>
    </row>
    <row r="23" spans="1:17" ht="14.25" x14ac:dyDescent="0.15">
      <c r="A23" s="96" t="s">
        <v>77</v>
      </c>
      <c r="B23" s="96"/>
      <c r="C23" s="95"/>
      <c r="D23" s="34">
        <v>5471</v>
      </c>
      <c r="E23" s="33">
        <v>12949853</v>
      </c>
      <c r="F23" s="33">
        <v>3607692</v>
      </c>
      <c r="G23" s="33">
        <v>2367</v>
      </c>
      <c r="H23" s="33">
        <v>95</v>
      </c>
      <c r="I23" s="33">
        <v>264</v>
      </c>
      <c r="J23" s="33">
        <v>300</v>
      </c>
      <c r="K23" s="33">
        <v>74</v>
      </c>
      <c r="L23" s="33">
        <v>55</v>
      </c>
      <c r="M23" s="33">
        <v>189</v>
      </c>
      <c r="N23" s="33">
        <v>244</v>
      </c>
      <c r="O23" s="33">
        <v>1</v>
      </c>
      <c r="P23" s="33">
        <v>0</v>
      </c>
      <c r="Q23" s="32">
        <v>0</v>
      </c>
    </row>
    <row r="24" spans="1:17" ht="14.25" x14ac:dyDescent="0.15">
      <c r="A24" s="96" t="s">
        <v>23</v>
      </c>
      <c r="B24" s="96"/>
      <c r="C24" s="95"/>
      <c r="D24" s="34">
        <v>1800</v>
      </c>
      <c r="E24" s="33">
        <v>3311078</v>
      </c>
      <c r="F24" s="33">
        <v>1220342</v>
      </c>
      <c r="G24" s="33">
        <v>1840</v>
      </c>
      <c r="H24" s="33">
        <v>50</v>
      </c>
      <c r="I24" s="33">
        <v>118</v>
      </c>
      <c r="J24" s="33">
        <v>139</v>
      </c>
      <c r="K24" s="33">
        <v>41</v>
      </c>
      <c r="L24" s="33">
        <v>21</v>
      </c>
      <c r="M24" s="33">
        <v>76</v>
      </c>
      <c r="N24" s="33">
        <v>117</v>
      </c>
      <c r="O24" s="33">
        <v>1</v>
      </c>
      <c r="P24" s="33">
        <v>1</v>
      </c>
      <c r="Q24" s="32">
        <v>4.1999999999999997E-3</v>
      </c>
    </row>
    <row r="25" spans="1:17" ht="14.25" x14ac:dyDescent="0.15">
      <c r="A25" s="96" t="s">
        <v>76</v>
      </c>
      <c r="B25" s="96"/>
      <c r="C25" s="95"/>
      <c r="D25" s="34">
        <v>10324</v>
      </c>
      <c r="E25" s="33">
        <v>30999500</v>
      </c>
      <c r="F25" s="33">
        <v>7323500</v>
      </c>
      <c r="G25" s="33">
        <v>3003</v>
      </c>
      <c r="H25" s="33">
        <v>243</v>
      </c>
      <c r="I25" s="33">
        <v>732</v>
      </c>
      <c r="J25" s="33">
        <v>1088</v>
      </c>
      <c r="K25" s="33" t="s">
        <v>11</v>
      </c>
      <c r="L25" s="33" t="s">
        <v>11</v>
      </c>
      <c r="M25" s="33" t="s">
        <v>11</v>
      </c>
      <c r="N25" s="33" t="s">
        <v>11</v>
      </c>
      <c r="O25" s="33" t="s">
        <v>11</v>
      </c>
      <c r="P25" s="33" t="s">
        <v>11</v>
      </c>
      <c r="Q25" s="32" t="s">
        <v>11</v>
      </c>
    </row>
    <row r="26" spans="1:17" ht="14.25" x14ac:dyDescent="0.15">
      <c r="A26" s="96" t="s">
        <v>25</v>
      </c>
      <c r="B26" s="96"/>
      <c r="C26" s="95"/>
      <c r="D26" s="34" t="s">
        <v>11</v>
      </c>
      <c r="E26" s="33" t="s">
        <v>11</v>
      </c>
      <c r="F26" s="33" t="s">
        <v>11</v>
      </c>
      <c r="G26" s="33" t="s">
        <v>11</v>
      </c>
      <c r="H26" s="33" t="s">
        <v>11</v>
      </c>
      <c r="I26" s="33" t="s">
        <v>11</v>
      </c>
      <c r="J26" s="33" t="s">
        <v>11</v>
      </c>
      <c r="K26" s="33" t="s">
        <v>11</v>
      </c>
      <c r="L26" s="33" t="s">
        <v>11</v>
      </c>
      <c r="M26" s="33" t="s">
        <v>11</v>
      </c>
      <c r="N26" s="33" t="s">
        <v>11</v>
      </c>
      <c r="O26" s="33" t="s">
        <v>11</v>
      </c>
      <c r="P26" s="33" t="s">
        <v>11</v>
      </c>
      <c r="Q26" s="32" t="s">
        <v>11</v>
      </c>
    </row>
    <row r="27" spans="1:17" ht="27" customHeight="1" x14ac:dyDescent="0.15">
      <c r="A27" s="96" t="s">
        <v>26</v>
      </c>
      <c r="B27" s="96"/>
      <c r="C27" s="95"/>
      <c r="D27" s="34">
        <v>2791</v>
      </c>
      <c r="E27" s="33">
        <v>4758117</v>
      </c>
      <c r="F27" s="33">
        <v>1577429</v>
      </c>
      <c r="G27" s="33">
        <v>1704.8072375492654</v>
      </c>
      <c r="H27" s="33">
        <v>85</v>
      </c>
      <c r="I27" s="33">
        <v>242</v>
      </c>
      <c r="J27" s="33">
        <v>234</v>
      </c>
      <c r="K27" s="33">
        <v>59</v>
      </c>
      <c r="L27" s="33">
        <v>36</v>
      </c>
      <c r="M27" s="33">
        <v>177</v>
      </c>
      <c r="N27" s="33">
        <v>195</v>
      </c>
      <c r="O27" s="33">
        <v>6</v>
      </c>
      <c r="P27" s="33">
        <v>3</v>
      </c>
      <c r="Q27" s="32">
        <v>0</v>
      </c>
    </row>
    <row r="28" spans="1:17" ht="14.25" x14ac:dyDescent="0.15">
      <c r="A28" s="96" t="s">
        <v>75</v>
      </c>
      <c r="B28" s="96"/>
      <c r="C28" s="95"/>
      <c r="D28" s="34">
        <v>652</v>
      </c>
      <c r="E28" s="33">
        <v>1075489</v>
      </c>
      <c r="F28" s="33">
        <v>528155</v>
      </c>
      <c r="G28" s="33">
        <v>1650</v>
      </c>
      <c r="H28" s="33">
        <v>30</v>
      </c>
      <c r="I28" s="33">
        <v>67</v>
      </c>
      <c r="J28" s="33">
        <v>55</v>
      </c>
      <c r="K28" s="33">
        <v>9</v>
      </c>
      <c r="L28" s="33">
        <v>2</v>
      </c>
      <c r="M28" s="33">
        <v>56</v>
      </c>
      <c r="N28" s="33">
        <v>52</v>
      </c>
      <c r="O28" s="33">
        <v>2</v>
      </c>
      <c r="P28" s="33">
        <v>1</v>
      </c>
      <c r="Q28" s="32">
        <v>1.0413609641109144E-2</v>
      </c>
    </row>
    <row r="29" spans="1:17" ht="14.25" x14ac:dyDescent="0.15">
      <c r="A29" s="96" t="s">
        <v>28</v>
      </c>
      <c r="B29" s="96"/>
      <c r="C29" s="95"/>
      <c r="D29" s="34">
        <v>1318</v>
      </c>
      <c r="E29" s="33">
        <v>3954329</v>
      </c>
      <c r="F29" s="33">
        <v>2298486</v>
      </c>
      <c r="G29" s="33">
        <v>3000</v>
      </c>
      <c r="H29" s="33">
        <v>35</v>
      </c>
      <c r="I29" s="33">
        <v>79</v>
      </c>
      <c r="J29" s="33">
        <v>45</v>
      </c>
      <c r="K29" s="33">
        <v>23</v>
      </c>
      <c r="L29" s="33">
        <v>9</v>
      </c>
      <c r="M29" s="33">
        <v>45</v>
      </c>
      <c r="N29" s="33">
        <v>32</v>
      </c>
      <c r="O29" s="33">
        <v>11</v>
      </c>
      <c r="P29" s="33">
        <v>4</v>
      </c>
      <c r="Q29" s="32">
        <v>0</v>
      </c>
    </row>
    <row r="30" spans="1:17" ht="14.25" x14ac:dyDescent="0.15">
      <c r="A30" s="94" t="s">
        <v>29</v>
      </c>
      <c r="B30" s="94"/>
      <c r="C30" s="95"/>
      <c r="D30" s="34">
        <v>666</v>
      </c>
      <c r="E30" s="36">
        <v>1370153</v>
      </c>
      <c r="F30" s="36">
        <v>642617</v>
      </c>
      <c r="G30" s="36">
        <v>2058</v>
      </c>
      <c r="H30" s="36">
        <v>18</v>
      </c>
      <c r="I30" s="36">
        <v>50</v>
      </c>
      <c r="J30" s="36">
        <v>55</v>
      </c>
      <c r="K30" s="36">
        <v>18</v>
      </c>
      <c r="L30" s="36">
        <v>7</v>
      </c>
      <c r="M30" s="36">
        <v>30</v>
      </c>
      <c r="N30" s="36">
        <v>46</v>
      </c>
      <c r="O30" s="36">
        <v>2</v>
      </c>
      <c r="P30" s="36">
        <v>2</v>
      </c>
      <c r="Q30" s="35">
        <v>0</v>
      </c>
    </row>
    <row r="31" spans="1:17" ht="14.25" x14ac:dyDescent="0.15">
      <c r="A31" s="94" t="s">
        <v>7</v>
      </c>
      <c r="B31" s="94"/>
      <c r="C31" s="95"/>
      <c r="D31" s="34">
        <v>1170</v>
      </c>
      <c r="E31" s="36">
        <v>3671209</v>
      </c>
      <c r="F31" s="36">
        <v>1781121</v>
      </c>
      <c r="G31" s="36">
        <v>3138</v>
      </c>
      <c r="H31" s="36">
        <v>34</v>
      </c>
      <c r="I31" s="36">
        <v>74</v>
      </c>
      <c r="J31" s="36">
        <v>92</v>
      </c>
      <c r="K31" s="36">
        <v>15</v>
      </c>
      <c r="L31" s="36">
        <v>12</v>
      </c>
      <c r="M31" s="36">
        <v>53</v>
      </c>
      <c r="N31" s="36">
        <v>77</v>
      </c>
      <c r="O31" s="36">
        <v>6</v>
      </c>
      <c r="P31" s="36">
        <v>2</v>
      </c>
      <c r="Q31" s="35">
        <v>0</v>
      </c>
    </row>
    <row r="32" spans="1:17" ht="27" customHeight="1" x14ac:dyDescent="0.15">
      <c r="A32" s="96" t="s">
        <v>46</v>
      </c>
      <c r="B32" s="96"/>
      <c r="C32" s="95"/>
      <c r="D32" s="34">
        <v>529</v>
      </c>
      <c r="E32" s="33">
        <v>717811</v>
      </c>
      <c r="F32" s="33">
        <v>364147</v>
      </c>
      <c r="G32" s="33">
        <v>1356</v>
      </c>
      <c r="H32" s="33">
        <v>17</v>
      </c>
      <c r="I32" s="33">
        <v>46</v>
      </c>
      <c r="J32" s="33">
        <v>46</v>
      </c>
      <c r="K32" s="33">
        <v>5</v>
      </c>
      <c r="L32" s="33">
        <v>1</v>
      </c>
      <c r="M32" s="33">
        <v>39</v>
      </c>
      <c r="N32" s="33">
        <v>34</v>
      </c>
      <c r="O32" s="33">
        <v>2</v>
      </c>
      <c r="P32" s="33">
        <v>10</v>
      </c>
      <c r="Q32" s="32">
        <v>6.0000000000000001E-3</v>
      </c>
    </row>
    <row r="33" spans="1:17" ht="6.95" customHeight="1" x14ac:dyDescent="0.15">
      <c r="A33" s="30"/>
      <c r="B33" s="30"/>
      <c r="C33" s="3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1:17" ht="81" customHeight="1" x14ac:dyDescent="0.15">
      <c r="A34" s="29" t="s">
        <v>47</v>
      </c>
      <c r="B34" s="97" t="s">
        <v>74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x14ac:dyDescent="0.15">
      <c r="A35" s="100" t="s">
        <v>48</v>
      </c>
      <c r="B35" s="100"/>
      <c r="C35" s="109" t="s">
        <v>70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</row>
  </sheetData>
  <mergeCells count="45">
    <mergeCell ref="D8:G8"/>
    <mergeCell ref="F9:F11"/>
    <mergeCell ref="E9:E11"/>
    <mergeCell ref="D9:D11"/>
    <mergeCell ref="H8:Q8"/>
    <mergeCell ref="P10:P11"/>
    <mergeCell ref="L10:L11"/>
    <mergeCell ref="M10:M11"/>
    <mergeCell ref="N10:N11"/>
    <mergeCell ref="O10:O11"/>
    <mergeCell ref="A21:C21"/>
    <mergeCell ref="A35:B35"/>
    <mergeCell ref="A8:C11"/>
    <mergeCell ref="A12:C12"/>
    <mergeCell ref="A13:C13"/>
    <mergeCell ref="A14:C14"/>
    <mergeCell ref="A15:C15"/>
    <mergeCell ref="A16:C16"/>
    <mergeCell ref="C35:Q35"/>
    <mergeCell ref="A29:C29"/>
    <mergeCell ref="A23:C23"/>
    <mergeCell ref="I10:I11"/>
    <mergeCell ref="J10:J11"/>
    <mergeCell ref="A22:C22"/>
    <mergeCell ref="Q9:Q11"/>
    <mergeCell ref="K9:L9"/>
    <mergeCell ref="O9:P9"/>
    <mergeCell ref="A17:C17"/>
    <mergeCell ref="A18:C18"/>
    <mergeCell ref="A19:C19"/>
    <mergeCell ref="A20:C20"/>
    <mergeCell ref="H9:H11"/>
    <mergeCell ref="I9:J9"/>
    <mergeCell ref="G9:G11"/>
    <mergeCell ref="K10:K11"/>
    <mergeCell ref="M9:N9"/>
    <mergeCell ref="A30:C30"/>
    <mergeCell ref="A31:C31"/>
    <mergeCell ref="A32:C32"/>
    <mergeCell ref="B34:Q34"/>
    <mergeCell ref="A24:C24"/>
    <mergeCell ref="A25:C25"/>
    <mergeCell ref="A26:C26"/>
    <mergeCell ref="A27:C27"/>
    <mergeCell ref="A28:C28"/>
  </mergeCells>
  <phoneticPr fontId="8"/>
  <printOptions horizontalCentered="1"/>
  <pageMargins left="0" right="0" top="0.78740157480314965" bottom="0" header="0" footer="0"/>
  <pageSetup paperSize="9" scale="7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K33"/>
  <sheetViews>
    <sheetView showGridLines="0" zoomScale="85" workbookViewId="0"/>
  </sheetViews>
  <sheetFormatPr defaultColWidth="13.375" defaultRowHeight="13.5" x14ac:dyDescent="0.15"/>
  <cols>
    <col min="1" max="1" width="3.625" style="49" customWidth="1"/>
    <col min="2" max="2" width="1.625" style="49" customWidth="1"/>
    <col min="3" max="3" width="8.625" style="49" customWidth="1"/>
    <col min="4" max="11" width="15.125" style="49" customWidth="1"/>
    <col min="12" max="16384" width="13.375" style="49"/>
  </cols>
  <sheetData>
    <row r="1" spans="1:11" x14ac:dyDescent="0.15">
      <c r="A1" s="49" t="s">
        <v>126</v>
      </c>
    </row>
    <row r="3" spans="1:11" ht="17.45" customHeight="1" x14ac:dyDescent="0.2">
      <c r="C3" s="65"/>
      <c r="D3" s="12" t="s">
        <v>10</v>
      </c>
    </row>
    <row r="4" spans="1:11" ht="13.5" customHeight="1" x14ac:dyDescent="0.15">
      <c r="C4" s="65"/>
    </row>
    <row r="5" spans="1:11" ht="13.5" customHeight="1" x14ac:dyDescent="0.15">
      <c r="C5" s="65"/>
      <c r="D5" s="64" t="s">
        <v>125</v>
      </c>
    </row>
    <row r="6" spans="1:11" ht="13.5" customHeight="1" x14ac:dyDescent="0.15"/>
    <row r="7" spans="1:11" ht="17.45" customHeight="1" thickBot="1" x14ac:dyDescent="0.2">
      <c r="A7" s="63" t="s">
        <v>124</v>
      </c>
      <c r="B7" s="62"/>
      <c r="D7" s="62"/>
      <c r="E7" s="62"/>
      <c r="F7" s="62"/>
      <c r="G7" s="62"/>
      <c r="H7" s="62"/>
      <c r="I7" s="62"/>
      <c r="J7" s="62"/>
      <c r="K7" s="61" t="s">
        <v>123</v>
      </c>
    </row>
    <row r="8" spans="1:11" ht="21.75" customHeight="1" thickTop="1" x14ac:dyDescent="0.15">
      <c r="C8" s="138" t="s">
        <v>122</v>
      </c>
      <c r="D8" s="134" t="s">
        <v>121</v>
      </c>
      <c r="E8" s="140"/>
      <c r="F8" s="134" t="s">
        <v>120</v>
      </c>
      <c r="G8" s="140"/>
      <c r="H8" s="134" t="s">
        <v>119</v>
      </c>
      <c r="I8" s="140"/>
      <c r="J8" s="134" t="s">
        <v>118</v>
      </c>
      <c r="K8" s="135"/>
    </row>
    <row r="9" spans="1:11" ht="21.75" customHeight="1" x14ac:dyDescent="0.15">
      <c r="A9" s="51"/>
      <c r="B9" s="51"/>
      <c r="C9" s="139"/>
      <c r="D9" s="60" t="s">
        <v>117</v>
      </c>
      <c r="E9" s="60" t="s">
        <v>116</v>
      </c>
      <c r="F9" s="60" t="s">
        <v>117</v>
      </c>
      <c r="G9" s="60" t="s">
        <v>116</v>
      </c>
      <c r="H9" s="60" t="s">
        <v>117</v>
      </c>
      <c r="I9" s="60" t="s">
        <v>116</v>
      </c>
      <c r="J9" s="60" t="s">
        <v>117</v>
      </c>
      <c r="K9" s="60" t="s">
        <v>116</v>
      </c>
    </row>
    <row r="10" spans="1:11" ht="23.1" customHeight="1" x14ac:dyDescent="0.15">
      <c r="A10" s="132" t="s">
        <v>115</v>
      </c>
      <c r="B10" s="132"/>
      <c r="C10" s="133"/>
      <c r="D10" s="59">
        <v>11145</v>
      </c>
      <c r="E10" s="56">
        <v>151289</v>
      </c>
      <c r="F10" s="56">
        <v>11070</v>
      </c>
      <c r="G10" s="56">
        <v>150247</v>
      </c>
      <c r="H10" s="56">
        <v>33597</v>
      </c>
      <c r="I10" s="56">
        <v>311716</v>
      </c>
      <c r="J10" s="56">
        <v>798</v>
      </c>
      <c r="K10" s="56">
        <v>6174</v>
      </c>
    </row>
    <row r="11" spans="1:11" ht="14.25" x14ac:dyDescent="0.15">
      <c r="A11" s="129" t="s">
        <v>12</v>
      </c>
      <c r="B11" s="129"/>
      <c r="C11" s="130"/>
      <c r="D11" s="54">
        <v>9320</v>
      </c>
      <c r="E11" s="53">
        <v>109627</v>
      </c>
      <c r="F11" s="53">
        <v>3816</v>
      </c>
      <c r="G11" s="53">
        <v>44122</v>
      </c>
      <c r="H11" s="53">
        <v>15786</v>
      </c>
      <c r="I11" s="53">
        <v>156457</v>
      </c>
      <c r="J11" s="53">
        <v>292</v>
      </c>
      <c r="K11" s="53">
        <v>2983</v>
      </c>
    </row>
    <row r="12" spans="1:11" ht="14.25" x14ac:dyDescent="0.15">
      <c r="A12" s="129" t="s">
        <v>13</v>
      </c>
      <c r="B12" s="129"/>
      <c r="C12" s="130"/>
      <c r="D12" s="54">
        <v>4880</v>
      </c>
      <c r="E12" s="53">
        <v>72561</v>
      </c>
      <c r="F12" s="53">
        <v>4536</v>
      </c>
      <c r="G12" s="53">
        <v>64625</v>
      </c>
      <c r="H12" s="53">
        <v>20601</v>
      </c>
      <c r="I12" s="53">
        <v>194400</v>
      </c>
      <c r="J12" s="53">
        <v>431</v>
      </c>
      <c r="K12" s="53">
        <v>5770</v>
      </c>
    </row>
    <row r="13" spans="1:11" ht="14.25" x14ac:dyDescent="0.15">
      <c r="A13" s="129" t="s">
        <v>14</v>
      </c>
      <c r="B13" s="129"/>
      <c r="C13" s="130"/>
      <c r="D13" s="54">
        <v>3405</v>
      </c>
      <c r="E13" s="53">
        <v>60345</v>
      </c>
      <c r="F13" s="53">
        <v>3205</v>
      </c>
      <c r="G13" s="53">
        <v>53822</v>
      </c>
      <c r="H13" s="53">
        <v>10398</v>
      </c>
      <c r="I13" s="53">
        <v>114597</v>
      </c>
      <c r="J13" s="53">
        <v>92</v>
      </c>
      <c r="K13" s="53">
        <v>815</v>
      </c>
    </row>
    <row r="14" spans="1:11" ht="14.25" x14ac:dyDescent="0.15">
      <c r="A14" s="129" t="s">
        <v>15</v>
      </c>
      <c r="B14" s="129"/>
      <c r="C14" s="130"/>
      <c r="D14" s="54">
        <v>95279</v>
      </c>
      <c r="E14" s="53">
        <v>1303405</v>
      </c>
      <c r="F14" s="53">
        <v>83941</v>
      </c>
      <c r="G14" s="53">
        <v>1066403</v>
      </c>
      <c r="H14" s="53">
        <v>429598</v>
      </c>
      <c r="I14" s="53">
        <v>3891172</v>
      </c>
      <c r="J14" s="53">
        <v>7507</v>
      </c>
      <c r="K14" s="53">
        <v>79720</v>
      </c>
    </row>
    <row r="15" spans="1:11" ht="27" customHeight="1" x14ac:dyDescent="0.15">
      <c r="A15" s="129" t="s">
        <v>16</v>
      </c>
      <c r="B15" s="129"/>
      <c r="C15" s="130"/>
      <c r="D15" s="54">
        <v>4239</v>
      </c>
      <c r="E15" s="53">
        <v>61474</v>
      </c>
      <c r="F15" s="53">
        <v>4100</v>
      </c>
      <c r="G15" s="53">
        <v>58437</v>
      </c>
      <c r="H15" s="53">
        <v>16346</v>
      </c>
      <c r="I15" s="53">
        <v>172783</v>
      </c>
      <c r="J15" s="53">
        <v>269</v>
      </c>
      <c r="K15" s="53">
        <v>3004</v>
      </c>
    </row>
    <row r="16" spans="1:11" ht="14.25" x14ac:dyDescent="0.15">
      <c r="A16" s="129" t="s">
        <v>17</v>
      </c>
      <c r="B16" s="129"/>
      <c r="C16" s="130"/>
      <c r="D16" s="54">
        <v>8199</v>
      </c>
      <c r="E16" s="53">
        <v>139814</v>
      </c>
      <c r="F16" s="53">
        <v>7417</v>
      </c>
      <c r="G16" s="53">
        <v>121331</v>
      </c>
      <c r="H16" s="53">
        <v>33556</v>
      </c>
      <c r="I16" s="53">
        <v>412249</v>
      </c>
      <c r="J16" s="53">
        <v>772</v>
      </c>
      <c r="K16" s="53">
        <v>10194</v>
      </c>
    </row>
    <row r="17" spans="1:11" ht="14.25" x14ac:dyDescent="0.15">
      <c r="A17" s="129" t="s">
        <v>114</v>
      </c>
      <c r="B17" s="129"/>
      <c r="C17" s="130"/>
      <c r="D17" s="54">
        <v>2277</v>
      </c>
      <c r="E17" s="53">
        <v>33128</v>
      </c>
      <c r="F17" s="53">
        <v>2063</v>
      </c>
      <c r="G17" s="53">
        <v>29494</v>
      </c>
      <c r="H17" s="53">
        <v>10134</v>
      </c>
      <c r="I17" s="53">
        <v>102094</v>
      </c>
      <c r="J17" s="53">
        <v>173</v>
      </c>
      <c r="K17" s="53">
        <v>2197</v>
      </c>
    </row>
    <row r="18" spans="1:11" ht="14.25" x14ac:dyDescent="0.15">
      <c r="A18" s="129" t="s">
        <v>113</v>
      </c>
      <c r="B18" s="129"/>
      <c r="C18" s="130"/>
      <c r="D18" s="54">
        <v>5110</v>
      </c>
      <c r="E18" s="53">
        <v>58358</v>
      </c>
      <c r="F18" s="53">
        <v>5105</v>
      </c>
      <c r="G18" s="53">
        <v>58354</v>
      </c>
      <c r="H18" s="53">
        <v>20516</v>
      </c>
      <c r="I18" s="53">
        <v>165978</v>
      </c>
      <c r="J18" s="53">
        <v>369</v>
      </c>
      <c r="K18" s="53">
        <v>3817</v>
      </c>
    </row>
    <row r="19" spans="1:11" ht="14.25" x14ac:dyDescent="0.15">
      <c r="A19" s="129" t="s">
        <v>112</v>
      </c>
      <c r="B19" s="129"/>
      <c r="C19" s="130"/>
      <c r="D19" s="54">
        <v>6959</v>
      </c>
      <c r="E19" s="53">
        <v>74247</v>
      </c>
      <c r="F19" s="53">
        <v>5969</v>
      </c>
      <c r="G19" s="53">
        <v>61990</v>
      </c>
      <c r="H19" s="53">
        <v>31616</v>
      </c>
      <c r="I19" s="53">
        <v>268668</v>
      </c>
      <c r="J19" s="53">
        <v>599</v>
      </c>
      <c r="K19" s="53">
        <v>6560</v>
      </c>
    </row>
    <row r="20" spans="1:11" ht="27" customHeight="1" x14ac:dyDescent="0.15">
      <c r="A20" s="131" t="s">
        <v>111</v>
      </c>
      <c r="B20" s="131"/>
      <c r="C20" s="130"/>
      <c r="D20" s="54">
        <v>7925</v>
      </c>
      <c r="E20" s="55">
        <v>71588</v>
      </c>
      <c r="F20" s="55">
        <v>6842</v>
      </c>
      <c r="G20" s="55">
        <v>59951</v>
      </c>
      <c r="H20" s="58">
        <v>39079</v>
      </c>
      <c r="I20" s="58">
        <v>312186</v>
      </c>
      <c r="J20" s="55">
        <v>960</v>
      </c>
      <c r="K20" s="55">
        <v>9425</v>
      </c>
    </row>
    <row r="21" spans="1:11" ht="14.25" x14ac:dyDescent="0.15">
      <c r="A21" s="129" t="s">
        <v>22</v>
      </c>
      <c r="B21" s="129"/>
      <c r="C21" s="130"/>
      <c r="D21" s="57">
        <v>13958</v>
      </c>
      <c r="E21" s="56">
        <v>223886</v>
      </c>
      <c r="F21" s="56">
        <v>13567</v>
      </c>
      <c r="G21" s="56">
        <v>215901</v>
      </c>
      <c r="H21" s="56">
        <v>47579</v>
      </c>
      <c r="I21" s="56">
        <v>589512</v>
      </c>
      <c r="J21" s="56">
        <v>902</v>
      </c>
      <c r="K21" s="56">
        <v>11472</v>
      </c>
    </row>
    <row r="22" spans="1:11" ht="14.25" x14ac:dyDescent="0.15">
      <c r="A22" s="129" t="s">
        <v>23</v>
      </c>
      <c r="B22" s="129"/>
      <c r="C22" s="130"/>
      <c r="D22" s="54">
        <v>7909</v>
      </c>
      <c r="E22" s="53">
        <v>154514</v>
      </c>
      <c r="F22" s="53">
        <v>7259</v>
      </c>
      <c r="G22" s="53">
        <v>141144</v>
      </c>
      <c r="H22" s="53">
        <v>34916</v>
      </c>
      <c r="I22" s="53">
        <v>559946</v>
      </c>
      <c r="J22" s="53">
        <v>645</v>
      </c>
      <c r="K22" s="53">
        <v>11718</v>
      </c>
    </row>
    <row r="23" spans="1:11" ht="14.25" x14ac:dyDescent="0.15">
      <c r="A23" s="129" t="s">
        <v>110</v>
      </c>
      <c r="B23" s="129"/>
      <c r="C23" s="130"/>
      <c r="D23" s="54">
        <v>73</v>
      </c>
      <c r="E23" s="53">
        <v>1345</v>
      </c>
      <c r="F23" s="53">
        <v>167</v>
      </c>
      <c r="G23" s="53">
        <v>1986</v>
      </c>
      <c r="H23" s="53">
        <v>1114</v>
      </c>
      <c r="I23" s="53">
        <v>22652</v>
      </c>
      <c r="J23" s="53" t="s">
        <v>43</v>
      </c>
      <c r="K23" s="53" t="s">
        <v>43</v>
      </c>
    </row>
    <row r="24" spans="1:11" ht="14.25" x14ac:dyDescent="0.15">
      <c r="A24" s="129" t="s">
        <v>25</v>
      </c>
      <c r="B24" s="129"/>
      <c r="C24" s="130"/>
      <c r="D24" s="54">
        <v>1994</v>
      </c>
      <c r="E24" s="53">
        <v>48162</v>
      </c>
      <c r="F24" s="53">
        <v>1787</v>
      </c>
      <c r="G24" s="53">
        <v>43725</v>
      </c>
      <c r="H24" s="53">
        <v>12879</v>
      </c>
      <c r="I24" s="53">
        <v>180965</v>
      </c>
      <c r="J24" s="53">
        <v>5338</v>
      </c>
      <c r="K24" s="53">
        <v>66517</v>
      </c>
    </row>
    <row r="25" spans="1:11" ht="27" customHeight="1" x14ac:dyDescent="0.15">
      <c r="A25" s="129" t="s">
        <v>109</v>
      </c>
      <c r="B25" s="129"/>
      <c r="C25" s="130"/>
      <c r="D25" s="54">
        <v>7086</v>
      </c>
      <c r="E25" s="53">
        <v>123575.113875</v>
      </c>
      <c r="F25" s="53">
        <v>7013</v>
      </c>
      <c r="G25" s="53">
        <v>121915.89287500001</v>
      </c>
      <c r="H25" s="53">
        <v>30842</v>
      </c>
      <c r="I25" s="53">
        <v>380532.26836300001</v>
      </c>
      <c r="J25" s="53">
        <v>768</v>
      </c>
      <c r="K25" s="53">
        <v>10208.734553</v>
      </c>
    </row>
    <row r="26" spans="1:11" ht="14.25" x14ac:dyDescent="0.15">
      <c r="A26" s="129" t="s">
        <v>27</v>
      </c>
      <c r="B26" s="129"/>
      <c r="C26" s="130"/>
      <c r="D26" s="54">
        <v>9831</v>
      </c>
      <c r="E26" s="53">
        <v>125848</v>
      </c>
      <c r="F26" s="53">
        <v>3890</v>
      </c>
      <c r="G26" s="53">
        <v>51685</v>
      </c>
      <c r="H26" s="53">
        <v>16291</v>
      </c>
      <c r="I26" s="53">
        <v>137296</v>
      </c>
      <c r="J26" s="53">
        <v>265</v>
      </c>
      <c r="K26" s="53">
        <v>2365</v>
      </c>
    </row>
    <row r="27" spans="1:11" ht="14.25" x14ac:dyDescent="0.15">
      <c r="A27" s="129" t="s">
        <v>28</v>
      </c>
      <c r="B27" s="129"/>
      <c r="C27" s="130"/>
      <c r="D27" s="54">
        <v>11689</v>
      </c>
      <c r="E27" s="53">
        <v>135863</v>
      </c>
      <c r="F27" s="53">
        <v>11671</v>
      </c>
      <c r="G27" s="53">
        <v>135721</v>
      </c>
      <c r="H27" s="53">
        <v>35502</v>
      </c>
      <c r="I27" s="53">
        <v>265320</v>
      </c>
      <c r="J27" s="53">
        <v>543</v>
      </c>
      <c r="K27" s="53">
        <v>2534</v>
      </c>
    </row>
    <row r="28" spans="1:11" ht="14.25" x14ac:dyDescent="0.15">
      <c r="A28" s="129" t="s">
        <v>108</v>
      </c>
      <c r="B28" s="129"/>
      <c r="C28" s="130"/>
      <c r="D28" s="54">
        <v>8021</v>
      </c>
      <c r="E28" s="53">
        <v>96357</v>
      </c>
      <c r="F28" s="53">
        <v>7211</v>
      </c>
      <c r="G28" s="53">
        <v>83391</v>
      </c>
      <c r="H28" s="53">
        <v>24014</v>
      </c>
      <c r="I28" s="53">
        <v>239565</v>
      </c>
      <c r="J28" s="53">
        <v>79</v>
      </c>
      <c r="K28" s="53">
        <v>923</v>
      </c>
    </row>
    <row r="29" spans="1:11" ht="14.25" x14ac:dyDescent="0.15">
      <c r="A29" s="131" t="s">
        <v>107</v>
      </c>
      <c r="B29" s="131"/>
      <c r="C29" s="130"/>
      <c r="D29" s="54">
        <v>16483</v>
      </c>
      <c r="E29" s="55">
        <v>187962</v>
      </c>
      <c r="F29" s="55">
        <v>14451</v>
      </c>
      <c r="G29" s="55">
        <v>154882</v>
      </c>
      <c r="H29" s="55">
        <v>55327</v>
      </c>
      <c r="I29" s="55">
        <v>494703</v>
      </c>
      <c r="J29" s="55">
        <v>980</v>
      </c>
      <c r="K29" s="55">
        <v>8466</v>
      </c>
    </row>
    <row r="30" spans="1:11" ht="27" customHeight="1" x14ac:dyDescent="0.15">
      <c r="A30" s="129" t="s">
        <v>106</v>
      </c>
      <c r="B30" s="129"/>
      <c r="C30" s="130"/>
      <c r="D30" s="54">
        <v>9446</v>
      </c>
      <c r="E30" s="53">
        <v>92917</v>
      </c>
      <c r="F30" s="53">
        <v>9361</v>
      </c>
      <c r="G30" s="53">
        <v>91916</v>
      </c>
      <c r="H30" s="53">
        <v>31632</v>
      </c>
      <c r="I30" s="53">
        <v>247935</v>
      </c>
      <c r="J30" s="53">
        <v>402</v>
      </c>
      <c r="K30" s="53">
        <v>2963</v>
      </c>
    </row>
    <row r="31" spans="1:11" ht="6.95" customHeight="1" x14ac:dyDescent="0.15">
      <c r="A31" s="51"/>
      <c r="B31" s="51"/>
      <c r="C31" s="52"/>
      <c r="D31" s="51"/>
      <c r="E31" s="51"/>
      <c r="F31" s="51"/>
      <c r="G31" s="51"/>
      <c r="H31" s="51"/>
      <c r="I31" s="51"/>
      <c r="J31" s="51"/>
      <c r="K31" s="51"/>
    </row>
    <row r="32" spans="1:11" ht="69" customHeight="1" x14ac:dyDescent="0.15">
      <c r="A32" s="50" t="s">
        <v>47</v>
      </c>
      <c r="B32" s="128" t="s">
        <v>105</v>
      </c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ht="29.25" customHeight="1" x14ac:dyDescent="0.15">
      <c r="A33" s="141" t="s">
        <v>48</v>
      </c>
      <c r="B33" s="141"/>
      <c r="C33" s="136" t="s">
        <v>104</v>
      </c>
      <c r="D33" s="137"/>
      <c r="E33" s="137"/>
      <c r="F33" s="137"/>
      <c r="G33" s="137"/>
      <c r="H33" s="137"/>
      <c r="I33" s="137"/>
      <c r="J33" s="137"/>
      <c r="K33" s="137"/>
    </row>
  </sheetData>
  <mergeCells count="29">
    <mergeCell ref="A15:C15"/>
    <mergeCell ref="J8:K8"/>
    <mergeCell ref="C33:K33"/>
    <mergeCell ref="C8:C9"/>
    <mergeCell ref="D8:E8"/>
    <mergeCell ref="F8:G8"/>
    <mergeCell ref="H8:I8"/>
    <mergeCell ref="A19:C19"/>
    <mergeCell ref="A20:C20"/>
    <mergeCell ref="A21:C21"/>
    <mergeCell ref="A33:B33"/>
    <mergeCell ref="A10:C10"/>
    <mergeCell ref="A11:C11"/>
    <mergeCell ref="A12:C12"/>
    <mergeCell ref="A13:C13"/>
    <mergeCell ref="A14:C14"/>
    <mergeCell ref="A16:C16"/>
    <mergeCell ref="A17:C17"/>
    <mergeCell ref="A18:C18"/>
    <mergeCell ref="A28:C28"/>
    <mergeCell ref="A29:C29"/>
    <mergeCell ref="B32:K32"/>
    <mergeCell ref="A22:C22"/>
    <mergeCell ref="A23:C23"/>
    <mergeCell ref="A24:C24"/>
    <mergeCell ref="A25:C25"/>
    <mergeCell ref="A26:C26"/>
    <mergeCell ref="A27:C27"/>
    <mergeCell ref="A30:C30"/>
  </mergeCells>
  <phoneticPr fontId="8"/>
  <pageMargins left="0.59055118110236227" right="0" top="0.59055118110236227" bottom="0.59055118110236227" header="0" footer="0"/>
  <pageSetup paperSize="9" scale="8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1</vt:lpstr>
      <vt:lpstr>2</vt:lpstr>
      <vt:lpstr>3</vt:lpstr>
      <vt:lpstr>資料</vt:lpstr>
      <vt:lpstr>'3'!時点</vt:lpstr>
      <vt:lpstr>'2'!章</vt:lpstr>
      <vt:lpstr>'3'!章</vt:lpstr>
      <vt:lpstr>章</vt:lpstr>
      <vt:lpstr>'2'!単位</vt:lpstr>
      <vt:lpstr>'3'!単位</vt:lpstr>
      <vt:lpstr>単位</vt:lpstr>
      <vt:lpstr>'2'!注</vt:lpstr>
      <vt:lpstr>'2'!表題</vt:lpstr>
      <vt:lpstr>'3'!表題</vt:lpstr>
      <vt:lpstr>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大都市比較統計年表</dc:title>
  <dc:creator>横浜市</dc:creator>
  <cp:lastModifiedBy>Administrator</cp:lastModifiedBy>
  <cp:lastPrinted>2016-05-31T00:39:44Z</cp:lastPrinted>
  <dcterms:created xsi:type="dcterms:W3CDTF">1999-02-03T08:59:26Z</dcterms:created>
  <dcterms:modified xsi:type="dcterms:W3CDTF">2019-06-20T06:18:06Z</dcterms:modified>
</cp:coreProperties>
</file>