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25\"/>
    </mc:Choice>
  </mc:AlternateContent>
  <bookViews>
    <workbookView xWindow="0" yWindow="0" windowWidth="21570" windowHeight="9390"/>
  </bookViews>
  <sheets>
    <sheet name="1" sheetId="4" r:id="rId1"/>
    <sheet name="2" sheetId="2" r:id="rId2"/>
    <sheet name="3" sheetId="3" r:id="rId3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back_no" localSheetId="0">#REF!</definedName>
    <definedName name="back_no" localSheetId="2">#REF!</definedName>
    <definedName name="back_no">#REF!</definedName>
    <definedName name="冊子名" localSheetId="0">'1'!#REF!</definedName>
    <definedName name="冊子名" localSheetId="2">'3'!#REF!</definedName>
    <definedName name="冊子名">'2'!#REF!</definedName>
    <definedName name="資料" localSheetId="0">'1'!$D$36</definedName>
    <definedName name="資料" localSheetId="2">'3'!#REF!</definedName>
    <definedName name="資料">'2'!#REF!</definedName>
    <definedName name="時点" localSheetId="0">'1'!#REF!</definedName>
    <definedName name="時点" localSheetId="2">'3'!$K$7</definedName>
    <definedName name="時点">'2'!#REF!</definedName>
    <definedName name="章" localSheetId="0">'1'!$D$3</definedName>
    <definedName name="章" localSheetId="2">'3'!$D$3</definedName>
    <definedName name="章">'2'!$D$3</definedName>
    <definedName name="単位" localSheetId="0">'1'!$A$9</definedName>
    <definedName name="単位" localSheetId="2">'3'!$A$7</definedName>
    <definedName name="単位">'2'!$A$7</definedName>
    <definedName name="注" localSheetId="0">'1'!#REF!</definedName>
    <definedName name="注" localSheetId="2">'3'!#REF!</definedName>
    <definedName name="注">'2'!$D$34</definedName>
    <definedName name="年" localSheetId="0">#REF!</definedName>
    <definedName name="年" localSheetId="2">#REF!</definedName>
    <definedName name="年">#REF!</definedName>
    <definedName name="表題" localSheetId="0">'1'!$D$5</definedName>
    <definedName name="表題" localSheetId="2">'3'!$D$5</definedName>
    <definedName name="表題">'2'!$D$5</definedName>
    <definedName name="容量" localSheetId="0">#REF!</definedName>
    <definedName name="容量" localSheetId="2">#REF!</definedName>
    <definedName name="容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4" l="1"/>
  <c r="C54" i="4"/>
  <c r="C53" i="4"/>
  <c r="C52" i="4"/>
  <c r="C51" i="4"/>
  <c r="C50" i="4"/>
  <c r="C49" i="4"/>
</calcChain>
</file>

<file path=xl/sharedStrings.xml><?xml version="1.0" encoding="utf-8"?>
<sst xmlns="http://schemas.openxmlformats.org/spreadsheetml/2006/main" count="391" uniqueCount="126">
  <si>
    <t>h080200</t>
    <phoneticPr fontId="2"/>
  </si>
  <si>
    <t>Ⅷ　金融</t>
    <phoneticPr fontId="2"/>
  </si>
  <si>
    <t>2．手形交換高及び不渡手形発生高</t>
    <phoneticPr fontId="2"/>
  </si>
  <si>
    <t>（単位　不渡手形枚数＝枚，金額＝百万円）</t>
    <rPh sb="16" eb="17">
      <t>ヒャク</t>
    </rPh>
    <phoneticPr fontId="2"/>
  </si>
  <si>
    <t>平成25年　</t>
    <phoneticPr fontId="2"/>
  </si>
  <si>
    <t>都　　市</t>
    <phoneticPr fontId="2"/>
  </si>
  <si>
    <t>手　　形　　交　　換　　高</t>
  </si>
  <si>
    <t>不　　　　　渡　　　　　　手　　　　　形　（　取　引　停　止　処　分　を　受　け　た　も　の　）</t>
    <phoneticPr fontId="2"/>
  </si>
  <si>
    <t>枚　数
（千枚）
（Ａ）</t>
    <phoneticPr fontId="2"/>
  </si>
  <si>
    <t>金　　額
（Ｂ）</t>
    <phoneticPr fontId="2"/>
  </si>
  <si>
    <t>交換差額</t>
    <phoneticPr fontId="2"/>
  </si>
  <si>
    <t>１枚平均金額
（千円）
（Ｂ）/（Ａ）</t>
    <phoneticPr fontId="2"/>
  </si>
  <si>
    <t>人　員</t>
    <phoneticPr fontId="2"/>
  </si>
  <si>
    <t>総      数</t>
  </si>
  <si>
    <t>小  切  手</t>
  </si>
  <si>
    <t>約 束 手 形</t>
  </si>
  <si>
    <t>為 替 手 形</t>
  </si>
  <si>
    <t>交換高に対する
不渡額の割合
（％）</t>
    <phoneticPr fontId="2"/>
  </si>
  <si>
    <t>枚  数</t>
  </si>
  <si>
    <t>金  額</t>
  </si>
  <si>
    <t>札幌市</t>
    <phoneticPr fontId="4"/>
  </si>
  <si>
    <t>－</t>
  </si>
  <si>
    <t>仙台市</t>
    <phoneticPr fontId="2"/>
  </si>
  <si>
    <t>さいたま市</t>
    <phoneticPr fontId="2"/>
  </si>
  <si>
    <t>…</t>
  </si>
  <si>
    <t>千葉市</t>
    <phoneticPr fontId="2"/>
  </si>
  <si>
    <t>東京都区部</t>
    <phoneticPr fontId="2"/>
  </si>
  <si>
    <t>x</t>
  </si>
  <si>
    <t>川崎市</t>
    <phoneticPr fontId="2"/>
  </si>
  <si>
    <t>横浜市</t>
    <phoneticPr fontId="2"/>
  </si>
  <si>
    <t>相模原市</t>
    <phoneticPr fontId="4"/>
  </si>
  <si>
    <t>新潟市</t>
    <phoneticPr fontId="2"/>
  </si>
  <si>
    <t>静岡市</t>
    <phoneticPr fontId="4"/>
  </si>
  <si>
    <t>浜松市</t>
    <phoneticPr fontId="2"/>
  </si>
  <si>
    <t>名古屋市</t>
    <phoneticPr fontId="2"/>
  </si>
  <si>
    <t>京都市</t>
    <phoneticPr fontId="2"/>
  </si>
  <si>
    <t>大阪市</t>
    <phoneticPr fontId="4"/>
  </si>
  <si>
    <t>堺市</t>
    <phoneticPr fontId="2"/>
  </si>
  <si>
    <t>神戸市</t>
    <phoneticPr fontId="4"/>
  </si>
  <si>
    <t>岡山市</t>
    <phoneticPr fontId="2"/>
  </si>
  <si>
    <t>広島市</t>
    <phoneticPr fontId="2"/>
  </si>
  <si>
    <t>北九州市</t>
    <phoneticPr fontId="2"/>
  </si>
  <si>
    <t>福岡市</t>
  </si>
  <si>
    <t>熊本市</t>
    <rPh sb="0" eb="3">
      <t>クマモトシ</t>
    </rPh>
    <phoneticPr fontId="4"/>
  </si>
  <si>
    <t>注：</t>
    <rPh sb="0" eb="1">
      <t>チュウ</t>
    </rPh>
    <phoneticPr fontId="2"/>
  </si>
  <si>
    <t>仙台市－塩竃市，多賀城市，岩沼市，名取市，宮城郡，黒川郡及び亘理郡を含む。東京都－東京都全域（離島を除く），千葉県全域，埼玉県全域，神奈川県及び茨城県の一部を含む。不渡手形は件数である。新潟市－燕市，五泉市，三条市，新発田市，加茂市，胎内市，阿賀野市，村上市，西蒲原郡，北蒲原郡，南蒲原郡，東蒲原郡及び岩船郡を含む。静岡市，浜松市－手形交換高及び不渡手形発生高は，静岡県内の全金融機関を対象としたもの。期間は平成25年度。不渡手形（取引停止処分を受けたもの）は「総数」のみ集計しており，「小切手」「約束手形」「為替手形」の区分別には集計していない。岡山市－岡山県全域の数値である。広島市－広島手形交換所参加銀行の市外店舗分を含む。熊本市－期間は平成25年度である。</t>
    <phoneticPr fontId="2"/>
  </si>
  <si>
    <t>資料：</t>
    <rPh sb="0" eb="2">
      <t>シリョウ</t>
    </rPh>
    <phoneticPr fontId="2"/>
  </si>
  <si>
    <t>仙台市，千葉市，新潟市，浜松市，岡山市，広島市，熊本市－県銀行協会　他市（都）－銀行協会</t>
    <phoneticPr fontId="2"/>
  </si>
  <si>
    <t>h080300</t>
    <phoneticPr fontId="2"/>
  </si>
  <si>
    <t>3．信用保証状況</t>
    <phoneticPr fontId="2"/>
  </si>
  <si>
    <t>（単位  金額＝百万円）</t>
    <rPh sb="8" eb="9">
      <t>ヒャク</t>
    </rPh>
    <phoneticPr fontId="1"/>
  </si>
  <si>
    <t>平成25年度　</t>
    <rPh sb="0" eb="2">
      <t>ヘイセイ</t>
    </rPh>
    <rPh sb="4" eb="5">
      <t>ネン</t>
    </rPh>
    <rPh sb="5" eb="6">
      <t>ド</t>
    </rPh>
    <phoneticPr fontId="2"/>
  </si>
  <si>
    <t>都　　市</t>
    <rPh sb="0" eb="1">
      <t>ト</t>
    </rPh>
    <rPh sb="3" eb="4">
      <t>シ</t>
    </rPh>
    <phoneticPr fontId="2"/>
  </si>
  <si>
    <t>保  証  申  込</t>
  </si>
  <si>
    <t>保  証  承  諾</t>
  </si>
  <si>
    <t>債  務  残  高</t>
  </si>
  <si>
    <t>代  位  弁  済</t>
  </si>
  <si>
    <t>件　数</t>
  </si>
  <si>
    <t>金　額</t>
  </si>
  <si>
    <t>札幌市</t>
    <phoneticPr fontId="2"/>
  </si>
  <si>
    <t>仙台市</t>
    <phoneticPr fontId="2"/>
  </si>
  <si>
    <t>千葉市</t>
    <phoneticPr fontId="2"/>
  </si>
  <si>
    <t>東京都区部</t>
    <phoneticPr fontId="2"/>
  </si>
  <si>
    <t>横浜市</t>
    <phoneticPr fontId="2"/>
  </si>
  <si>
    <t>相模原市</t>
    <phoneticPr fontId="2"/>
  </si>
  <si>
    <t>静岡市</t>
    <phoneticPr fontId="2"/>
  </si>
  <si>
    <t>大阪市</t>
    <phoneticPr fontId="2"/>
  </si>
  <si>
    <t>神戸市</t>
    <phoneticPr fontId="2"/>
  </si>
  <si>
    <t>岡山市</t>
    <phoneticPr fontId="2"/>
  </si>
  <si>
    <t>北九州市</t>
  </si>
  <si>
    <t>福岡市</t>
    <phoneticPr fontId="2"/>
  </si>
  <si>
    <t>熊本市</t>
    <rPh sb="0" eb="2">
      <t>クマモト</t>
    </rPh>
    <rPh sb="2" eb="3">
      <t>シ</t>
    </rPh>
    <phoneticPr fontId="2"/>
  </si>
  <si>
    <t>仙台市－「保証申込」は県全域の数値である。東京都－都全域の数値である。横浜市－代位弁済の金額は，元金のみの金額である。静岡市－「債務残高」，「代位弁済」は旧由比町を含む。堺市－「代位弁済」は府全域の数値である。岡山市－「保証申込」は取扱総数である。「保証承諾」，「債務残高」，「代位弁済」は岡山市関係分である。北九州市－豊前市，行橋市，築上郡，中間市，京都郡及び遠賀郡を含む。福岡市－筑紫野市，春日市，大野城市，宗像市，太宰府市，古賀市，福津市，糸島市及び筑紫郡，糟屋郡を含む。熊本市－県全域の数値である。</t>
    <phoneticPr fontId="2"/>
  </si>
  <si>
    <t>札幌市－北海道信用保証協会　仙台市，さいたま市，相模原市，新潟市，静岡市，浜松市，神戸市，岡山市，広島市，北九州市，福岡市，熊本市－県信用保証協会　千葉市－経済農政局　川崎市－経済労働局　他市（都）－信用保証協会</t>
    <phoneticPr fontId="2"/>
  </si>
  <si>
    <t>h080100</t>
    <phoneticPr fontId="2"/>
  </si>
  <si>
    <t>1．市（都）内銀行の主要勘定残高</t>
    <phoneticPr fontId="2"/>
  </si>
  <si>
    <t>本表は，都市銀行，地方銀行，第二地方銀行，信託銀行，新生銀行及びあおぞら銀行のうち，各市（都）銀行協会加盟の銀行勘定のみの数値である。</t>
    <rPh sb="26" eb="28">
      <t>シンセイ</t>
    </rPh>
    <rPh sb="28" eb="30">
      <t>ギンコウ</t>
    </rPh>
    <rPh sb="30" eb="31">
      <t>オヨ</t>
    </rPh>
    <rPh sb="36" eb="38">
      <t>ギンコウ</t>
    </rPh>
    <phoneticPr fontId="2"/>
  </si>
  <si>
    <t>（単位　金額＝百万円）</t>
    <rPh sb="7" eb="8">
      <t>ヒャク</t>
    </rPh>
    <phoneticPr fontId="2"/>
  </si>
  <si>
    <t>平成25年末　</t>
    <rPh sb="0" eb="1">
      <t>ヘイ</t>
    </rPh>
    <phoneticPr fontId="2"/>
  </si>
  <si>
    <t>都　　　市</t>
    <rPh sb="0" eb="5">
      <t>トシ</t>
    </rPh>
    <phoneticPr fontId="2"/>
  </si>
  <si>
    <t>銀　行
店舗数</t>
    <rPh sb="0" eb="3">
      <t>ギンコウ</t>
    </rPh>
    <rPh sb="4" eb="7">
      <t>テンポスウ</t>
    </rPh>
    <phoneticPr fontId="2"/>
  </si>
  <si>
    <t>預        　　　　　　　　　　　金</t>
    <phoneticPr fontId="2"/>
  </si>
  <si>
    <t>コールマネー
売 渡 手 形</t>
    <rPh sb="7" eb="10">
      <t>ウリワタシ</t>
    </rPh>
    <rPh sb="11" eb="14">
      <t>テガタ</t>
    </rPh>
    <phoneticPr fontId="2"/>
  </si>
  <si>
    <t>貸　　　　　　　　出　　　　　　　　金</t>
    <phoneticPr fontId="2"/>
  </si>
  <si>
    <t>コールローン
買 入 手 形</t>
    <rPh sb="7" eb="10">
      <t>カイイレ</t>
    </rPh>
    <rPh sb="11" eb="14">
      <t>テガタ</t>
    </rPh>
    <phoneticPr fontId="2"/>
  </si>
  <si>
    <t>総　　額</t>
    <phoneticPr fontId="2"/>
  </si>
  <si>
    <t>要 求 払
預　　金</t>
    <phoneticPr fontId="2"/>
  </si>
  <si>
    <t>定 期 性
預　　金</t>
    <phoneticPr fontId="2"/>
  </si>
  <si>
    <t>そ の 他
預　　金</t>
    <phoneticPr fontId="2"/>
  </si>
  <si>
    <t>（再　掲）
一般預金</t>
    <phoneticPr fontId="2"/>
  </si>
  <si>
    <t>借 用 金</t>
  </si>
  <si>
    <t>手形貸付</t>
  </si>
  <si>
    <t>証書貸付</t>
  </si>
  <si>
    <t>当座貸越</t>
  </si>
  <si>
    <t>割引手形</t>
  </si>
  <si>
    <t>有価証券</t>
  </si>
  <si>
    <t>現　　金</t>
    <phoneticPr fontId="2"/>
  </si>
  <si>
    <t>預 け 金</t>
  </si>
  <si>
    <t>名古屋市</t>
    <phoneticPr fontId="2"/>
  </si>
  <si>
    <t>京都市</t>
    <phoneticPr fontId="2"/>
  </si>
  <si>
    <t>大阪市</t>
    <phoneticPr fontId="4"/>
  </si>
  <si>
    <t>堺市</t>
    <phoneticPr fontId="2"/>
  </si>
  <si>
    <t>神戸市</t>
    <phoneticPr fontId="4"/>
  </si>
  <si>
    <t>岡山市</t>
    <phoneticPr fontId="2"/>
  </si>
  <si>
    <t>広島市</t>
    <phoneticPr fontId="2"/>
  </si>
  <si>
    <t xml:space="preserve">札幌市－「現金」は，本邦通貨，小切手手形，外貨通貨，金である。仙台市，神戸市，福岡市－「銀行店舗数」は出張所を除く。千葉市－（一社）千葉県銀行協会加盟の銀行店舗数であり，出張所を除く。東京都－都全域の数値である。数値は億円未満切り捨てで集計しているため「預金」及び「貸出金」の各内訳の計と「総数」とは一致しない。「銀行店舗数」は出張所を除く。「有価証券」には商品有価証券を含み，「現金」には本邦通貨（日銀券・補助貨幣），切手手形，外国通貨，金を含む。横浜市－「銀行店舗数」は出張所を除く。金額は百万円未満切り捨てで集計しているため，「預金」及び「貸出金」の各内訳の計と「総額」とは一致しない。その他預金，現金（切手手形は除く）には外国通貨金を含む。静岡市－主要勘定残高等の数値は，（一財）静岡県銀行協会加盟の静岡市内（11行）の合計。銀行店舗数及び主要勘定残高は，平成26年３月末の数値（銀行店舗数は出張所数も含む）。金額は百万円未満切捨てで集計しているため，「預金」および「貸出金」の各内訳の計と「総額」は一致しない。浜松市－上記主要勘定残高等の数値は，静岡県銀行協会加盟の浜松市内の銀行（12行）の合計。銀行店舗数及び主要勘定残高は，平成26年３月末の数値（銀行店舗数は出張所も含む）。金額は，百万円未満切捨てで集計しているため，「預金」及び「貸出金」の各内訳の計と「総額」とは一致しない。名古屋市，京都市，岡山市－金額は百万円未満切り捨てで集計しているため，「預金」及び「貸出金」の各内訳の計と「総額」とは一致しない。大阪市－「銀行店舗数」は平成26年９月１日現在の数値であり，出張所を除く。北九州市－平成25年度末の数値である。行橋市，豊前市及び苅田町を含む。「預金」及び「貸付金」の各内訳の計と「総数」とは一致しない。熊本市－平成26年３月末の数値である。 </t>
    <phoneticPr fontId="2"/>
  </si>
  <si>
    <r>
      <t>札幌市－</t>
    </r>
    <r>
      <rPr>
        <sz val="10.5"/>
        <rFont val="ＭＳ 明朝"/>
        <family val="1"/>
        <charset val="128"/>
      </rPr>
      <t>「現金」は，本邦通貨，小切手手形，外貨通貨，金である。</t>
    </r>
    <r>
      <rPr>
        <b/>
        <sz val="10.5"/>
        <rFont val="ＭＳ ゴシック"/>
        <family val="3"/>
        <charset val="128"/>
      </rPr>
      <t>仙台市，神戸市，福岡市－</t>
    </r>
    <r>
      <rPr>
        <sz val="10.5"/>
        <rFont val="ＭＳ 明朝"/>
        <family val="1"/>
        <charset val="128"/>
      </rPr>
      <t>「銀行店舗数」は出張所を除く。</t>
    </r>
    <r>
      <rPr>
        <b/>
        <sz val="10.5"/>
        <rFont val="ＭＳ ゴシック"/>
        <family val="3"/>
        <charset val="128"/>
      </rPr>
      <t>千葉市－</t>
    </r>
    <r>
      <rPr>
        <sz val="10.5"/>
        <rFont val="ＭＳ 明朝"/>
        <family val="1"/>
        <charset val="128"/>
      </rPr>
      <t>（一社）千葉県銀行協</t>
    </r>
  </si>
  <si>
    <r>
      <t>　　会加盟の銀行店舗数であり，出張所を除く。</t>
    </r>
    <r>
      <rPr>
        <b/>
        <sz val="10.5"/>
        <rFont val="ＭＳ ゴシック"/>
        <family val="3"/>
        <charset val="128"/>
      </rPr>
      <t>東京都－</t>
    </r>
    <r>
      <rPr>
        <sz val="10.5"/>
        <rFont val="ＭＳ 明朝"/>
        <family val="1"/>
        <charset val="128"/>
      </rPr>
      <t>都全域の数値である。数値は億円未満切り捨てで集計しているため「預金」及び「貸出金」の各内訳の計と「総</t>
    </r>
  </si>
  <si>
    <t>数」とは一致しない。「銀行店舗数」は出張所を除く。「有価証券」には商品有価証券を含み，「現金」には本邦通貨（日銀券・補助貨幣），切手手形，外国通</t>
  </si>
  <si>
    <r>
      <t>　　貨，金を含む。</t>
    </r>
    <r>
      <rPr>
        <b/>
        <sz val="10.5"/>
        <rFont val="ＭＳ ゴシック"/>
        <family val="3"/>
        <charset val="128"/>
      </rPr>
      <t>横浜市－</t>
    </r>
    <r>
      <rPr>
        <sz val="10.5"/>
        <rFont val="ＭＳ 明朝"/>
        <family val="1"/>
        <charset val="128"/>
      </rPr>
      <t>「銀行店舗数」は出張所を除く。金額は百万円未満切り捨てで集計しているため，「預金」及び「貸出金」の各内訳の計と「総額」とは一致</t>
    </r>
  </si>
  <si>
    <r>
      <t>しない。その他預金，現金（切手手形は除く）には外国通貨金を含む。</t>
    </r>
    <r>
      <rPr>
        <b/>
        <sz val="10.5"/>
        <rFont val="ＭＳ ゴシック"/>
        <family val="3"/>
        <charset val="128"/>
      </rPr>
      <t>静岡市－</t>
    </r>
    <r>
      <rPr>
        <sz val="10.5"/>
        <rFont val="ＭＳ 明朝"/>
        <family val="1"/>
        <charset val="128"/>
      </rPr>
      <t>主要勘定残高等の数値は，（一財）静岡県銀行協会加盟の静岡市内（11行）の合</t>
    </r>
  </si>
  <si>
    <t>　　計。銀行店舗数及び主要勘定残高は，平成26年３月末の数値（銀行店舗数は出張所数も含む）。金額は百万円未満切捨てで集計しているため，「預金」および「貸出</t>
    <rPh sb="76" eb="77">
      <t>シュツ</t>
    </rPh>
    <phoneticPr fontId="8"/>
  </si>
  <si>
    <r>
      <t>金」の各内訳の計と「総額」は一致しない。</t>
    </r>
    <r>
      <rPr>
        <b/>
        <sz val="10.5"/>
        <rFont val="ＭＳ ゴシック"/>
        <family val="3"/>
        <charset val="128"/>
      </rPr>
      <t>浜松市－</t>
    </r>
    <r>
      <rPr>
        <sz val="10.5"/>
        <rFont val="ＭＳ 明朝"/>
        <family val="1"/>
        <charset val="128"/>
      </rPr>
      <t>上記主要勘定残高等の数値は，静岡県銀行協会加盟の浜松市内の銀行（12行）の合計。銀行店舗数及び主要</t>
    </r>
  </si>
  <si>
    <t>　　勘定残高は，平成26年３月末の数値（銀行店舗数は出張所も含む）。金額は，百万円未満切捨てで集計しているため，「預金」及び「貸出金」の各内訳の計と「総額</t>
  </si>
  <si>
    <r>
      <t>」とは一致しない。</t>
    </r>
    <r>
      <rPr>
        <b/>
        <sz val="10.5"/>
        <rFont val="ＭＳ ゴシック"/>
        <family val="3"/>
        <charset val="128"/>
      </rPr>
      <t>名古屋市，京都市，岡山市－</t>
    </r>
    <r>
      <rPr>
        <sz val="10.5"/>
        <rFont val="ＭＳ 明朝"/>
        <family val="1"/>
        <charset val="128"/>
      </rPr>
      <t>金額は百万円未満切り捨てで集計しているため，「預金」及び「貸出金」の各内訳の計と「総額」とは一致しな</t>
    </r>
  </si>
  <si>
    <r>
      <t>　　い。</t>
    </r>
    <r>
      <rPr>
        <b/>
        <sz val="10.5"/>
        <rFont val="ＭＳ ゴシック"/>
        <family val="3"/>
        <charset val="128"/>
      </rPr>
      <t>大阪市－</t>
    </r>
    <r>
      <rPr>
        <sz val="10.5"/>
        <rFont val="ＭＳ 明朝"/>
        <family val="1"/>
        <charset val="128"/>
      </rPr>
      <t>「銀行店舗数」は平成26年９月１日現在の数値であり，出張所を除く。</t>
    </r>
    <r>
      <rPr>
        <b/>
        <sz val="10.5"/>
        <rFont val="ＭＳ ゴシック"/>
        <family val="3"/>
        <charset val="128"/>
      </rPr>
      <t>北九州市－</t>
    </r>
    <r>
      <rPr>
        <sz val="10.5"/>
        <rFont val="ＭＳ 明朝"/>
        <family val="1"/>
        <charset val="128"/>
      </rPr>
      <t>平成25年度末の数値である。行橋市，豊前市及び苅田町を含む。「預</t>
    </r>
    <phoneticPr fontId="8"/>
  </si>
  <si>
    <r>
      <t>金」及び「貸付金」の各内訳の計と「総数」とは一致しない。</t>
    </r>
    <r>
      <rPr>
        <b/>
        <sz val="10.5"/>
        <rFont val="ＭＳ ゴシック"/>
        <family val="3"/>
        <charset val="128"/>
      </rPr>
      <t>熊本市－</t>
    </r>
    <r>
      <rPr>
        <sz val="10.5"/>
        <rFont val="ＭＳ 明朝"/>
        <family val="1"/>
        <charset val="128"/>
      </rPr>
      <t>平成26年３月末の数値である。</t>
    </r>
    <phoneticPr fontId="8"/>
  </si>
  <si>
    <t xml:space="preserve"> </t>
    <phoneticPr fontId="2"/>
  </si>
  <si>
    <r>
      <t>仙台市，千葉市，新潟市，浜松市，岡山市，広島市，熊本市－</t>
    </r>
    <r>
      <rPr>
        <sz val="10.5"/>
        <rFont val="ＭＳ 明朝"/>
        <family val="1"/>
        <charset val="128"/>
      </rPr>
      <t>県銀行協会　</t>
    </r>
    <r>
      <rPr>
        <b/>
        <sz val="10.5"/>
        <rFont val="ＭＳ ゴシック"/>
        <family val="3"/>
        <charset val="128"/>
      </rPr>
      <t>他市（都）－</t>
    </r>
    <r>
      <rPr>
        <sz val="10.5"/>
        <rFont val="ＭＳ 明朝"/>
        <family val="1"/>
        <charset val="128"/>
      </rPr>
      <t>銀行協会</t>
    </r>
  </si>
  <si>
    <t>札幌市－「現金」は，本邦通貨，小切手手形，外貨通貨，金である。仙台市，神戸市，福岡市－「銀行店舗数」は出張所を除く。千葉市－（一社）千葉県銀行協会加盟の銀行店舗数であり，出張所を除く。東京都－都全域の数値である。数値は億円未満切り捨てで集計しているため「預金」及び「貸出金」の各内訳の計と「総</t>
    <phoneticPr fontId="2"/>
  </si>
  <si>
    <t>数」とは一致しない。「銀行店舗数」は出張所を除く。「有価証券」には商品有価証券を含み，「現金」には本邦通貨（日銀券・補助貨幣），切手手形，外国通貨，金を含む。横浜市－「銀行店舗数」は出張所を除く。金額は百万円未満切り捨てで集計しているため，「預金」及び「貸出金」の各内訳の計と「総額」とは一致</t>
    <phoneticPr fontId="2"/>
  </si>
  <si>
    <t>しない。その他預金，現金（切手手形は除く）には外国通貨金を含む。静岡市－主要勘定残高等の数値は，（一財）静岡県銀行協会加盟の静岡市内（11行）の合計。銀行店舗数及び主要勘定残高は，平成26年３月末の数値（銀行店舗数は出張所数も含む）。金額は百万円未満切捨てで集計しているため，「預金」および「貸出</t>
    <phoneticPr fontId="2"/>
  </si>
  <si>
    <t>金」の各内訳の計と「総額」は一致しない。浜松市－上記主要勘定残高等の数値は，静岡県銀行協会加盟の浜松市内の銀行（12行）の合計。銀行店舗数及び主要勘定残高は，平成26年３月末の数値（銀行店舗数は出張所も含む）。金額は，百万円未満切捨てで集計しているため，「預金」及び「貸出金」の各内訳の計と「総額</t>
    <phoneticPr fontId="2"/>
  </si>
  <si>
    <t>」とは一致しない。名古屋市，京都市，岡山市－金額は百万円未満切り捨てで集計しているため，「預金」及び「貸出金」の各内訳の計と「総額」とは一致しない。大阪市－「銀行店舗数」は平成26年９月１日現在の数値であり，出張所を除く。北九州市－平成25年度末の数値である。行橋市，豊前市及び苅田町を含む。「預</t>
    <phoneticPr fontId="2"/>
  </si>
  <si>
    <t xml:space="preserve">金」及び「貸付金」の各内訳の計と「総数」とは一致しない。熊本市－平成26年３月末の数値である。 </t>
  </si>
  <si>
    <t>仙台市，千葉市，新潟市，浜松市，岡山市，広島市，熊本市－県銀行協会　他市（都）－銀行協会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</si>
</sst>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\-#\ ###\ ##0;&quot;－&quot;;@"/>
    <numFmt numFmtId="177" formatCode="#\ ###\ ##0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9.8000000000000007"/>
      <color indexed="12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</cellStyleXfs>
  <cellXfs count="142">
    <xf numFmtId="0" fontId="0" fillId="0" borderId="0" xfId="0">
      <alignment vertical="center"/>
    </xf>
    <xf numFmtId="0" fontId="2" fillId="0" borderId="0" xfId="1" applyFont="1" applyAlignment="1"/>
    <xf numFmtId="0" fontId="2" fillId="0" borderId="0" xfId="1" applyFont="1" applyBorder="1" applyAlignment="1"/>
    <xf numFmtId="0" fontId="2" fillId="0" borderId="0" xfId="1" quotePrefix="1" applyFont="1" applyAlignment="1">
      <alignment horizontal="left"/>
    </xf>
    <xf numFmtId="0" fontId="1" fillId="0" borderId="0" xfId="2" applyFont="1" applyAlignment="1" applyProtection="1">
      <alignment horizontal="left"/>
    </xf>
    <xf numFmtId="0" fontId="2" fillId="0" borderId="0" xfId="1" applyFont="1" applyAlignment="1" applyProtection="1"/>
    <xf numFmtId="0" fontId="2" fillId="0" borderId="1" xfId="1" quotePrefix="1" applyFont="1" applyBorder="1" applyAlignment="1">
      <alignment horizontal="left"/>
    </xf>
    <xf numFmtId="0" fontId="2" fillId="0" borderId="1" xfId="1" applyFont="1" applyBorder="1" applyAlignment="1"/>
    <xf numFmtId="0" fontId="2" fillId="0" borderId="1" xfId="1" quotePrefix="1" applyFont="1" applyBorder="1" applyAlignment="1" applyProtection="1">
      <alignment horizontal="left"/>
    </xf>
    <xf numFmtId="0" fontId="2" fillId="0" borderId="1" xfId="1" quotePrefix="1" applyFont="1" applyBorder="1" applyAlignment="1">
      <alignment horizontal="right"/>
    </xf>
    <xf numFmtId="0" fontId="2" fillId="0" borderId="14" xfId="1" applyFont="1" applyBorder="1" applyAlignment="1"/>
    <xf numFmtId="0" fontId="2" fillId="0" borderId="15" xfId="1" quotePrefix="1" applyFont="1" applyBorder="1" applyAlignment="1" applyProtection="1">
      <alignment horizontal="left"/>
    </xf>
    <xf numFmtId="0" fontId="2" fillId="0" borderId="0" xfId="1" applyFont="1" applyAlignment="1">
      <alignment vertical="top"/>
    </xf>
    <xf numFmtId="0" fontId="2" fillId="0" borderId="0" xfId="4" applyFont="1" applyAlignment="1"/>
    <xf numFmtId="0" fontId="2" fillId="0" borderId="0" xfId="4" quotePrefix="1" applyFont="1" applyAlignment="1">
      <alignment horizontal="left"/>
    </xf>
    <xf numFmtId="0" fontId="2" fillId="0" borderId="0" xfId="4" applyFont="1" applyAlignment="1" applyProtection="1"/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 applyAlignment="1"/>
    <xf numFmtId="0" fontId="2" fillId="0" borderId="1" xfId="4" quotePrefix="1" applyFont="1" applyBorder="1" applyAlignment="1">
      <alignment horizontal="right"/>
    </xf>
    <xf numFmtId="0" fontId="2" fillId="0" borderId="14" xfId="4" applyFont="1" applyBorder="1" applyAlignment="1"/>
    <xf numFmtId="0" fontId="2" fillId="0" borderId="9" xfId="4" applyFont="1" applyBorder="1" applyAlignment="1" applyProtection="1">
      <alignment horizontal="center" vertical="center"/>
    </xf>
    <xf numFmtId="0" fontId="2" fillId="0" borderId="15" xfId="4" quotePrefix="1" applyFont="1" applyBorder="1" applyAlignment="1" applyProtection="1">
      <alignment horizontal="left"/>
    </xf>
    <xf numFmtId="0" fontId="2" fillId="0" borderId="0" xfId="4" applyFont="1" applyAlignment="1">
      <alignment vertical="top"/>
    </xf>
    <xf numFmtId="0" fontId="2" fillId="0" borderId="0" xfId="2" applyFont="1" applyAlignment="1"/>
    <xf numFmtId="0" fontId="2" fillId="0" borderId="0" xfId="2" applyFont="1" applyBorder="1" applyAlignment="1"/>
    <xf numFmtId="0" fontId="2" fillId="0" borderId="0" xfId="2" applyFont="1" applyAlignment="1" applyProtection="1"/>
    <xf numFmtId="0" fontId="2" fillId="0" borderId="1" xfId="2" quotePrefix="1" applyFont="1" applyBorder="1" applyAlignment="1">
      <alignment horizontal="left"/>
    </xf>
    <xf numFmtId="0" fontId="2" fillId="0" borderId="1" xfId="2" applyFont="1" applyBorder="1" applyAlignment="1"/>
    <xf numFmtId="0" fontId="2" fillId="0" borderId="1" xfId="2" quotePrefix="1" applyFont="1" applyBorder="1" applyAlignment="1" applyProtection="1">
      <alignment horizontal="left"/>
    </xf>
    <xf numFmtId="0" fontId="2" fillId="0" borderId="1" xfId="2" quotePrefix="1" applyFont="1" applyBorder="1" applyAlignment="1">
      <alignment horizontal="right"/>
    </xf>
    <xf numFmtId="0" fontId="2" fillId="0" borderId="12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0" fontId="2" fillId="0" borderId="0" xfId="2" applyFont="1" applyFill="1" applyBorder="1" applyAlignment="1"/>
    <xf numFmtId="0" fontId="2" fillId="0" borderId="0" xfId="2" applyFont="1" applyFill="1" applyAlignment="1"/>
    <xf numFmtId="0" fontId="2" fillId="0" borderId="12" xfId="2" applyFont="1" applyFill="1" applyBorder="1" applyAlignment="1" applyProtection="1">
      <alignment horizontal="center" vertical="center"/>
    </xf>
    <xf numFmtId="0" fontId="2" fillId="0" borderId="12" xfId="2" quotePrefix="1" applyFont="1" applyFill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176" fontId="5" fillId="0" borderId="11" xfId="2" applyNumberFormat="1" applyFont="1" applyFill="1" applyBorder="1" applyAlignment="1" applyProtection="1">
      <alignment horizontal="right"/>
      <protection locked="0"/>
    </xf>
    <xf numFmtId="176" fontId="5" fillId="0" borderId="0" xfId="2" applyNumberFormat="1" applyFont="1" applyFill="1" applyBorder="1" applyAlignment="1" applyProtection="1">
      <alignment horizontal="right"/>
      <protection locked="0"/>
    </xf>
    <xf numFmtId="176" fontId="5" fillId="0" borderId="13" xfId="2" applyNumberFormat="1" applyFont="1" applyFill="1" applyBorder="1" applyAlignment="1">
      <alignment horizontal="right"/>
    </xf>
    <xf numFmtId="176" fontId="5" fillId="0" borderId="0" xfId="2" applyNumberFormat="1" applyFont="1" applyFill="1" applyAlignment="1">
      <alignment horizontal="right"/>
    </xf>
    <xf numFmtId="176" fontId="5" fillId="0" borderId="0" xfId="2" applyNumberFormat="1" applyFont="1" applyFill="1" applyBorder="1" applyAlignment="1">
      <alignment horizontal="right"/>
    </xf>
    <xf numFmtId="0" fontId="2" fillId="0" borderId="14" xfId="2" applyFont="1" applyFill="1" applyBorder="1" applyAlignment="1"/>
    <xf numFmtId="0" fontId="2" fillId="0" borderId="15" xfId="2" quotePrefix="1" applyFont="1" applyFill="1" applyBorder="1" applyAlignment="1">
      <alignment horizontal="left" wrapText="1"/>
    </xf>
    <xf numFmtId="0" fontId="2" fillId="0" borderId="14" xfId="2" quotePrefix="1" applyFont="1" applyFill="1" applyBorder="1" applyAlignment="1">
      <alignment horizontal="left" wrapText="1"/>
    </xf>
    <xf numFmtId="0" fontId="2" fillId="0" borderId="0" xfId="2" applyFont="1" applyFill="1" applyAlignment="1">
      <alignment vertical="top"/>
    </xf>
    <xf numFmtId="0" fontId="6" fillId="0" borderId="0" xfId="3" applyFont="1"/>
    <xf numFmtId="0" fontId="7" fillId="0" borderId="0" xfId="3" applyFont="1"/>
    <xf numFmtId="176" fontId="9" fillId="0" borderId="11" xfId="1" applyNumberFormat="1" applyFont="1" applyBorder="1" applyAlignment="1" applyProtection="1">
      <alignment horizontal="right"/>
      <protection locked="0"/>
    </xf>
    <xf numFmtId="176" fontId="9" fillId="0" borderId="0" xfId="1" applyNumberFormat="1" applyFont="1" applyBorder="1" applyAlignment="1" applyProtection="1">
      <alignment horizontal="right"/>
      <protection locked="0"/>
    </xf>
    <xf numFmtId="0" fontId="9" fillId="0" borderId="0" xfId="1" applyNumberFormat="1" applyFont="1" applyBorder="1" applyAlignment="1" applyProtection="1">
      <alignment horizontal="right"/>
      <protection locked="0"/>
    </xf>
    <xf numFmtId="2" fontId="9" fillId="0" borderId="0" xfId="1" applyNumberFormat="1" applyFont="1" applyBorder="1" applyAlignment="1" applyProtection="1">
      <alignment horizontal="right"/>
      <protection locked="0"/>
    </xf>
    <xf numFmtId="176" fontId="9" fillId="0" borderId="13" xfId="1" applyNumberFormat="1" applyFont="1" applyBorder="1" applyAlignment="1">
      <alignment horizontal="right"/>
    </xf>
    <xf numFmtId="176" fontId="9" fillId="0" borderId="0" xfId="1" applyNumberFormat="1" applyFont="1" applyAlignment="1">
      <alignment horizontal="right"/>
    </xf>
    <xf numFmtId="0" fontId="9" fillId="0" borderId="0" xfId="1" applyNumberFormat="1" applyFont="1" applyAlignment="1">
      <alignment horizontal="right"/>
    </xf>
    <xf numFmtId="2" fontId="9" fillId="0" borderId="0" xfId="1" applyNumberFormat="1" applyFont="1" applyAlignment="1">
      <alignment horizontal="right"/>
    </xf>
    <xf numFmtId="176" fontId="9" fillId="0" borderId="0" xfId="2" applyNumberFormat="1" applyFont="1" applyAlignment="1">
      <alignment horizontal="right"/>
    </xf>
    <xf numFmtId="176" fontId="9" fillId="0" borderId="0" xfId="1" applyNumberFormat="1" applyFont="1" applyBorder="1" applyAlignment="1">
      <alignment horizontal="right"/>
    </xf>
    <xf numFmtId="2" fontId="9" fillId="0" borderId="0" xfId="1" applyNumberFormat="1" applyFont="1" applyBorder="1" applyAlignment="1">
      <alignment horizontal="right"/>
    </xf>
    <xf numFmtId="0" fontId="10" fillId="0" borderId="0" xfId="3" applyFont="1"/>
    <xf numFmtId="177" fontId="9" fillId="0" borderId="11" xfId="4" applyNumberFormat="1" applyFont="1" applyBorder="1" applyAlignment="1" applyProtection="1">
      <alignment horizontal="right"/>
      <protection locked="0"/>
    </xf>
    <xf numFmtId="177" fontId="9" fillId="0" borderId="0" xfId="4" applyNumberFormat="1" applyFont="1" applyBorder="1" applyAlignment="1" applyProtection="1">
      <alignment horizontal="right"/>
      <protection locked="0"/>
    </xf>
    <xf numFmtId="177" fontId="9" fillId="0" borderId="13" xfId="4" applyNumberFormat="1" applyFont="1" applyBorder="1" applyAlignment="1">
      <alignment horizontal="right"/>
    </xf>
    <xf numFmtId="177" fontId="9" fillId="0" borderId="0" xfId="4" applyNumberFormat="1" applyFont="1" applyAlignment="1">
      <alignment horizontal="right"/>
    </xf>
    <xf numFmtId="177" fontId="9" fillId="0" borderId="0" xfId="4" applyNumberFormat="1" applyFont="1" applyBorder="1" applyAlignment="1">
      <alignment horizontal="right"/>
    </xf>
    <xf numFmtId="177" fontId="9" fillId="0" borderId="13" xfId="4" applyNumberFormat="1" applyFont="1" applyBorder="1" applyAlignment="1" applyProtection="1">
      <alignment horizontal="right"/>
      <protection locked="0"/>
    </xf>
    <xf numFmtId="0" fontId="2" fillId="0" borderId="0" xfId="2" quotePrefix="1" applyFont="1" applyAlignment="1" applyProtection="1">
      <alignment horizontal="left"/>
    </xf>
    <xf numFmtId="0" fontId="2" fillId="0" borderId="2" xfId="2" quotePrefix="1" applyFont="1" applyFill="1" applyBorder="1" applyAlignment="1">
      <alignment horizontal="center" vertical="center"/>
    </xf>
    <xf numFmtId="0" fontId="2" fillId="0" borderId="3" xfId="2" quotePrefix="1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horizontal="center" vertical="center"/>
    </xf>
    <xf numFmtId="0" fontId="2" fillId="0" borderId="7" xfId="2" quotePrefix="1" applyFont="1" applyFill="1" applyBorder="1" applyAlignment="1">
      <alignment horizontal="center" vertical="center"/>
    </xf>
    <xf numFmtId="0" fontId="2" fillId="0" borderId="14" xfId="2" quotePrefix="1" applyFont="1" applyFill="1" applyBorder="1" applyAlignment="1">
      <alignment horizontal="center" vertical="center"/>
    </xf>
    <xf numFmtId="0" fontId="2" fillId="0" borderId="15" xfId="2" quotePrefix="1" applyFont="1" applyFill="1" applyBorder="1" applyAlignment="1">
      <alignment horizontal="center" vertical="center"/>
    </xf>
    <xf numFmtId="0" fontId="2" fillId="0" borderId="20" xfId="2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16" xfId="2" applyFont="1" applyFill="1" applyBorder="1" applyAlignment="1" applyProtection="1">
      <alignment horizontal="center" vertical="center"/>
    </xf>
    <xf numFmtId="0" fontId="2" fillId="0" borderId="4" xfId="2" quotePrefix="1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20" xfId="2" quotePrefix="1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 wrapText="1"/>
    </xf>
    <xf numFmtId="0" fontId="2" fillId="0" borderId="8" xfId="2" quotePrefix="1" applyFont="1" applyFill="1" applyBorder="1" applyAlignment="1" applyProtection="1">
      <alignment horizontal="center" vertical="center"/>
    </xf>
    <xf numFmtId="0" fontId="2" fillId="0" borderId="8" xfId="2" quotePrefix="1" applyFont="1" applyFill="1" applyBorder="1" applyAlignment="1" applyProtection="1">
      <alignment horizontal="center" vertical="center" wrapText="1"/>
    </xf>
    <xf numFmtId="0" fontId="2" fillId="0" borderId="16" xfId="2" quotePrefix="1" applyFont="1" applyFill="1" applyBorder="1" applyAlignment="1" applyProtection="1">
      <alignment horizontal="center" vertical="center" wrapText="1"/>
    </xf>
    <xf numFmtId="0" fontId="2" fillId="0" borderId="0" xfId="2" applyFont="1" applyFill="1" applyAlignment="1">
      <alignment horizontal="distributed"/>
    </xf>
    <xf numFmtId="0" fontId="2" fillId="0" borderId="7" xfId="2" applyFont="1" applyFill="1" applyBorder="1" applyAlignment="1">
      <alignment horizontal="distributed"/>
    </xf>
    <xf numFmtId="0" fontId="2" fillId="0" borderId="8" xfId="2" applyFont="1" applyFill="1" applyBorder="1" applyAlignment="1" applyProtection="1">
      <alignment horizontal="center" vertical="center"/>
    </xf>
    <xf numFmtId="0" fontId="2" fillId="0" borderId="16" xfId="5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quotePrefix="1" applyFont="1" applyAlignment="1">
      <alignment horizontal="left" vertical="center"/>
    </xf>
    <xf numFmtId="0" fontId="2" fillId="0" borderId="0" xfId="2" applyFont="1" applyFill="1" applyBorder="1" applyAlignment="1">
      <alignment horizontal="distributed"/>
    </xf>
    <xf numFmtId="0" fontId="2" fillId="0" borderId="18" xfId="2" applyFont="1" applyFill="1" applyBorder="1" applyAlignment="1">
      <alignment horizontal="left" vertical="top" wrapTex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quotePrefix="1" applyFont="1" applyBorder="1" applyAlignment="1" applyProtection="1">
      <alignment horizontal="center" vertical="center" wrapText="1"/>
    </xf>
    <xf numFmtId="0" fontId="2" fillId="0" borderId="13" xfId="1" quotePrefix="1" applyFont="1" applyBorder="1" applyAlignment="1" applyProtection="1">
      <alignment horizontal="center" vertical="center" wrapText="1"/>
    </xf>
    <xf numFmtId="0" fontId="2" fillId="0" borderId="17" xfId="1" quotePrefix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distributed" vertical="center"/>
    </xf>
    <xf numFmtId="0" fontId="2" fillId="0" borderId="16" xfId="1" applyFont="1" applyBorder="1" applyAlignment="1" applyProtection="1">
      <alignment horizontal="distributed" vertical="center"/>
    </xf>
    <xf numFmtId="0" fontId="2" fillId="0" borderId="0" xfId="1" applyFont="1" applyAlignment="1">
      <alignment horizontal="distributed"/>
    </xf>
    <xf numFmtId="0" fontId="2" fillId="0" borderId="7" xfId="1" applyFont="1" applyBorder="1" applyAlignment="1">
      <alignment horizontal="distributed"/>
    </xf>
    <xf numFmtId="0" fontId="2" fillId="0" borderId="18" xfId="1" applyFont="1" applyBorder="1" applyAlignment="1">
      <alignment horizontal="distributed"/>
    </xf>
    <xf numFmtId="0" fontId="2" fillId="0" borderId="19" xfId="1" applyFont="1" applyBorder="1" applyAlignment="1">
      <alignment horizontal="distributed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8" xfId="1" quotePrefix="1" applyFont="1" applyBorder="1" applyAlignment="1" applyProtection="1">
      <alignment horizontal="center" vertical="center" wrapText="1"/>
    </xf>
    <xf numFmtId="0" fontId="2" fillId="0" borderId="12" xfId="1" quotePrefix="1" applyFont="1" applyBorder="1" applyAlignment="1" applyProtection="1">
      <alignment horizontal="center" vertical="center" wrapText="1"/>
    </xf>
    <xf numFmtId="0" fontId="2" fillId="0" borderId="16" xfId="1" quotePrefix="1" applyFont="1" applyBorder="1" applyAlignment="1" applyProtection="1">
      <alignment horizontal="center" vertical="center" wrapText="1"/>
    </xf>
    <xf numFmtId="0" fontId="2" fillId="0" borderId="12" xfId="1" applyFont="1" applyBorder="1" applyAlignment="1" applyProtection="1">
      <alignment horizontal="center" vertical="center"/>
    </xf>
    <xf numFmtId="0" fontId="2" fillId="0" borderId="16" xfId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distributed" vertical="center"/>
    </xf>
    <xf numFmtId="0" fontId="2" fillId="0" borderId="8" xfId="1" quotePrefix="1" applyFont="1" applyBorder="1" applyAlignment="1" applyProtection="1">
      <alignment horizontal="distributed" vertical="center"/>
    </xf>
    <xf numFmtId="0" fontId="2" fillId="0" borderId="0" xfId="1" applyFont="1" applyAlignment="1">
      <alignment horizontal="left" vertical="top"/>
    </xf>
    <xf numFmtId="0" fontId="2" fillId="0" borderId="0" xfId="1" applyFont="1" applyBorder="1" applyAlignment="1">
      <alignment horizontal="distributed"/>
    </xf>
    <xf numFmtId="0" fontId="2" fillId="0" borderId="18" xfId="1" applyFont="1" applyBorder="1" applyAlignment="1" applyProtection="1">
      <alignment horizontal="left" vertical="top" wrapText="1"/>
    </xf>
    <xf numFmtId="0" fontId="2" fillId="0" borderId="4" xfId="4" applyFont="1" applyBorder="1" applyAlignment="1" applyProtection="1">
      <alignment horizontal="center" vertical="center"/>
    </xf>
    <xf numFmtId="0" fontId="2" fillId="0" borderId="5" xfId="4" applyFont="1" applyBorder="1" applyAlignment="1" applyProtection="1">
      <alignment horizontal="center" vertical="center"/>
    </xf>
    <xf numFmtId="0" fontId="2" fillId="0" borderId="18" xfId="4" applyFont="1" applyBorder="1" applyAlignment="1">
      <alignment horizontal="distributed"/>
    </xf>
    <xf numFmtId="0" fontId="2" fillId="0" borderId="19" xfId="4" applyFont="1" applyBorder="1" applyAlignment="1">
      <alignment horizontal="distributed"/>
    </xf>
    <xf numFmtId="0" fontId="2" fillId="0" borderId="0" xfId="4" applyFont="1" applyAlignment="1">
      <alignment horizontal="distributed"/>
    </xf>
    <xf numFmtId="0" fontId="2" fillId="0" borderId="7" xfId="4" applyFont="1" applyBorder="1" applyAlignment="1">
      <alignment horizontal="distributed"/>
    </xf>
    <xf numFmtId="0" fontId="2" fillId="0" borderId="3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6" xfId="4" applyFont="1" applyBorder="1" applyAlignment="1" applyProtection="1">
      <alignment horizontal="center" vertical="center"/>
    </xf>
    <xf numFmtId="0" fontId="2" fillId="0" borderId="0" xfId="4" applyFont="1" applyBorder="1" applyAlignment="1">
      <alignment horizontal="distributed"/>
    </xf>
    <xf numFmtId="0" fontId="2" fillId="0" borderId="18" xfId="4" applyFont="1" applyBorder="1" applyAlignment="1" applyProtection="1">
      <alignment horizontal="left" vertical="top" wrapText="1"/>
    </xf>
    <xf numFmtId="0" fontId="2" fillId="0" borderId="0" xfId="4" applyFont="1" applyAlignment="1">
      <alignment horizontal="left" vertical="top"/>
    </xf>
    <xf numFmtId="0" fontId="2" fillId="0" borderId="0" xfId="4" applyFont="1" applyAlignment="1" applyProtection="1">
      <alignment vertical="top" wrapText="1"/>
    </xf>
    <xf numFmtId="0" fontId="2" fillId="0" borderId="0" xfId="4" applyFont="1" applyAlignment="1" applyProtection="1">
      <alignment vertical="top"/>
    </xf>
  </cellXfs>
  <cellStyles count="6">
    <cellStyle name="大都市比較統計年表" xfId="3"/>
    <cellStyle name="標準" xfId="0" builtinId="0"/>
    <cellStyle name="標準_Ⅸ　金融" xfId="5"/>
    <cellStyle name="標準_金融(48表)" xfId="2"/>
    <cellStyle name="標準_金融(49表)" xfId="1"/>
    <cellStyle name="標準_金融(50表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U74"/>
  <sheetViews>
    <sheetView showGridLines="0" tabSelected="1" zoomScale="85" zoomScaleNormal="85" workbookViewId="0"/>
  </sheetViews>
  <sheetFormatPr defaultColWidth="13.375" defaultRowHeight="18.75" x14ac:dyDescent="0.4"/>
  <cols>
    <col min="1" max="1" width="3.625" customWidth="1"/>
    <col min="2" max="2" width="1.625" customWidth="1"/>
    <col min="3" max="3" width="10.625" customWidth="1"/>
    <col min="4" max="4" width="8.75" customWidth="1"/>
    <col min="5" max="10" width="13.625" customWidth="1"/>
    <col min="11" max="11" width="13.75" customWidth="1"/>
    <col min="12" max="16" width="12.625" customWidth="1"/>
    <col min="17" max="17" width="12.5" customWidth="1"/>
    <col min="18" max="18" width="13.5" bestFit="1" customWidth="1"/>
    <col min="19" max="20" width="11.625" customWidth="1"/>
  </cols>
  <sheetData>
    <row r="1" spans="1:21" x14ac:dyDescent="0.15">
      <c r="A1" s="23" t="s">
        <v>74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  <c r="T1" s="23"/>
      <c r="U1" s="23"/>
    </row>
    <row r="3" spans="1:21" ht="17.45" customHeight="1" x14ac:dyDescent="0.2">
      <c r="A3" s="23"/>
      <c r="B3" s="23"/>
      <c r="C3" s="23"/>
      <c r="D3" s="4" t="s">
        <v>1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4"/>
    </row>
    <row r="4" spans="1:21" ht="13.5" customHeight="1" x14ac:dyDescent="0.15">
      <c r="A4" s="23"/>
      <c r="B4" s="23"/>
      <c r="C4" s="23"/>
      <c r="D4" s="25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3.5" customHeight="1" x14ac:dyDescent="0.15">
      <c r="A5" s="23"/>
      <c r="B5" s="23"/>
      <c r="C5" s="23"/>
      <c r="D5" s="25" t="s">
        <v>75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1" ht="13.5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3.5" customHeight="1" x14ac:dyDescent="0.15">
      <c r="A7" s="23"/>
      <c r="B7" s="23"/>
      <c r="C7" s="23"/>
      <c r="D7" s="68" t="s">
        <v>76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23"/>
      <c r="U7" s="24"/>
    </row>
    <row r="8" spans="1:21" ht="13.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</row>
    <row r="9" spans="1:21" ht="17.25" customHeight="1" thickBot="1" x14ac:dyDescent="0.2">
      <c r="A9" s="26" t="s">
        <v>77</v>
      </c>
      <c r="B9" s="27"/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9" t="s">
        <v>78</v>
      </c>
      <c r="U9" s="24"/>
    </row>
    <row r="10" spans="1:21" s="33" customFormat="1" ht="18" customHeight="1" thickTop="1" x14ac:dyDescent="0.15">
      <c r="A10" s="69" t="s">
        <v>79</v>
      </c>
      <c r="B10" s="69"/>
      <c r="C10" s="70"/>
      <c r="D10" s="75" t="s">
        <v>80</v>
      </c>
      <c r="E10" s="78" t="s">
        <v>81</v>
      </c>
      <c r="F10" s="79"/>
      <c r="G10" s="79"/>
      <c r="H10" s="79"/>
      <c r="I10" s="80"/>
      <c r="J10" s="30"/>
      <c r="K10" s="81" t="s">
        <v>82</v>
      </c>
      <c r="L10" s="78" t="s">
        <v>83</v>
      </c>
      <c r="M10" s="79"/>
      <c r="N10" s="79"/>
      <c r="O10" s="79"/>
      <c r="P10" s="80"/>
      <c r="Q10" s="84" t="s">
        <v>84</v>
      </c>
      <c r="R10" s="30"/>
      <c r="S10" s="30"/>
      <c r="T10" s="31"/>
      <c r="U10" s="32"/>
    </row>
    <row r="11" spans="1:21" s="33" customFormat="1" ht="18" customHeight="1" x14ac:dyDescent="0.15">
      <c r="A11" s="71"/>
      <c r="B11" s="71"/>
      <c r="C11" s="72"/>
      <c r="D11" s="76"/>
      <c r="E11" s="85" t="s">
        <v>85</v>
      </c>
      <c r="F11" s="86" t="s">
        <v>86</v>
      </c>
      <c r="G11" s="86" t="s">
        <v>87</v>
      </c>
      <c r="H11" s="86" t="s">
        <v>88</v>
      </c>
      <c r="I11" s="86" t="s">
        <v>89</v>
      </c>
      <c r="J11" s="34" t="s">
        <v>90</v>
      </c>
      <c r="K11" s="82"/>
      <c r="L11" s="85" t="s">
        <v>85</v>
      </c>
      <c r="M11" s="90" t="s">
        <v>91</v>
      </c>
      <c r="N11" s="90" t="s">
        <v>92</v>
      </c>
      <c r="O11" s="90" t="s">
        <v>93</v>
      </c>
      <c r="P11" s="90" t="s">
        <v>94</v>
      </c>
      <c r="Q11" s="82"/>
      <c r="R11" s="34" t="s">
        <v>95</v>
      </c>
      <c r="S11" s="35" t="s">
        <v>96</v>
      </c>
      <c r="T11" s="36" t="s">
        <v>97</v>
      </c>
      <c r="U11" s="32"/>
    </row>
    <row r="12" spans="1:21" s="33" customFormat="1" ht="18" customHeight="1" x14ac:dyDescent="0.15">
      <c r="A12" s="73"/>
      <c r="B12" s="73"/>
      <c r="C12" s="74"/>
      <c r="D12" s="77"/>
      <c r="E12" s="77"/>
      <c r="F12" s="87"/>
      <c r="G12" s="87"/>
      <c r="H12" s="87"/>
      <c r="I12" s="87"/>
      <c r="J12" s="37"/>
      <c r="K12" s="83"/>
      <c r="L12" s="77"/>
      <c r="M12" s="91"/>
      <c r="N12" s="91"/>
      <c r="O12" s="91"/>
      <c r="P12" s="91"/>
      <c r="Q12" s="83"/>
      <c r="R12" s="37"/>
      <c r="S12" s="37"/>
      <c r="T12" s="38"/>
      <c r="U12" s="32"/>
    </row>
    <row r="13" spans="1:21" s="33" customFormat="1" ht="27.75" customHeight="1" x14ac:dyDescent="0.15">
      <c r="A13" s="88" t="s">
        <v>20</v>
      </c>
      <c r="B13" s="88"/>
      <c r="C13" s="89"/>
      <c r="D13" s="39">
        <v>158</v>
      </c>
      <c r="E13" s="40">
        <v>8495568</v>
      </c>
      <c r="F13" s="40">
        <v>4968356</v>
      </c>
      <c r="G13" s="40">
        <v>3403274</v>
      </c>
      <c r="H13" s="40">
        <v>123938</v>
      </c>
      <c r="I13" s="40">
        <v>8197599</v>
      </c>
      <c r="J13" s="40">
        <v>175317</v>
      </c>
      <c r="K13" s="40">
        <v>4742</v>
      </c>
      <c r="L13" s="40">
        <v>6098698</v>
      </c>
      <c r="M13" s="40">
        <v>237407</v>
      </c>
      <c r="N13" s="40">
        <v>5105892</v>
      </c>
      <c r="O13" s="40">
        <v>721642</v>
      </c>
      <c r="P13" s="40">
        <v>33757</v>
      </c>
      <c r="Q13" s="40">
        <v>122152</v>
      </c>
      <c r="R13" s="40">
        <v>2569304</v>
      </c>
      <c r="S13" s="40">
        <v>130946</v>
      </c>
      <c r="T13" s="40">
        <v>670403</v>
      </c>
      <c r="U13" s="32"/>
    </row>
    <row r="14" spans="1:21" s="33" customFormat="1" ht="14.25" x14ac:dyDescent="0.15">
      <c r="A14" s="88" t="s">
        <v>22</v>
      </c>
      <c r="B14" s="88"/>
      <c r="C14" s="89"/>
      <c r="D14" s="41">
        <v>136</v>
      </c>
      <c r="E14" s="42">
        <v>5951205</v>
      </c>
      <c r="F14" s="42">
        <v>3389279</v>
      </c>
      <c r="G14" s="42">
        <v>2491333</v>
      </c>
      <c r="H14" s="42">
        <v>70593</v>
      </c>
      <c r="I14" s="42">
        <v>5610226</v>
      </c>
      <c r="J14" s="42">
        <v>26578</v>
      </c>
      <c r="K14" s="42">
        <v>13701</v>
      </c>
      <c r="L14" s="42">
        <v>4239875</v>
      </c>
      <c r="M14" s="42">
        <v>133560</v>
      </c>
      <c r="N14" s="42">
        <v>3611936</v>
      </c>
      <c r="O14" s="42">
        <v>480453</v>
      </c>
      <c r="P14" s="42">
        <v>13926</v>
      </c>
      <c r="Q14" s="42">
        <v>100995</v>
      </c>
      <c r="R14" s="42">
        <v>4020509</v>
      </c>
      <c r="S14" s="42">
        <v>81520</v>
      </c>
      <c r="T14" s="42">
        <v>187818</v>
      </c>
      <c r="U14" s="32"/>
    </row>
    <row r="15" spans="1:21" s="33" customFormat="1" ht="14.25" x14ac:dyDescent="0.15">
      <c r="A15" s="88" t="s">
        <v>23</v>
      </c>
      <c r="B15" s="88"/>
      <c r="C15" s="89"/>
      <c r="D15" s="41" t="s">
        <v>24</v>
      </c>
      <c r="E15" s="42" t="s">
        <v>24</v>
      </c>
      <c r="F15" s="42" t="s">
        <v>24</v>
      </c>
      <c r="G15" s="42" t="s">
        <v>24</v>
      </c>
      <c r="H15" s="42" t="s">
        <v>24</v>
      </c>
      <c r="I15" s="42" t="s">
        <v>24</v>
      </c>
      <c r="J15" s="42" t="s">
        <v>24</v>
      </c>
      <c r="K15" s="42" t="s">
        <v>24</v>
      </c>
      <c r="L15" s="42" t="s">
        <v>24</v>
      </c>
      <c r="M15" s="42" t="s">
        <v>24</v>
      </c>
      <c r="N15" s="42" t="s">
        <v>24</v>
      </c>
      <c r="O15" s="42" t="s">
        <v>24</v>
      </c>
      <c r="P15" s="42" t="s">
        <v>24</v>
      </c>
      <c r="Q15" s="42" t="s">
        <v>24</v>
      </c>
      <c r="R15" s="42" t="s">
        <v>24</v>
      </c>
      <c r="S15" s="42" t="s">
        <v>24</v>
      </c>
      <c r="T15" s="42" t="s">
        <v>24</v>
      </c>
      <c r="U15" s="32"/>
    </row>
    <row r="16" spans="1:21" s="33" customFormat="1" ht="14.25" x14ac:dyDescent="0.15">
      <c r="A16" s="88" t="s">
        <v>25</v>
      </c>
      <c r="B16" s="88"/>
      <c r="C16" s="89"/>
      <c r="D16" s="41">
        <v>75</v>
      </c>
      <c r="E16" s="42" t="s">
        <v>24</v>
      </c>
      <c r="F16" s="42" t="s">
        <v>24</v>
      </c>
      <c r="G16" s="42" t="s">
        <v>24</v>
      </c>
      <c r="H16" s="42" t="s">
        <v>24</v>
      </c>
      <c r="I16" s="42" t="s">
        <v>24</v>
      </c>
      <c r="J16" s="42" t="s">
        <v>24</v>
      </c>
      <c r="K16" s="42" t="s">
        <v>24</v>
      </c>
      <c r="L16" s="42" t="s">
        <v>24</v>
      </c>
      <c r="M16" s="42" t="s">
        <v>24</v>
      </c>
      <c r="N16" s="42" t="s">
        <v>24</v>
      </c>
      <c r="O16" s="42" t="s">
        <v>24</v>
      </c>
      <c r="P16" s="42" t="s">
        <v>24</v>
      </c>
      <c r="Q16" s="42" t="s">
        <v>24</v>
      </c>
      <c r="R16" s="42" t="s">
        <v>24</v>
      </c>
      <c r="S16" s="42" t="s">
        <v>24</v>
      </c>
      <c r="T16" s="42" t="s">
        <v>24</v>
      </c>
      <c r="U16" s="32"/>
    </row>
    <row r="17" spans="1:21" s="33" customFormat="1" ht="14.25" x14ac:dyDescent="0.15">
      <c r="A17" s="88" t="s">
        <v>26</v>
      </c>
      <c r="B17" s="88"/>
      <c r="C17" s="89"/>
      <c r="D17" s="41">
        <v>1126</v>
      </c>
      <c r="E17" s="42">
        <v>185697500</v>
      </c>
      <c r="F17" s="42">
        <v>106572600</v>
      </c>
      <c r="G17" s="42">
        <v>65462800</v>
      </c>
      <c r="H17" s="42">
        <v>13654000</v>
      </c>
      <c r="I17" s="42">
        <v>172761900</v>
      </c>
      <c r="J17" s="42">
        <v>26855300</v>
      </c>
      <c r="K17" s="42">
        <v>11928600</v>
      </c>
      <c r="L17" s="42">
        <v>180817500</v>
      </c>
      <c r="M17" s="42">
        <v>4069000</v>
      </c>
      <c r="N17" s="42">
        <v>144663900</v>
      </c>
      <c r="O17" s="42">
        <v>31657500</v>
      </c>
      <c r="P17" s="42">
        <v>416200</v>
      </c>
      <c r="Q17" s="42">
        <v>3085000</v>
      </c>
      <c r="R17" s="42">
        <v>173378300</v>
      </c>
      <c r="S17" s="42">
        <v>2422800</v>
      </c>
      <c r="T17" s="42">
        <v>57559300</v>
      </c>
      <c r="U17" s="32"/>
    </row>
    <row r="18" spans="1:21" s="33" customFormat="1" ht="27" customHeight="1" x14ac:dyDescent="0.15">
      <c r="A18" s="88" t="s">
        <v>28</v>
      </c>
      <c r="B18" s="88"/>
      <c r="C18" s="89"/>
      <c r="D18" s="41" t="s">
        <v>24</v>
      </c>
      <c r="E18" s="42" t="s">
        <v>24</v>
      </c>
      <c r="F18" s="42" t="s">
        <v>24</v>
      </c>
      <c r="G18" s="42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2" t="s">
        <v>24</v>
      </c>
      <c r="N18" s="42" t="s">
        <v>24</v>
      </c>
      <c r="O18" s="42" t="s">
        <v>24</v>
      </c>
      <c r="P18" s="42" t="s">
        <v>24</v>
      </c>
      <c r="Q18" s="42" t="s">
        <v>24</v>
      </c>
      <c r="R18" s="42" t="s">
        <v>24</v>
      </c>
      <c r="S18" s="42" t="s">
        <v>24</v>
      </c>
      <c r="T18" s="42" t="s">
        <v>24</v>
      </c>
      <c r="U18" s="32"/>
    </row>
    <row r="19" spans="1:21" s="33" customFormat="1" ht="14.25" x14ac:dyDescent="0.15">
      <c r="A19" s="88" t="s">
        <v>29</v>
      </c>
      <c r="B19" s="88"/>
      <c r="C19" s="89"/>
      <c r="D19" s="41">
        <v>231</v>
      </c>
      <c r="E19" s="42">
        <v>18086967</v>
      </c>
      <c r="F19" s="42">
        <v>11141482</v>
      </c>
      <c r="G19" s="42">
        <v>6628045</v>
      </c>
      <c r="H19" s="42">
        <v>317423</v>
      </c>
      <c r="I19" s="42">
        <v>17667012</v>
      </c>
      <c r="J19" s="42">
        <v>259019</v>
      </c>
      <c r="K19" s="42">
        <v>221484</v>
      </c>
      <c r="L19" s="42">
        <v>9172371</v>
      </c>
      <c r="M19" s="42">
        <v>273130</v>
      </c>
      <c r="N19" s="42">
        <v>8042185</v>
      </c>
      <c r="O19" s="42">
        <v>834771</v>
      </c>
      <c r="P19" s="42">
        <v>22260</v>
      </c>
      <c r="Q19" s="42">
        <v>272211</v>
      </c>
      <c r="R19" s="42">
        <v>2136380</v>
      </c>
      <c r="S19" s="42">
        <v>143407</v>
      </c>
      <c r="T19" s="42">
        <v>533191</v>
      </c>
      <c r="U19" s="32"/>
    </row>
    <row r="20" spans="1:21" s="33" customFormat="1" ht="14.25" x14ac:dyDescent="0.15">
      <c r="A20" s="88" t="s">
        <v>30</v>
      </c>
      <c r="B20" s="88"/>
      <c r="C20" s="89"/>
      <c r="D20" s="41" t="s">
        <v>24</v>
      </c>
      <c r="E20" s="42" t="s">
        <v>24</v>
      </c>
      <c r="F20" s="42" t="s">
        <v>24</v>
      </c>
      <c r="G20" s="42" t="s">
        <v>24</v>
      </c>
      <c r="H20" s="42" t="s">
        <v>24</v>
      </c>
      <c r="I20" s="42" t="s">
        <v>24</v>
      </c>
      <c r="J20" s="42" t="s">
        <v>24</v>
      </c>
      <c r="K20" s="42" t="s">
        <v>24</v>
      </c>
      <c r="L20" s="42" t="s">
        <v>24</v>
      </c>
      <c r="M20" s="42" t="s">
        <v>24</v>
      </c>
      <c r="N20" s="42" t="s">
        <v>24</v>
      </c>
      <c r="O20" s="42" t="s">
        <v>24</v>
      </c>
      <c r="P20" s="42" t="s">
        <v>24</v>
      </c>
      <c r="Q20" s="42" t="s">
        <v>24</v>
      </c>
      <c r="R20" s="42" t="s">
        <v>24</v>
      </c>
      <c r="S20" s="42" t="s">
        <v>24</v>
      </c>
      <c r="T20" s="42" t="s">
        <v>24</v>
      </c>
      <c r="U20" s="32"/>
    </row>
    <row r="21" spans="1:21" s="33" customFormat="1" ht="14.25" x14ac:dyDescent="0.15">
      <c r="A21" s="88" t="s">
        <v>31</v>
      </c>
      <c r="B21" s="88"/>
      <c r="C21" s="89"/>
      <c r="D21" s="41">
        <v>110</v>
      </c>
      <c r="E21" s="42">
        <v>3606396</v>
      </c>
      <c r="F21" s="42">
        <v>2020131</v>
      </c>
      <c r="G21" s="42">
        <v>1508771</v>
      </c>
      <c r="H21" s="42">
        <v>77494</v>
      </c>
      <c r="I21" s="42">
        <v>3449133</v>
      </c>
      <c r="J21" s="42" t="s">
        <v>24</v>
      </c>
      <c r="K21" s="42" t="s">
        <v>24</v>
      </c>
      <c r="L21" s="42">
        <v>2359711</v>
      </c>
      <c r="M21" s="42">
        <v>67608</v>
      </c>
      <c r="N21" s="42">
        <v>1904674</v>
      </c>
      <c r="O21" s="42">
        <v>371042</v>
      </c>
      <c r="P21" s="42">
        <v>16387</v>
      </c>
      <c r="Q21" s="42" t="s">
        <v>24</v>
      </c>
      <c r="R21" s="42" t="s">
        <v>24</v>
      </c>
      <c r="S21" s="42" t="s">
        <v>24</v>
      </c>
      <c r="T21" s="42" t="s">
        <v>24</v>
      </c>
      <c r="U21" s="32"/>
    </row>
    <row r="22" spans="1:21" s="33" customFormat="1" ht="14.25" x14ac:dyDescent="0.15">
      <c r="A22" s="88" t="s">
        <v>32</v>
      </c>
      <c r="B22" s="88"/>
      <c r="C22" s="89"/>
      <c r="D22" s="41">
        <v>91</v>
      </c>
      <c r="E22" s="42">
        <v>3986871</v>
      </c>
      <c r="F22" s="42">
        <v>1731134</v>
      </c>
      <c r="G22" s="42">
        <v>2116574</v>
      </c>
      <c r="H22" s="42">
        <v>139151</v>
      </c>
      <c r="I22" s="42">
        <v>3602554</v>
      </c>
      <c r="J22" s="42">
        <v>5370</v>
      </c>
      <c r="K22" s="42" t="s">
        <v>21</v>
      </c>
      <c r="L22" s="42">
        <v>2395192</v>
      </c>
      <c r="M22" s="42">
        <v>64053</v>
      </c>
      <c r="N22" s="42">
        <v>1879846</v>
      </c>
      <c r="O22" s="42">
        <v>439789</v>
      </c>
      <c r="P22" s="42">
        <v>11486</v>
      </c>
      <c r="Q22" s="42">
        <v>5000</v>
      </c>
      <c r="R22" s="42">
        <v>2405789</v>
      </c>
      <c r="S22" s="42">
        <v>53574</v>
      </c>
      <c r="T22" s="42">
        <v>113607</v>
      </c>
      <c r="U22" s="32"/>
    </row>
    <row r="23" spans="1:21" s="33" customFormat="1" ht="27" customHeight="1" x14ac:dyDescent="0.15">
      <c r="A23" s="88" t="s">
        <v>33</v>
      </c>
      <c r="B23" s="88"/>
      <c r="C23" s="89"/>
      <c r="D23" s="41">
        <v>64</v>
      </c>
      <c r="E23" s="42">
        <v>3053284</v>
      </c>
      <c r="F23" s="42">
        <v>1538435</v>
      </c>
      <c r="G23" s="42">
        <v>1444038</v>
      </c>
      <c r="H23" s="42">
        <v>70797</v>
      </c>
      <c r="I23" s="42">
        <v>2941538</v>
      </c>
      <c r="J23" s="42" t="s">
        <v>21</v>
      </c>
      <c r="K23" s="42" t="s">
        <v>21</v>
      </c>
      <c r="L23" s="42">
        <v>1785305</v>
      </c>
      <c r="M23" s="42">
        <v>76627</v>
      </c>
      <c r="N23" s="42">
        <v>1324122</v>
      </c>
      <c r="O23" s="42">
        <v>378453</v>
      </c>
      <c r="P23" s="42">
        <v>6085</v>
      </c>
      <c r="Q23" s="42" t="s">
        <v>21</v>
      </c>
      <c r="R23" s="42" t="s">
        <v>21</v>
      </c>
      <c r="S23" s="42">
        <v>549699</v>
      </c>
      <c r="T23" s="42">
        <v>1495</v>
      </c>
      <c r="U23" s="32"/>
    </row>
    <row r="24" spans="1:21" s="33" customFormat="1" ht="14.25" x14ac:dyDescent="0.15">
      <c r="A24" s="88" t="s">
        <v>98</v>
      </c>
      <c r="B24" s="88"/>
      <c r="C24" s="89"/>
      <c r="D24" s="41">
        <v>328</v>
      </c>
      <c r="E24" s="42">
        <v>20604717</v>
      </c>
      <c r="F24" s="42">
        <v>12000761</v>
      </c>
      <c r="G24" s="42">
        <v>8187671</v>
      </c>
      <c r="H24" s="42">
        <v>416263</v>
      </c>
      <c r="I24" s="42">
        <v>20169655</v>
      </c>
      <c r="J24" s="42">
        <v>10838</v>
      </c>
      <c r="K24" s="42">
        <v>6850</v>
      </c>
      <c r="L24" s="42">
        <v>12677811</v>
      </c>
      <c r="M24" s="42">
        <v>549403</v>
      </c>
      <c r="N24" s="42">
        <v>9196724</v>
      </c>
      <c r="O24" s="42">
        <v>2840319</v>
      </c>
      <c r="P24" s="42">
        <v>91332</v>
      </c>
      <c r="Q24" s="42">
        <v>35107</v>
      </c>
      <c r="R24" s="42">
        <v>2418482</v>
      </c>
      <c r="S24" s="42">
        <v>221377</v>
      </c>
      <c r="T24" s="42">
        <v>539921</v>
      </c>
      <c r="U24" s="32"/>
    </row>
    <row r="25" spans="1:21" s="33" customFormat="1" ht="14.25" x14ac:dyDescent="0.15">
      <c r="A25" s="88" t="s">
        <v>99</v>
      </c>
      <c r="B25" s="88"/>
      <c r="C25" s="89"/>
      <c r="D25" s="41">
        <v>123</v>
      </c>
      <c r="E25" s="42">
        <v>8989034</v>
      </c>
      <c r="F25" s="42">
        <v>4602180</v>
      </c>
      <c r="G25" s="42">
        <v>3728524</v>
      </c>
      <c r="H25" s="42">
        <v>658308</v>
      </c>
      <c r="I25" s="42">
        <v>8617283</v>
      </c>
      <c r="J25" s="42" t="s">
        <v>24</v>
      </c>
      <c r="K25" s="42" t="s">
        <v>24</v>
      </c>
      <c r="L25" s="42">
        <v>4397285</v>
      </c>
      <c r="M25" s="42">
        <v>204273</v>
      </c>
      <c r="N25" s="42">
        <v>3482438</v>
      </c>
      <c r="O25" s="42">
        <v>686927</v>
      </c>
      <c r="P25" s="42">
        <v>23623</v>
      </c>
      <c r="Q25" s="42" t="s">
        <v>24</v>
      </c>
      <c r="R25" s="42" t="s">
        <v>24</v>
      </c>
      <c r="S25" s="42">
        <v>96134</v>
      </c>
      <c r="T25" s="42">
        <v>172090</v>
      </c>
      <c r="U25" s="32"/>
    </row>
    <row r="26" spans="1:21" s="33" customFormat="1" ht="14.25" x14ac:dyDescent="0.15">
      <c r="A26" s="88" t="s">
        <v>100</v>
      </c>
      <c r="B26" s="88"/>
      <c r="C26" s="89"/>
      <c r="D26" s="41">
        <v>365</v>
      </c>
      <c r="E26" s="42">
        <v>31954400</v>
      </c>
      <c r="F26" s="42" t="s">
        <v>24</v>
      </c>
      <c r="G26" s="42" t="s">
        <v>24</v>
      </c>
      <c r="H26" s="42" t="s">
        <v>24</v>
      </c>
      <c r="I26" s="42" t="s">
        <v>24</v>
      </c>
      <c r="J26" s="42" t="s">
        <v>24</v>
      </c>
      <c r="K26" s="42" t="s">
        <v>24</v>
      </c>
      <c r="L26" s="42">
        <v>25613400</v>
      </c>
      <c r="M26" s="42" t="s">
        <v>24</v>
      </c>
      <c r="N26" s="42" t="s">
        <v>24</v>
      </c>
      <c r="O26" s="42" t="s">
        <v>24</v>
      </c>
      <c r="P26" s="42" t="s">
        <v>24</v>
      </c>
      <c r="Q26" s="42" t="s">
        <v>24</v>
      </c>
      <c r="R26" s="42" t="s">
        <v>24</v>
      </c>
      <c r="S26" s="42" t="s">
        <v>24</v>
      </c>
      <c r="T26" s="42" t="s">
        <v>24</v>
      </c>
      <c r="U26" s="32"/>
    </row>
    <row r="27" spans="1:21" s="33" customFormat="1" ht="14.25" x14ac:dyDescent="0.15">
      <c r="A27" s="88" t="s">
        <v>101</v>
      </c>
      <c r="B27" s="88"/>
      <c r="C27" s="89"/>
      <c r="D27" s="41" t="s">
        <v>24</v>
      </c>
      <c r="E27" s="42" t="s">
        <v>24</v>
      </c>
      <c r="F27" s="42" t="s">
        <v>24</v>
      </c>
      <c r="G27" s="42" t="s">
        <v>24</v>
      </c>
      <c r="H27" s="42" t="s">
        <v>24</v>
      </c>
      <c r="I27" s="42" t="s">
        <v>24</v>
      </c>
      <c r="J27" s="42" t="s">
        <v>24</v>
      </c>
      <c r="K27" s="42" t="s">
        <v>24</v>
      </c>
      <c r="L27" s="42" t="s">
        <v>24</v>
      </c>
      <c r="M27" s="42" t="s">
        <v>24</v>
      </c>
      <c r="N27" s="42" t="s">
        <v>24</v>
      </c>
      <c r="O27" s="42" t="s">
        <v>24</v>
      </c>
      <c r="P27" s="42" t="s">
        <v>24</v>
      </c>
      <c r="Q27" s="42" t="s">
        <v>24</v>
      </c>
      <c r="R27" s="42" t="s">
        <v>24</v>
      </c>
      <c r="S27" s="42" t="s">
        <v>24</v>
      </c>
      <c r="T27" s="42" t="s">
        <v>24</v>
      </c>
      <c r="U27" s="32"/>
    </row>
    <row r="28" spans="1:21" s="33" customFormat="1" ht="27" customHeight="1" x14ac:dyDescent="0.15">
      <c r="A28" s="88" t="s">
        <v>102</v>
      </c>
      <c r="B28" s="88"/>
      <c r="C28" s="89"/>
      <c r="D28" s="41">
        <v>116</v>
      </c>
      <c r="E28" s="42">
        <v>8318882</v>
      </c>
      <c r="F28" s="42">
        <v>4826378</v>
      </c>
      <c r="G28" s="42">
        <v>3242764</v>
      </c>
      <c r="H28" s="42">
        <v>249740</v>
      </c>
      <c r="I28" s="42">
        <v>8091388</v>
      </c>
      <c r="J28" s="42">
        <v>17648</v>
      </c>
      <c r="K28" s="42" t="s">
        <v>21</v>
      </c>
      <c r="L28" s="42">
        <v>4290655</v>
      </c>
      <c r="M28" s="42">
        <v>120742</v>
      </c>
      <c r="N28" s="42">
        <v>3582976</v>
      </c>
      <c r="O28" s="42">
        <v>568414</v>
      </c>
      <c r="P28" s="42">
        <v>18523</v>
      </c>
      <c r="Q28" s="42">
        <v>54366</v>
      </c>
      <c r="R28" s="42">
        <v>617020</v>
      </c>
      <c r="S28" s="42">
        <v>72555</v>
      </c>
      <c r="T28" s="42">
        <v>177032</v>
      </c>
      <c r="U28" s="32"/>
    </row>
    <row r="29" spans="1:21" s="33" customFormat="1" ht="14.25" x14ac:dyDescent="0.15">
      <c r="A29" s="88" t="s">
        <v>103</v>
      </c>
      <c r="B29" s="88"/>
      <c r="C29" s="89"/>
      <c r="D29" s="41">
        <v>96</v>
      </c>
      <c r="E29" s="42">
        <v>3746539</v>
      </c>
      <c r="F29" s="42">
        <v>2084723</v>
      </c>
      <c r="G29" s="42">
        <v>1594321</v>
      </c>
      <c r="H29" s="42">
        <v>67478</v>
      </c>
      <c r="I29" s="42">
        <v>3673944</v>
      </c>
      <c r="J29" s="42">
        <v>121742</v>
      </c>
      <c r="K29" s="42">
        <v>259060</v>
      </c>
      <c r="L29" s="42">
        <v>2483067</v>
      </c>
      <c r="M29" s="42">
        <v>100711</v>
      </c>
      <c r="N29" s="42">
        <v>2079611</v>
      </c>
      <c r="O29" s="42">
        <v>279154</v>
      </c>
      <c r="P29" s="42">
        <v>23573</v>
      </c>
      <c r="Q29" s="42">
        <v>50300</v>
      </c>
      <c r="R29" s="42">
        <v>3141346</v>
      </c>
      <c r="S29" s="42">
        <v>36041</v>
      </c>
      <c r="T29" s="42">
        <v>119320</v>
      </c>
      <c r="U29" s="32"/>
    </row>
    <row r="30" spans="1:21" s="33" customFormat="1" ht="14.25" x14ac:dyDescent="0.15">
      <c r="A30" s="88" t="s">
        <v>104</v>
      </c>
      <c r="B30" s="88"/>
      <c r="C30" s="89"/>
      <c r="D30" s="41">
        <v>130</v>
      </c>
      <c r="E30" s="42">
        <v>6067525</v>
      </c>
      <c r="F30" s="42">
        <v>3086119</v>
      </c>
      <c r="G30" s="42">
        <v>2820874</v>
      </c>
      <c r="H30" s="42">
        <v>160532</v>
      </c>
      <c r="I30" s="42">
        <v>5844279</v>
      </c>
      <c r="J30" s="42">
        <v>129676</v>
      </c>
      <c r="K30" s="42">
        <v>48338</v>
      </c>
      <c r="L30" s="42">
        <v>5206156</v>
      </c>
      <c r="M30" s="42">
        <v>177114</v>
      </c>
      <c r="N30" s="42">
        <v>4411118</v>
      </c>
      <c r="O30" s="42">
        <v>597268</v>
      </c>
      <c r="P30" s="42">
        <v>20656</v>
      </c>
      <c r="Q30" s="42">
        <v>44128</v>
      </c>
      <c r="R30" s="42">
        <v>2820107</v>
      </c>
      <c r="S30" s="42">
        <v>85762</v>
      </c>
      <c r="T30" s="42">
        <v>151277</v>
      </c>
      <c r="U30" s="32"/>
    </row>
    <row r="31" spans="1:21" s="33" customFormat="1" ht="14.25" x14ac:dyDescent="0.15">
      <c r="A31" s="94" t="s">
        <v>41</v>
      </c>
      <c r="B31" s="94"/>
      <c r="C31" s="89"/>
      <c r="D31" s="41">
        <v>118</v>
      </c>
      <c r="E31" s="43">
        <v>4855256</v>
      </c>
      <c r="F31" s="43">
        <v>2706013</v>
      </c>
      <c r="G31" s="43">
        <v>2079290</v>
      </c>
      <c r="H31" s="43">
        <v>69865</v>
      </c>
      <c r="I31" s="43">
        <v>4695170</v>
      </c>
      <c r="J31" s="43">
        <v>316</v>
      </c>
      <c r="K31" s="43">
        <v>70</v>
      </c>
      <c r="L31" s="43">
        <v>3222829</v>
      </c>
      <c r="M31" s="43">
        <v>151462</v>
      </c>
      <c r="N31" s="43">
        <v>2558870</v>
      </c>
      <c r="O31" s="43">
        <v>484268</v>
      </c>
      <c r="P31" s="43">
        <v>28125</v>
      </c>
      <c r="Q31" s="43">
        <v>5151</v>
      </c>
      <c r="R31" s="43">
        <v>14693</v>
      </c>
      <c r="S31" s="43">
        <v>49145</v>
      </c>
      <c r="T31" s="43">
        <v>13519</v>
      </c>
      <c r="U31" s="32"/>
    </row>
    <row r="32" spans="1:21" s="33" customFormat="1" ht="14.25" x14ac:dyDescent="0.15">
      <c r="A32" s="94" t="s">
        <v>42</v>
      </c>
      <c r="B32" s="94"/>
      <c r="C32" s="89"/>
      <c r="D32" s="41">
        <v>201</v>
      </c>
      <c r="E32" s="43">
        <v>8961815</v>
      </c>
      <c r="F32" s="43">
        <v>5344611</v>
      </c>
      <c r="G32" s="43">
        <v>3460778</v>
      </c>
      <c r="H32" s="43">
        <v>156426</v>
      </c>
      <c r="I32" s="43">
        <v>8584039</v>
      </c>
      <c r="J32" s="43">
        <v>351348</v>
      </c>
      <c r="K32" s="43">
        <v>134307</v>
      </c>
      <c r="L32" s="43">
        <v>9679249</v>
      </c>
      <c r="M32" s="43">
        <v>296774</v>
      </c>
      <c r="N32" s="43">
        <v>8263552</v>
      </c>
      <c r="O32" s="43">
        <v>1068262</v>
      </c>
      <c r="P32" s="43">
        <v>50661</v>
      </c>
      <c r="Q32" s="43">
        <v>271287</v>
      </c>
      <c r="R32" s="43">
        <v>3019100</v>
      </c>
      <c r="S32" s="43">
        <v>146923</v>
      </c>
      <c r="T32" s="43">
        <v>861025</v>
      </c>
      <c r="U32" s="32"/>
    </row>
    <row r="33" spans="1:21" s="33" customFormat="1" ht="27" customHeight="1" x14ac:dyDescent="0.15">
      <c r="A33" s="88" t="s">
        <v>43</v>
      </c>
      <c r="B33" s="88"/>
      <c r="C33" s="89"/>
      <c r="D33" s="41">
        <v>102</v>
      </c>
      <c r="E33" s="42">
        <v>3060119</v>
      </c>
      <c r="F33" s="42">
        <v>1588986</v>
      </c>
      <c r="G33" s="42">
        <v>1432976</v>
      </c>
      <c r="H33" s="42">
        <v>38157</v>
      </c>
      <c r="I33" s="42">
        <v>2952616</v>
      </c>
      <c r="J33" s="42">
        <v>62934</v>
      </c>
      <c r="K33" s="42" t="s">
        <v>21</v>
      </c>
      <c r="L33" s="42">
        <v>2337484</v>
      </c>
      <c r="M33" s="42">
        <v>135073</v>
      </c>
      <c r="N33" s="42">
        <v>1958089</v>
      </c>
      <c r="O33" s="42">
        <v>230349</v>
      </c>
      <c r="P33" s="42">
        <v>13973</v>
      </c>
      <c r="Q33" s="42">
        <v>26585</v>
      </c>
      <c r="R33" s="42">
        <v>1779807</v>
      </c>
      <c r="S33" s="42">
        <v>40195</v>
      </c>
      <c r="T33" s="42">
        <v>324250</v>
      </c>
      <c r="U33" s="32"/>
    </row>
    <row r="34" spans="1:21" s="33" customFormat="1" ht="6.95" customHeight="1" x14ac:dyDescent="0.15">
      <c r="A34" s="44"/>
      <c r="B34" s="44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32"/>
    </row>
    <row r="35" spans="1:21" s="33" customFormat="1" ht="96" customHeight="1" x14ac:dyDescent="0.15">
      <c r="A35" s="47" t="s">
        <v>44</v>
      </c>
      <c r="B35" s="95" t="s">
        <v>105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32"/>
    </row>
    <row r="36" spans="1:21" ht="15" customHeight="1" x14ac:dyDescent="0.15">
      <c r="A36" s="92" t="s">
        <v>46</v>
      </c>
      <c r="B36" s="92"/>
      <c r="C36" s="93" t="s">
        <v>47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24"/>
    </row>
    <row r="38" spans="1:21" hidden="1" x14ac:dyDescent="0.1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4"/>
    </row>
    <row r="39" spans="1:21" ht="83.25" hidden="1" customHeight="1" x14ac:dyDescent="0.1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4"/>
    </row>
    <row r="40" spans="1:21" hidden="1" x14ac:dyDescent="0.15">
      <c r="A40" s="23"/>
      <c r="B40" s="23"/>
      <c r="C40" s="48" t="s">
        <v>106</v>
      </c>
      <c r="D40" s="49"/>
      <c r="E40" s="23"/>
      <c r="F40" s="23"/>
      <c r="G40" s="23"/>
      <c r="H40" s="23"/>
      <c r="I40" s="23"/>
      <c r="J40" s="23"/>
      <c r="K40" s="23"/>
      <c r="L40" s="23"/>
      <c r="M40" s="23"/>
      <c r="N40" s="49" t="s">
        <v>107</v>
      </c>
      <c r="O40" s="23"/>
      <c r="P40" s="23"/>
      <c r="Q40" s="23"/>
      <c r="R40" s="23"/>
      <c r="S40" s="23"/>
      <c r="T40" s="23"/>
      <c r="U40" s="24"/>
    </row>
    <row r="41" spans="1:21" hidden="1" x14ac:dyDescent="0.15">
      <c r="A41" s="23"/>
      <c r="B41" s="23"/>
      <c r="C41" s="49" t="s">
        <v>108</v>
      </c>
      <c r="D41" s="49"/>
      <c r="E41" s="23"/>
      <c r="F41" s="23"/>
      <c r="G41" s="23"/>
      <c r="H41" s="23"/>
      <c r="I41" s="23"/>
      <c r="J41" s="23"/>
      <c r="K41" s="23"/>
      <c r="L41" s="23"/>
      <c r="M41" s="23"/>
      <c r="N41" s="49" t="s">
        <v>109</v>
      </c>
      <c r="O41" s="23"/>
      <c r="P41" s="23"/>
      <c r="Q41" s="23"/>
      <c r="R41" s="23"/>
      <c r="S41" s="23"/>
      <c r="T41" s="23"/>
      <c r="U41" s="24"/>
    </row>
    <row r="42" spans="1:21" hidden="1" x14ac:dyDescent="0.15">
      <c r="A42" s="23"/>
      <c r="B42" s="23"/>
      <c r="C42" s="49" t="s">
        <v>110</v>
      </c>
      <c r="D42" s="49"/>
      <c r="E42" s="23"/>
      <c r="F42" s="23"/>
      <c r="G42" s="23"/>
      <c r="H42" s="23"/>
      <c r="I42" s="23"/>
      <c r="J42" s="23"/>
      <c r="K42" s="23"/>
      <c r="L42" s="23"/>
      <c r="M42" s="23"/>
      <c r="N42" s="49" t="s">
        <v>111</v>
      </c>
      <c r="O42" s="23"/>
      <c r="P42" s="23"/>
      <c r="Q42" s="23"/>
      <c r="R42" s="23"/>
      <c r="S42" s="23"/>
      <c r="T42" s="23"/>
      <c r="U42" s="24"/>
    </row>
    <row r="43" spans="1:21" hidden="1" x14ac:dyDescent="0.15">
      <c r="A43" s="23"/>
      <c r="B43" s="23"/>
      <c r="C43" s="49" t="s">
        <v>112</v>
      </c>
      <c r="D43" s="49"/>
      <c r="E43" s="23"/>
      <c r="F43" s="23"/>
      <c r="G43" s="23"/>
      <c r="H43" s="23"/>
      <c r="I43" s="23"/>
      <c r="J43" s="23"/>
      <c r="K43" s="23"/>
      <c r="L43" s="23"/>
      <c r="M43" s="23"/>
      <c r="N43" s="49" t="s">
        <v>113</v>
      </c>
      <c r="O43" s="23"/>
      <c r="P43" s="23"/>
      <c r="Q43" s="23"/>
      <c r="R43" s="23"/>
      <c r="S43" s="23"/>
      <c r="T43" s="23"/>
      <c r="U43" s="24"/>
    </row>
    <row r="44" spans="1:21" hidden="1" x14ac:dyDescent="0.15">
      <c r="A44" s="23"/>
      <c r="B44" s="23"/>
      <c r="C44" s="49" t="s">
        <v>114</v>
      </c>
      <c r="D44" s="49"/>
      <c r="E44" s="23"/>
      <c r="F44" s="23"/>
      <c r="G44" s="23"/>
      <c r="H44" s="23"/>
      <c r="I44" s="23"/>
      <c r="J44" s="23"/>
      <c r="K44" s="23"/>
      <c r="L44" s="23"/>
      <c r="M44" s="23"/>
      <c r="N44" s="49" t="s">
        <v>115</v>
      </c>
      <c r="O44" s="23"/>
      <c r="P44" s="23"/>
      <c r="Q44" s="23"/>
      <c r="R44" s="23"/>
      <c r="S44" s="23"/>
      <c r="T44" s="23"/>
      <c r="U44" s="24"/>
    </row>
    <row r="45" spans="1:21" hidden="1" x14ac:dyDescent="0.15">
      <c r="A45" s="23"/>
      <c r="B45" s="23"/>
      <c r="C45" s="49" t="s">
        <v>116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 t="s">
        <v>117</v>
      </c>
      <c r="O45" s="23"/>
      <c r="P45" s="23"/>
      <c r="Q45" s="23"/>
      <c r="R45" s="23"/>
      <c r="S45" s="23"/>
      <c r="T45" s="23"/>
      <c r="U45" s="24"/>
    </row>
    <row r="46" spans="1:21" hidden="1" x14ac:dyDescent="0.15">
      <c r="C46" s="48" t="s">
        <v>118</v>
      </c>
    </row>
    <row r="47" spans="1:21" hidden="1" x14ac:dyDescent="0.15">
      <c r="C47" s="23"/>
    </row>
    <row r="48" spans="1:21" hidden="1" x14ac:dyDescent="0.15">
      <c r="C48" s="23"/>
    </row>
    <row r="49" spans="3:3" hidden="1" x14ac:dyDescent="0.15">
      <c r="C49" s="23" t="str">
        <f t="shared" ref="C49:C54" si="0">C40&amp;N40</f>
        <v>札幌市－「現金」は，本邦通貨，小切手手形，外貨通貨，金である。仙台市，神戸市，福岡市－「銀行店舗数」は出張所を除く。千葉市－（一社）千葉県銀行協　　会加盟の銀行店舗数であり，出張所を除く。東京都－都全域の数値である。数値は億円未満切り捨てで集計しているため「預金」及び「貸出金」の各内訳の計と「総</v>
      </c>
    </row>
    <row r="50" spans="3:3" hidden="1" x14ac:dyDescent="0.15">
      <c r="C50" s="23" t="str">
        <f t="shared" si="0"/>
        <v>数」とは一致しない。「銀行店舗数」は出張所を除く。「有価証券」には商品有価証券を含み，「現金」には本邦通貨（日銀券・補助貨幣），切手手形，外国通　　貨，金を含む。横浜市－「銀行店舗数」は出張所を除く。金額は百万円未満切り捨てで集計しているため，「預金」及び「貸出金」の各内訳の計と「総額」とは一致</v>
      </c>
    </row>
    <row r="51" spans="3:3" hidden="1" x14ac:dyDescent="0.15">
      <c r="C51" s="23" t="str">
        <f t="shared" si="0"/>
        <v>しない。その他預金，現金（切手手形は除く）には外国通貨金を含む。静岡市－主要勘定残高等の数値は，（一財）静岡県銀行協会加盟の静岡市内（11行）の合　　計。銀行店舗数及び主要勘定残高は，平成26年３月末の数値（銀行店舗数は出張所数も含む）。金額は百万円未満切捨てで集計しているため，「預金」および「貸出</v>
      </c>
    </row>
    <row r="52" spans="3:3" hidden="1" x14ac:dyDescent="0.15">
      <c r="C52" s="23" t="str">
        <f t="shared" si="0"/>
        <v>金」の各内訳の計と「総額」は一致しない。浜松市－上記主要勘定残高等の数値は，静岡県銀行協会加盟の浜松市内の銀行（12行）の合計。銀行店舗数及び主要　　勘定残高は，平成26年３月末の数値（銀行店舗数は出張所も含む）。金額は，百万円未満切捨てで集計しているため，「預金」及び「貸出金」の各内訳の計と「総額</v>
      </c>
    </row>
    <row r="53" spans="3:3" hidden="1" x14ac:dyDescent="0.15">
      <c r="C53" s="23" t="str">
        <f t="shared" si="0"/>
        <v>」とは一致しない。名古屋市，京都市，岡山市－金額は百万円未満切り捨てで集計しているため，「預金」及び「貸出金」の各内訳の計と「総額」とは一致しな　　い。大阪市－「銀行店舗数」は平成26年９月１日現在の数値であり，出張所を除く。北九州市－平成25年度末の数値である。行橋市，豊前市及び苅田町を含む。「預</v>
      </c>
    </row>
    <row r="54" spans="3:3" hidden="1" x14ac:dyDescent="0.15">
      <c r="C54" s="23" t="str">
        <f t="shared" si="0"/>
        <v xml:space="preserve">金」及び「貸付金」の各内訳の計と「総数」とは一致しない。熊本市－平成26年３月末の数値である。 </v>
      </c>
    </row>
    <row r="55" spans="3:3" hidden="1" x14ac:dyDescent="0.15">
      <c r="C55" s="48" t="s">
        <v>118</v>
      </c>
    </row>
    <row r="56" spans="3:3" hidden="1" x14ac:dyDescent="0.15">
      <c r="C56" s="23"/>
    </row>
    <row r="57" spans="3:3" hidden="1" x14ac:dyDescent="0.15">
      <c r="C57" s="23"/>
    </row>
    <row r="58" spans="3:3" hidden="1" x14ac:dyDescent="0.15">
      <c r="C58" s="23" t="s">
        <v>119</v>
      </c>
    </row>
    <row r="59" spans="3:3" hidden="1" x14ac:dyDescent="0.15">
      <c r="C59" s="23" t="s">
        <v>120</v>
      </c>
    </row>
    <row r="60" spans="3:3" hidden="1" x14ac:dyDescent="0.15">
      <c r="C60" s="23" t="s">
        <v>121</v>
      </c>
    </row>
    <row r="61" spans="3:3" hidden="1" x14ac:dyDescent="0.15">
      <c r="C61" s="23" t="s">
        <v>122</v>
      </c>
    </row>
    <row r="62" spans="3:3" hidden="1" x14ac:dyDescent="0.15">
      <c r="C62" s="23" t="s">
        <v>123</v>
      </c>
    </row>
    <row r="63" spans="3:3" hidden="1" x14ac:dyDescent="0.15">
      <c r="C63" s="23" t="s">
        <v>124</v>
      </c>
    </row>
    <row r="64" spans="3:3" hidden="1" x14ac:dyDescent="0.15">
      <c r="C64" s="23" t="s">
        <v>125</v>
      </c>
    </row>
    <row r="65" spans="3:3" hidden="1" x14ac:dyDescent="0.15">
      <c r="C65" s="23"/>
    </row>
    <row r="66" spans="3:3" hidden="1" x14ac:dyDescent="0.15">
      <c r="C66" s="23" t="str">
        <f>C58&amp;C59&amp;C60&amp;C61&amp;C62&amp;C63</f>
        <v xml:space="preserve">札幌市－「現金」は，本邦通貨，小切手手形，外貨通貨，金である。仙台市，神戸市，福岡市－「銀行店舗数」は出張所を除く。千葉市－（一社）千葉県銀行協会加盟の銀行店舗数であり，出張所を除く。東京都－都全域の数値である。数値は億円未満切り捨てで集計しているため「預金」及び「貸出金」の各内訳の計と「総数」とは一致しない。「銀行店舗数」は出張所を除く。「有価証券」には商品有価証券を含み，「現金」には本邦通貨（日銀券・補助貨幣），切手手形，外国通貨，金を含む。横浜市－「銀行店舗数」は出張所を除く。金額は百万円未満切り捨てで集計しているため，「預金」及び「貸出金」の各内訳の計と「総額」とは一致しない。その他預金，現金（切手手形は除く）には外国通貨金を含む。静岡市－主要勘定残高等の数値は，（一財）静岡県銀行協会加盟の静岡市内（11行）の合計。銀行店舗数及び主要勘定残高は，平成26年３月末の数値（銀行店舗数は出張所数も含む）。金額は百万円未満切捨てで集計しているため，「預金」および「貸出金」の各内訳の計と「総額」は一致しない。浜松市－上記主要勘定残高等の数値は，静岡県銀行協会加盟の浜松市内の銀行（12行）の合計。銀行店舗数及び主要勘定残高は，平成26年３月末の数値（銀行店舗数は出張所も含む）。金額は，百万円未満切捨てで集計しているため，「預金」及び「貸出金」の各内訳の計と「総額」とは一致しない。名古屋市，京都市，岡山市－金額は百万円未満切り捨てで集計しているため，「預金」及び「貸出金」の各内訳の計と「総額」とは一致しない。大阪市－「銀行店舗数」は平成26年９月１日現在の数値であり，出張所を除く。北九州市－平成25年度末の数値である。行橋市，豊前市及び苅田町を含む。「預金」及び「貸付金」の各内訳の計と「総数」とは一致しない。熊本市－平成26年３月末の数値である。 </v>
      </c>
    </row>
    <row r="67" spans="3:3" hidden="1" x14ac:dyDescent="0.15">
      <c r="C67" s="23" t="s">
        <v>125</v>
      </c>
    </row>
    <row r="68" spans="3:3" hidden="1" x14ac:dyDescent="0.15">
      <c r="C68" s="23"/>
    </row>
    <row r="69" spans="3:3" hidden="1" x14ac:dyDescent="0.15">
      <c r="C69" s="23" t="s">
        <v>105</v>
      </c>
    </row>
    <row r="70" spans="3:3" hidden="1" x14ac:dyDescent="0.15">
      <c r="C70" s="23" t="s">
        <v>47</v>
      </c>
    </row>
    <row r="71" spans="3:3" hidden="1" x14ac:dyDescent="0.15">
      <c r="C71" s="23"/>
    </row>
    <row r="72" spans="3:3" hidden="1" x14ac:dyDescent="0.15">
      <c r="C72" s="23"/>
    </row>
    <row r="73" spans="3:3" hidden="1" x14ac:dyDescent="0.15">
      <c r="C73" s="23"/>
    </row>
    <row r="74" spans="3:3" x14ac:dyDescent="0.15">
      <c r="C74" s="23"/>
    </row>
  </sheetData>
  <mergeCells count="41">
    <mergeCell ref="A21:C21"/>
    <mergeCell ref="A22:C22"/>
    <mergeCell ref="A36:B36"/>
    <mergeCell ref="C36:T36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B35:T35"/>
    <mergeCell ref="A23:C23"/>
    <mergeCell ref="P11:P12"/>
    <mergeCell ref="A13:C13"/>
    <mergeCell ref="A14:C14"/>
    <mergeCell ref="A15:C15"/>
    <mergeCell ref="A16:C16"/>
    <mergeCell ref="A17:C17"/>
    <mergeCell ref="H11:H12"/>
    <mergeCell ref="I11:I12"/>
    <mergeCell ref="L11:L12"/>
    <mergeCell ref="M11:M12"/>
    <mergeCell ref="N11:N12"/>
    <mergeCell ref="O11:O12"/>
    <mergeCell ref="A18:C18"/>
    <mergeCell ref="A19:C19"/>
    <mergeCell ref="A20:C20"/>
    <mergeCell ref="D7:S7"/>
    <mergeCell ref="A10:C12"/>
    <mergeCell ref="D10:D12"/>
    <mergeCell ref="E10:I10"/>
    <mergeCell ref="K10:K12"/>
    <mergeCell ref="L10:P10"/>
    <mergeCell ref="Q10:Q12"/>
    <mergeCell ref="E11:E12"/>
    <mergeCell ref="F11:F12"/>
    <mergeCell ref="G11:G12"/>
  </mergeCells>
  <phoneticPr fontId="3"/>
  <printOptions horizontalCentered="1"/>
  <pageMargins left="0" right="0" top="0.78740157480314965" bottom="0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R35"/>
  <sheetViews>
    <sheetView showGridLines="0" zoomScale="85" zoomScaleNormal="85" workbookViewId="0"/>
  </sheetViews>
  <sheetFormatPr defaultColWidth="13.375" defaultRowHeight="13.5" x14ac:dyDescent="0.15"/>
  <cols>
    <col min="1" max="1" width="3.625" style="1" customWidth="1"/>
    <col min="2" max="2" width="1.625" style="1" customWidth="1"/>
    <col min="3" max="3" width="8.625" style="1" customWidth="1"/>
    <col min="4" max="4" width="11.625" style="1" customWidth="1"/>
    <col min="5" max="5" width="13.5" style="1" customWidth="1"/>
    <col min="6" max="6" width="14.5" style="1" bestFit="1" customWidth="1"/>
    <col min="7" max="7" width="13.125" style="1" customWidth="1"/>
    <col min="8" max="8" width="9.5" style="1" customWidth="1"/>
    <col min="9" max="16" width="10.125" style="1" customWidth="1"/>
    <col min="17" max="17" width="13.625" style="1" customWidth="1"/>
    <col min="18" max="18" width="13.375" style="2"/>
    <col min="19" max="16384" width="13.375" style="1"/>
  </cols>
  <sheetData>
    <row r="1" spans="1:18" x14ac:dyDescent="0.15">
      <c r="A1" s="1" t="s">
        <v>0</v>
      </c>
      <c r="P1" s="2"/>
      <c r="R1" s="1"/>
    </row>
    <row r="3" spans="1:18" ht="17.45" customHeight="1" x14ac:dyDescent="0.2">
      <c r="C3" s="3"/>
      <c r="D3" s="4" t="s">
        <v>1</v>
      </c>
    </row>
    <row r="4" spans="1:18" ht="13.5" customHeight="1" x14ac:dyDescent="0.15">
      <c r="C4" s="3"/>
    </row>
    <row r="5" spans="1:18" ht="13.5" customHeight="1" x14ac:dyDescent="0.15">
      <c r="D5" s="5" t="s">
        <v>2</v>
      </c>
    </row>
    <row r="6" spans="1:18" ht="13.5" customHeight="1" x14ac:dyDescent="0.15"/>
    <row r="7" spans="1:18" ht="17.45" customHeight="1" thickBot="1" x14ac:dyDescent="0.2">
      <c r="A7" s="6" t="s">
        <v>3</v>
      </c>
      <c r="B7" s="7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" t="s">
        <v>4</v>
      </c>
    </row>
    <row r="8" spans="1:18" ht="18" customHeight="1" thickTop="1" x14ac:dyDescent="0.15">
      <c r="A8" s="107" t="s">
        <v>5</v>
      </c>
      <c r="B8" s="107"/>
      <c r="C8" s="108"/>
      <c r="D8" s="113" t="s">
        <v>6</v>
      </c>
      <c r="E8" s="114"/>
      <c r="F8" s="114"/>
      <c r="G8" s="115"/>
      <c r="H8" s="116" t="s">
        <v>7</v>
      </c>
      <c r="I8" s="117"/>
      <c r="J8" s="117"/>
      <c r="K8" s="117"/>
      <c r="L8" s="117"/>
      <c r="M8" s="117"/>
      <c r="N8" s="117"/>
      <c r="O8" s="117"/>
      <c r="P8" s="117"/>
      <c r="Q8" s="117"/>
    </row>
    <row r="9" spans="1:18" ht="18" customHeight="1" x14ac:dyDescent="0.15">
      <c r="A9" s="109"/>
      <c r="B9" s="109"/>
      <c r="C9" s="110"/>
      <c r="D9" s="118" t="s">
        <v>8</v>
      </c>
      <c r="E9" s="118" t="s">
        <v>9</v>
      </c>
      <c r="F9" s="101" t="s">
        <v>10</v>
      </c>
      <c r="G9" s="118" t="s">
        <v>11</v>
      </c>
      <c r="H9" s="124" t="s">
        <v>12</v>
      </c>
      <c r="I9" s="96" t="s">
        <v>13</v>
      </c>
      <c r="J9" s="97"/>
      <c r="K9" s="96" t="s">
        <v>14</v>
      </c>
      <c r="L9" s="97"/>
      <c r="M9" s="96" t="s">
        <v>15</v>
      </c>
      <c r="N9" s="97"/>
      <c r="O9" s="96" t="s">
        <v>16</v>
      </c>
      <c r="P9" s="97"/>
      <c r="Q9" s="98" t="s">
        <v>17</v>
      </c>
    </row>
    <row r="10" spans="1:18" ht="18" customHeight="1" x14ac:dyDescent="0.15">
      <c r="A10" s="109"/>
      <c r="B10" s="109"/>
      <c r="C10" s="110"/>
      <c r="D10" s="119"/>
      <c r="E10" s="121"/>
      <c r="F10" s="123"/>
      <c r="G10" s="119"/>
      <c r="H10" s="123"/>
      <c r="I10" s="101" t="s">
        <v>18</v>
      </c>
      <c r="J10" s="101" t="s">
        <v>19</v>
      </c>
      <c r="K10" s="101" t="s">
        <v>18</v>
      </c>
      <c r="L10" s="101" t="s">
        <v>19</v>
      </c>
      <c r="M10" s="101" t="s">
        <v>18</v>
      </c>
      <c r="N10" s="101" t="s">
        <v>19</v>
      </c>
      <c r="O10" s="101" t="s">
        <v>18</v>
      </c>
      <c r="P10" s="101" t="s">
        <v>19</v>
      </c>
      <c r="Q10" s="99"/>
    </row>
    <row r="11" spans="1:18" ht="18" customHeight="1" x14ac:dyDescent="0.15">
      <c r="A11" s="111"/>
      <c r="B11" s="111"/>
      <c r="C11" s="112"/>
      <c r="D11" s="120"/>
      <c r="E11" s="122"/>
      <c r="F11" s="102"/>
      <c r="G11" s="120"/>
      <c r="H11" s="102"/>
      <c r="I11" s="102"/>
      <c r="J11" s="102"/>
      <c r="K11" s="102"/>
      <c r="L11" s="102"/>
      <c r="M11" s="102"/>
      <c r="N11" s="102"/>
      <c r="O11" s="102"/>
      <c r="P11" s="102"/>
      <c r="Q11" s="100"/>
    </row>
    <row r="12" spans="1:18" ht="27.75" customHeight="1" x14ac:dyDescent="0.15">
      <c r="A12" s="105" t="s">
        <v>20</v>
      </c>
      <c r="B12" s="105"/>
      <c r="C12" s="106"/>
      <c r="D12" s="50">
        <v>1009</v>
      </c>
      <c r="E12" s="51">
        <v>2194584</v>
      </c>
      <c r="F12" s="51">
        <v>1038327</v>
      </c>
      <c r="G12" s="51">
        <v>2176</v>
      </c>
      <c r="H12" s="51">
        <v>26</v>
      </c>
      <c r="I12" s="51">
        <v>78</v>
      </c>
      <c r="J12" s="51">
        <v>160</v>
      </c>
      <c r="K12" s="51">
        <v>7</v>
      </c>
      <c r="L12" s="51">
        <v>7</v>
      </c>
      <c r="M12" s="51">
        <v>71</v>
      </c>
      <c r="N12" s="51">
        <v>153</v>
      </c>
      <c r="O12" s="51" t="s">
        <v>21</v>
      </c>
      <c r="P12" s="52" t="s">
        <v>21</v>
      </c>
      <c r="Q12" s="53">
        <v>0.01</v>
      </c>
    </row>
    <row r="13" spans="1:18" x14ac:dyDescent="0.15">
      <c r="A13" s="103" t="s">
        <v>22</v>
      </c>
      <c r="B13" s="103"/>
      <c r="C13" s="104"/>
      <c r="D13" s="54">
        <v>557</v>
      </c>
      <c r="E13" s="55">
        <v>1064121</v>
      </c>
      <c r="F13" s="55">
        <v>562650</v>
      </c>
      <c r="G13" s="55">
        <v>1909</v>
      </c>
      <c r="H13" s="55">
        <v>10</v>
      </c>
      <c r="I13" s="55">
        <v>17</v>
      </c>
      <c r="J13" s="55">
        <v>46</v>
      </c>
      <c r="K13" s="55">
        <v>2</v>
      </c>
      <c r="L13" s="55">
        <v>1</v>
      </c>
      <c r="M13" s="55">
        <v>15</v>
      </c>
      <c r="N13" s="55">
        <v>45</v>
      </c>
      <c r="O13" s="56" t="s">
        <v>21</v>
      </c>
      <c r="P13" s="56" t="s">
        <v>21</v>
      </c>
      <c r="Q13" s="57">
        <v>0</v>
      </c>
    </row>
    <row r="14" spans="1:18" s="2" customFormat="1" x14ac:dyDescent="0.15">
      <c r="A14" s="103" t="s">
        <v>23</v>
      </c>
      <c r="B14" s="103"/>
      <c r="C14" s="104"/>
      <c r="D14" s="54" t="s">
        <v>24</v>
      </c>
      <c r="E14" s="55" t="s">
        <v>24</v>
      </c>
      <c r="F14" s="55" t="s">
        <v>24</v>
      </c>
      <c r="G14" s="55" t="s">
        <v>24</v>
      </c>
      <c r="H14" s="55" t="s">
        <v>24</v>
      </c>
      <c r="I14" s="55" t="s">
        <v>24</v>
      </c>
      <c r="J14" s="55" t="s">
        <v>24</v>
      </c>
      <c r="K14" s="55" t="s">
        <v>24</v>
      </c>
      <c r="L14" s="55" t="s">
        <v>24</v>
      </c>
      <c r="M14" s="55" t="s">
        <v>24</v>
      </c>
      <c r="N14" s="55" t="s">
        <v>24</v>
      </c>
      <c r="O14" s="55" t="s">
        <v>24</v>
      </c>
      <c r="P14" s="55" t="s">
        <v>24</v>
      </c>
      <c r="Q14" s="57" t="s">
        <v>24</v>
      </c>
    </row>
    <row r="15" spans="1:18" s="2" customFormat="1" x14ac:dyDescent="0.15">
      <c r="A15" s="103" t="s">
        <v>25</v>
      </c>
      <c r="B15" s="103"/>
      <c r="C15" s="104"/>
      <c r="D15" s="54" t="s">
        <v>24</v>
      </c>
      <c r="E15" s="58" t="s">
        <v>24</v>
      </c>
      <c r="F15" s="55" t="s">
        <v>24</v>
      </c>
      <c r="G15" s="55" t="s">
        <v>24</v>
      </c>
      <c r="H15" s="55" t="s">
        <v>24</v>
      </c>
      <c r="I15" s="55" t="s">
        <v>24</v>
      </c>
      <c r="J15" s="55" t="s">
        <v>24</v>
      </c>
      <c r="K15" s="55" t="s">
        <v>24</v>
      </c>
      <c r="L15" s="55" t="s">
        <v>24</v>
      </c>
      <c r="M15" s="55" t="s">
        <v>24</v>
      </c>
      <c r="N15" s="55" t="s">
        <v>24</v>
      </c>
      <c r="O15" s="55" t="s">
        <v>24</v>
      </c>
      <c r="P15" s="55" t="s">
        <v>24</v>
      </c>
      <c r="Q15" s="57" t="s">
        <v>24</v>
      </c>
    </row>
    <row r="16" spans="1:18" s="2" customFormat="1" x14ac:dyDescent="0.15">
      <c r="A16" s="103" t="s">
        <v>26</v>
      </c>
      <c r="B16" s="103"/>
      <c r="C16" s="104"/>
      <c r="D16" s="54">
        <v>23475</v>
      </c>
      <c r="E16" s="55">
        <v>269759504</v>
      </c>
      <c r="F16" s="55">
        <v>116061596</v>
      </c>
      <c r="G16" s="55">
        <v>11491</v>
      </c>
      <c r="H16" s="55">
        <v>460</v>
      </c>
      <c r="I16" s="55">
        <v>1115</v>
      </c>
      <c r="J16" s="55">
        <v>2507</v>
      </c>
      <c r="K16" s="55" t="s">
        <v>27</v>
      </c>
      <c r="L16" s="55" t="s">
        <v>27</v>
      </c>
      <c r="M16" s="55" t="s">
        <v>27</v>
      </c>
      <c r="N16" s="55" t="s">
        <v>27</v>
      </c>
      <c r="O16" s="55" t="s">
        <v>27</v>
      </c>
      <c r="P16" s="55" t="s">
        <v>27</v>
      </c>
      <c r="Q16" s="57">
        <v>0</v>
      </c>
    </row>
    <row r="17" spans="1:17" s="2" customFormat="1" ht="27" customHeight="1" x14ac:dyDescent="0.15">
      <c r="A17" s="103" t="s">
        <v>28</v>
      </c>
      <c r="B17" s="103"/>
      <c r="C17" s="104"/>
      <c r="D17" s="54" t="s">
        <v>24</v>
      </c>
      <c r="E17" s="55" t="s">
        <v>24</v>
      </c>
      <c r="F17" s="55" t="s">
        <v>24</v>
      </c>
      <c r="G17" s="55" t="s">
        <v>24</v>
      </c>
      <c r="H17" s="55" t="s">
        <v>24</v>
      </c>
      <c r="I17" s="55" t="s">
        <v>24</v>
      </c>
      <c r="J17" s="55" t="s">
        <v>24</v>
      </c>
      <c r="K17" s="55" t="s">
        <v>24</v>
      </c>
      <c r="L17" s="55" t="s">
        <v>24</v>
      </c>
      <c r="M17" s="55" t="s">
        <v>24</v>
      </c>
      <c r="N17" s="55" t="s">
        <v>24</v>
      </c>
      <c r="O17" s="55" t="s">
        <v>24</v>
      </c>
      <c r="P17" s="55" t="s">
        <v>24</v>
      </c>
      <c r="Q17" s="57" t="s">
        <v>24</v>
      </c>
    </row>
    <row r="18" spans="1:17" s="2" customFormat="1" x14ac:dyDescent="0.15">
      <c r="A18" s="103" t="s">
        <v>29</v>
      </c>
      <c r="B18" s="103"/>
      <c r="C18" s="104"/>
      <c r="D18" s="54">
        <v>1568</v>
      </c>
      <c r="E18" s="55">
        <v>3187812</v>
      </c>
      <c r="F18" s="55">
        <v>1218744</v>
      </c>
      <c r="G18" s="55">
        <v>2034</v>
      </c>
      <c r="H18" s="55">
        <v>41</v>
      </c>
      <c r="I18" s="55">
        <v>104</v>
      </c>
      <c r="J18" s="55">
        <v>144</v>
      </c>
      <c r="K18" s="55">
        <v>31</v>
      </c>
      <c r="L18" s="55">
        <v>35</v>
      </c>
      <c r="M18" s="55">
        <v>72</v>
      </c>
      <c r="N18" s="55">
        <v>109</v>
      </c>
      <c r="O18" s="55">
        <v>1</v>
      </c>
      <c r="P18" s="55">
        <v>1</v>
      </c>
      <c r="Q18" s="57">
        <v>0</v>
      </c>
    </row>
    <row r="19" spans="1:17" s="2" customFormat="1" x14ac:dyDescent="0.15">
      <c r="A19" s="103" t="s">
        <v>30</v>
      </c>
      <c r="B19" s="103"/>
      <c r="C19" s="104"/>
      <c r="D19" s="54" t="s">
        <v>24</v>
      </c>
      <c r="E19" s="55" t="s">
        <v>24</v>
      </c>
      <c r="F19" s="55" t="s">
        <v>24</v>
      </c>
      <c r="G19" s="55" t="s">
        <v>24</v>
      </c>
      <c r="H19" s="55" t="s">
        <v>24</v>
      </c>
      <c r="I19" s="55" t="s">
        <v>24</v>
      </c>
      <c r="J19" s="55" t="s">
        <v>24</v>
      </c>
      <c r="K19" s="55" t="s">
        <v>24</v>
      </c>
      <c r="L19" s="55" t="s">
        <v>24</v>
      </c>
      <c r="M19" s="55" t="s">
        <v>24</v>
      </c>
      <c r="N19" s="55" t="s">
        <v>24</v>
      </c>
      <c r="O19" s="55" t="s">
        <v>24</v>
      </c>
      <c r="P19" s="55" t="s">
        <v>24</v>
      </c>
      <c r="Q19" s="57" t="s">
        <v>24</v>
      </c>
    </row>
    <row r="20" spans="1:17" s="2" customFormat="1" x14ac:dyDescent="0.15">
      <c r="A20" s="103" t="s">
        <v>31</v>
      </c>
      <c r="B20" s="103"/>
      <c r="C20" s="104"/>
      <c r="D20" s="54">
        <v>840</v>
      </c>
      <c r="E20" s="55">
        <v>2205847</v>
      </c>
      <c r="F20" s="55">
        <v>1210117</v>
      </c>
      <c r="G20" s="55">
        <v>2626</v>
      </c>
      <c r="H20" s="55">
        <v>20</v>
      </c>
      <c r="I20" s="55">
        <v>48</v>
      </c>
      <c r="J20" s="55">
        <v>29</v>
      </c>
      <c r="K20" s="55">
        <v>13</v>
      </c>
      <c r="L20" s="55">
        <v>4</v>
      </c>
      <c r="M20" s="55">
        <v>35</v>
      </c>
      <c r="N20" s="55">
        <v>23</v>
      </c>
      <c r="O20" s="55" t="s">
        <v>21</v>
      </c>
      <c r="P20" s="55" t="s">
        <v>21</v>
      </c>
      <c r="Q20" s="57">
        <v>0</v>
      </c>
    </row>
    <row r="21" spans="1:17" s="2" customFormat="1" x14ac:dyDescent="0.15">
      <c r="A21" s="103" t="s">
        <v>32</v>
      </c>
      <c r="B21" s="103"/>
      <c r="C21" s="104"/>
      <c r="D21" s="54">
        <v>2169</v>
      </c>
      <c r="E21" s="55">
        <v>2987941</v>
      </c>
      <c r="F21" s="55">
        <v>1163902</v>
      </c>
      <c r="G21" s="55">
        <v>1378</v>
      </c>
      <c r="H21" s="55">
        <v>71</v>
      </c>
      <c r="I21" s="55">
        <v>196</v>
      </c>
      <c r="J21" s="55">
        <v>489</v>
      </c>
      <c r="K21" s="55" t="s">
        <v>21</v>
      </c>
      <c r="L21" s="55" t="s">
        <v>21</v>
      </c>
      <c r="M21" s="55" t="s">
        <v>21</v>
      </c>
      <c r="N21" s="55" t="s">
        <v>21</v>
      </c>
      <c r="O21" s="55" t="s">
        <v>21</v>
      </c>
      <c r="P21" s="55" t="s">
        <v>21</v>
      </c>
      <c r="Q21" s="57">
        <v>0.02</v>
      </c>
    </row>
    <row r="22" spans="1:17" s="2" customFormat="1" ht="27" customHeight="1" x14ac:dyDescent="0.15">
      <c r="A22" s="103" t="s">
        <v>33</v>
      </c>
      <c r="B22" s="103"/>
      <c r="C22" s="104"/>
      <c r="D22" s="54">
        <v>2169</v>
      </c>
      <c r="E22" s="55">
        <v>2987941</v>
      </c>
      <c r="F22" s="55">
        <v>1163902</v>
      </c>
      <c r="G22" s="55">
        <v>1378</v>
      </c>
      <c r="H22" s="55">
        <v>71</v>
      </c>
      <c r="I22" s="55">
        <v>196</v>
      </c>
      <c r="J22" s="55">
        <v>489</v>
      </c>
      <c r="K22" s="55" t="s">
        <v>21</v>
      </c>
      <c r="L22" s="55" t="s">
        <v>21</v>
      </c>
      <c r="M22" s="55" t="s">
        <v>21</v>
      </c>
      <c r="N22" s="55" t="s">
        <v>21</v>
      </c>
      <c r="O22" s="55" t="s">
        <v>21</v>
      </c>
      <c r="P22" s="55" t="s">
        <v>21</v>
      </c>
      <c r="Q22" s="57">
        <v>0.02</v>
      </c>
    </row>
    <row r="23" spans="1:17" s="2" customFormat="1" x14ac:dyDescent="0.15">
      <c r="A23" s="103" t="s">
        <v>34</v>
      </c>
      <c r="B23" s="103"/>
      <c r="C23" s="104"/>
      <c r="D23" s="54">
        <v>5805</v>
      </c>
      <c r="E23" s="55">
        <v>12182990</v>
      </c>
      <c r="F23" s="55">
        <v>3447580</v>
      </c>
      <c r="G23" s="55">
        <v>2099</v>
      </c>
      <c r="H23" s="55">
        <v>117</v>
      </c>
      <c r="I23" s="55">
        <v>406</v>
      </c>
      <c r="J23" s="55">
        <v>628</v>
      </c>
      <c r="K23" s="55">
        <v>72</v>
      </c>
      <c r="L23" s="55">
        <v>30</v>
      </c>
      <c r="M23" s="55">
        <v>334</v>
      </c>
      <c r="N23" s="55">
        <v>598</v>
      </c>
      <c r="O23" s="55" t="s">
        <v>21</v>
      </c>
      <c r="P23" s="55" t="s">
        <v>21</v>
      </c>
      <c r="Q23" s="57">
        <v>0.01</v>
      </c>
    </row>
    <row r="24" spans="1:17" s="2" customFormat="1" x14ac:dyDescent="0.15">
      <c r="A24" s="103" t="s">
        <v>35</v>
      </c>
      <c r="B24" s="103"/>
      <c r="C24" s="104"/>
      <c r="D24" s="54">
        <v>1915</v>
      </c>
      <c r="E24" s="55">
        <v>3377094</v>
      </c>
      <c r="F24" s="55">
        <v>1308976</v>
      </c>
      <c r="G24" s="55">
        <v>1763</v>
      </c>
      <c r="H24" s="55">
        <v>55</v>
      </c>
      <c r="I24" s="55">
        <v>103</v>
      </c>
      <c r="J24" s="55">
        <v>184</v>
      </c>
      <c r="K24" s="55">
        <v>25</v>
      </c>
      <c r="L24" s="55">
        <v>29</v>
      </c>
      <c r="M24" s="55">
        <v>72</v>
      </c>
      <c r="N24" s="55">
        <v>150</v>
      </c>
      <c r="O24" s="55">
        <v>6</v>
      </c>
      <c r="P24" s="55">
        <v>5</v>
      </c>
      <c r="Q24" s="57">
        <v>0.01</v>
      </c>
    </row>
    <row r="25" spans="1:17" s="2" customFormat="1" x14ac:dyDescent="0.15">
      <c r="A25" s="103" t="s">
        <v>36</v>
      </c>
      <c r="B25" s="103"/>
      <c r="C25" s="104"/>
      <c r="D25" s="54">
        <v>10907</v>
      </c>
      <c r="E25" s="55">
        <v>32409100</v>
      </c>
      <c r="F25" s="55">
        <v>7409062</v>
      </c>
      <c r="G25" s="55">
        <v>2971</v>
      </c>
      <c r="H25" s="55">
        <v>287</v>
      </c>
      <c r="I25" s="55">
        <v>662</v>
      </c>
      <c r="J25" s="55">
        <v>737</v>
      </c>
      <c r="K25" s="55" t="s">
        <v>24</v>
      </c>
      <c r="L25" s="55" t="s">
        <v>24</v>
      </c>
      <c r="M25" s="55" t="s">
        <v>24</v>
      </c>
      <c r="N25" s="55" t="s">
        <v>24</v>
      </c>
      <c r="O25" s="55" t="s">
        <v>24</v>
      </c>
      <c r="P25" s="55" t="s">
        <v>24</v>
      </c>
      <c r="Q25" s="57" t="s">
        <v>24</v>
      </c>
    </row>
    <row r="26" spans="1:17" s="2" customFormat="1" x14ac:dyDescent="0.15">
      <c r="A26" s="103" t="s">
        <v>37</v>
      </c>
      <c r="B26" s="103"/>
      <c r="C26" s="104"/>
      <c r="D26" s="54" t="s">
        <v>24</v>
      </c>
      <c r="E26" s="55" t="s">
        <v>24</v>
      </c>
      <c r="F26" s="55" t="s">
        <v>24</v>
      </c>
      <c r="G26" s="55" t="s">
        <v>24</v>
      </c>
      <c r="H26" s="55" t="s">
        <v>24</v>
      </c>
      <c r="I26" s="55" t="s">
        <v>24</v>
      </c>
      <c r="J26" s="55" t="s">
        <v>24</v>
      </c>
      <c r="K26" s="55" t="s">
        <v>24</v>
      </c>
      <c r="L26" s="55" t="s">
        <v>24</v>
      </c>
      <c r="M26" s="55" t="s">
        <v>24</v>
      </c>
      <c r="N26" s="55" t="s">
        <v>24</v>
      </c>
      <c r="O26" s="55" t="s">
        <v>24</v>
      </c>
      <c r="P26" s="55" t="s">
        <v>24</v>
      </c>
      <c r="Q26" s="57" t="s">
        <v>24</v>
      </c>
    </row>
    <row r="27" spans="1:17" s="2" customFormat="1" ht="27" customHeight="1" x14ac:dyDescent="0.15">
      <c r="A27" s="103" t="s">
        <v>38</v>
      </c>
      <c r="B27" s="103"/>
      <c r="C27" s="104"/>
      <c r="D27" s="54">
        <v>2973</v>
      </c>
      <c r="E27" s="55">
        <v>4926808</v>
      </c>
      <c r="F27" s="55">
        <v>1697451</v>
      </c>
      <c r="G27" s="55">
        <v>1657.1839892364615</v>
      </c>
      <c r="H27" s="55">
        <v>84</v>
      </c>
      <c r="I27" s="55">
        <v>221</v>
      </c>
      <c r="J27" s="55">
        <v>229</v>
      </c>
      <c r="K27" s="55">
        <v>72</v>
      </c>
      <c r="L27" s="55">
        <v>51</v>
      </c>
      <c r="M27" s="55">
        <v>148</v>
      </c>
      <c r="N27" s="55">
        <v>178</v>
      </c>
      <c r="O27" s="55">
        <v>1</v>
      </c>
      <c r="P27" s="55">
        <v>7.5999999999999998E-2</v>
      </c>
      <c r="Q27" s="57">
        <v>0</v>
      </c>
    </row>
    <row r="28" spans="1:17" s="2" customFormat="1" x14ac:dyDescent="0.15">
      <c r="A28" s="103" t="s">
        <v>39</v>
      </c>
      <c r="B28" s="103"/>
      <c r="C28" s="104"/>
      <c r="D28" s="54">
        <v>693</v>
      </c>
      <c r="E28" s="55">
        <v>1123590</v>
      </c>
      <c r="F28" s="55">
        <v>558847</v>
      </c>
      <c r="G28" s="55">
        <v>1621</v>
      </c>
      <c r="H28" s="55">
        <v>27</v>
      </c>
      <c r="I28" s="55">
        <v>92</v>
      </c>
      <c r="J28" s="55">
        <v>139</v>
      </c>
      <c r="K28" s="55">
        <v>14</v>
      </c>
      <c r="L28" s="55">
        <v>17</v>
      </c>
      <c r="M28" s="55">
        <v>67</v>
      </c>
      <c r="N28" s="55">
        <v>110</v>
      </c>
      <c r="O28" s="55">
        <v>11</v>
      </c>
      <c r="P28" s="55">
        <v>12</v>
      </c>
      <c r="Q28" s="57">
        <v>0.01</v>
      </c>
    </row>
    <row r="29" spans="1:17" s="2" customFormat="1" x14ac:dyDescent="0.15">
      <c r="A29" s="103" t="s">
        <v>40</v>
      </c>
      <c r="B29" s="103"/>
      <c r="C29" s="104"/>
      <c r="D29" s="54">
        <v>1402</v>
      </c>
      <c r="E29" s="55">
        <v>3596598</v>
      </c>
      <c r="F29" s="55">
        <v>1966189</v>
      </c>
      <c r="G29" s="55">
        <v>2565</v>
      </c>
      <c r="H29" s="55">
        <v>50</v>
      </c>
      <c r="I29" s="55">
        <v>144</v>
      </c>
      <c r="J29" s="55">
        <v>141</v>
      </c>
      <c r="K29" s="55">
        <v>13</v>
      </c>
      <c r="L29" s="55">
        <v>12</v>
      </c>
      <c r="M29" s="55">
        <v>117</v>
      </c>
      <c r="N29" s="55">
        <v>122</v>
      </c>
      <c r="O29" s="55">
        <v>14</v>
      </c>
      <c r="P29" s="55">
        <v>7</v>
      </c>
      <c r="Q29" s="57">
        <v>0</v>
      </c>
    </row>
    <row r="30" spans="1:17" s="2" customFormat="1" x14ac:dyDescent="0.15">
      <c r="A30" s="126" t="s">
        <v>41</v>
      </c>
      <c r="B30" s="126"/>
      <c r="C30" s="104"/>
      <c r="D30" s="54">
        <v>697</v>
      </c>
      <c r="E30" s="59">
        <v>1346210</v>
      </c>
      <c r="F30" s="59">
        <v>641023</v>
      </c>
      <c r="G30" s="59">
        <v>1933</v>
      </c>
      <c r="H30" s="59">
        <v>23</v>
      </c>
      <c r="I30" s="59">
        <v>49</v>
      </c>
      <c r="J30" s="59">
        <v>40</v>
      </c>
      <c r="K30" s="59">
        <v>6</v>
      </c>
      <c r="L30" s="59">
        <v>3</v>
      </c>
      <c r="M30" s="59">
        <v>43</v>
      </c>
      <c r="N30" s="59">
        <v>38</v>
      </c>
      <c r="O30" s="59" t="s">
        <v>21</v>
      </c>
      <c r="P30" s="59" t="s">
        <v>21</v>
      </c>
      <c r="Q30" s="60">
        <v>0</v>
      </c>
    </row>
    <row r="31" spans="1:17" s="2" customFormat="1" x14ac:dyDescent="0.15">
      <c r="A31" s="126" t="s">
        <v>42</v>
      </c>
      <c r="B31" s="126"/>
      <c r="C31" s="104"/>
      <c r="D31" s="54">
        <v>1293</v>
      </c>
      <c r="E31" s="59">
        <v>3609560</v>
      </c>
      <c r="F31" s="59">
        <v>1725687</v>
      </c>
      <c r="G31" s="59">
        <v>2792</v>
      </c>
      <c r="H31" s="59">
        <v>46</v>
      </c>
      <c r="I31" s="59">
        <v>109</v>
      </c>
      <c r="J31" s="59">
        <v>167</v>
      </c>
      <c r="K31" s="59">
        <v>18</v>
      </c>
      <c r="L31" s="59">
        <v>13</v>
      </c>
      <c r="M31" s="59">
        <v>78</v>
      </c>
      <c r="N31" s="59">
        <v>145</v>
      </c>
      <c r="O31" s="59">
        <v>13</v>
      </c>
      <c r="P31" s="59">
        <v>8</v>
      </c>
      <c r="Q31" s="60">
        <v>0</v>
      </c>
    </row>
    <row r="32" spans="1:17" s="2" customFormat="1" ht="27" customHeight="1" x14ac:dyDescent="0.15">
      <c r="A32" s="103" t="s">
        <v>43</v>
      </c>
      <c r="B32" s="103"/>
      <c r="C32" s="104"/>
      <c r="D32" s="54">
        <v>572</v>
      </c>
      <c r="E32" s="55">
        <v>733787</v>
      </c>
      <c r="F32" s="55">
        <v>368206</v>
      </c>
      <c r="G32" s="55">
        <v>1282</v>
      </c>
      <c r="H32" s="55">
        <v>14</v>
      </c>
      <c r="I32" s="55">
        <v>33</v>
      </c>
      <c r="J32" s="55">
        <v>19</v>
      </c>
      <c r="K32" s="55">
        <v>2</v>
      </c>
      <c r="L32" s="55">
        <v>1</v>
      </c>
      <c r="M32" s="55">
        <v>31</v>
      </c>
      <c r="N32" s="55">
        <v>18</v>
      </c>
      <c r="O32" s="55" t="s">
        <v>21</v>
      </c>
      <c r="P32" s="55" t="s">
        <v>21</v>
      </c>
      <c r="Q32" s="57">
        <v>2E-3</v>
      </c>
    </row>
    <row r="33" spans="1:17" s="2" customFormat="1" ht="6.95" customHeight="1" x14ac:dyDescent="0.15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2" customFormat="1" ht="60" customHeight="1" x14ac:dyDescent="0.15">
      <c r="A34" s="12" t="s">
        <v>44</v>
      </c>
      <c r="B34" s="127" t="s">
        <v>45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</row>
    <row r="35" spans="1:17" s="2" customFormat="1" x14ac:dyDescent="0.15">
      <c r="A35" s="125" t="s">
        <v>46</v>
      </c>
      <c r="B35" s="125"/>
      <c r="C35" s="1" t="s">
        <v>47</v>
      </c>
      <c r="D35" s="6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</sheetData>
  <mergeCells count="44">
    <mergeCell ref="A18:C18"/>
    <mergeCell ref="A19:C19"/>
    <mergeCell ref="A20:C20"/>
    <mergeCell ref="A21:C21"/>
    <mergeCell ref="A35:B35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B34:Q34"/>
    <mergeCell ref="A22:C22"/>
    <mergeCell ref="P10:P11"/>
    <mergeCell ref="A12:C12"/>
    <mergeCell ref="A13:C13"/>
    <mergeCell ref="A14:C14"/>
    <mergeCell ref="A15:C15"/>
    <mergeCell ref="A16:C16"/>
    <mergeCell ref="A8:C11"/>
    <mergeCell ref="D8:G8"/>
    <mergeCell ref="H8:Q8"/>
    <mergeCell ref="D9:D11"/>
    <mergeCell ref="E9:E11"/>
    <mergeCell ref="F9:F11"/>
    <mergeCell ref="G9:G11"/>
    <mergeCell ref="H9:H11"/>
    <mergeCell ref="A17:C17"/>
    <mergeCell ref="M9:N9"/>
    <mergeCell ref="O9:P9"/>
    <mergeCell ref="Q9:Q11"/>
    <mergeCell ref="I10:I11"/>
    <mergeCell ref="J10:J11"/>
    <mergeCell ref="K10:K11"/>
    <mergeCell ref="L10:L11"/>
    <mergeCell ref="M10:M11"/>
    <mergeCell ref="N10:N11"/>
    <mergeCell ref="O10:O11"/>
    <mergeCell ref="I9:J9"/>
    <mergeCell ref="K9:L9"/>
  </mergeCells>
  <phoneticPr fontId="3"/>
  <printOptions horizontalCentered="1"/>
  <pageMargins left="0" right="0" top="0.78740157480314965" bottom="0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3">
    <pageSetUpPr fitToPage="1"/>
  </sheetPr>
  <dimension ref="A1:K33"/>
  <sheetViews>
    <sheetView showGridLines="0" zoomScale="85" zoomScaleNormal="85" workbookViewId="0"/>
  </sheetViews>
  <sheetFormatPr defaultColWidth="13.375" defaultRowHeight="13.5" x14ac:dyDescent="0.15"/>
  <cols>
    <col min="1" max="1" width="3.625" style="13" customWidth="1"/>
    <col min="2" max="2" width="1.625" style="13" customWidth="1"/>
    <col min="3" max="3" width="8.625" style="13" customWidth="1"/>
    <col min="4" max="11" width="15.125" style="13" customWidth="1"/>
    <col min="12" max="16384" width="13.375" style="13"/>
  </cols>
  <sheetData>
    <row r="1" spans="1:11" x14ac:dyDescent="0.15">
      <c r="A1" s="13" t="s">
        <v>48</v>
      </c>
    </row>
    <row r="3" spans="1:11" ht="17.45" customHeight="1" x14ac:dyDescent="0.2">
      <c r="C3" s="14"/>
      <c r="D3" s="4" t="s">
        <v>1</v>
      </c>
    </row>
    <row r="4" spans="1:11" ht="13.5" customHeight="1" x14ac:dyDescent="0.15">
      <c r="C4" s="14"/>
    </row>
    <row r="5" spans="1:11" ht="13.5" customHeight="1" x14ac:dyDescent="0.15">
      <c r="C5" s="14"/>
      <c r="D5" s="15" t="s">
        <v>49</v>
      </c>
    </row>
    <row r="6" spans="1:11" ht="13.5" customHeight="1" x14ac:dyDescent="0.15"/>
    <row r="7" spans="1:11" ht="17.45" customHeight="1" thickBot="1" x14ac:dyDescent="0.2">
      <c r="A7" s="16" t="s">
        <v>50</v>
      </c>
      <c r="B7" s="17"/>
      <c r="D7" s="17"/>
      <c r="E7" s="17"/>
      <c r="F7" s="17"/>
      <c r="G7" s="17"/>
      <c r="H7" s="17"/>
      <c r="I7" s="17"/>
      <c r="J7" s="17"/>
      <c r="K7" s="18" t="s">
        <v>51</v>
      </c>
    </row>
    <row r="8" spans="1:11" ht="21.75" customHeight="1" thickTop="1" x14ac:dyDescent="0.15">
      <c r="C8" s="134" t="s">
        <v>52</v>
      </c>
      <c r="D8" s="128" t="s">
        <v>53</v>
      </c>
      <c r="E8" s="136"/>
      <c r="F8" s="128" t="s">
        <v>54</v>
      </c>
      <c r="G8" s="136"/>
      <c r="H8" s="128" t="s">
        <v>55</v>
      </c>
      <c r="I8" s="136"/>
      <c r="J8" s="128" t="s">
        <v>56</v>
      </c>
      <c r="K8" s="129"/>
    </row>
    <row r="9" spans="1:11" ht="21.75" customHeight="1" x14ac:dyDescent="0.15">
      <c r="A9" s="19"/>
      <c r="B9" s="19"/>
      <c r="C9" s="135"/>
      <c r="D9" s="20" t="s">
        <v>57</v>
      </c>
      <c r="E9" s="20" t="s">
        <v>58</v>
      </c>
      <c r="F9" s="20" t="s">
        <v>57</v>
      </c>
      <c r="G9" s="20" t="s">
        <v>58</v>
      </c>
      <c r="H9" s="20" t="s">
        <v>57</v>
      </c>
      <c r="I9" s="20" t="s">
        <v>58</v>
      </c>
      <c r="J9" s="20" t="s">
        <v>57</v>
      </c>
      <c r="K9" s="20" t="s">
        <v>58</v>
      </c>
    </row>
    <row r="10" spans="1:11" ht="23.1" customHeight="1" x14ac:dyDescent="0.15">
      <c r="A10" s="130" t="s">
        <v>59</v>
      </c>
      <c r="B10" s="130"/>
      <c r="C10" s="131"/>
      <c r="D10" s="62">
        <v>11397</v>
      </c>
      <c r="E10" s="63">
        <v>148931</v>
      </c>
      <c r="F10" s="63">
        <v>11309</v>
      </c>
      <c r="G10" s="63">
        <v>147813</v>
      </c>
      <c r="H10" s="63">
        <v>34598</v>
      </c>
      <c r="I10" s="63">
        <v>322921</v>
      </c>
      <c r="J10" s="63">
        <v>969</v>
      </c>
      <c r="K10" s="63">
        <v>7618</v>
      </c>
    </row>
    <row r="11" spans="1:11" x14ac:dyDescent="0.15">
      <c r="A11" s="132" t="s">
        <v>60</v>
      </c>
      <c r="B11" s="132"/>
      <c r="C11" s="133"/>
      <c r="D11" s="64">
        <v>9690</v>
      </c>
      <c r="E11" s="65">
        <v>119600</v>
      </c>
      <c r="F11" s="65">
        <v>3744</v>
      </c>
      <c r="G11" s="65">
        <v>44640</v>
      </c>
      <c r="H11" s="65">
        <v>16173</v>
      </c>
      <c r="I11" s="65">
        <v>171661</v>
      </c>
      <c r="J11" s="65">
        <v>249</v>
      </c>
      <c r="K11" s="65">
        <v>2799</v>
      </c>
    </row>
    <row r="12" spans="1:11" x14ac:dyDescent="0.15">
      <c r="A12" s="132" t="s">
        <v>23</v>
      </c>
      <c r="B12" s="132"/>
      <c r="C12" s="133"/>
      <c r="D12" s="64">
        <v>5078</v>
      </c>
      <c r="E12" s="65">
        <v>79939</v>
      </c>
      <c r="F12" s="65">
        <v>4693</v>
      </c>
      <c r="G12" s="65">
        <v>70596</v>
      </c>
      <c r="H12" s="65">
        <v>20908</v>
      </c>
      <c r="I12" s="65">
        <v>213659</v>
      </c>
      <c r="J12" s="65">
        <v>473</v>
      </c>
      <c r="K12" s="65">
        <v>6501</v>
      </c>
    </row>
    <row r="13" spans="1:11" x14ac:dyDescent="0.15">
      <c r="A13" s="132" t="s">
        <v>61</v>
      </c>
      <c r="B13" s="132"/>
      <c r="C13" s="133"/>
      <c r="D13" s="64">
        <v>3139</v>
      </c>
      <c r="E13" s="65">
        <v>55606</v>
      </c>
      <c r="F13" s="65">
        <v>2945</v>
      </c>
      <c r="G13" s="65">
        <v>49149</v>
      </c>
      <c r="H13" s="65">
        <v>9920</v>
      </c>
      <c r="I13" s="65">
        <v>107436</v>
      </c>
      <c r="J13" s="65">
        <v>124</v>
      </c>
      <c r="K13" s="65">
        <v>1212</v>
      </c>
    </row>
    <row r="14" spans="1:11" x14ac:dyDescent="0.15">
      <c r="A14" s="132" t="s">
        <v>62</v>
      </c>
      <c r="B14" s="132"/>
      <c r="C14" s="133"/>
      <c r="D14" s="64">
        <v>99255</v>
      </c>
      <c r="E14" s="65">
        <v>1454901</v>
      </c>
      <c r="F14" s="65">
        <v>85167</v>
      </c>
      <c r="G14" s="65">
        <v>1146353</v>
      </c>
      <c r="H14" s="65">
        <v>453061</v>
      </c>
      <c r="I14" s="65">
        <v>4305352</v>
      </c>
      <c r="J14" s="65">
        <v>8817</v>
      </c>
      <c r="K14" s="65">
        <v>98756</v>
      </c>
    </row>
    <row r="15" spans="1:11" ht="27" customHeight="1" x14ac:dyDescent="0.15">
      <c r="A15" s="132" t="s">
        <v>28</v>
      </c>
      <c r="B15" s="132"/>
      <c r="C15" s="133"/>
      <c r="D15" s="64">
        <v>4215</v>
      </c>
      <c r="E15" s="65">
        <v>60959</v>
      </c>
      <c r="F15" s="65">
        <v>3892</v>
      </c>
      <c r="G15" s="65">
        <v>54891</v>
      </c>
      <c r="H15" s="65">
        <v>17022</v>
      </c>
      <c r="I15" s="65">
        <v>178678</v>
      </c>
      <c r="J15" s="65">
        <v>326</v>
      </c>
      <c r="K15" s="65">
        <v>3691</v>
      </c>
    </row>
    <row r="16" spans="1:11" x14ac:dyDescent="0.15">
      <c r="A16" s="132" t="s">
        <v>63</v>
      </c>
      <c r="B16" s="132"/>
      <c r="C16" s="133"/>
      <c r="D16" s="64">
        <v>8483</v>
      </c>
      <c r="E16" s="65">
        <v>151958</v>
      </c>
      <c r="F16" s="65">
        <v>7663</v>
      </c>
      <c r="G16" s="65">
        <v>133904</v>
      </c>
      <c r="H16" s="65">
        <v>34713</v>
      </c>
      <c r="I16" s="65">
        <v>448870</v>
      </c>
      <c r="J16" s="65">
        <v>722</v>
      </c>
      <c r="K16" s="65">
        <v>9235</v>
      </c>
    </row>
    <row r="17" spans="1:11" x14ac:dyDescent="0.15">
      <c r="A17" s="132" t="s">
        <v>64</v>
      </c>
      <c r="B17" s="132"/>
      <c r="C17" s="133"/>
      <c r="D17" s="64">
        <v>2463</v>
      </c>
      <c r="E17" s="65">
        <v>38590</v>
      </c>
      <c r="F17" s="65">
        <v>2268</v>
      </c>
      <c r="G17" s="65">
        <v>34175</v>
      </c>
      <c r="H17" s="65">
        <v>10667</v>
      </c>
      <c r="I17" s="65">
        <v>113022</v>
      </c>
      <c r="J17" s="65">
        <v>186</v>
      </c>
      <c r="K17" s="65">
        <v>2156</v>
      </c>
    </row>
    <row r="18" spans="1:11" x14ac:dyDescent="0.15">
      <c r="A18" s="132" t="s">
        <v>31</v>
      </c>
      <c r="B18" s="132"/>
      <c r="C18" s="133"/>
      <c r="D18" s="64">
        <v>5086</v>
      </c>
      <c r="E18" s="65">
        <v>55209</v>
      </c>
      <c r="F18" s="65">
        <v>5078</v>
      </c>
      <c r="G18" s="65">
        <v>55158</v>
      </c>
      <c r="H18" s="65">
        <v>21232</v>
      </c>
      <c r="I18" s="65">
        <v>181872</v>
      </c>
      <c r="J18" s="65">
        <v>367</v>
      </c>
      <c r="K18" s="65">
        <v>3382</v>
      </c>
    </row>
    <row r="19" spans="1:11" x14ac:dyDescent="0.15">
      <c r="A19" s="132" t="s">
        <v>65</v>
      </c>
      <c r="B19" s="132"/>
      <c r="C19" s="133"/>
      <c r="D19" s="64">
        <v>7903</v>
      </c>
      <c r="E19" s="65">
        <v>82451</v>
      </c>
      <c r="F19" s="65">
        <v>6944</v>
      </c>
      <c r="G19" s="65">
        <v>68864</v>
      </c>
      <c r="H19" s="65">
        <v>33893</v>
      </c>
      <c r="I19" s="65">
        <v>303809</v>
      </c>
      <c r="J19" s="65">
        <v>936</v>
      </c>
      <c r="K19" s="65">
        <v>9190</v>
      </c>
    </row>
    <row r="20" spans="1:11" ht="27" customHeight="1" x14ac:dyDescent="0.15">
      <c r="A20" s="137" t="s">
        <v>33</v>
      </c>
      <c r="B20" s="137"/>
      <c r="C20" s="133"/>
      <c r="D20" s="64">
        <v>8798</v>
      </c>
      <c r="E20" s="66">
        <v>82673</v>
      </c>
      <c r="F20" s="66">
        <v>7765</v>
      </c>
      <c r="G20" s="66">
        <v>69022</v>
      </c>
      <c r="H20" s="66">
        <v>42502</v>
      </c>
      <c r="I20" s="66">
        <v>356349</v>
      </c>
      <c r="J20" s="66">
        <v>1098</v>
      </c>
      <c r="K20" s="66">
        <v>10352</v>
      </c>
    </row>
    <row r="21" spans="1:11" x14ac:dyDescent="0.15">
      <c r="A21" s="132" t="s">
        <v>34</v>
      </c>
      <c r="B21" s="132"/>
      <c r="C21" s="133"/>
      <c r="D21" s="67">
        <v>14290</v>
      </c>
      <c r="E21" s="63">
        <v>233898</v>
      </c>
      <c r="F21" s="63">
        <v>13786</v>
      </c>
      <c r="G21" s="63">
        <v>226108</v>
      </c>
      <c r="H21" s="63">
        <v>49369</v>
      </c>
      <c r="I21" s="63">
        <v>618291</v>
      </c>
      <c r="J21" s="63">
        <v>1229</v>
      </c>
      <c r="K21" s="63">
        <v>15271</v>
      </c>
    </row>
    <row r="22" spans="1:11" x14ac:dyDescent="0.15">
      <c r="A22" s="132" t="s">
        <v>35</v>
      </c>
      <c r="B22" s="132"/>
      <c r="C22" s="133"/>
      <c r="D22" s="64">
        <v>8973</v>
      </c>
      <c r="E22" s="65">
        <v>195890</v>
      </c>
      <c r="F22" s="65">
        <v>8090</v>
      </c>
      <c r="G22" s="65">
        <v>176060</v>
      </c>
      <c r="H22" s="65">
        <v>35564</v>
      </c>
      <c r="I22" s="65">
        <v>601061</v>
      </c>
      <c r="J22" s="65">
        <v>638</v>
      </c>
      <c r="K22" s="65">
        <v>12378</v>
      </c>
    </row>
    <row r="23" spans="1:11" x14ac:dyDescent="0.15">
      <c r="A23" s="132" t="s">
        <v>66</v>
      </c>
      <c r="B23" s="132"/>
      <c r="C23" s="133"/>
      <c r="D23" s="64">
        <v>6045</v>
      </c>
      <c r="E23" s="65">
        <v>106392</v>
      </c>
      <c r="F23" s="65">
        <v>4265</v>
      </c>
      <c r="G23" s="65">
        <v>74106</v>
      </c>
      <c r="H23" s="65">
        <v>46095</v>
      </c>
      <c r="I23" s="65">
        <v>521000</v>
      </c>
      <c r="J23" s="65">
        <v>3144</v>
      </c>
      <c r="K23" s="65">
        <v>11790</v>
      </c>
    </row>
    <row r="24" spans="1:11" x14ac:dyDescent="0.15">
      <c r="A24" s="132" t="s">
        <v>37</v>
      </c>
      <c r="B24" s="132"/>
      <c r="C24" s="133"/>
      <c r="D24" s="64">
        <v>2260</v>
      </c>
      <c r="E24" s="65">
        <v>50956</v>
      </c>
      <c r="F24" s="65">
        <v>2014</v>
      </c>
      <c r="G24" s="65">
        <v>45926</v>
      </c>
      <c r="H24" s="65">
        <v>13384</v>
      </c>
      <c r="I24" s="65">
        <v>196737</v>
      </c>
      <c r="J24" s="65">
        <v>4249</v>
      </c>
      <c r="K24" s="65">
        <v>57063</v>
      </c>
    </row>
    <row r="25" spans="1:11" ht="27" customHeight="1" x14ac:dyDescent="0.15">
      <c r="A25" s="132" t="s">
        <v>67</v>
      </c>
      <c r="B25" s="132"/>
      <c r="C25" s="133"/>
      <c r="D25" s="64">
        <v>7372</v>
      </c>
      <c r="E25" s="65">
        <v>134210</v>
      </c>
      <c r="F25" s="65">
        <v>7246</v>
      </c>
      <c r="G25" s="65">
        <v>132315</v>
      </c>
      <c r="H25" s="65">
        <v>31613</v>
      </c>
      <c r="I25" s="65">
        <v>401532</v>
      </c>
      <c r="J25" s="65">
        <v>758</v>
      </c>
      <c r="K25" s="65">
        <v>9065</v>
      </c>
    </row>
    <row r="26" spans="1:11" x14ac:dyDescent="0.15">
      <c r="A26" s="132" t="s">
        <v>68</v>
      </c>
      <c r="B26" s="132"/>
      <c r="C26" s="133"/>
      <c r="D26" s="64">
        <v>9823</v>
      </c>
      <c r="E26" s="65">
        <v>116433</v>
      </c>
      <c r="F26" s="65">
        <v>3558</v>
      </c>
      <c r="G26" s="65">
        <v>43010</v>
      </c>
      <c r="H26" s="65">
        <v>16884</v>
      </c>
      <c r="I26" s="65">
        <v>142925</v>
      </c>
      <c r="J26" s="65">
        <v>364</v>
      </c>
      <c r="K26" s="65">
        <v>4056</v>
      </c>
    </row>
    <row r="27" spans="1:11" x14ac:dyDescent="0.15">
      <c r="A27" s="132" t="s">
        <v>40</v>
      </c>
      <c r="B27" s="132"/>
      <c r="C27" s="133"/>
      <c r="D27" s="64">
        <v>11479</v>
      </c>
      <c r="E27" s="65">
        <v>128067</v>
      </c>
      <c r="F27" s="65">
        <v>11433</v>
      </c>
      <c r="G27" s="65">
        <v>127518</v>
      </c>
      <c r="H27" s="65">
        <v>37378</v>
      </c>
      <c r="I27" s="65">
        <v>272038</v>
      </c>
      <c r="J27" s="65">
        <v>823</v>
      </c>
      <c r="K27" s="65">
        <v>4200</v>
      </c>
    </row>
    <row r="28" spans="1:11" x14ac:dyDescent="0.15">
      <c r="A28" s="132" t="s">
        <v>69</v>
      </c>
      <c r="B28" s="132"/>
      <c r="C28" s="133"/>
      <c r="D28" s="64">
        <v>8343</v>
      </c>
      <c r="E28" s="65">
        <v>105648</v>
      </c>
      <c r="F28" s="65">
        <v>7395</v>
      </c>
      <c r="G28" s="65">
        <v>89983</v>
      </c>
      <c r="H28" s="65">
        <v>24554</v>
      </c>
      <c r="I28" s="65">
        <v>259416</v>
      </c>
      <c r="J28" s="65">
        <v>513</v>
      </c>
      <c r="K28" s="65">
        <v>5762</v>
      </c>
    </row>
    <row r="29" spans="1:11" x14ac:dyDescent="0.15">
      <c r="A29" s="137" t="s">
        <v>70</v>
      </c>
      <c r="B29" s="137"/>
      <c r="C29" s="133"/>
      <c r="D29" s="64">
        <v>16738</v>
      </c>
      <c r="E29" s="66">
        <v>207824</v>
      </c>
      <c r="F29" s="66">
        <v>15034</v>
      </c>
      <c r="G29" s="66">
        <v>175491</v>
      </c>
      <c r="H29" s="66">
        <v>55378</v>
      </c>
      <c r="I29" s="66">
        <v>532609</v>
      </c>
      <c r="J29" s="66">
        <v>1258</v>
      </c>
      <c r="K29" s="66">
        <v>14048</v>
      </c>
    </row>
    <row r="30" spans="1:11" ht="27" customHeight="1" x14ac:dyDescent="0.15">
      <c r="A30" s="132" t="s">
        <v>71</v>
      </c>
      <c r="B30" s="132"/>
      <c r="C30" s="133"/>
      <c r="D30" s="64">
        <v>10019</v>
      </c>
      <c r="E30" s="65">
        <v>93743.725890000002</v>
      </c>
      <c r="F30" s="65">
        <v>9850</v>
      </c>
      <c r="G30" s="65">
        <v>91948.418890000001</v>
      </c>
      <c r="H30" s="65">
        <v>31901</v>
      </c>
      <c r="I30" s="65">
        <v>264647.70746499998</v>
      </c>
      <c r="J30" s="65">
        <v>568</v>
      </c>
      <c r="K30" s="65">
        <v>4355.8221970000004</v>
      </c>
    </row>
    <row r="31" spans="1:11" ht="6.95" customHeight="1" x14ac:dyDescent="0.15">
      <c r="A31" s="19"/>
      <c r="B31" s="19"/>
      <c r="C31" s="21"/>
      <c r="D31" s="19"/>
      <c r="E31" s="19"/>
      <c r="F31" s="19"/>
      <c r="G31" s="19"/>
      <c r="H31" s="19"/>
      <c r="I31" s="19"/>
      <c r="J31" s="19"/>
      <c r="K31" s="19"/>
    </row>
    <row r="32" spans="1:11" ht="60" customHeight="1" x14ac:dyDescent="0.15">
      <c r="A32" s="22" t="s">
        <v>44</v>
      </c>
      <c r="B32" s="138" t="s">
        <v>72</v>
      </c>
      <c r="C32" s="138"/>
      <c r="D32" s="138"/>
      <c r="E32" s="138"/>
      <c r="F32" s="138"/>
      <c r="G32" s="138"/>
      <c r="H32" s="138"/>
      <c r="I32" s="138"/>
      <c r="J32" s="138"/>
      <c r="K32" s="138"/>
    </row>
    <row r="33" spans="1:11" ht="29.25" customHeight="1" x14ac:dyDescent="0.15">
      <c r="A33" s="139" t="s">
        <v>46</v>
      </c>
      <c r="B33" s="139"/>
      <c r="C33" s="140" t="s">
        <v>73</v>
      </c>
      <c r="D33" s="141"/>
      <c r="E33" s="141"/>
      <c r="F33" s="141"/>
      <c r="G33" s="141"/>
      <c r="H33" s="141"/>
      <c r="I33" s="141"/>
      <c r="J33" s="141"/>
      <c r="K33" s="141"/>
    </row>
  </sheetData>
  <mergeCells count="29">
    <mergeCell ref="A29:C29"/>
    <mergeCell ref="A30:C30"/>
    <mergeCell ref="B32:K32"/>
    <mergeCell ref="A33:B33"/>
    <mergeCell ref="C33:K33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J8:K8"/>
    <mergeCell ref="A10:C10"/>
    <mergeCell ref="A16:C16"/>
    <mergeCell ref="C8:C9"/>
    <mergeCell ref="D8:E8"/>
    <mergeCell ref="F8:G8"/>
    <mergeCell ref="H8:I8"/>
    <mergeCell ref="A11:C11"/>
    <mergeCell ref="A12:C12"/>
    <mergeCell ref="A13:C13"/>
    <mergeCell ref="A14:C14"/>
    <mergeCell ref="A15:C15"/>
  </mergeCells>
  <phoneticPr fontId="3"/>
  <pageMargins left="0.59055118110236227" right="0" top="0.59055118110236227" bottom="0.59055118110236227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1</vt:lpstr>
      <vt:lpstr>2</vt:lpstr>
      <vt:lpstr>3</vt:lpstr>
      <vt:lpstr>'1'!資料</vt:lpstr>
      <vt:lpstr>'3'!時点</vt:lpstr>
      <vt:lpstr>'1'!章</vt:lpstr>
      <vt:lpstr>'3'!章</vt:lpstr>
      <vt:lpstr>章</vt:lpstr>
      <vt:lpstr>'1'!単位</vt:lpstr>
      <vt:lpstr>'3'!単位</vt:lpstr>
      <vt:lpstr>単位</vt:lpstr>
      <vt:lpstr>注</vt:lpstr>
      <vt:lpstr>'1'!表題</vt:lpstr>
      <vt:lpstr>'3'!表題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2019-06-10T02:07:40Z</dcterms:created>
  <dcterms:modified xsi:type="dcterms:W3CDTF">2019-06-20T08:58:59Z</dcterms:modified>
</cp:coreProperties>
</file>