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YH-17-00004207\disk1\160_大都市比較統計年表\セキュアブラウザから\H17\"/>
    </mc:Choice>
  </mc:AlternateContent>
  <bookViews>
    <workbookView xWindow="0" yWindow="0" windowWidth="21570" windowHeight="9765"/>
  </bookViews>
  <sheets>
    <sheet name="1" sheetId="2" r:id="rId1"/>
    <sheet name="2" sheetId="3" r:id="rId2"/>
    <sheet name="3" sheetId="4" r:id="rId3"/>
    <sheet name="4" sheetId="5" r:id="rId4"/>
  </sheets>
  <definedNames>
    <definedName name="_Parse_In" hidden="1">'1'!$B$9:$B$16</definedName>
    <definedName name="_Parse_Out" localSheetId="1" hidden="1">'2'!$B$10</definedName>
    <definedName name="_Parse_Out" localSheetId="2" hidden="1">'3'!#REF!</definedName>
    <definedName name="_Parse_Out" localSheetId="3" hidden="1">'4'!$B$9</definedName>
    <definedName name="_Parse_Out" hidden="1">'1'!#REF!</definedName>
    <definedName name="_Regression_Int" localSheetId="0" hidden="1">1</definedName>
    <definedName name="_Regression_Int" localSheetId="1" hidden="1">1</definedName>
    <definedName name="_Regression_Int" localSheetId="2" hidden="1">1</definedName>
    <definedName name="_Regression_Int" localSheetId="3" hidden="1">1</definedName>
    <definedName name="back_no" localSheetId="1">#REF!</definedName>
    <definedName name="back_no" localSheetId="2">#REF!</definedName>
    <definedName name="back_no" localSheetId="3">#REF!</definedName>
    <definedName name="back_no">#REF!</definedName>
    <definedName name="冊子名" localSheetId="1">'2'!#REF!</definedName>
    <definedName name="冊子名" localSheetId="2">'3'!#REF!</definedName>
    <definedName name="冊子名" localSheetId="3">'4'!#REF!</definedName>
    <definedName name="冊子名">'1'!#REF!</definedName>
    <definedName name="資料" localSheetId="1">'2'!$B$28</definedName>
    <definedName name="資料" localSheetId="2">'3'!$B$29</definedName>
    <definedName name="資料" localSheetId="3">'4'!$B$29</definedName>
    <definedName name="資料">'1'!$B$29</definedName>
    <definedName name="時点" localSheetId="1">'2'!$N$8</definedName>
    <definedName name="時点" localSheetId="2">'3'!$K$8</definedName>
    <definedName name="時点" localSheetId="3">'4'!$S$8</definedName>
    <definedName name="時点">'1'!$L$8</definedName>
    <definedName name="章" localSheetId="1">'2'!$B$2</definedName>
    <definedName name="章" localSheetId="2">'3'!$B$2</definedName>
    <definedName name="章" localSheetId="3">'4'!$B$2</definedName>
    <definedName name="章">'1'!$B$2</definedName>
    <definedName name="単位" localSheetId="1">'2'!$A$8</definedName>
    <definedName name="単位" localSheetId="2">'3'!$A$8</definedName>
    <definedName name="単位" localSheetId="3">'4'!$A$8</definedName>
    <definedName name="単位">'1'!$A$8</definedName>
    <definedName name="注" localSheetId="1">'2'!$B$27</definedName>
    <definedName name="注" localSheetId="2">'3'!$B$27</definedName>
    <definedName name="注" localSheetId="3">'4'!$B$27</definedName>
    <definedName name="注">'1'!$B$28</definedName>
    <definedName name="年" localSheetId="1">#REF!</definedName>
    <definedName name="年" localSheetId="2">#REF!</definedName>
    <definedName name="年" localSheetId="3">#REF!</definedName>
    <definedName name="年">#REF!</definedName>
    <definedName name="表題" localSheetId="1">'2'!$B$4</definedName>
    <definedName name="表題" localSheetId="2">'3'!$B$4</definedName>
    <definedName name="表題" localSheetId="3">'4'!$B$4</definedName>
    <definedName name="表題">'1'!$B$4</definedName>
    <definedName name="容量" localSheetId="1">#REF!</definedName>
    <definedName name="容量" localSheetId="2">#REF!</definedName>
    <definedName name="容量" localSheetId="3">#REF!</definedName>
    <definedName name="容量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4" l="1"/>
</calcChain>
</file>

<file path=xl/sharedStrings.xml><?xml version="1.0" encoding="utf-8"?>
<sst xmlns="http://schemas.openxmlformats.org/spreadsheetml/2006/main" count="263" uniqueCount="169">
  <si>
    <t>H140100</t>
    <phoneticPr fontId="5"/>
  </si>
  <si>
    <t>XIV  電気，ガス及び上・下水道</t>
    <phoneticPr fontId="5"/>
  </si>
  <si>
    <t>1．販売電力量</t>
    <phoneticPr fontId="5"/>
  </si>
  <si>
    <t>本表の数値は，各市(都)の所在電力会社の業務統計に基づくもので，各市(都)内配電区分の合計である｡</t>
  </si>
  <si>
    <t>（単位　1,000kWh）</t>
    <phoneticPr fontId="5"/>
  </si>
  <si>
    <t>平成17年度　</t>
    <phoneticPr fontId="5"/>
  </si>
  <si>
    <t>都　　　市</t>
    <phoneticPr fontId="5"/>
  </si>
  <si>
    <t>総　　　数</t>
    <phoneticPr fontId="5"/>
  </si>
  <si>
    <t>電　　　　　　　　　　　　　　　　灯</t>
  </si>
  <si>
    <t>電力</t>
    <phoneticPr fontId="5"/>
  </si>
  <si>
    <t>特定規模需要</t>
    <rPh sb="0" eb="2">
      <t>トクテイ</t>
    </rPh>
    <rPh sb="2" eb="4">
      <t>キボ</t>
    </rPh>
    <rPh sb="4" eb="6">
      <t>ジュヨウ</t>
    </rPh>
    <phoneticPr fontId="5"/>
  </si>
  <si>
    <t>総  　数</t>
    <phoneticPr fontId="5"/>
  </si>
  <si>
    <t>常　　　　　　　　時</t>
  </si>
  <si>
    <t>臨  　時</t>
    <phoneticPr fontId="5"/>
  </si>
  <si>
    <t>総  　数</t>
    <phoneticPr fontId="5"/>
  </si>
  <si>
    <t>低　圧　電　力
(選択約款を含む)</t>
    <rPh sb="0" eb="1">
      <t>テイ</t>
    </rPh>
    <rPh sb="2" eb="3">
      <t>アツ</t>
    </rPh>
    <rPh sb="4" eb="5">
      <t>デン</t>
    </rPh>
    <rPh sb="6" eb="7">
      <t>チカラ</t>
    </rPh>
    <rPh sb="9" eb="11">
      <t>センタク</t>
    </rPh>
    <rPh sb="11" eb="13">
      <t>ヤッカン</t>
    </rPh>
    <rPh sb="14" eb="15">
      <t>フク</t>
    </rPh>
    <phoneticPr fontId="5"/>
  </si>
  <si>
    <t>そ の 他</t>
    <rPh sb="4" eb="5">
      <t>タ</t>
    </rPh>
    <phoneticPr fontId="5"/>
  </si>
  <si>
    <t>従量A･B･C</t>
  </si>
  <si>
    <t>時間帯別</t>
  </si>
  <si>
    <t>定  　額</t>
    <phoneticPr fontId="5"/>
  </si>
  <si>
    <t>そ の 他</t>
    <phoneticPr fontId="5"/>
  </si>
  <si>
    <t>札幌市</t>
    <phoneticPr fontId="5"/>
  </si>
  <si>
    <t>仙台市</t>
    <phoneticPr fontId="5"/>
  </si>
  <si>
    <t>…</t>
  </si>
  <si>
    <t>さいたま市</t>
    <phoneticPr fontId="5"/>
  </si>
  <si>
    <t>千葉市</t>
    <phoneticPr fontId="5"/>
  </si>
  <si>
    <t>東京都区部</t>
    <phoneticPr fontId="5"/>
  </si>
  <si>
    <t>川崎市</t>
    <phoneticPr fontId="5"/>
  </si>
  <si>
    <t>横浜市</t>
    <phoneticPr fontId="5"/>
  </si>
  <si>
    <t>…</t>
    <phoneticPr fontId="5"/>
  </si>
  <si>
    <t>静岡市</t>
  </si>
  <si>
    <t>名古屋市</t>
    <phoneticPr fontId="5"/>
  </si>
  <si>
    <t>京都市</t>
    <phoneticPr fontId="5"/>
  </si>
  <si>
    <t>大阪市</t>
    <phoneticPr fontId="5"/>
  </si>
  <si>
    <t>神戸市</t>
    <phoneticPr fontId="5"/>
  </si>
  <si>
    <t>広島市</t>
    <phoneticPr fontId="5"/>
  </si>
  <si>
    <t>北九州市</t>
    <phoneticPr fontId="5"/>
  </si>
  <si>
    <t>－</t>
    <phoneticPr fontId="5"/>
  </si>
  <si>
    <t>福岡市</t>
    <phoneticPr fontId="5"/>
  </si>
  <si>
    <t>注：</t>
    <rPh sb="0" eb="1">
      <t>チュウ</t>
    </rPh>
    <phoneticPr fontId="5"/>
  </si>
  <si>
    <t>資料：</t>
    <rPh sb="0" eb="2">
      <t>シリョウ</t>
    </rPh>
    <phoneticPr fontId="5"/>
  </si>
  <si>
    <t>H140200</t>
    <phoneticPr fontId="5"/>
  </si>
  <si>
    <t>XIV  電気，ガス及び上・下水道</t>
    <phoneticPr fontId="5"/>
  </si>
  <si>
    <t>2．用途別ガス需要戸数及び消費量</t>
    <phoneticPr fontId="5"/>
  </si>
  <si>
    <t>本表の数値は，各市(都)の所在のガス会社の業務報告である｡「需要戸数」は調定件数である｡</t>
  </si>
  <si>
    <t>（単位　1,000メガジュール）</t>
    <phoneticPr fontId="5"/>
  </si>
  <si>
    <t>平成17年度　</t>
    <phoneticPr fontId="5"/>
  </si>
  <si>
    <t>都　　　市</t>
    <rPh sb="0" eb="5">
      <t>トシ</t>
    </rPh>
    <phoneticPr fontId="5"/>
  </si>
  <si>
    <t>需　　要　　戸　　数　（年度末）</t>
    <rPh sb="12" eb="14">
      <t>ネンド</t>
    </rPh>
    <phoneticPr fontId="5"/>
  </si>
  <si>
    <t>消　　　　　　費　　　　　　量</t>
  </si>
  <si>
    <t>都　市</t>
    <rPh sb="0" eb="3">
      <t>トシ</t>
    </rPh>
    <phoneticPr fontId="5"/>
  </si>
  <si>
    <t>総  数</t>
  </si>
  <si>
    <t>家庭用</t>
  </si>
  <si>
    <t>工業用</t>
  </si>
  <si>
    <t>商業用</t>
  </si>
  <si>
    <t>公  用</t>
  </si>
  <si>
    <t>医療用</t>
  </si>
  <si>
    <t>札幌市</t>
    <phoneticPr fontId="5"/>
  </si>
  <si>
    <t>札幌</t>
    <rPh sb="0" eb="2">
      <t>サッポロ</t>
    </rPh>
    <phoneticPr fontId="5"/>
  </si>
  <si>
    <t>仙台市</t>
    <phoneticPr fontId="5"/>
  </si>
  <si>
    <t>仙台</t>
  </si>
  <si>
    <t>さいたま市</t>
    <phoneticPr fontId="5"/>
  </si>
  <si>
    <t>さいたま</t>
  </si>
  <si>
    <t>千葉市</t>
    <phoneticPr fontId="5"/>
  </si>
  <si>
    <t>千葉</t>
  </si>
  <si>
    <t>東京都区部</t>
    <phoneticPr fontId="5"/>
  </si>
  <si>
    <t>都区部</t>
  </si>
  <si>
    <t>川崎市</t>
    <phoneticPr fontId="5"/>
  </si>
  <si>
    <t>川崎</t>
  </si>
  <si>
    <t>横浜市</t>
    <phoneticPr fontId="5"/>
  </si>
  <si>
    <t>横浜</t>
  </si>
  <si>
    <t>静岡</t>
  </si>
  <si>
    <t>名古屋市</t>
    <phoneticPr fontId="5"/>
  </si>
  <si>
    <t>名古屋</t>
  </si>
  <si>
    <t>京都市</t>
    <phoneticPr fontId="5"/>
  </si>
  <si>
    <t>京都</t>
  </si>
  <si>
    <t>大阪市</t>
    <phoneticPr fontId="5"/>
  </si>
  <si>
    <t>大阪</t>
  </si>
  <si>
    <t>神戸市</t>
    <phoneticPr fontId="5"/>
  </si>
  <si>
    <t>神戸</t>
  </si>
  <si>
    <t>広島市</t>
    <phoneticPr fontId="5"/>
  </si>
  <si>
    <t>広島</t>
  </si>
  <si>
    <t>北九州市</t>
    <phoneticPr fontId="5"/>
  </si>
  <si>
    <t>北九州</t>
  </si>
  <si>
    <t>福岡市</t>
    <phoneticPr fontId="5"/>
  </si>
  <si>
    <t>福岡</t>
  </si>
  <si>
    <r>
      <t>仙台市</t>
    </r>
    <r>
      <rPr>
        <sz val="11"/>
        <rFont val="ＭＳ 明朝"/>
        <family val="1"/>
        <charset val="128"/>
      </rPr>
      <t>－ガス局　</t>
    </r>
    <r>
      <rPr>
        <b/>
        <sz val="11"/>
        <rFont val="ＭＳ 明朝"/>
        <family val="1"/>
        <charset val="128"/>
      </rPr>
      <t>他市(都)</t>
    </r>
    <r>
      <rPr>
        <sz val="11"/>
        <rFont val="ＭＳ 明朝"/>
        <family val="1"/>
        <charset val="128"/>
      </rPr>
      <t>－所在ガス会社</t>
    </r>
    <phoneticPr fontId="5"/>
  </si>
  <si>
    <t>H140300</t>
    <phoneticPr fontId="5"/>
  </si>
  <si>
    <t>XIV  電気，ガス及び上・下水道</t>
    <phoneticPr fontId="5"/>
  </si>
  <si>
    <t>3．上水道の概況</t>
    <phoneticPr fontId="5"/>
  </si>
  <si>
    <r>
      <t>（単位　水量＝1,000ｍ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，面積＝km</t>
    </r>
    <r>
      <rPr>
        <vertAlign val="superscript"/>
        <sz val="11"/>
        <rFont val="ＭＳ 明朝"/>
        <family val="1"/>
        <charset val="128"/>
      </rPr>
      <t>2</t>
    </r>
    <r>
      <rPr>
        <sz val="11"/>
        <rFont val="ＭＳ 明朝"/>
        <family val="1"/>
        <charset val="128"/>
      </rPr>
      <t>）</t>
    </r>
    <rPh sb="15" eb="17">
      <t>メンセキ</t>
    </rPh>
    <phoneticPr fontId="4"/>
  </si>
  <si>
    <t>平成17年度</t>
    <phoneticPr fontId="5"/>
  </si>
  <si>
    <t>年間取水量</t>
  </si>
  <si>
    <t>年間配水量</t>
  </si>
  <si>
    <t>年間給水量</t>
  </si>
  <si>
    <t>年度末給水戸数</t>
  </si>
  <si>
    <t>給水区域人口</t>
    <phoneticPr fontId="5"/>
  </si>
  <si>
    <t>給　　　　　水</t>
    <phoneticPr fontId="5"/>
  </si>
  <si>
    <t>普及率
(b)/(a) (%)</t>
    <phoneticPr fontId="5"/>
  </si>
  <si>
    <t>人口 (a)</t>
    <rPh sb="0" eb="2">
      <t>ジンコウ</t>
    </rPh>
    <phoneticPr fontId="5"/>
  </si>
  <si>
    <t>面積</t>
    <rPh sb="0" eb="2">
      <t>メンセキ</t>
    </rPh>
    <phoneticPr fontId="5"/>
  </si>
  <si>
    <t>人口 (b)</t>
    <rPh sb="0" eb="2">
      <t>ジンコウ</t>
    </rPh>
    <phoneticPr fontId="5"/>
  </si>
  <si>
    <t>札幌市</t>
    <phoneticPr fontId="5"/>
  </si>
  <si>
    <t>札幌</t>
    <phoneticPr fontId="5"/>
  </si>
  <si>
    <t>仙台市</t>
    <phoneticPr fontId="5"/>
  </si>
  <si>
    <t>仙台</t>
    <phoneticPr fontId="5"/>
  </si>
  <si>
    <t>さいたま市</t>
    <phoneticPr fontId="5"/>
  </si>
  <si>
    <t>さいたま</t>
    <phoneticPr fontId="5"/>
  </si>
  <si>
    <t>千葉市</t>
    <phoneticPr fontId="5"/>
  </si>
  <si>
    <t>千葉</t>
    <phoneticPr fontId="5"/>
  </si>
  <si>
    <t>東京都区部</t>
    <phoneticPr fontId="5"/>
  </si>
  <si>
    <t>都区部</t>
    <phoneticPr fontId="5"/>
  </si>
  <si>
    <t>川崎市</t>
    <phoneticPr fontId="5"/>
  </si>
  <si>
    <t>川崎</t>
    <phoneticPr fontId="5"/>
  </si>
  <si>
    <t>横浜市</t>
    <phoneticPr fontId="5"/>
  </si>
  <si>
    <t>462 248</t>
  </si>
  <si>
    <t>444 319</t>
  </si>
  <si>
    <t>404 966</t>
  </si>
  <si>
    <t>横浜</t>
    <phoneticPr fontId="5"/>
  </si>
  <si>
    <t>名古屋市</t>
    <phoneticPr fontId="5"/>
  </si>
  <si>
    <t>名古屋</t>
    <phoneticPr fontId="5"/>
  </si>
  <si>
    <t>京都市</t>
    <phoneticPr fontId="5"/>
  </si>
  <si>
    <t>京都</t>
    <phoneticPr fontId="5"/>
  </si>
  <si>
    <t>大阪市</t>
    <phoneticPr fontId="5"/>
  </si>
  <si>
    <t>大阪</t>
    <phoneticPr fontId="5"/>
  </si>
  <si>
    <t>神戸</t>
    <phoneticPr fontId="5"/>
  </si>
  <si>
    <t>広島市</t>
    <phoneticPr fontId="5"/>
  </si>
  <si>
    <t>広島</t>
    <phoneticPr fontId="5"/>
  </si>
  <si>
    <t>北九州市</t>
    <phoneticPr fontId="5"/>
  </si>
  <si>
    <t>北九州</t>
    <phoneticPr fontId="5"/>
  </si>
  <si>
    <t>福岡市</t>
    <phoneticPr fontId="5"/>
  </si>
  <si>
    <t>福岡</t>
    <phoneticPr fontId="5"/>
  </si>
  <si>
    <t>資料：</t>
    <rPh sb="0" eb="2">
      <t>シリョウ</t>
    </rPh>
    <phoneticPr fontId="1"/>
  </si>
  <si>
    <t>H140400</t>
    <phoneticPr fontId="5"/>
  </si>
  <si>
    <t>4．下水道施設及び普及状況</t>
    <phoneticPr fontId="5"/>
  </si>
  <si>
    <t>「下水道普及率」は，排水区域人口÷推計人口（平成18年４月１日現在）である。</t>
    <phoneticPr fontId="5"/>
  </si>
  <si>
    <t>（単位　面積＝ha）</t>
  </si>
  <si>
    <t>平成17年度末　</t>
    <phoneticPr fontId="5"/>
  </si>
  <si>
    <t>市域面積</t>
    <rPh sb="0" eb="2">
      <t>シイキ</t>
    </rPh>
    <rPh sb="2" eb="4">
      <t>メンセキ</t>
    </rPh>
    <phoneticPr fontId="5"/>
  </si>
  <si>
    <t>公共下水道
認可区域面積</t>
    <rPh sb="0" eb="2">
      <t>コウキョウ</t>
    </rPh>
    <rPh sb="2" eb="5">
      <t>ゲスイドウ</t>
    </rPh>
    <rPh sb="6" eb="8">
      <t>ニンカ</t>
    </rPh>
    <rPh sb="8" eb="10">
      <t>クイキ</t>
    </rPh>
    <rPh sb="10" eb="12">
      <t>メンセキ</t>
    </rPh>
    <phoneticPr fontId="5"/>
  </si>
  <si>
    <t>排水区域</t>
    <rPh sb="0" eb="2">
      <t>ハイスイ</t>
    </rPh>
    <rPh sb="2" eb="4">
      <t>クイキ</t>
    </rPh>
    <phoneticPr fontId="5"/>
  </si>
  <si>
    <t>処理区域</t>
    <rPh sb="0" eb="2">
      <t>ショリ</t>
    </rPh>
    <phoneticPr fontId="5"/>
  </si>
  <si>
    <t>下水処理場数</t>
    <rPh sb="0" eb="2">
      <t>ゲスイ</t>
    </rPh>
    <rPh sb="2" eb="5">
      <t>ショリジョウ</t>
    </rPh>
    <rPh sb="5" eb="6">
      <t>スウ</t>
    </rPh>
    <phoneticPr fontId="5"/>
  </si>
  <si>
    <t>ポンプ場数</t>
    <rPh sb="3" eb="4">
      <t>ジョウ</t>
    </rPh>
    <rPh sb="4" eb="5">
      <t>スウ</t>
    </rPh>
    <phoneticPr fontId="5"/>
  </si>
  <si>
    <t>下水管延長
（㎞）</t>
    <phoneticPr fontId="5"/>
  </si>
  <si>
    <t>マンホール
数</t>
    <rPh sb="6" eb="7">
      <t>スウ</t>
    </rPh>
    <phoneticPr fontId="5"/>
  </si>
  <si>
    <t>汚水桝数</t>
    <rPh sb="0" eb="2">
      <t>オスイ</t>
    </rPh>
    <rPh sb="3" eb="4">
      <t>ガイスウ</t>
    </rPh>
    <phoneticPr fontId="5"/>
  </si>
  <si>
    <t>下 水 道
使用戸数</t>
    <rPh sb="0" eb="5">
      <t>ゲスイドウ</t>
    </rPh>
    <rPh sb="6" eb="8">
      <t>シヨウ</t>
    </rPh>
    <rPh sb="8" eb="9">
      <t>ト</t>
    </rPh>
    <rPh sb="9" eb="10">
      <t>スウ</t>
    </rPh>
    <phoneticPr fontId="5"/>
  </si>
  <si>
    <t>水洗化戸数</t>
    <rPh sb="0" eb="2">
      <t>スイセン</t>
    </rPh>
    <rPh sb="2" eb="3">
      <t>カ</t>
    </rPh>
    <rPh sb="3" eb="4">
      <t>ト</t>
    </rPh>
    <rPh sb="4" eb="5">
      <t>スウ</t>
    </rPh>
    <phoneticPr fontId="5"/>
  </si>
  <si>
    <t>下水道普及率
（％）</t>
    <phoneticPr fontId="5"/>
  </si>
  <si>
    <t>人　口</t>
    <rPh sb="0" eb="1">
      <t>ヒト</t>
    </rPh>
    <rPh sb="2" eb="3">
      <t>クチ</t>
    </rPh>
    <phoneticPr fontId="5"/>
  </si>
  <si>
    <t>面　積</t>
    <phoneticPr fontId="5"/>
  </si>
  <si>
    <t>総  量</t>
  </si>
  <si>
    <t>一日平均</t>
  </si>
  <si>
    <t>戸　数</t>
    <rPh sb="0" eb="1">
      <t>ト</t>
    </rPh>
    <rPh sb="2" eb="3">
      <t>カズ</t>
    </rPh>
    <phoneticPr fontId="5"/>
  </si>
  <si>
    <t>－</t>
    <phoneticPr fontId="5"/>
  </si>
  <si>
    <t xml:space="preserve"> 569 859</t>
  </si>
  <si>
    <t xml:space="preserve"> 1 561</t>
  </si>
  <si>
    <t>1 576 123</t>
  </si>
  <si>
    <t>－</t>
  </si>
  <si>
    <t>…</t>
    <phoneticPr fontId="5"/>
  </si>
  <si>
    <r>
      <t>下水処理場における
処理下水量(1000ｍ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)</t>
    </r>
    <phoneticPr fontId="4"/>
  </si>
  <si>
    <r>
      <t>札幌市－「下水道使用戸数」は下水道使用料調定件数である。「排水区域人口」，「処理区域人口」及び「水洗化人口」は，百の単位で表した数値である。</t>
    </r>
    <r>
      <rPr>
        <b/>
        <sz val="11"/>
        <rFont val="ＭＳ 明朝"/>
        <family val="1"/>
        <charset val="128"/>
      </rPr>
      <t>仙台市</t>
    </r>
    <r>
      <rPr>
        <sz val="11"/>
        <rFont val="ＭＳ 明朝"/>
        <family val="1"/>
        <charset val="128"/>
      </rPr>
      <t>－「下水道普及率」は処理区域人口÷（住民基本台帳人口＋外国人登録人口）（平成18年３月31日現在）である。</t>
    </r>
    <r>
      <rPr>
        <b/>
        <sz val="11"/>
        <rFont val="ＭＳ 明朝"/>
        <family val="1"/>
        <charset val="128"/>
      </rPr>
      <t>さいたま市</t>
    </r>
    <r>
      <rPr>
        <sz val="11"/>
        <rFont val="ＭＳ 明朝"/>
        <family val="1"/>
        <charset val="128"/>
      </rPr>
      <t>－「下水道使用戸数」は，下水道使用料調定件数である。「下水道普及率」は排水人口÷住民基本台帳人口（平成18年４月１日現在）である。</t>
    </r>
    <r>
      <rPr>
        <b/>
        <sz val="11"/>
        <rFont val="ＭＳ 明朝"/>
        <family val="1"/>
        <charset val="128"/>
      </rPr>
      <t>千葉市</t>
    </r>
    <r>
      <rPr>
        <sz val="11"/>
        <rFont val="ＭＳ 明朝"/>
        <family val="1"/>
        <charset val="128"/>
      </rPr>
      <t>－「下水道使用戸数」は下水道使用料の調定対象者数である。「下水道普及率」は処理区域人口÷（住民基本台帳人口＋外国人登録人口）（平成18年３月31日現在）である。</t>
    </r>
    <r>
      <rPr>
        <b/>
        <sz val="11"/>
        <rFont val="ＭＳ 明朝"/>
        <family val="1"/>
        <charset val="128"/>
      </rPr>
      <t>横浜市</t>
    </r>
    <r>
      <rPr>
        <sz val="11"/>
        <rFont val="ＭＳ 明朝"/>
        <family val="1"/>
        <charset val="128"/>
      </rPr>
      <t>－「下水道使用戸数」は下水道使用料徴収対象件数である。「水洗化戸数」は水洗便所設置世帯数で，浄化槽を除く。「下水道普及率」は処理区域人口÷推計人口（平成18年４月１日現在）である。</t>
    </r>
    <r>
      <rPr>
        <b/>
        <sz val="11"/>
        <rFont val="ＭＳ 明朝"/>
        <family val="1"/>
        <charset val="128"/>
      </rPr>
      <t>静岡市</t>
    </r>
    <r>
      <rPr>
        <sz val="11"/>
        <rFont val="ＭＳ 明朝"/>
        <family val="1"/>
        <charset val="128"/>
      </rPr>
      <t>－「下水処理場数」「下水処理場における処理下水量」は県営（１か所）を含む。「下水道使用戸数」は下水道使用料調定戸数である。「下水道普及率」は排水人口÷（住民基本台帳人口＋外国人登録人口）（平成18年３月31日現在）である。</t>
    </r>
    <r>
      <rPr>
        <b/>
        <sz val="11"/>
        <rFont val="ＭＳ 明朝"/>
        <family val="1"/>
        <charset val="128"/>
      </rPr>
      <t>京都市</t>
    </r>
    <r>
      <rPr>
        <sz val="11"/>
        <rFont val="ＭＳ 明朝"/>
        <family val="1"/>
        <charset val="128"/>
      </rPr>
      <t>－「下水道普及率」以外は，京北特定環境保全公共下水道事業分を除く。「下水道使用戸数」は下水道対象給水装置数であり，「水洗化戸数」は下水道使用給水装置数である。また，「下水道普及率」は処理区域人口÷推計人口（平成18年４月１日現在）である。</t>
    </r>
    <r>
      <rPr>
        <b/>
        <sz val="11"/>
        <rFont val="ＭＳ 明朝"/>
        <family val="1"/>
        <charset val="128"/>
      </rPr>
      <t>大阪市</t>
    </r>
    <r>
      <rPr>
        <sz val="11"/>
        <rFont val="ＭＳ 明朝"/>
        <family val="1"/>
        <charset val="128"/>
      </rPr>
      <t>－「下水道使用戸数」は全市推定戸数から処理区域外戸数を引いた推計値である。「水洗化戸数」には処理区域内外におけるし尿浄化槽設置戸数を含む。</t>
    </r>
    <r>
      <rPr>
        <b/>
        <sz val="11"/>
        <rFont val="ＭＳ 明朝"/>
        <family val="1"/>
        <charset val="128"/>
      </rPr>
      <t>広島市</t>
    </r>
    <r>
      <rPr>
        <sz val="11"/>
        <rFont val="ＭＳ 明朝"/>
        <family val="1"/>
        <charset val="128"/>
      </rPr>
      <t>－「下水道使用戸数」は下水道使用料調定件数である。「下水道普及率」は処理区域人口÷（住民基本台帳人口＋外国人登録人口）（平成18年３月31日現在）である。</t>
    </r>
    <r>
      <rPr>
        <b/>
        <sz val="11"/>
        <rFont val="ＭＳ 明朝"/>
        <family val="1"/>
        <charset val="128"/>
      </rPr>
      <t>北九州市</t>
    </r>
    <r>
      <rPr>
        <sz val="11"/>
        <rFont val="ＭＳ 明朝"/>
        <family val="1"/>
        <charset val="128"/>
      </rPr>
      <t>－「下水道使用戸数」は下水道使用料調定件数である。「下水道普及率」は排水区域人口÷（住民基本台帳人口＋外国人登録人口）（平成18年３月31日現在）である。</t>
    </r>
    <phoneticPr fontId="5"/>
  </si>
  <si>
    <r>
      <t>札幌市，仙台市，さいたま市</t>
    </r>
    <r>
      <rPr>
        <sz val="10.5"/>
        <rFont val="ＭＳ 明朝"/>
        <family val="1"/>
        <charset val="128"/>
      </rPr>
      <t>，</t>
    </r>
    <r>
      <rPr>
        <b/>
        <sz val="10.5"/>
        <rFont val="ＭＳ 明朝"/>
        <family val="1"/>
        <charset val="128"/>
      </rPr>
      <t>川崎市</t>
    </r>
    <r>
      <rPr>
        <sz val="10.5"/>
        <rFont val="ＭＳ 明朝"/>
        <family val="1"/>
        <charset val="128"/>
      </rPr>
      <t>，</t>
    </r>
    <r>
      <rPr>
        <b/>
        <sz val="10.5"/>
        <rFont val="ＭＳ 明朝"/>
        <family val="1"/>
        <charset val="128"/>
      </rPr>
      <t>神戸市</t>
    </r>
    <r>
      <rPr>
        <sz val="10.5"/>
        <rFont val="ＭＳ 明朝"/>
        <family val="1"/>
        <charset val="128"/>
      </rPr>
      <t>，</t>
    </r>
    <r>
      <rPr>
        <b/>
        <sz val="10.5"/>
        <rFont val="ＭＳ 明朝"/>
        <family val="1"/>
        <charset val="128"/>
      </rPr>
      <t>北九州市</t>
    </r>
    <r>
      <rPr>
        <sz val="10.5"/>
        <rFont val="ＭＳ 明朝"/>
        <family val="1"/>
        <charset val="128"/>
      </rPr>
      <t>－建設局　</t>
    </r>
    <r>
      <rPr>
        <b/>
        <sz val="10.5"/>
        <rFont val="ＭＳ 明朝"/>
        <family val="1"/>
        <charset val="128"/>
      </rPr>
      <t>横浜市－</t>
    </r>
    <r>
      <rPr>
        <sz val="10.5"/>
        <rFont val="ＭＳ 明朝"/>
        <family val="1"/>
        <charset val="128"/>
      </rPr>
      <t>資源循環局　</t>
    </r>
    <r>
      <rPr>
        <b/>
        <sz val="10.5"/>
        <rFont val="ＭＳ 明朝"/>
        <family val="1"/>
        <charset val="128"/>
      </rPr>
      <t>静岡市－</t>
    </r>
    <r>
      <rPr>
        <sz val="10.5"/>
        <rFont val="ＭＳ 明朝"/>
        <family val="1"/>
        <charset val="128"/>
      </rPr>
      <t>企業局　</t>
    </r>
    <r>
      <rPr>
        <b/>
        <sz val="10.5"/>
        <rFont val="ＭＳ 明朝"/>
        <family val="1"/>
        <charset val="128"/>
      </rPr>
      <t>名古屋市</t>
    </r>
    <r>
      <rPr>
        <sz val="10.5"/>
        <rFont val="ＭＳ 明朝"/>
        <family val="1"/>
        <charset val="128"/>
      </rPr>
      <t>－上下水道局　</t>
    </r>
    <r>
      <rPr>
        <b/>
        <sz val="10.5"/>
        <rFont val="ＭＳ 明朝"/>
        <family val="1"/>
        <charset val="128"/>
      </rPr>
      <t>大阪市</t>
    </r>
    <r>
      <rPr>
        <sz val="10.5"/>
        <rFont val="ＭＳ 明朝"/>
        <family val="1"/>
        <charset val="128"/>
      </rPr>
      <t>－都市環境局　</t>
    </r>
    <r>
      <rPr>
        <b/>
        <sz val="10.5"/>
        <rFont val="ＭＳ 明朝"/>
        <family val="1"/>
        <charset val="128"/>
      </rPr>
      <t>他市（都）</t>
    </r>
    <r>
      <rPr>
        <sz val="10.5"/>
        <rFont val="ＭＳ 明朝"/>
        <family val="1"/>
        <charset val="128"/>
      </rPr>
      <t>－下水道局</t>
    </r>
    <rPh sb="4" eb="7">
      <t>センダイシ</t>
    </rPh>
    <rPh sb="12" eb="13">
      <t>シ</t>
    </rPh>
    <rPh sb="14" eb="17">
      <t>カワサキシ</t>
    </rPh>
    <rPh sb="18" eb="21">
      <t>コウベシ</t>
    </rPh>
    <rPh sb="22" eb="26">
      <t>キタキュウシュウシ</t>
    </rPh>
    <rPh sb="27" eb="30">
      <t>ケンセツキョク</t>
    </rPh>
    <rPh sb="31" eb="34">
      <t>ヨコハマシ</t>
    </rPh>
    <rPh sb="35" eb="37">
      <t>シゲン</t>
    </rPh>
    <rPh sb="37" eb="39">
      <t>ジュンカン</t>
    </rPh>
    <rPh sb="39" eb="40">
      <t>キョク</t>
    </rPh>
    <rPh sb="49" eb="53">
      <t>ナゴヤシ</t>
    </rPh>
    <rPh sb="54" eb="56">
      <t>ジョウゲ</t>
    </rPh>
    <rPh sb="56" eb="59">
      <t>スイドウキョク</t>
    </rPh>
    <rPh sb="60" eb="63">
      <t>オオサカシ</t>
    </rPh>
    <rPh sb="64" eb="66">
      <t>トシ</t>
    </rPh>
    <rPh sb="66" eb="68">
      <t>カンキョウ</t>
    </rPh>
    <rPh sb="68" eb="69">
      <t>キョク</t>
    </rPh>
    <rPh sb="70" eb="71">
      <t>タ</t>
    </rPh>
    <rPh sb="71" eb="72">
      <t>シ</t>
    </rPh>
    <rPh sb="73" eb="74">
      <t>ト</t>
    </rPh>
    <rPh sb="76" eb="79">
      <t>ゲスイドウ</t>
    </rPh>
    <rPh sb="79" eb="80">
      <t>キョク</t>
    </rPh>
    <phoneticPr fontId="1"/>
  </si>
  <si>
    <r>
      <t>仙台市</t>
    </r>
    <r>
      <rPr>
        <sz val="11"/>
        <rFont val="ＭＳ 明朝"/>
        <family val="1"/>
        <charset val="128"/>
      </rPr>
      <t>－「年間取水量」には宮城県仙南・仙塩広域水道用水供給事業からの受水量を含む。</t>
    </r>
    <r>
      <rPr>
        <b/>
        <sz val="11"/>
        <rFont val="ＭＳ 明朝"/>
        <family val="1"/>
        <charset val="128"/>
      </rPr>
      <t>千葉市</t>
    </r>
    <r>
      <rPr>
        <sz val="11"/>
        <rFont val="ＭＳ 明朝"/>
        <family val="1"/>
        <charset val="128"/>
      </rPr>
      <t>－県水道局と市水道局の合計値である。県水道局の「年間取水量」及び「年間配水量」には船橋市，市川市，習志野市，松戸市，市原市，鎌ヶ谷市，浦安市，成田市，印西市，白井市，印旛郡印旛村及び本埜村を含む。</t>
    </r>
    <r>
      <rPr>
        <b/>
        <sz val="11"/>
        <rFont val="ＭＳ 明朝"/>
        <family val="1"/>
        <charset val="128"/>
      </rPr>
      <t>東京都</t>
    </r>
    <r>
      <rPr>
        <sz val="11"/>
        <rFont val="ＭＳ 明朝"/>
        <family val="1"/>
        <charset val="128"/>
      </rPr>
      <t>－「年間取水量」は区部及び多摩地区24市町（都営水道）分である。</t>
    </r>
    <r>
      <rPr>
        <b/>
        <sz val="11"/>
        <rFont val="ＭＳ 明朝"/>
        <family val="1"/>
        <charset val="128"/>
      </rPr>
      <t>横浜市</t>
    </r>
    <r>
      <rPr>
        <sz val="11"/>
        <rFont val="ＭＳ 明朝"/>
        <family val="1"/>
        <charset val="128"/>
      </rPr>
      <t>－「年間配水量」には神奈川県広域水道事業団からの浄水受水量を含む。</t>
    </r>
    <r>
      <rPr>
        <b/>
        <sz val="11"/>
        <rFont val="ＭＳ 明朝"/>
        <family val="1"/>
        <charset val="128"/>
      </rPr>
      <t>名古屋市</t>
    </r>
    <r>
      <rPr>
        <sz val="11"/>
        <rFont val="ＭＳ 明朝"/>
        <family val="1"/>
        <charset val="128"/>
      </rPr>
      <t>－清須市（旧西春日井郡西枇杷島町，新川町。旧清洲町は除く。），北名古屋市（旧師勝町）の一部，海部郡甚目寺町及び大治町を含む。</t>
    </r>
    <r>
      <rPr>
        <b/>
        <sz val="11"/>
        <rFont val="ＭＳ 明朝"/>
        <family val="1"/>
        <charset val="128"/>
      </rPr>
      <t>京都市</t>
    </r>
    <r>
      <rPr>
        <sz val="11"/>
        <rFont val="ＭＳ 明朝"/>
        <family val="1"/>
        <charset val="128"/>
      </rPr>
      <t>－地域水道事業分を除く。「年度末給水戸数」は，使用者数であり，「給水区域面積」及び「給水面積」は，年度末の数値である。また，「給水区域面積」は，計画給水区域面積の数値である。</t>
    </r>
    <r>
      <rPr>
        <b/>
        <sz val="11"/>
        <rFont val="ＭＳ 明朝"/>
        <family val="1"/>
        <charset val="128"/>
      </rPr>
      <t>神戸市</t>
    </r>
    <r>
      <rPr>
        <sz val="11"/>
        <rFont val="ＭＳ 明朝"/>
        <family val="1"/>
        <charset val="128"/>
      </rPr>
      <t>－「給水区域面積」は計画給水区域面積である。</t>
    </r>
    <r>
      <rPr>
        <b/>
        <sz val="11"/>
        <rFont val="ＭＳ 明朝"/>
        <family val="1"/>
        <charset val="128"/>
      </rPr>
      <t>広島市</t>
    </r>
    <r>
      <rPr>
        <sz val="11"/>
        <rFont val="ＭＳ 明朝"/>
        <family val="1"/>
        <charset val="128"/>
      </rPr>
      <t>－「給水区域面積」は計画給水区域面積である。各値には安芸郡府中町及び坂町を含む。</t>
    </r>
    <phoneticPr fontId="5"/>
  </si>
  <si>
    <r>
      <t>千葉市</t>
    </r>
    <r>
      <rPr>
        <sz val="10.5"/>
        <rFont val="ＭＳ 明朝"/>
        <family val="1"/>
        <charset val="128"/>
      </rPr>
      <t>－水道局，千葉県水道局　</t>
    </r>
    <r>
      <rPr>
        <b/>
        <sz val="10.5"/>
        <rFont val="ＭＳ 明朝"/>
        <family val="1"/>
        <charset val="128"/>
      </rPr>
      <t>静岡市－</t>
    </r>
    <r>
      <rPr>
        <sz val="10.5"/>
        <rFont val="ＭＳ 明朝"/>
        <family val="1"/>
        <charset val="128"/>
      </rPr>
      <t>企業局　</t>
    </r>
    <r>
      <rPr>
        <b/>
        <sz val="10.5"/>
        <rFont val="ＭＳ 明朝"/>
        <family val="1"/>
        <charset val="128"/>
      </rPr>
      <t>名古屋市</t>
    </r>
    <r>
      <rPr>
        <sz val="10.5"/>
        <rFont val="ＭＳ 明朝"/>
        <family val="1"/>
        <charset val="128"/>
      </rPr>
      <t>－上下水道局　</t>
    </r>
    <r>
      <rPr>
        <b/>
        <sz val="10.5"/>
        <rFont val="ＭＳ 明朝"/>
        <family val="1"/>
        <charset val="128"/>
      </rPr>
      <t>他市（都）</t>
    </r>
    <r>
      <rPr>
        <sz val="10.5"/>
        <rFont val="ＭＳ 明朝"/>
        <family val="1"/>
        <charset val="128"/>
      </rPr>
      <t>－水道局</t>
    </r>
    <rPh sb="0" eb="3">
      <t>チバシ</t>
    </rPh>
    <rPh sb="4" eb="7">
      <t>スイドウキョク</t>
    </rPh>
    <rPh sb="8" eb="11">
      <t>チバケン</t>
    </rPh>
    <rPh sb="11" eb="14">
      <t>スイドウキョク</t>
    </rPh>
    <rPh sb="15" eb="17">
      <t>シズオカ</t>
    </rPh>
    <rPh sb="17" eb="18">
      <t>シ</t>
    </rPh>
    <rPh sb="23" eb="27">
      <t>ナゴヤシ</t>
    </rPh>
    <rPh sb="28" eb="30">
      <t>ジョウゲ</t>
    </rPh>
    <rPh sb="30" eb="32">
      <t>スイドウ</t>
    </rPh>
    <rPh sb="32" eb="33">
      <t>キョク</t>
    </rPh>
    <rPh sb="34" eb="35">
      <t>タ</t>
    </rPh>
    <rPh sb="35" eb="36">
      <t>シ</t>
    </rPh>
    <rPh sb="37" eb="38">
      <t>ト</t>
    </rPh>
    <rPh sb="40" eb="43">
      <t>スイドウキョク</t>
    </rPh>
    <phoneticPr fontId="1"/>
  </si>
  <si>
    <r>
      <t>仙台市</t>
    </r>
    <r>
      <rPr>
        <sz val="11"/>
        <rFont val="ＭＳ 明朝"/>
        <family val="1"/>
        <charset val="128"/>
      </rPr>
      <t>－多賀城市，名取市，利府町，富谷町及び大和町の一部を含む。</t>
    </r>
    <r>
      <rPr>
        <b/>
        <sz val="11"/>
        <rFont val="ＭＳ 明朝"/>
        <family val="1"/>
        <charset val="128"/>
      </rPr>
      <t>川崎市</t>
    </r>
    <r>
      <rPr>
        <sz val="11"/>
        <rFont val="ＭＳ 明朝"/>
        <family val="1"/>
        <charset val="128"/>
      </rPr>
      <t>－「需要戸数」は平成17年度末現在のメーター取付数である。</t>
    </r>
    <r>
      <rPr>
        <b/>
        <sz val="11"/>
        <rFont val="ＭＳ 明朝"/>
        <family val="1"/>
        <charset val="128"/>
      </rPr>
      <t>京都市</t>
    </r>
    <r>
      <rPr>
        <sz val="11"/>
        <rFont val="ＭＳ 明朝"/>
        <family val="1"/>
        <charset val="128"/>
      </rPr>
      <t>－「需要戸数」は取付メーター数である。</t>
    </r>
    <r>
      <rPr>
        <b/>
        <sz val="11"/>
        <rFont val="ＭＳ 明朝"/>
        <family val="1"/>
        <charset val="128"/>
      </rPr>
      <t>広島市</t>
    </r>
    <r>
      <rPr>
        <sz val="11"/>
        <rFont val="ＭＳ 明朝"/>
        <family val="1"/>
        <charset val="128"/>
      </rPr>
      <t>－廿日市市，安芸郡府中町，海田町及び坂町を含む。</t>
    </r>
    <r>
      <rPr>
        <b/>
        <sz val="11"/>
        <rFont val="ＭＳ 明朝"/>
        <family val="1"/>
        <charset val="128"/>
      </rPr>
      <t>北九州市</t>
    </r>
    <r>
      <rPr>
        <sz val="11"/>
        <rFont val="ＭＳ 明朝"/>
        <family val="1"/>
        <charset val="128"/>
      </rPr>
      <t>－中間市，水巻町，遠賀町及び苅田町の一部を含む</t>
    </r>
    <r>
      <rPr>
        <b/>
        <sz val="11"/>
        <rFont val="ＭＳ 明朝"/>
        <family val="1"/>
        <charset val="128"/>
      </rPr>
      <t>。福岡市</t>
    </r>
    <r>
      <rPr>
        <sz val="11"/>
        <rFont val="ＭＳ 明朝"/>
        <family val="1"/>
        <charset val="128"/>
      </rPr>
      <t>－一部市外を含む。</t>
    </r>
    <phoneticPr fontId="5"/>
  </si>
  <si>
    <r>
      <t>札幌市，仙台市，静岡市</t>
    </r>
    <r>
      <rPr>
        <sz val="11"/>
        <rFont val="ＭＳ 明朝"/>
        <family val="1"/>
        <charset val="128"/>
      </rPr>
      <t>－「電力」の「総数」は「特定規模需要」を含む。</t>
    </r>
    <r>
      <rPr>
        <b/>
        <sz val="11"/>
        <rFont val="ＭＳ 明朝"/>
        <family val="1"/>
        <charset val="128"/>
      </rPr>
      <t>さいたま市</t>
    </r>
    <r>
      <rPr>
        <sz val="11"/>
        <rFont val="ＭＳ 明朝"/>
        <family val="1"/>
        <charset val="128"/>
      </rPr>
      <t>－川越市，川口市，蕨市，戸田市，春日部市，幸手市，杉戸町及び宮代町の一部を含み，一部市内を除く。</t>
    </r>
    <r>
      <rPr>
        <b/>
        <sz val="11"/>
        <rFont val="ＭＳ 明朝"/>
        <family val="1"/>
        <charset val="128"/>
      </rPr>
      <t>千葉市</t>
    </r>
    <r>
      <rPr>
        <sz val="11"/>
        <rFont val="ＭＳ 明朝"/>
        <family val="1"/>
        <charset val="128"/>
      </rPr>
      <t>－四街道市，市原市の一部，佐倉市の一部，袖ヶ浦市の一部を含み，一部市内を含まない。「電力」の「総数」は「特定規模需要」を含む。</t>
    </r>
    <r>
      <rPr>
        <b/>
        <sz val="11"/>
        <rFont val="ＭＳ 明朝"/>
        <family val="1"/>
        <charset val="128"/>
      </rPr>
      <t>東京都</t>
    </r>
    <r>
      <rPr>
        <sz val="11"/>
        <rFont val="ＭＳ 明朝"/>
        <family val="1"/>
        <charset val="128"/>
      </rPr>
      <t>－選択約款はその他に含む。「電力」の「総数」は「特定規模需要」を含む。</t>
    </r>
    <r>
      <rPr>
        <b/>
        <sz val="11"/>
        <rFont val="ＭＳ 明朝"/>
        <family val="1"/>
        <charset val="128"/>
      </rPr>
      <t>横浜市</t>
    </r>
    <r>
      <rPr>
        <sz val="11"/>
        <rFont val="ＭＳ 明朝"/>
        <family val="1"/>
        <charset val="128"/>
      </rPr>
      <t>－鎌倉市，藤沢市，茅ヶ崎市の一部，横須賀市，逗子市，三浦市，葉山町を含む。</t>
    </r>
    <r>
      <rPr>
        <b/>
        <sz val="11"/>
        <rFont val="ＭＳ 明朝"/>
        <family val="1"/>
        <charset val="128"/>
      </rPr>
      <t>名古屋市</t>
    </r>
    <r>
      <rPr>
        <sz val="11"/>
        <rFont val="ＭＳ 明朝"/>
        <family val="1"/>
        <charset val="128"/>
      </rPr>
      <t>－津島，一宮，半田，常滑，春日井及び小牧の各営業所を含む。</t>
    </r>
    <r>
      <rPr>
        <b/>
        <sz val="11"/>
        <rFont val="ＭＳ 明朝"/>
        <family val="1"/>
        <charset val="128"/>
      </rPr>
      <t>京都市，大阪市</t>
    </r>
    <r>
      <rPr>
        <sz val="11"/>
        <rFont val="ＭＳ 明朝"/>
        <family val="1"/>
        <charset val="128"/>
      </rPr>
      <t>－「従量Ａ・Ｂ・Ｃ」は「従量Ａ・Ｂ」である。「電力」の「総数」は「特定規模需要」を含む。</t>
    </r>
    <r>
      <rPr>
        <b/>
        <sz val="11"/>
        <rFont val="ＭＳ 明朝"/>
        <family val="1"/>
        <charset val="128"/>
      </rPr>
      <t>神戸市</t>
    </r>
    <r>
      <rPr>
        <sz val="11"/>
        <rFont val="ＭＳ 明朝"/>
        <family val="1"/>
        <charset val="128"/>
      </rPr>
      <t>－「従量Ａ・Ｂ・Ｃ」は「従量Ａ・Ｂ」である。</t>
    </r>
    <r>
      <rPr>
        <b/>
        <sz val="11"/>
        <rFont val="ＭＳ 明朝"/>
        <family val="1"/>
        <charset val="128"/>
      </rPr>
      <t>北九州市</t>
    </r>
    <r>
      <rPr>
        <sz val="11"/>
        <rFont val="ＭＳ 明朝"/>
        <family val="1"/>
        <charset val="128"/>
      </rPr>
      <t>－中間市，遠賀町，水巻町，芦屋町及び岡垣町を含む。</t>
    </r>
    <r>
      <rPr>
        <b/>
        <sz val="11"/>
        <rFont val="ＭＳ 明朝"/>
        <family val="1"/>
        <charset val="128"/>
      </rPr>
      <t>福岡市</t>
    </r>
    <r>
      <rPr>
        <sz val="11"/>
        <rFont val="ＭＳ 明朝"/>
        <family val="1"/>
        <charset val="128"/>
      </rPr>
      <t>－一部市外を含む。</t>
    </r>
    <phoneticPr fontId="5"/>
  </si>
  <si>
    <r>
      <t>各市（都）</t>
    </r>
    <r>
      <rPr>
        <sz val="11"/>
        <rFont val="ＭＳ 明朝"/>
        <family val="1"/>
        <charset val="128"/>
      </rPr>
      <t>－所在電力会社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</si>
</sst>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#\ ##0"/>
    <numFmt numFmtId="177" formatCode="#\ ##0.0"/>
  </numFmts>
  <fonts count="11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</cellStyleXfs>
  <cellXfs count="191">
    <xf numFmtId="0" fontId="0" fillId="0" borderId="0" xfId="0">
      <alignment vertical="center"/>
    </xf>
    <xf numFmtId="0" fontId="2" fillId="0" borderId="0" xfId="2" applyFont="1" applyAlignment="1"/>
    <xf numFmtId="0" fontId="2" fillId="0" borderId="0" xfId="2" applyFont="1" applyAlignment="1" applyProtection="1"/>
    <xf numFmtId="0" fontId="2" fillId="0" borderId="1" xfId="2" quotePrefix="1" applyFont="1" applyBorder="1" applyAlignment="1" applyProtection="1">
      <alignment horizontal="left"/>
    </xf>
    <xf numFmtId="0" fontId="2" fillId="0" borderId="1" xfId="2" applyFont="1" applyBorder="1" applyAlignment="1"/>
    <xf numFmtId="0" fontId="2" fillId="0" borderId="1" xfId="2" quotePrefix="1" applyFont="1" applyBorder="1" applyAlignment="1">
      <alignment horizontal="right"/>
    </xf>
    <xf numFmtId="0" fontId="2" fillId="0" borderId="18" xfId="2" applyFont="1" applyBorder="1" applyAlignment="1" applyProtection="1">
      <alignment horizontal="center" vertical="center"/>
    </xf>
    <xf numFmtId="0" fontId="2" fillId="0" borderId="18" xfId="2" quotePrefix="1" applyFont="1" applyBorder="1" applyAlignment="1" applyProtection="1">
      <alignment horizontal="center" vertical="center"/>
    </xf>
    <xf numFmtId="0" fontId="2" fillId="0" borderId="0" xfId="2" applyFont="1" applyAlignment="1">
      <alignment horizontal="distributed"/>
    </xf>
    <xf numFmtId="0" fontId="2" fillId="0" borderId="20" xfId="2" applyFont="1" applyBorder="1" applyAlignment="1">
      <alignment horizontal="distributed"/>
    </xf>
    <xf numFmtId="0" fontId="2" fillId="0" borderId="0" xfId="2" applyFont="1" applyBorder="1" applyAlignment="1">
      <alignment horizontal="distributed"/>
    </xf>
    <xf numFmtId="0" fontId="2" fillId="0" borderId="0" xfId="2" applyFont="1" applyBorder="1" applyAlignment="1">
      <alignment horizontal="right" vertical="top" wrapText="1"/>
    </xf>
    <xf numFmtId="0" fontId="2" fillId="0" borderId="0" xfId="2" applyFont="1" applyAlignment="1">
      <alignment horizontal="right" vertical="top"/>
    </xf>
    <xf numFmtId="0" fontId="2" fillId="0" borderId="0" xfId="3" applyFont="1" applyAlignment="1"/>
    <xf numFmtId="0" fontId="2" fillId="0" borderId="0" xfId="3" applyFont="1" applyAlignment="1" applyProtection="1"/>
    <xf numFmtId="0" fontId="2" fillId="0" borderId="1" xfId="3" quotePrefix="1" applyFont="1" applyBorder="1" applyAlignment="1" applyProtection="1">
      <alignment horizontal="left"/>
    </xf>
    <xf numFmtId="0" fontId="2" fillId="0" borderId="1" xfId="3" applyFont="1" applyBorder="1" applyAlignment="1"/>
    <xf numFmtId="0" fontId="2" fillId="0" borderId="1" xfId="3" quotePrefix="1" applyFont="1" applyBorder="1" applyAlignment="1">
      <alignment horizontal="right"/>
    </xf>
    <xf numFmtId="0" fontId="2" fillId="0" borderId="11" xfId="3" applyFont="1" applyBorder="1" applyAlignment="1" applyProtection="1">
      <alignment horizontal="center" vertical="center"/>
    </xf>
    <xf numFmtId="0" fontId="2" fillId="0" borderId="18" xfId="3" applyFont="1" applyBorder="1" applyAlignment="1" applyProtection="1">
      <alignment horizontal="center" vertical="center"/>
    </xf>
    <xf numFmtId="0" fontId="2" fillId="0" borderId="0" xfId="3" applyFont="1" applyAlignment="1">
      <alignment horizontal="distributed"/>
    </xf>
    <xf numFmtId="0" fontId="2" fillId="0" borderId="14" xfId="3" applyFont="1" applyBorder="1" applyAlignment="1">
      <alignment horizontal="distributed"/>
    </xf>
    <xf numFmtId="0" fontId="2" fillId="0" borderId="15" xfId="3" applyFont="1" applyBorder="1" applyAlignment="1">
      <alignment horizontal="distributed"/>
    </xf>
    <xf numFmtId="0" fontId="2" fillId="0" borderId="20" xfId="3" applyFont="1" applyBorder="1" applyAlignment="1">
      <alignment horizontal="distributed"/>
    </xf>
    <xf numFmtId="0" fontId="2" fillId="0" borderId="19" xfId="3" applyFont="1" applyBorder="1" applyAlignment="1">
      <alignment horizontal="distributed"/>
    </xf>
    <xf numFmtId="0" fontId="2" fillId="0" borderId="0" xfId="3" applyFont="1" applyBorder="1" applyAlignment="1">
      <alignment horizontal="distributed"/>
    </xf>
    <xf numFmtId="0" fontId="2" fillId="0" borderId="0" xfId="3" applyFont="1" applyBorder="1" applyAlignment="1">
      <alignment horizontal="right" vertical="top" wrapText="1"/>
    </xf>
    <xf numFmtId="0" fontId="2" fillId="0" borderId="0" xfId="3" applyFont="1" applyAlignment="1">
      <alignment horizontal="right" vertical="top"/>
    </xf>
    <xf numFmtId="0" fontId="2" fillId="0" borderId="0" xfId="4" applyFont="1" applyAlignment="1"/>
    <xf numFmtId="0" fontId="2" fillId="0" borderId="0" xfId="4" applyFont="1" applyAlignment="1" applyProtection="1"/>
    <xf numFmtId="0" fontId="2" fillId="0" borderId="1" xfId="4" quotePrefix="1" applyFont="1" applyBorder="1" applyAlignment="1" applyProtection="1">
      <alignment horizontal="left"/>
    </xf>
    <xf numFmtId="0" fontId="2" fillId="0" borderId="1" xfId="4" applyFont="1" applyBorder="1" applyAlignment="1"/>
    <xf numFmtId="0" fontId="2" fillId="0" borderId="1" xfId="4" quotePrefix="1" applyFont="1" applyBorder="1" applyAlignment="1">
      <alignment horizontal="right"/>
    </xf>
    <xf numFmtId="0" fontId="2" fillId="0" borderId="17" xfId="4" applyFont="1" applyBorder="1" applyAlignment="1" applyProtection="1">
      <alignment horizontal="center" vertical="center" wrapText="1"/>
    </xf>
    <xf numFmtId="0" fontId="2" fillId="0" borderId="17" xfId="4" quotePrefix="1" applyFont="1" applyBorder="1" applyAlignment="1" applyProtection="1">
      <alignment horizontal="center" vertical="center" wrapText="1"/>
    </xf>
    <xf numFmtId="0" fontId="2" fillId="0" borderId="0" xfId="4" applyFont="1" applyAlignment="1">
      <alignment horizontal="distributed"/>
    </xf>
    <xf numFmtId="0" fontId="2" fillId="0" borderId="14" xfId="4" applyFont="1" applyBorder="1" applyAlignment="1" applyProtection="1">
      <alignment horizontal="distributed"/>
    </xf>
    <xf numFmtId="0" fontId="2" fillId="0" borderId="15" xfId="4" applyFont="1" applyBorder="1" applyAlignment="1" applyProtection="1">
      <alignment horizontal="distributed"/>
    </xf>
    <xf numFmtId="0" fontId="2" fillId="0" borderId="20" xfId="4" applyFont="1" applyBorder="1" applyAlignment="1">
      <alignment horizontal="distributed"/>
    </xf>
    <xf numFmtId="0" fontId="2" fillId="0" borderId="19" xfId="4" applyFont="1" applyBorder="1" applyAlignment="1" applyProtection="1">
      <alignment horizontal="distributed"/>
    </xf>
    <xf numFmtId="0" fontId="2" fillId="0" borderId="0" xfId="4" applyFont="1" applyBorder="1" applyAlignment="1">
      <alignment horizontal="distributed"/>
    </xf>
    <xf numFmtId="0" fontId="2" fillId="0" borderId="0" xfId="4" applyFont="1" applyBorder="1" applyAlignment="1" applyProtection="1">
      <alignment horizontal="distributed"/>
    </xf>
    <xf numFmtId="0" fontId="2" fillId="0" borderId="0" xfId="4" applyFont="1" applyBorder="1" applyAlignment="1">
      <alignment horizontal="right" vertical="top" wrapText="1"/>
    </xf>
    <xf numFmtId="0" fontId="8" fillId="0" borderId="0" xfId="5" applyFont="1" applyAlignment="1">
      <alignment horizontal="right"/>
    </xf>
    <xf numFmtId="0" fontId="2" fillId="0" borderId="0" xfId="4" applyFont="1" applyAlignment="1">
      <alignment horizontal="right" vertical="top"/>
    </xf>
    <xf numFmtId="0" fontId="2" fillId="0" borderId="0" xfId="6" applyFont="1" applyAlignment="1"/>
    <xf numFmtId="0" fontId="2" fillId="0" borderId="0" xfId="6" applyFont="1" applyAlignment="1" applyProtection="1"/>
    <xf numFmtId="0" fontId="2" fillId="0" borderId="0" xfId="6" quotePrefix="1" applyFont="1" applyAlignment="1" applyProtection="1">
      <alignment horizontal="left"/>
    </xf>
    <xf numFmtId="0" fontId="2" fillId="0" borderId="1" xfId="6" applyFont="1" applyBorder="1" applyAlignment="1" applyProtection="1"/>
    <xf numFmtId="0" fontId="2" fillId="0" borderId="1" xfId="6" applyFont="1" applyBorder="1" applyAlignment="1"/>
    <xf numFmtId="0" fontId="2" fillId="0" borderId="1" xfId="6" quotePrefix="1" applyFont="1" applyBorder="1" applyAlignment="1">
      <alignment horizontal="right"/>
    </xf>
    <xf numFmtId="0" fontId="2" fillId="0" borderId="17" xfId="6" quotePrefix="1" applyFont="1" applyBorder="1" applyAlignment="1" applyProtection="1">
      <alignment horizontal="center" vertical="center"/>
    </xf>
    <xf numFmtId="0" fontId="2" fillId="0" borderId="19" xfId="6" applyFont="1" applyBorder="1" applyAlignment="1" applyProtection="1">
      <alignment horizontal="center" vertical="center"/>
    </xf>
    <xf numFmtId="0" fontId="2" fillId="0" borderId="17" xfId="6" applyFont="1" applyBorder="1" applyAlignment="1">
      <alignment horizontal="center" vertical="center"/>
    </xf>
    <xf numFmtId="0" fontId="2" fillId="0" borderId="0" xfId="6" applyFont="1" applyAlignment="1">
      <alignment horizontal="distributed"/>
    </xf>
    <xf numFmtId="0" fontId="2" fillId="0" borderId="14" xfId="6" applyFont="1" applyBorder="1" applyAlignment="1">
      <alignment horizontal="distributed"/>
    </xf>
    <xf numFmtId="0" fontId="2" fillId="0" borderId="15" xfId="6" applyFont="1" applyBorder="1" applyAlignment="1">
      <alignment horizontal="distributed"/>
    </xf>
    <xf numFmtId="0" fontId="2" fillId="0" borderId="20" xfId="6" applyFont="1" applyBorder="1" applyAlignment="1">
      <alignment horizontal="distributed"/>
    </xf>
    <xf numFmtId="0" fontId="2" fillId="0" borderId="19" xfId="6" applyFont="1" applyBorder="1" applyAlignment="1">
      <alignment horizontal="distributed"/>
    </xf>
    <xf numFmtId="0" fontId="2" fillId="0" borderId="0" xfId="6" applyFont="1" applyBorder="1" applyAlignment="1">
      <alignment horizontal="distributed"/>
    </xf>
    <xf numFmtId="0" fontId="2" fillId="0" borderId="0" xfId="6" applyFont="1" applyBorder="1" applyAlignment="1">
      <alignment horizontal="right" vertical="top" wrapText="1"/>
    </xf>
    <xf numFmtId="0" fontId="2" fillId="0" borderId="0" xfId="6" applyFont="1" applyAlignment="1">
      <alignment horizontal="right" vertical="top"/>
    </xf>
    <xf numFmtId="0" fontId="4" fillId="0" borderId="0" xfId="2" quotePrefix="1" applyFont="1" applyAlignment="1" applyProtection="1">
      <alignment horizontal="left"/>
    </xf>
    <xf numFmtId="176" fontId="9" fillId="0" borderId="14" xfId="6" applyNumberFormat="1" applyFont="1" applyBorder="1" applyAlignment="1" applyProtection="1">
      <alignment horizontal="right"/>
      <protection locked="0"/>
    </xf>
    <xf numFmtId="176" fontId="9" fillId="0" borderId="0" xfId="6" applyNumberFormat="1" applyFont="1" applyBorder="1" applyAlignment="1" applyProtection="1">
      <alignment horizontal="right"/>
      <protection locked="0"/>
    </xf>
    <xf numFmtId="177" fontId="9" fillId="0" borderId="0" xfId="6" applyNumberFormat="1" applyFont="1" applyBorder="1" applyAlignment="1" applyProtection="1">
      <alignment horizontal="right"/>
      <protection locked="0"/>
    </xf>
    <xf numFmtId="176" fontId="9" fillId="0" borderId="15" xfId="6" applyNumberFormat="1" applyFont="1" applyBorder="1" applyAlignment="1">
      <alignment horizontal="right"/>
    </xf>
    <xf numFmtId="176" fontId="9" fillId="0" borderId="0" xfId="6" applyNumberFormat="1" applyFont="1" applyAlignment="1">
      <alignment horizontal="right"/>
    </xf>
    <xf numFmtId="177" fontId="9" fillId="0" borderId="0" xfId="6" applyNumberFormat="1" applyFont="1" applyAlignment="1">
      <alignment horizontal="right"/>
    </xf>
    <xf numFmtId="176" fontId="9" fillId="0" borderId="19" xfId="6" applyNumberFormat="1" applyFont="1" applyBorder="1" applyAlignment="1">
      <alignment horizontal="right"/>
    </xf>
    <xf numFmtId="176" fontId="9" fillId="0" borderId="20" xfId="6" applyNumberFormat="1" applyFont="1" applyBorder="1" applyAlignment="1">
      <alignment horizontal="right"/>
    </xf>
    <xf numFmtId="177" fontId="9" fillId="0" borderId="20" xfId="6" applyNumberFormat="1" applyFont="1" applyBorder="1" applyAlignment="1">
      <alignment horizontal="right"/>
    </xf>
    <xf numFmtId="0" fontId="9" fillId="0" borderId="0" xfId="6" applyFont="1" applyBorder="1" applyAlignment="1"/>
    <xf numFmtId="0" fontId="10" fillId="0" borderId="0" xfId="5" applyFont="1"/>
    <xf numFmtId="0" fontId="1" fillId="0" borderId="0" xfId="5" applyFont="1"/>
    <xf numFmtId="176" fontId="9" fillId="0" borderId="14" xfId="4" applyNumberFormat="1" applyFont="1" applyBorder="1" applyAlignment="1" applyProtection="1">
      <protection locked="0"/>
    </xf>
    <xf numFmtId="176" fontId="9" fillId="0" borderId="0" xfId="4" applyNumberFormat="1" applyFont="1" applyBorder="1" applyAlignment="1" applyProtection="1">
      <protection locked="0"/>
    </xf>
    <xf numFmtId="2" fontId="9" fillId="0" borderId="0" xfId="4" applyNumberFormat="1" applyFont="1" applyBorder="1" applyAlignment="1" applyProtection="1">
      <protection locked="0"/>
    </xf>
    <xf numFmtId="177" fontId="9" fillId="0" borderId="0" xfId="4" applyNumberFormat="1" applyFont="1" applyBorder="1" applyAlignment="1" applyProtection="1">
      <protection locked="0"/>
    </xf>
    <xf numFmtId="176" fontId="9" fillId="0" borderId="15" xfId="4" applyNumberFormat="1" applyFont="1" applyBorder="1" applyAlignment="1"/>
    <xf numFmtId="176" fontId="9" fillId="0" borderId="0" xfId="4" applyNumberFormat="1" applyFont="1" applyAlignment="1"/>
    <xf numFmtId="2" fontId="9" fillId="0" borderId="0" xfId="4" applyNumberFormat="1" applyFont="1" applyAlignment="1"/>
    <xf numFmtId="177" fontId="9" fillId="0" borderId="0" xfId="4" applyNumberFormat="1" applyFont="1" applyAlignment="1"/>
    <xf numFmtId="176" fontId="9" fillId="0" borderId="15" xfId="2" applyNumberFormat="1" applyFont="1" applyBorder="1" applyAlignment="1" applyProtection="1">
      <alignment horizontal="right"/>
    </xf>
    <xf numFmtId="176" fontId="9" fillId="0" borderId="0" xfId="2" applyNumberFormat="1" applyFont="1" applyAlignment="1"/>
    <xf numFmtId="2" fontId="9" fillId="0" borderId="0" xfId="4" applyNumberFormat="1" applyFont="1" applyAlignment="1">
      <alignment horizontal="right"/>
    </xf>
    <xf numFmtId="176" fontId="9" fillId="0" borderId="15" xfId="2" quotePrefix="1" applyNumberFormat="1" applyFont="1" applyBorder="1" applyAlignment="1" applyProtection="1">
      <alignment horizontal="right"/>
    </xf>
    <xf numFmtId="176" fontId="9" fillId="0" borderId="15" xfId="2" applyNumberFormat="1" applyFont="1" applyBorder="1" applyAlignment="1"/>
    <xf numFmtId="176" fontId="9" fillId="0" borderId="15" xfId="4" applyNumberFormat="1" applyFont="1" applyBorder="1" applyAlignment="1">
      <alignment horizontal="right"/>
    </xf>
    <xf numFmtId="176" fontId="9" fillId="0" borderId="0" xfId="4" applyNumberFormat="1" applyFont="1" applyAlignment="1">
      <alignment horizontal="right"/>
    </xf>
    <xf numFmtId="176" fontId="9" fillId="0" borderId="19" xfId="4" applyNumberFormat="1" applyFont="1" applyBorder="1" applyAlignment="1"/>
    <xf numFmtId="176" fontId="9" fillId="0" borderId="20" xfId="4" applyNumberFormat="1" applyFont="1" applyBorder="1" applyAlignment="1"/>
    <xf numFmtId="2" fontId="9" fillId="0" borderId="20" xfId="4" applyNumberFormat="1" applyFont="1" applyBorder="1" applyAlignment="1"/>
    <xf numFmtId="177" fontId="9" fillId="0" borderId="20" xfId="4" applyNumberFormat="1" applyFont="1" applyBorder="1" applyAlignment="1"/>
    <xf numFmtId="0" fontId="9" fillId="0" borderId="0" xfId="4" applyFont="1" applyBorder="1" applyAlignment="1"/>
    <xf numFmtId="176" fontId="9" fillId="0" borderId="14" xfId="3" applyNumberFormat="1" applyFont="1" applyBorder="1" applyAlignment="1" applyProtection="1">
      <protection locked="0"/>
    </xf>
    <xf numFmtId="176" fontId="9" fillId="0" borderId="0" xfId="3" applyNumberFormat="1" applyFont="1" applyBorder="1" applyAlignment="1" applyProtection="1">
      <protection locked="0"/>
    </xf>
    <xf numFmtId="176" fontId="9" fillId="0" borderId="15" xfId="3" applyNumberFormat="1" applyFont="1" applyBorder="1" applyAlignment="1"/>
    <xf numFmtId="176" fontId="9" fillId="0" borderId="0" xfId="3" applyNumberFormat="1" applyFont="1" applyAlignment="1"/>
    <xf numFmtId="176" fontId="9" fillId="0" borderId="19" xfId="3" applyNumberFormat="1" applyFont="1" applyBorder="1" applyAlignment="1"/>
    <xf numFmtId="176" fontId="9" fillId="0" borderId="20" xfId="3" applyNumberFormat="1" applyFont="1" applyBorder="1" applyAlignment="1"/>
    <xf numFmtId="0" fontId="9" fillId="0" borderId="0" xfId="3" applyFont="1" applyBorder="1" applyAlignment="1"/>
    <xf numFmtId="176" fontId="9" fillId="0" borderId="15" xfId="2" applyNumberFormat="1" applyFont="1" applyBorder="1" applyAlignment="1" applyProtection="1">
      <alignment horizontal="right"/>
      <protection locked="0"/>
    </xf>
    <xf numFmtId="176" fontId="9" fillId="0" borderId="0" xfId="2" applyNumberFormat="1" applyFont="1" applyBorder="1" applyAlignment="1" applyProtection="1">
      <alignment horizontal="right"/>
      <protection locked="0"/>
    </xf>
    <xf numFmtId="176" fontId="9" fillId="0" borderId="15" xfId="2" applyNumberFormat="1" applyFont="1" applyBorder="1" applyAlignment="1">
      <alignment horizontal="right"/>
    </xf>
    <xf numFmtId="176" fontId="9" fillId="0" borderId="0" xfId="2" applyNumberFormat="1" applyFont="1" applyAlignment="1">
      <alignment horizontal="right"/>
    </xf>
    <xf numFmtId="176" fontId="9" fillId="0" borderId="19" xfId="2" applyNumberFormat="1" applyFont="1" applyBorder="1" applyAlignment="1">
      <alignment horizontal="right"/>
    </xf>
    <xf numFmtId="176" fontId="9" fillId="0" borderId="20" xfId="2" applyNumberFormat="1" applyFont="1" applyBorder="1" applyAlignment="1">
      <alignment horizontal="right"/>
    </xf>
    <xf numFmtId="0" fontId="9" fillId="0" borderId="0" xfId="2" applyFont="1" applyBorder="1" applyAlignment="1"/>
    <xf numFmtId="0" fontId="2" fillId="0" borderId="14" xfId="2" applyFont="1" applyBorder="1" applyAlignment="1" applyProtection="1">
      <alignment horizontal="center" vertical="center"/>
    </xf>
    <xf numFmtId="0" fontId="1" fillId="0" borderId="19" xfId="1" applyFont="1" applyBorder="1" applyAlignment="1">
      <alignment horizontal="center" vertical="center"/>
    </xf>
    <xf numFmtId="0" fontId="6" fillId="0" borderId="0" xfId="2" applyFont="1" applyBorder="1" applyAlignment="1">
      <alignment horizontal="left" vertical="top" wrapText="1"/>
    </xf>
    <xf numFmtId="0" fontId="2" fillId="0" borderId="0" xfId="2" applyFont="1" applyBorder="1" applyAlignment="1">
      <alignment vertical="top" wrapText="1"/>
    </xf>
    <xf numFmtId="0" fontId="6" fillId="0" borderId="0" xfId="2" applyFont="1" applyAlignment="1">
      <alignment vertical="top" wrapText="1"/>
    </xf>
    <xf numFmtId="0" fontId="2" fillId="0" borderId="0" xfId="2" applyFont="1" applyAlignment="1">
      <alignment vertical="top" wrapText="1"/>
    </xf>
    <xf numFmtId="0" fontId="2" fillId="0" borderId="2" xfId="2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0" fontId="2" fillId="0" borderId="3" xfId="2" quotePrefix="1" applyFont="1" applyBorder="1" applyAlignment="1" applyProtection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1" fillId="0" borderId="17" xfId="1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2" fillId="0" borderId="4" xfId="2" applyFont="1" applyBorder="1" applyAlignment="1">
      <alignment horizontal="distributed" vertical="center" indent="3"/>
    </xf>
    <xf numFmtId="0" fontId="2" fillId="0" borderId="5" xfId="2" applyFont="1" applyBorder="1" applyAlignment="1">
      <alignment horizontal="distributed" vertical="center" indent="3"/>
    </xf>
    <xf numFmtId="0" fontId="2" fillId="0" borderId="6" xfId="2" applyFont="1" applyBorder="1" applyAlignment="1">
      <alignment horizontal="distributed" vertical="center" indent="3"/>
    </xf>
    <xf numFmtId="0" fontId="2" fillId="0" borderId="7" xfId="2" applyFont="1" applyBorder="1" applyAlignment="1" applyProtection="1">
      <alignment horizontal="center" vertical="center" wrapText="1"/>
    </xf>
    <xf numFmtId="0" fontId="2" fillId="0" borderId="15" xfId="2" applyFont="1" applyBorder="1" applyAlignment="1" applyProtection="1">
      <alignment horizontal="center" vertical="center" wrapText="1"/>
    </xf>
    <xf numFmtId="0" fontId="2" fillId="0" borderId="19" xfId="2" applyFont="1" applyBorder="1" applyAlignment="1" applyProtection="1">
      <alignment horizontal="center" vertical="center" wrapText="1"/>
    </xf>
    <xf numFmtId="0" fontId="2" fillId="0" borderId="10" xfId="2" quotePrefix="1" applyFont="1" applyBorder="1" applyAlignment="1" applyProtection="1">
      <alignment horizontal="center" vertical="center"/>
    </xf>
    <xf numFmtId="0" fontId="2" fillId="0" borderId="11" xfId="2" applyFont="1" applyBorder="1" applyAlignment="1" applyProtection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0" fontId="2" fillId="0" borderId="10" xfId="2" applyFont="1" applyBorder="1" applyAlignment="1" applyProtection="1">
      <alignment horizontal="center" vertical="center" wrapText="1"/>
    </xf>
    <xf numFmtId="0" fontId="2" fillId="0" borderId="2" xfId="3" applyFont="1" applyBorder="1" applyAlignment="1">
      <alignment horizontal="center" vertical="center"/>
    </xf>
    <xf numFmtId="0" fontId="2" fillId="0" borderId="16" xfId="3" applyFont="1" applyBorder="1" applyAlignment="1">
      <alignment horizontal="center" vertical="center"/>
    </xf>
    <xf numFmtId="0" fontId="2" fillId="0" borderId="4" xfId="3" quotePrefix="1" applyFont="1" applyBorder="1" applyAlignment="1" applyProtection="1">
      <alignment horizontal="center" vertical="center"/>
    </xf>
    <xf numFmtId="0" fontId="2" fillId="0" borderId="5" xfId="3" applyFont="1" applyBorder="1" applyAlignment="1" applyProtection="1">
      <alignment horizontal="center" vertical="center"/>
    </xf>
    <xf numFmtId="0" fontId="2" fillId="0" borderId="6" xfId="3" applyFont="1" applyBorder="1" applyAlignment="1" applyProtection="1">
      <alignment horizontal="center" vertical="center"/>
    </xf>
    <xf numFmtId="0" fontId="2" fillId="0" borderId="4" xfId="3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0" fontId="2" fillId="0" borderId="7" xfId="3" applyFont="1" applyBorder="1" applyAlignment="1">
      <alignment horizontal="center" vertical="center"/>
    </xf>
    <xf numFmtId="0" fontId="2" fillId="0" borderId="19" xfId="3" applyFont="1" applyBorder="1" applyAlignment="1">
      <alignment horizontal="center" vertical="center"/>
    </xf>
    <xf numFmtId="0" fontId="6" fillId="0" borderId="0" xfId="3" applyFont="1" applyBorder="1" applyAlignment="1">
      <alignment horizontal="left" vertical="top" wrapText="1"/>
    </xf>
    <xf numFmtId="0" fontId="2" fillId="0" borderId="0" xfId="3" applyFont="1" applyBorder="1" applyAlignment="1">
      <alignment vertical="top" wrapText="1"/>
    </xf>
    <xf numFmtId="0" fontId="6" fillId="0" borderId="0" xfId="3" applyFont="1" applyAlignment="1">
      <alignment vertical="top" wrapText="1"/>
    </xf>
    <xf numFmtId="0" fontId="2" fillId="0" borderId="0" xfId="3" applyFont="1" applyAlignment="1">
      <alignment vertical="top" wrapText="1"/>
    </xf>
    <xf numFmtId="0" fontId="2" fillId="0" borderId="7" xfId="4" applyFont="1" applyBorder="1" applyAlignment="1" applyProtection="1">
      <alignment horizontal="center" vertical="center"/>
    </xf>
    <xf numFmtId="0" fontId="2" fillId="0" borderId="19" xfId="4" applyFont="1" applyBorder="1" applyAlignment="1" applyProtection="1">
      <alignment horizontal="center" vertical="center"/>
    </xf>
    <xf numFmtId="0" fontId="6" fillId="0" borderId="0" xfId="4" applyFont="1" applyBorder="1" applyAlignment="1">
      <alignment horizontal="left" vertical="top" wrapText="1"/>
    </xf>
    <xf numFmtId="0" fontId="2" fillId="0" borderId="0" xfId="4" applyFont="1" applyBorder="1" applyAlignment="1">
      <alignment vertical="top" wrapText="1"/>
    </xf>
    <xf numFmtId="0" fontId="6" fillId="0" borderId="0" xfId="4" applyFont="1" applyAlignment="1">
      <alignment vertical="top" wrapText="1"/>
    </xf>
    <xf numFmtId="0" fontId="2" fillId="0" borderId="0" xfId="4" applyFont="1" applyAlignment="1">
      <alignment vertical="top" wrapText="1"/>
    </xf>
    <xf numFmtId="0" fontId="2" fillId="0" borderId="0" xfId="4" applyFont="1" applyAlignment="1" applyProtection="1">
      <alignment vertical="top" wrapText="1"/>
    </xf>
    <xf numFmtId="0" fontId="2" fillId="0" borderId="2" xfId="4" applyFont="1" applyBorder="1" applyAlignment="1">
      <alignment horizontal="center" vertical="center"/>
    </xf>
    <xf numFmtId="0" fontId="2" fillId="0" borderId="16" xfId="4" applyFont="1" applyBorder="1" applyAlignment="1">
      <alignment horizontal="center" vertical="center"/>
    </xf>
    <xf numFmtId="0" fontId="2" fillId="0" borderId="3" xfId="4" applyFont="1" applyBorder="1" applyAlignment="1" applyProtection="1">
      <alignment horizontal="center" vertical="center"/>
    </xf>
    <xf numFmtId="0" fontId="2" fillId="0" borderId="17" xfId="4" applyFont="1" applyBorder="1" applyAlignment="1" applyProtection="1">
      <alignment horizontal="center" vertical="center"/>
    </xf>
    <xf numFmtId="0" fontId="2" fillId="0" borderId="4" xfId="4" quotePrefix="1" applyFont="1" applyBorder="1" applyAlignment="1" applyProtection="1">
      <alignment horizontal="center" vertical="center" wrapText="1"/>
    </xf>
    <xf numFmtId="0" fontId="2" fillId="0" borderId="6" xfId="4" quotePrefix="1" applyFont="1" applyBorder="1" applyAlignment="1" applyProtection="1">
      <alignment horizontal="center" vertical="center" wrapText="1"/>
    </xf>
    <xf numFmtId="0" fontId="2" fillId="0" borderId="3" xfId="4" quotePrefix="1" applyFont="1" applyBorder="1" applyAlignment="1" applyProtection="1">
      <alignment horizontal="center" vertical="center" wrapText="1"/>
    </xf>
    <xf numFmtId="0" fontId="2" fillId="0" borderId="17" xfId="4" quotePrefix="1" applyFont="1" applyBorder="1" applyAlignment="1" applyProtection="1">
      <alignment horizontal="center" vertical="center" wrapText="1"/>
    </xf>
    <xf numFmtId="0" fontId="2" fillId="0" borderId="4" xfId="6" applyFont="1" applyBorder="1" applyAlignment="1">
      <alignment horizontal="center" vertical="center"/>
    </xf>
    <xf numFmtId="0" fontId="2" fillId="0" borderId="6" xfId="6" applyFont="1" applyBorder="1" applyAlignment="1">
      <alignment horizontal="center" vertical="center"/>
    </xf>
    <xf numFmtId="0" fontId="2" fillId="0" borderId="3" xfId="6" quotePrefix="1" applyFont="1" applyBorder="1" applyAlignment="1">
      <alignment horizontal="center" vertical="center" wrapText="1"/>
    </xf>
    <xf numFmtId="0" fontId="2" fillId="0" borderId="17" xfId="6" quotePrefix="1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center"/>
    </xf>
    <xf numFmtId="0" fontId="2" fillId="0" borderId="19" xfId="6" applyFont="1" applyBorder="1" applyAlignment="1">
      <alignment horizontal="center" vertical="center"/>
    </xf>
    <xf numFmtId="0" fontId="2" fillId="0" borderId="0" xfId="6" quotePrefix="1" applyFont="1" applyBorder="1" applyAlignment="1">
      <alignment horizontal="left" vertical="top" wrapText="1"/>
    </xf>
    <xf numFmtId="0" fontId="2" fillId="0" borderId="0" xfId="6" applyFont="1" applyBorder="1" applyAlignment="1">
      <alignment vertical="top" wrapText="1"/>
    </xf>
    <xf numFmtId="0" fontId="6" fillId="0" borderId="0" xfId="6" quotePrefix="1" applyFont="1" applyAlignment="1">
      <alignment horizontal="left" vertical="top" wrapText="1"/>
    </xf>
    <xf numFmtId="0" fontId="2" fillId="0" borderId="0" xfId="6" applyFont="1" applyAlignment="1">
      <alignment vertical="top" wrapText="1"/>
    </xf>
    <xf numFmtId="0" fontId="2" fillId="0" borderId="3" xfId="6" applyFont="1" applyBorder="1" applyAlignment="1">
      <alignment horizontal="center" vertical="center"/>
    </xf>
    <xf numFmtId="0" fontId="2" fillId="0" borderId="17" xfId="6" applyFont="1" applyBorder="1" applyAlignment="1">
      <alignment horizontal="center" vertical="center"/>
    </xf>
    <xf numFmtId="0" fontId="2" fillId="0" borderId="3" xfId="6" quotePrefix="1" applyFont="1" applyBorder="1" applyAlignment="1" applyProtection="1">
      <alignment horizontal="center" vertical="center" wrapText="1"/>
    </xf>
    <xf numFmtId="0" fontId="2" fillId="0" borderId="17" xfId="6" quotePrefix="1" applyFont="1" applyBorder="1" applyAlignment="1" applyProtection="1">
      <alignment horizontal="center" vertical="center" wrapText="1"/>
    </xf>
    <xf numFmtId="0" fontId="2" fillId="0" borderId="3" xfId="6" applyFont="1" applyBorder="1" applyAlignment="1">
      <alignment horizontal="center" vertical="center" wrapText="1"/>
    </xf>
    <xf numFmtId="0" fontId="2" fillId="0" borderId="17" xfId="6" applyFont="1" applyBorder="1" applyAlignment="1">
      <alignment horizontal="center" vertical="center" wrapText="1"/>
    </xf>
    <xf numFmtId="0" fontId="2" fillId="0" borderId="3" xfId="6" quotePrefix="1" applyFont="1" applyBorder="1" applyAlignment="1">
      <alignment horizontal="center" vertical="center"/>
    </xf>
    <xf numFmtId="0" fontId="2" fillId="0" borderId="4" xfId="6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17" xfId="6" applyFont="1" applyBorder="1" applyAlignment="1" applyProtection="1">
      <alignment horizontal="center" vertical="center"/>
    </xf>
    <xf numFmtId="0" fontId="2" fillId="0" borderId="2" xfId="6" quotePrefix="1" applyFont="1" applyBorder="1" applyAlignment="1">
      <alignment horizontal="center" vertical="center"/>
    </xf>
    <xf numFmtId="0" fontId="2" fillId="0" borderId="16" xfId="6" quotePrefix="1" applyFont="1" applyBorder="1" applyAlignment="1">
      <alignment horizontal="center" vertical="center"/>
    </xf>
    <xf numFmtId="0" fontId="2" fillId="0" borderId="3" xfId="6" applyFont="1" applyBorder="1" applyAlignment="1" applyProtection="1">
      <alignment horizontal="center" vertical="center" wrapText="1"/>
    </xf>
    <xf numFmtId="0" fontId="2" fillId="0" borderId="17" xfId="6" applyFont="1" applyBorder="1" applyAlignment="1" applyProtection="1">
      <alignment horizontal="center" vertical="center" wrapText="1"/>
    </xf>
    <xf numFmtId="0" fontId="2" fillId="0" borderId="4" xfId="6" quotePrefix="1" applyFont="1" applyBorder="1" applyAlignment="1" applyProtection="1">
      <alignment horizontal="center" vertical="center"/>
    </xf>
    <xf numFmtId="0" fontId="2" fillId="0" borderId="6" xfId="6" applyFont="1" applyBorder="1" applyAlignment="1" applyProtection="1">
      <alignment horizontal="center" vertical="center"/>
    </xf>
    <xf numFmtId="0" fontId="2" fillId="0" borderId="3" xfId="6" applyFont="1" applyBorder="1" applyAlignment="1" applyProtection="1">
      <alignment horizontal="center" vertical="center"/>
    </xf>
  </cellXfs>
  <cellStyles count="7">
    <cellStyle name="大都市比較統計年表" xfId="5"/>
    <cellStyle name="標準" xfId="0" builtinId="0"/>
    <cellStyle name="標準 2" xfId="1"/>
    <cellStyle name="標準_電気，ガス及び上・下水道（100表）" xfId="4"/>
    <cellStyle name="標準_電気，ガス及び上・下水道(101表)" xfId="6"/>
    <cellStyle name="標準_電気，ガス及び上・下水道（98表）" xfId="2"/>
    <cellStyle name="標準_電気，ガス及び上・下水道(99表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4">
    <pageSetUpPr fitToPage="1"/>
  </sheetPr>
  <dimension ref="A1:L29"/>
  <sheetViews>
    <sheetView showGridLines="0" tabSelected="1" zoomScale="85" zoomScaleNormal="85" workbookViewId="0"/>
  </sheetViews>
  <sheetFormatPr defaultColWidth="13.375" defaultRowHeight="13.5" x14ac:dyDescent="0.15"/>
  <cols>
    <col min="1" max="1" width="10.625" style="1" customWidth="1"/>
    <col min="2" max="2" width="14.625" style="1" customWidth="1"/>
    <col min="3" max="8" width="13.125" style="1" customWidth="1"/>
    <col min="9" max="12" width="18.25" style="1" customWidth="1"/>
    <col min="13" max="16384" width="13.375" style="1"/>
  </cols>
  <sheetData>
    <row r="1" spans="1:12" ht="15" customHeight="1" x14ac:dyDescent="0.15">
      <c r="A1" s="1" t="s">
        <v>0</v>
      </c>
    </row>
    <row r="2" spans="1:12" ht="17.25" x14ac:dyDescent="0.2">
      <c r="B2" s="62" t="s">
        <v>1</v>
      </c>
    </row>
    <row r="3" spans="1:12" ht="6" customHeight="1" x14ac:dyDescent="0.15"/>
    <row r="4" spans="1:12" x14ac:dyDescent="0.15">
      <c r="B4" s="2" t="s">
        <v>2</v>
      </c>
    </row>
    <row r="5" spans="1:12" ht="6" customHeight="1" x14ac:dyDescent="0.15"/>
    <row r="6" spans="1:12" x14ac:dyDescent="0.15">
      <c r="B6" s="2" t="s">
        <v>3</v>
      </c>
    </row>
    <row r="8" spans="1:12" ht="14.25" thickBot="1" x14ac:dyDescent="0.2">
      <c r="A8" s="3" t="s">
        <v>4</v>
      </c>
      <c r="B8" s="4"/>
      <c r="C8" s="4"/>
      <c r="D8" s="4"/>
      <c r="E8" s="4"/>
      <c r="F8" s="4"/>
      <c r="G8" s="4"/>
      <c r="H8" s="4"/>
      <c r="I8" s="4"/>
      <c r="J8" s="4"/>
      <c r="K8" s="4"/>
      <c r="L8" s="5" t="s">
        <v>5</v>
      </c>
    </row>
    <row r="9" spans="1:12" ht="18" customHeight="1" thickTop="1" x14ac:dyDescent="0.15">
      <c r="A9" s="115" t="s">
        <v>6</v>
      </c>
      <c r="B9" s="118" t="s">
        <v>7</v>
      </c>
      <c r="C9" s="121" t="s">
        <v>8</v>
      </c>
      <c r="D9" s="122"/>
      <c r="E9" s="122"/>
      <c r="F9" s="122"/>
      <c r="G9" s="122"/>
      <c r="H9" s="123"/>
      <c r="I9" s="124" t="s">
        <v>9</v>
      </c>
      <c r="J9" s="125"/>
      <c r="K9" s="126"/>
      <c r="L9" s="127" t="s">
        <v>10</v>
      </c>
    </row>
    <row r="10" spans="1:12" ht="18" customHeight="1" x14ac:dyDescent="0.15">
      <c r="A10" s="116"/>
      <c r="B10" s="119"/>
      <c r="C10" s="130" t="s">
        <v>11</v>
      </c>
      <c r="D10" s="131" t="s">
        <v>12</v>
      </c>
      <c r="E10" s="132"/>
      <c r="F10" s="132"/>
      <c r="G10" s="133"/>
      <c r="H10" s="130" t="s">
        <v>13</v>
      </c>
      <c r="I10" s="130" t="s">
        <v>14</v>
      </c>
      <c r="J10" s="134" t="s">
        <v>15</v>
      </c>
      <c r="K10" s="109" t="s">
        <v>16</v>
      </c>
      <c r="L10" s="128"/>
    </row>
    <row r="11" spans="1:12" ht="30" customHeight="1" x14ac:dyDescent="0.15">
      <c r="A11" s="117"/>
      <c r="B11" s="120"/>
      <c r="C11" s="120"/>
      <c r="D11" s="6" t="s">
        <v>17</v>
      </c>
      <c r="E11" s="6" t="s">
        <v>18</v>
      </c>
      <c r="F11" s="7" t="s">
        <v>19</v>
      </c>
      <c r="G11" s="7" t="s">
        <v>20</v>
      </c>
      <c r="H11" s="120"/>
      <c r="I11" s="120"/>
      <c r="J11" s="120"/>
      <c r="K11" s="110"/>
      <c r="L11" s="129"/>
    </row>
    <row r="12" spans="1:12" ht="21" customHeight="1" x14ac:dyDescent="0.15">
      <c r="A12" s="8" t="s">
        <v>21</v>
      </c>
      <c r="B12" s="102">
        <v>8989591</v>
      </c>
      <c r="C12" s="103">
        <v>3565424</v>
      </c>
      <c r="D12" s="103">
        <v>3074340</v>
      </c>
      <c r="E12" s="103">
        <v>334126</v>
      </c>
      <c r="F12" s="103">
        <v>13626</v>
      </c>
      <c r="G12" s="103">
        <v>132671</v>
      </c>
      <c r="H12" s="103">
        <v>10661</v>
      </c>
      <c r="I12" s="103">
        <v>5424167</v>
      </c>
      <c r="J12" s="103">
        <v>285202</v>
      </c>
      <c r="K12" s="103">
        <v>308459</v>
      </c>
      <c r="L12" s="103">
        <v>4830506</v>
      </c>
    </row>
    <row r="13" spans="1:12" ht="21" customHeight="1" x14ac:dyDescent="0.15">
      <c r="A13" s="8" t="s">
        <v>22</v>
      </c>
      <c r="B13" s="104">
        <v>6606324</v>
      </c>
      <c r="C13" s="105">
        <v>2148451</v>
      </c>
      <c r="D13" s="105">
        <v>1853730</v>
      </c>
      <c r="E13" s="105">
        <v>170309</v>
      </c>
      <c r="F13" s="105">
        <v>14974</v>
      </c>
      <c r="G13" s="105">
        <v>103421</v>
      </c>
      <c r="H13" s="105">
        <v>6017</v>
      </c>
      <c r="I13" s="105">
        <v>4457873</v>
      </c>
      <c r="J13" s="105">
        <v>477119</v>
      </c>
      <c r="K13" s="105">
        <v>3980754</v>
      </c>
      <c r="L13" s="105" t="s">
        <v>23</v>
      </c>
    </row>
    <row r="14" spans="1:12" ht="21" customHeight="1" x14ac:dyDescent="0.15">
      <c r="A14" s="8" t="s">
        <v>24</v>
      </c>
      <c r="B14" s="104">
        <v>8217467</v>
      </c>
      <c r="C14" s="105">
        <v>3496824</v>
      </c>
      <c r="D14" s="105">
        <v>3175702</v>
      </c>
      <c r="E14" s="105">
        <v>105259</v>
      </c>
      <c r="F14" s="105">
        <v>6941</v>
      </c>
      <c r="G14" s="105">
        <v>196138</v>
      </c>
      <c r="H14" s="105">
        <v>12784</v>
      </c>
      <c r="I14" s="105">
        <v>439689</v>
      </c>
      <c r="J14" s="105">
        <v>354315</v>
      </c>
      <c r="K14" s="105">
        <v>85374</v>
      </c>
      <c r="L14" s="105">
        <v>4280954</v>
      </c>
    </row>
    <row r="15" spans="1:12" ht="21" customHeight="1" x14ac:dyDescent="0.15">
      <c r="A15" s="8" t="s">
        <v>25</v>
      </c>
      <c r="B15" s="104">
        <v>9621056</v>
      </c>
      <c r="C15" s="105">
        <v>2519178</v>
      </c>
      <c r="D15" s="105">
        <v>2266814</v>
      </c>
      <c r="E15" s="105" t="s">
        <v>23</v>
      </c>
      <c r="F15" s="105">
        <v>4939</v>
      </c>
      <c r="G15" s="105">
        <v>85272</v>
      </c>
      <c r="H15" s="105">
        <v>8150</v>
      </c>
      <c r="I15" s="105">
        <v>7101878</v>
      </c>
      <c r="J15" s="105">
        <v>239310</v>
      </c>
      <c r="K15" s="105">
        <v>56979</v>
      </c>
      <c r="L15" s="105">
        <v>6805589</v>
      </c>
    </row>
    <row r="16" spans="1:12" ht="21" customHeight="1" x14ac:dyDescent="0.15">
      <c r="A16" s="8" t="s">
        <v>26</v>
      </c>
      <c r="B16" s="104">
        <v>62141641</v>
      </c>
      <c r="C16" s="105">
        <v>21816659</v>
      </c>
      <c r="D16" s="105">
        <v>20216612</v>
      </c>
      <c r="E16" s="105">
        <v>295491</v>
      </c>
      <c r="F16" s="105">
        <v>61980</v>
      </c>
      <c r="G16" s="105">
        <v>1182774</v>
      </c>
      <c r="H16" s="105">
        <v>59802</v>
      </c>
      <c r="I16" s="105">
        <v>40324982</v>
      </c>
      <c r="J16" s="105">
        <v>2517866</v>
      </c>
      <c r="K16" s="105">
        <v>364652</v>
      </c>
      <c r="L16" s="105">
        <v>37442464</v>
      </c>
    </row>
    <row r="17" spans="1:12" ht="27.75" customHeight="1" x14ac:dyDescent="0.15">
      <c r="A17" s="8" t="s">
        <v>27</v>
      </c>
      <c r="B17" s="104">
        <v>9361409</v>
      </c>
      <c r="C17" s="105">
        <v>2793853</v>
      </c>
      <c r="D17" s="105">
        <v>2581190</v>
      </c>
      <c r="E17" s="105">
        <v>132090</v>
      </c>
      <c r="F17" s="105">
        <v>9822</v>
      </c>
      <c r="G17" s="105">
        <v>60604</v>
      </c>
      <c r="H17" s="105">
        <v>10147</v>
      </c>
      <c r="I17" s="105">
        <v>6567556</v>
      </c>
      <c r="J17" s="105" t="s">
        <v>23</v>
      </c>
      <c r="K17" s="105" t="s">
        <v>23</v>
      </c>
      <c r="L17" s="105" t="s">
        <v>23</v>
      </c>
    </row>
    <row r="18" spans="1:12" ht="21" customHeight="1" x14ac:dyDescent="0.15">
      <c r="A18" s="8" t="s">
        <v>28</v>
      </c>
      <c r="B18" s="104">
        <v>20901753</v>
      </c>
      <c r="C18" s="105">
        <v>8587281</v>
      </c>
      <c r="D18" s="105">
        <v>7955527</v>
      </c>
      <c r="E18" s="105">
        <v>397174</v>
      </c>
      <c r="F18" s="105">
        <v>29183</v>
      </c>
      <c r="G18" s="105">
        <v>205396</v>
      </c>
      <c r="H18" s="105" t="s">
        <v>29</v>
      </c>
      <c r="I18" s="105">
        <v>845941</v>
      </c>
      <c r="J18" s="105">
        <v>680358</v>
      </c>
      <c r="K18" s="105">
        <v>165583</v>
      </c>
      <c r="L18" s="105">
        <v>11468531</v>
      </c>
    </row>
    <row r="19" spans="1:12" ht="21" customHeight="1" x14ac:dyDescent="0.15">
      <c r="A19" s="8" t="s">
        <v>30</v>
      </c>
      <c r="B19" s="104">
        <v>5036984</v>
      </c>
      <c r="C19" s="105">
        <v>1525248</v>
      </c>
      <c r="D19" s="105" t="s">
        <v>23</v>
      </c>
      <c r="E19" s="105" t="s">
        <v>23</v>
      </c>
      <c r="F19" s="105" t="s">
        <v>23</v>
      </c>
      <c r="G19" s="105" t="s">
        <v>23</v>
      </c>
      <c r="H19" s="105" t="s">
        <v>23</v>
      </c>
      <c r="I19" s="105">
        <v>3511736</v>
      </c>
      <c r="J19" s="105" t="s">
        <v>23</v>
      </c>
      <c r="K19" s="105" t="s">
        <v>23</v>
      </c>
      <c r="L19" s="105" t="s">
        <v>23</v>
      </c>
    </row>
    <row r="20" spans="1:12" ht="21" customHeight="1" x14ac:dyDescent="0.15">
      <c r="A20" s="8" t="s">
        <v>31</v>
      </c>
      <c r="B20" s="104">
        <v>39363527</v>
      </c>
      <c r="C20" s="105">
        <v>11036086</v>
      </c>
      <c r="D20" s="105">
        <v>9850898</v>
      </c>
      <c r="E20" s="105" t="s">
        <v>29</v>
      </c>
      <c r="F20" s="105">
        <v>34118</v>
      </c>
      <c r="G20" s="105" t="s">
        <v>29</v>
      </c>
      <c r="H20" s="105" t="s">
        <v>29</v>
      </c>
      <c r="I20" s="105">
        <v>28327441</v>
      </c>
      <c r="J20" s="105">
        <v>1712478</v>
      </c>
      <c r="K20" s="105">
        <v>525648</v>
      </c>
      <c r="L20" s="105">
        <v>26089315</v>
      </c>
    </row>
    <row r="21" spans="1:12" ht="23.25" customHeight="1" x14ac:dyDescent="0.15">
      <c r="A21" s="8" t="s">
        <v>32</v>
      </c>
      <c r="B21" s="104">
        <v>9030475</v>
      </c>
      <c r="C21" s="105">
        <v>3643371</v>
      </c>
      <c r="D21" s="105" t="s">
        <v>29</v>
      </c>
      <c r="E21" s="105" t="s">
        <v>29</v>
      </c>
      <c r="F21" s="105" t="s">
        <v>29</v>
      </c>
      <c r="G21" s="105" t="s">
        <v>29</v>
      </c>
      <c r="H21" s="105" t="s">
        <v>29</v>
      </c>
      <c r="I21" s="105">
        <v>5387104</v>
      </c>
      <c r="J21" s="105" t="s">
        <v>23</v>
      </c>
      <c r="K21" s="105" t="s">
        <v>23</v>
      </c>
      <c r="L21" s="105" t="s">
        <v>23</v>
      </c>
    </row>
    <row r="22" spans="1:12" ht="27.75" customHeight="1" x14ac:dyDescent="0.15">
      <c r="A22" s="8" t="s">
        <v>33</v>
      </c>
      <c r="B22" s="104">
        <v>23112016</v>
      </c>
      <c r="C22" s="105">
        <v>6825601</v>
      </c>
      <c r="D22" s="105">
        <v>6113094</v>
      </c>
      <c r="E22" s="105">
        <v>493285</v>
      </c>
      <c r="F22" s="105">
        <v>17554</v>
      </c>
      <c r="G22" s="105">
        <v>183985</v>
      </c>
      <c r="H22" s="105">
        <v>17683</v>
      </c>
      <c r="I22" s="105">
        <v>16286415</v>
      </c>
      <c r="J22" s="105" t="s">
        <v>23</v>
      </c>
      <c r="K22" s="105" t="s">
        <v>23</v>
      </c>
      <c r="L22" s="105" t="s">
        <v>23</v>
      </c>
    </row>
    <row r="23" spans="1:12" ht="21" customHeight="1" x14ac:dyDescent="0.15">
      <c r="A23" s="8" t="s">
        <v>34</v>
      </c>
      <c r="B23" s="104">
        <v>9416977</v>
      </c>
      <c r="C23" s="105">
        <v>3449241</v>
      </c>
      <c r="D23" s="105">
        <v>3041198</v>
      </c>
      <c r="E23" s="105">
        <v>198783</v>
      </c>
      <c r="F23" s="105">
        <v>7116</v>
      </c>
      <c r="G23" s="105">
        <v>193298</v>
      </c>
      <c r="H23" s="105">
        <v>8845</v>
      </c>
      <c r="I23" s="105">
        <v>5967736</v>
      </c>
      <c r="J23" s="105" t="s">
        <v>23</v>
      </c>
      <c r="K23" s="105" t="s">
        <v>23</v>
      </c>
      <c r="L23" s="105" t="s">
        <v>23</v>
      </c>
    </row>
    <row r="24" spans="1:12" ht="21" customHeight="1" x14ac:dyDescent="0.15">
      <c r="A24" s="8" t="s">
        <v>35</v>
      </c>
      <c r="B24" s="104">
        <v>6687305</v>
      </c>
      <c r="C24" s="105">
        <v>2722435</v>
      </c>
      <c r="D24" s="105" t="s">
        <v>29</v>
      </c>
      <c r="E24" s="105" t="s">
        <v>29</v>
      </c>
      <c r="F24" s="105" t="s">
        <v>29</v>
      </c>
      <c r="G24" s="105" t="s">
        <v>29</v>
      </c>
      <c r="H24" s="105" t="s">
        <v>29</v>
      </c>
      <c r="I24" s="105">
        <v>474300</v>
      </c>
      <c r="J24" s="105">
        <v>320071</v>
      </c>
      <c r="K24" s="105">
        <v>154229</v>
      </c>
      <c r="L24" s="105">
        <v>3490570</v>
      </c>
    </row>
    <row r="25" spans="1:12" ht="21" customHeight="1" x14ac:dyDescent="0.15">
      <c r="A25" s="8" t="s">
        <v>36</v>
      </c>
      <c r="B25" s="104">
        <v>7930298</v>
      </c>
      <c r="C25" s="105">
        <v>2330669</v>
      </c>
      <c r="D25" s="105">
        <v>2044322</v>
      </c>
      <c r="E25" s="105">
        <v>235458</v>
      </c>
      <c r="F25" s="105">
        <v>46929</v>
      </c>
      <c r="G25" s="105" t="s">
        <v>37</v>
      </c>
      <c r="H25" s="105">
        <v>3960</v>
      </c>
      <c r="I25" s="105">
        <v>2727179</v>
      </c>
      <c r="J25" s="105">
        <v>734275</v>
      </c>
      <c r="K25" s="105">
        <v>1992904</v>
      </c>
      <c r="L25" s="105">
        <v>2872450</v>
      </c>
    </row>
    <row r="26" spans="1:12" ht="21" customHeight="1" x14ac:dyDescent="0.15">
      <c r="A26" s="9" t="s">
        <v>38</v>
      </c>
      <c r="B26" s="106">
        <v>11097883</v>
      </c>
      <c r="C26" s="107">
        <v>4301598</v>
      </c>
      <c r="D26" s="107">
        <v>3779342</v>
      </c>
      <c r="E26" s="107">
        <v>406954</v>
      </c>
      <c r="F26" s="107">
        <v>13671</v>
      </c>
      <c r="G26" s="107">
        <v>92794</v>
      </c>
      <c r="H26" s="107">
        <v>8837</v>
      </c>
      <c r="I26" s="107">
        <v>813893</v>
      </c>
      <c r="J26" s="107">
        <v>681086</v>
      </c>
      <c r="K26" s="107">
        <v>132807</v>
      </c>
      <c r="L26" s="107">
        <v>5982392</v>
      </c>
    </row>
    <row r="27" spans="1:12" ht="6" customHeight="1" x14ac:dyDescent="0.15">
      <c r="A27" s="10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</row>
    <row r="28" spans="1:12" ht="72" customHeight="1" x14ac:dyDescent="0.15">
      <c r="A28" s="11" t="s">
        <v>39</v>
      </c>
      <c r="B28" s="111" t="s">
        <v>167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</row>
    <row r="29" spans="1:12" ht="15" customHeight="1" x14ac:dyDescent="0.15">
      <c r="A29" s="12" t="s">
        <v>40</v>
      </c>
      <c r="B29" s="113" t="s">
        <v>168</v>
      </c>
      <c r="C29" s="114"/>
      <c r="D29" s="114"/>
      <c r="E29" s="114"/>
      <c r="F29" s="114"/>
      <c r="G29" s="114"/>
      <c r="H29" s="114"/>
      <c r="I29" s="114"/>
      <c r="J29" s="114"/>
      <c r="K29" s="114"/>
      <c r="L29" s="114"/>
    </row>
  </sheetData>
  <mergeCells count="13">
    <mergeCell ref="K10:K11"/>
    <mergeCell ref="B28:L28"/>
    <mergeCell ref="B29:L29"/>
    <mergeCell ref="A9:A11"/>
    <mergeCell ref="B9:B11"/>
    <mergeCell ref="C9:H9"/>
    <mergeCell ref="I9:K9"/>
    <mergeCell ref="L9:L11"/>
    <mergeCell ref="C10:C11"/>
    <mergeCell ref="D10:G10"/>
    <mergeCell ref="H10:H11"/>
    <mergeCell ref="I10:I11"/>
    <mergeCell ref="J10:J11"/>
  </mergeCells>
  <phoneticPr fontId="3"/>
  <pageMargins left="0.42" right="0" top="0.78740157480314965" bottom="0" header="0" footer="0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3">
    <pageSetUpPr fitToPage="1"/>
  </sheetPr>
  <dimension ref="A1:N28"/>
  <sheetViews>
    <sheetView showGridLines="0" zoomScale="85" zoomScaleNormal="85" workbookViewId="0"/>
  </sheetViews>
  <sheetFormatPr defaultColWidth="13.375" defaultRowHeight="13.5" x14ac:dyDescent="0.15"/>
  <cols>
    <col min="1" max="1" width="10.75" style="13" customWidth="1"/>
    <col min="2" max="7" width="14.25" style="13" customWidth="1"/>
    <col min="8" max="13" width="15" style="13" customWidth="1"/>
    <col min="14" max="14" width="8.625" style="13" customWidth="1"/>
    <col min="15" max="16384" width="13.375" style="13"/>
  </cols>
  <sheetData>
    <row r="1" spans="1:14" ht="15" customHeight="1" x14ac:dyDescent="0.15">
      <c r="A1" s="13" t="s">
        <v>41</v>
      </c>
    </row>
    <row r="2" spans="1:14" ht="18" customHeight="1" x14ac:dyDescent="0.2">
      <c r="B2" s="62" t="s">
        <v>42</v>
      </c>
    </row>
    <row r="3" spans="1:14" ht="6" customHeight="1" x14ac:dyDescent="0.15"/>
    <row r="4" spans="1:14" x14ac:dyDescent="0.15">
      <c r="B4" s="14" t="s">
        <v>43</v>
      </c>
    </row>
    <row r="5" spans="1:14" ht="6" customHeight="1" x14ac:dyDescent="0.15"/>
    <row r="6" spans="1:14" x14ac:dyDescent="0.15">
      <c r="B6" s="14" t="s">
        <v>44</v>
      </c>
    </row>
    <row r="8" spans="1:14" ht="14.25" thickBot="1" x14ac:dyDescent="0.2">
      <c r="A8" s="15" t="s">
        <v>45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 t="s">
        <v>46</v>
      </c>
    </row>
    <row r="9" spans="1:14" ht="21.75" customHeight="1" thickTop="1" x14ac:dyDescent="0.15">
      <c r="A9" s="135" t="s">
        <v>47</v>
      </c>
      <c r="B9" s="137" t="s">
        <v>48</v>
      </c>
      <c r="C9" s="138"/>
      <c r="D9" s="138"/>
      <c r="E9" s="138"/>
      <c r="F9" s="138"/>
      <c r="G9" s="139"/>
      <c r="H9" s="140" t="s">
        <v>49</v>
      </c>
      <c r="I9" s="141"/>
      <c r="J9" s="141"/>
      <c r="K9" s="141"/>
      <c r="L9" s="141"/>
      <c r="M9" s="142"/>
      <c r="N9" s="143" t="s">
        <v>50</v>
      </c>
    </row>
    <row r="10" spans="1:14" ht="21.75" customHeight="1" x14ac:dyDescent="0.15">
      <c r="A10" s="136"/>
      <c r="B10" s="18" t="s">
        <v>51</v>
      </c>
      <c r="C10" s="19" t="s">
        <v>52</v>
      </c>
      <c r="D10" s="19" t="s">
        <v>53</v>
      </c>
      <c r="E10" s="19" t="s">
        <v>54</v>
      </c>
      <c r="F10" s="19" t="s">
        <v>55</v>
      </c>
      <c r="G10" s="19" t="s">
        <v>56</v>
      </c>
      <c r="H10" s="18" t="s">
        <v>51</v>
      </c>
      <c r="I10" s="19" t="s">
        <v>52</v>
      </c>
      <c r="J10" s="19" t="s">
        <v>53</v>
      </c>
      <c r="K10" s="19" t="s">
        <v>54</v>
      </c>
      <c r="L10" s="19" t="s">
        <v>55</v>
      </c>
      <c r="M10" s="19" t="s">
        <v>56</v>
      </c>
      <c r="N10" s="144"/>
    </row>
    <row r="11" spans="1:14" ht="21" customHeight="1" x14ac:dyDescent="0.15">
      <c r="A11" s="20" t="s">
        <v>57</v>
      </c>
      <c r="B11" s="95">
        <v>366511</v>
      </c>
      <c r="C11" s="96">
        <v>343892</v>
      </c>
      <c r="D11" s="96">
        <v>227</v>
      </c>
      <c r="E11" s="96">
        <v>19247</v>
      </c>
      <c r="F11" s="96">
        <v>1927</v>
      </c>
      <c r="G11" s="96">
        <v>1218</v>
      </c>
      <c r="H11" s="96">
        <v>11970071</v>
      </c>
      <c r="I11" s="96">
        <v>4418133</v>
      </c>
      <c r="J11" s="96">
        <v>574595</v>
      </c>
      <c r="K11" s="96">
        <v>4859685</v>
      </c>
      <c r="L11" s="96">
        <v>1577038</v>
      </c>
      <c r="M11" s="96">
        <v>540620</v>
      </c>
      <c r="N11" s="21" t="s">
        <v>58</v>
      </c>
    </row>
    <row r="12" spans="1:14" ht="21" customHeight="1" x14ac:dyDescent="0.15">
      <c r="A12" s="20" t="s">
        <v>59</v>
      </c>
      <c r="B12" s="97">
        <v>325660</v>
      </c>
      <c r="C12" s="98">
        <v>309976</v>
      </c>
      <c r="D12" s="98">
        <v>70</v>
      </c>
      <c r="E12" s="98">
        <v>12648</v>
      </c>
      <c r="F12" s="98">
        <v>2018</v>
      </c>
      <c r="G12" s="98">
        <v>948</v>
      </c>
      <c r="H12" s="98">
        <v>9033842</v>
      </c>
      <c r="I12" s="98">
        <v>5592175</v>
      </c>
      <c r="J12" s="98">
        <v>515453</v>
      </c>
      <c r="K12" s="98">
        <v>1417138</v>
      </c>
      <c r="L12" s="98">
        <v>1121281</v>
      </c>
      <c r="M12" s="98">
        <v>387795</v>
      </c>
      <c r="N12" s="22" t="s">
        <v>60</v>
      </c>
    </row>
    <row r="13" spans="1:14" ht="21" customHeight="1" x14ac:dyDescent="0.15">
      <c r="A13" s="20" t="s">
        <v>61</v>
      </c>
      <c r="B13" s="97">
        <v>259006</v>
      </c>
      <c r="C13" s="98">
        <v>248708</v>
      </c>
      <c r="D13" s="98">
        <v>278</v>
      </c>
      <c r="E13" s="98">
        <v>7912</v>
      </c>
      <c r="F13" s="98">
        <v>1197</v>
      </c>
      <c r="G13" s="98">
        <v>811</v>
      </c>
      <c r="H13" s="98">
        <v>10102013</v>
      </c>
      <c r="I13" s="98">
        <v>5092714</v>
      </c>
      <c r="J13" s="98">
        <v>1809614</v>
      </c>
      <c r="K13" s="98">
        <v>2372572</v>
      </c>
      <c r="L13" s="98">
        <v>495103</v>
      </c>
      <c r="M13" s="98">
        <v>332010</v>
      </c>
      <c r="N13" s="22" t="s">
        <v>62</v>
      </c>
    </row>
    <row r="14" spans="1:14" ht="21" customHeight="1" x14ac:dyDescent="0.15">
      <c r="A14" s="20" t="s">
        <v>63</v>
      </c>
      <c r="B14" s="97">
        <v>268823</v>
      </c>
      <c r="C14" s="98">
        <v>258415</v>
      </c>
      <c r="D14" s="98">
        <v>277</v>
      </c>
      <c r="E14" s="98">
        <v>7875</v>
      </c>
      <c r="F14" s="98">
        <v>1498</v>
      </c>
      <c r="G14" s="98">
        <v>758</v>
      </c>
      <c r="H14" s="98">
        <v>39068488</v>
      </c>
      <c r="I14" s="98">
        <v>4990977</v>
      </c>
      <c r="J14" s="98">
        <v>29493037</v>
      </c>
      <c r="K14" s="98">
        <v>2602153</v>
      </c>
      <c r="L14" s="98">
        <v>1577948</v>
      </c>
      <c r="M14" s="98">
        <v>404368</v>
      </c>
      <c r="N14" s="22" t="s">
        <v>64</v>
      </c>
    </row>
    <row r="15" spans="1:14" ht="21" customHeight="1" x14ac:dyDescent="0.15">
      <c r="A15" s="20" t="s">
        <v>65</v>
      </c>
      <c r="B15" s="97">
        <v>4200748</v>
      </c>
      <c r="C15" s="98">
        <v>3875543</v>
      </c>
      <c r="D15" s="98">
        <v>15907</v>
      </c>
      <c r="E15" s="98">
        <v>276195</v>
      </c>
      <c r="F15" s="98">
        <v>18683</v>
      </c>
      <c r="G15" s="98">
        <v>14420</v>
      </c>
      <c r="H15" s="98">
        <v>212052270</v>
      </c>
      <c r="I15" s="98">
        <v>66623780</v>
      </c>
      <c r="J15" s="98">
        <v>69906774</v>
      </c>
      <c r="K15" s="98">
        <v>56855642</v>
      </c>
      <c r="L15" s="98">
        <v>13521167</v>
      </c>
      <c r="M15" s="98">
        <v>5144907</v>
      </c>
      <c r="N15" s="22" t="s">
        <v>66</v>
      </c>
    </row>
    <row r="16" spans="1:14" ht="25.5" customHeight="1" x14ac:dyDescent="0.15">
      <c r="A16" s="20" t="s">
        <v>67</v>
      </c>
      <c r="B16" s="97">
        <v>492090</v>
      </c>
      <c r="C16" s="98">
        <v>471741</v>
      </c>
      <c r="D16" s="98">
        <v>945</v>
      </c>
      <c r="E16" s="98">
        <v>16210</v>
      </c>
      <c r="F16" s="98">
        <v>1812</v>
      </c>
      <c r="G16" s="98">
        <v>1382</v>
      </c>
      <c r="H16" s="98">
        <v>49729767</v>
      </c>
      <c r="I16" s="98">
        <v>8006022</v>
      </c>
      <c r="J16" s="98">
        <v>37331227</v>
      </c>
      <c r="K16" s="98">
        <v>2900886.6034500003</v>
      </c>
      <c r="L16" s="98">
        <v>749822.02020000003</v>
      </c>
      <c r="M16" s="98">
        <v>741810</v>
      </c>
      <c r="N16" s="22" t="s">
        <v>68</v>
      </c>
    </row>
    <row r="17" spans="1:14" ht="21" customHeight="1" x14ac:dyDescent="0.15">
      <c r="A17" s="20" t="s">
        <v>69</v>
      </c>
      <c r="B17" s="97">
        <v>1301568</v>
      </c>
      <c r="C17" s="98">
        <v>1247871</v>
      </c>
      <c r="D17" s="98">
        <v>1973</v>
      </c>
      <c r="E17" s="98">
        <v>42493</v>
      </c>
      <c r="F17" s="98">
        <v>5750</v>
      </c>
      <c r="G17" s="98">
        <v>3481</v>
      </c>
      <c r="H17" s="98">
        <v>51092445</v>
      </c>
      <c r="I17" s="98">
        <v>23348061</v>
      </c>
      <c r="J17" s="98">
        <v>12725274</v>
      </c>
      <c r="K17" s="98">
        <v>10265575</v>
      </c>
      <c r="L17" s="98">
        <v>3121328</v>
      </c>
      <c r="M17" s="98">
        <v>1632206</v>
      </c>
      <c r="N17" s="22" t="s">
        <v>70</v>
      </c>
    </row>
    <row r="18" spans="1:14" ht="21" customHeight="1" x14ac:dyDescent="0.15">
      <c r="A18" s="20" t="s">
        <v>30</v>
      </c>
      <c r="B18" s="97">
        <v>288297</v>
      </c>
      <c r="C18" s="98">
        <v>271347</v>
      </c>
      <c r="D18" s="98">
        <v>610</v>
      </c>
      <c r="E18" s="98">
        <v>13565</v>
      </c>
      <c r="F18" s="98">
        <v>1683</v>
      </c>
      <c r="G18" s="98">
        <v>1092</v>
      </c>
      <c r="H18" s="98">
        <v>25351639</v>
      </c>
      <c r="I18" s="98">
        <v>4354735</v>
      </c>
      <c r="J18" s="98">
        <v>18041094</v>
      </c>
      <c r="K18" s="98">
        <v>1399061</v>
      </c>
      <c r="L18" s="98">
        <v>754336</v>
      </c>
      <c r="M18" s="98">
        <v>802413</v>
      </c>
      <c r="N18" s="22" t="s">
        <v>71</v>
      </c>
    </row>
    <row r="19" spans="1:14" ht="21" customHeight="1" x14ac:dyDescent="0.15">
      <c r="A19" s="20" t="s">
        <v>72</v>
      </c>
      <c r="B19" s="97">
        <v>939747</v>
      </c>
      <c r="C19" s="98">
        <v>901813</v>
      </c>
      <c r="D19" s="98">
        <v>2021</v>
      </c>
      <c r="E19" s="98">
        <v>26604</v>
      </c>
      <c r="F19" s="98">
        <v>6395</v>
      </c>
      <c r="G19" s="98">
        <v>2914</v>
      </c>
      <c r="H19" s="98">
        <v>37198770</v>
      </c>
      <c r="I19" s="98">
        <v>15026036</v>
      </c>
      <c r="J19" s="98">
        <v>10959967</v>
      </c>
      <c r="K19" s="98">
        <v>6866028</v>
      </c>
      <c r="L19" s="98">
        <v>2179698</v>
      </c>
      <c r="M19" s="98">
        <v>2167040</v>
      </c>
      <c r="N19" s="22" t="s">
        <v>73</v>
      </c>
    </row>
    <row r="20" spans="1:14" ht="23.25" customHeight="1" x14ac:dyDescent="0.15">
      <c r="A20" s="20" t="s">
        <v>74</v>
      </c>
      <c r="B20" s="97">
        <v>710260</v>
      </c>
      <c r="C20" s="98">
        <v>670437</v>
      </c>
      <c r="D20" s="98">
        <v>4260</v>
      </c>
      <c r="E20" s="98">
        <v>28790</v>
      </c>
      <c r="F20" s="98">
        <v>4310</v>
      </c>
      <c r="G20" s="98">
        <v>2463</v>
      </c>
      <c r="H20" s="98">
        <v>28749787</v>
      </c>
      <c r="I20" s="98">
        <v>10805685</v>
      </c>
      <c r="J20" s="98">
        <v>7977025</v>
      </c>
      <c r="K20" s="98">
        <v>6264700</v>
      </c>
      <c r="L20" s="98">
        <v>2110146</v>
      </c>
      <c r="M20" s="98">
        <v>1592231</v>
      </c>
      <c r="N20" s="22" t="s">
        <v>75</v>
      </c>
    </row>
    <row r="21" spans="1:14" ht="25.5" customHeight="1" x14ac:dyDescent="0.15">
      <c r="A21" s="20" t="s">
        <v>76</v>
      </c>
      <c r="B21" s="97">
        <v>1266818</v>
      </c>
      <c r="C21" s="98">
        <v>1185731</v>
      </c>
      <c r="D21" s="98">
        <v>4746</v>
      </c>
      <c r="E21" s="98">
        <v>68148</v>
      </c>
      <c r="F21" s="98">
        <v>4573</v>
      </c>
      <c r="G21" s="98">
        <v>3620</v>
      </c>
      <c r="H21" s="98">
        <v>73792879</v>
      </c>
      <c r="I21" s="98">
        <v>18912418</v>
      </c>
      <c r="J21" s="98">
        <v>30609516</v>
      </c>
      <c r="K21" s="98">
        <v>18945702</v>
      </c>
      <c r="L21" s="98">
        <v>2542390</v>
      </c>
      <c r="M21" s="98">
        <v>2782853</v>
      </c>
      <c r="N21" s="22" t="s">
        <v>77</v>
      </c>
    </row>
    <row r="22" spans="1:14" ht="21" customHeight="1" x14ac:dyDescent="0.15">
      <c r="A22" s="20" t="s">
        <v>78</v>
      </c>
      <c r="B22" s="97">
        <v>620484</v>
      </c>
      <c r="C22" s="98">
        <v>594333</v>
      </c>
      <c r="D22" s="98">
        <v>1381</v>
      </c>
      <c r="E22" s="98">
        <v>21006</v>
      </c>
      <c r="F22" s="98">
        <v>2330</v>
      </c>
      <c r="G22" s="98">
        <v>1434</v>
      </c>
      <c r="H22" s="98">
        <v>28102632</v>
      </c>
      <c r="I22" s="98">
        <v>10758781</v>
      </c>
      <c r="J22" s="98">
        <v>9426093</v>
      </c>
      <c r="K22" s="98">
        <v>5372205</v>
      </c>
      <c r="L22" s="98">
        <v>1154077</v>
      </c>
      <c r="M22" s="98">
        <v>1391477</v>
      </c>
      <c r="N22" s="22" t="s">
        <v>79</v>
      </c>
    </row>
    <row r="23" spans="1:14" ht="21" customHeight="1" x14ac:dyDescent="0.15">
      <c r="A23" s="20" t="s">
        <v>80</v>
      </c>
      <c r="B23" s="97">
        <v>323378</v>
      </c>
      <c r="C23" s="98">
        <v>307125</v>
      </c>
      <c r="D23" s="98">
        <v>244</v>
      </c>
      <c r="E23" s="98">
        <v>13018</v>
      </c>
      <c r="F23" s="98">
        <v>1699</v>
      </c>
      <c r="G23" s="98">
        <v>1292</v>
      </c>
      <c r="H23" s="98">
        <v>15075784</v>
      </c>
      <c r="I23" s="98">
        <v>4252013</v>
      </c>
      <c r="J23" s="98">
        <v>7070846</v>
      </c>
      <c r="K23" s="98">
        <v>2468167</v>
      </c>
      <c r="L23" s="98">
        <v>664835</v>
      </c>
      <c r="M23" s="98">
        <v>619923</v>
      </c>
      <c r="N23" s="22" t="s">
        <v>81</v>
      </c>
    </row>
    <row r="24" spans="1:14" ht="21" customHeight="1" x14ac:dyDescent="0.15">
      <c r="A24" s="20" t="s">
        <v>82</v>
      </c>
      <c r="B24" s="97">
        <v>286020</v>
      </c>
      <c r="C24" s="98">
        <v>270981</v>
      </c>
      <c r="D24" s="98">
        <v>429</v>
      </c>
      <c r="E24" s="98">
        <v>11331</v>
      </c>
      <c r="F24" s="98">
        <v>1811</v>
      </c>
      <c r="G24" s="98">
        <v>1468</v>
      </c>
      <c r="H24" s="98">
        <v>11998431</v>
      </c>
      <c r="I24" s="98">
        <v>3684563</v>
      </c>
      <c r="J24" s="98">
        <v>5398560</v>
      </c>
      <c r="K24" s="98">
        <v>1182679</v>
      </c>
      <c r="L24" s="98">
        <v>1133085</v>
      </c>
      <c r="M24" s="98">
        <v>599543</v>
      </c>
      <c r="N24" s="22" t="s">
        <v>83</v>
      </c>
    </row>
    <row r="25" spans="1:14" ht="21" customHeight="1" x14ac:dyDescent="0.15">
      <c r="A25" s="23" t="s">
        <v>84</v>
      </c>
      <c r="B25" s="99">
        <v>578438</v>
      </c>
      <c r="C25" s="100">
        <v>456976</v>
      </c>
      <c r="D25" s="100">
        <v>327</v>
      </c>
      <c r="E25" s="100">
        <v>17524</v>
      </c>
      <c r="F25" s="100">
        <v>1956</v>
      </c>
      <c r="G25" s="100">
        <v>1655</v>
      </c>
      <c r="H25" s="100">
        <v>13424681</v>
      </c>
      <c r="I25" s="100">
        <v>5877695</v>
      </c>
      <c r="J25" s="100">
        <v>3248546</v>
      </c>
      <c r="K25" s="100">
        <v>2829764</v>
      </c>
      <c r="L25" s="100">
        <v>725024</v>
      </c>
      <c r="M25" s="100">
        <v>743652</v>
      </c>
      <c r="N25" s="24" t="s">
        <v>85</v>
      </c>
    </row>
    <row r="26" spans="1:14" ht="6" customHeight="1" x14ac:dyDescent="0.15">
      <c r="A26" s="25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25"/>
    </row>
    <row r="27" spans="1:14" ht="33.75" customHeight="1" x14ac:dyDescent="0.15">
      <c r="A27" s="26" t="s">
        <v>39</v>
      </c>
      <c r="B27" s="145" t="s">
        <v>166</v>
      </c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</row>
    <row r="28" spans="1:14" ht="15" customHeight="1" x14ac:dyDescent="0.15">
      <c r="A28" s="27" t="s">
        <v>40</v>
      </c>
      <c r="B28" s="147" t="s">
        <v>86</v>
      </c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</row>
  </sheetData>
  <mergeCells count="6">
    <mergeCell ref="B28:N28"/>
    <mergeCell ref="A9:A10"/>
    <mergeCell ref="B9:G9"/>
    <mergeCell ref="H9:M9"/>
    <mergeCell ref="N9:N10"/>
    <mergeCell ref="B27:N27"/>
  </mergeCells>
  <phoneticPr fontId="3"/>
  <pageMargins left="0.39" right="0.16" top="0.78740157480314965" bottom="0" header="0" footer="0"/>
  <pageSetup paperSize="9" scale="6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2">
    <pageSetUpPr fitToPage="1"/>
  </sheetPr>
  <dimension ref="A1:K29"/>
  <sheetViews>
    <sheetView showGridLines="0" zoomScale="85" zoomScaleNormal="85" workbookViewId="0"/>
  </sheetViews>
  <sheetFormatPr defaultColWidth="13.375" defaultRowHeight="13.5" x14ac:dyDescent="0.15"/>
  <cols>
    <col min="1" max="1" width="13.375" style="28"/>
    <col min="2" max="10" width="14.5" style="28" customWidth="1"/>
    <col min="11" max="11" width="8.5" style="28" customWidth="1"/>
    <col min="12" max="16384" width="13.375" style="28"/>
  </cols>
  <sheetData>
    <row r="1" spans="1:11" ht="15" customHeight="1" x14ac:dyDescent="0.15">
      <c r="A1" s="28" t="s">
        <v>87</v>
      </c>
    </row>
    <row r="2" spans="1:11" ht="15" customHeight="1" x14ac:dyDescent="0.2">
      <c r="B2" s="62" t="s">
        <v>88</v>
      </c>
    </row>
    <row r="3" spans="1:11" ht="6" customHeight="1" x14ac:dyDescent="0.15"/>
    <row r="4" spans="1:11" x14ac:dyDescent="0.15">
      <c r="B4" s="29" t="s">
        <v>89</v>
      </c>
    </row>
    <row r="5" spans="1:11" ht="6" customHeight="1" x14ac:dyDescent="0.15"/>
    <row r="6" spans="1:11" ht="31.5" customHeight="1" x14ac:dyDescent="0.15">
      <c r="B6" s="155" t="str">
        <f>"本表は,各市(都)営水道事業成績による。(a)，(b)は" &amp; K8 &amp; "末の数値である｡本表の給水量は，浄水場から配水した水量のうち実際に使用された有収水量(料金調定水量･分水量･その他)である。"</f>
        <v>本表は,各市(都)営水道事業成績による。(a)，(b)は平成17年度末の数値である｡本表の給水量は，浄水場から配水した水量のうち実際に使用された有収水量(料金調定水量･分水量･その他)である。</v>
      </c>
      <c r="C6" s="155"/>
      <c r="D6" s="155"/>
      <c r="E6" s="155"/>
      <c r="F6" s="155"/>
      <c r="G6" s="155"/>
      <c r="H6" s="155"/>
      <c r="I6" s="155"/>
      <c r="J6" s="155"/>
    </row>
    <row r="8" spans="1:11" ht="16.5" thickBot="1" x14ac:dyDescent="0.2">
      <c r="A8" s="30" t="s">
        <v>90</v>
      </c>
      <c r="B8" s="31"/>
      <c r="C8" s="31"/>
      <c r="D8" s="31"/>
      <c r="E8" s="31"/>
      <c r="F8" s="31"/>
      <c r="G8" s="31"/>
      <c r="H8" s="31"/>
      <c r="I8" s="31"/>
      <c r="J8" s="31"/>
      <c r="K8" s="32" t="s">
        <v>91</v>
      </c>
    </row>
    <row r="9" spans="1:11" ht="18" customHeight="1" thickTop="1" x14ac:dyDescent="0.15">
      <c r="A9" s="156" t="s">
        <v>47</v>
      </c>
      <c r="B9" s="158" t="s">
        <v>92</v>
      </c>
      <c r="C9" s="158" t="s">
        <v>93</v>
      </c>
      <c r="D9" s="158" t="s">
        <v>94</v>
      </c>
      <c r="E9" s="158" t="s">
        <v>95</v>
      </c>
      <c r="F9" s="160" t="s">
        <v>96</v>
      </c>
      <c r="G9" s="161"/>
      <c r="H9" s="160" t="s">
        <v>97</v>
      </c>
      <c r="I9" s="161"/>
      <c r="J9" s="162" t="s">
        <v>98</v>
      </c>
      <c r="K9" s="149" t="s">
        <v>50</v>
      </c>
    </row>
    <row r="10" spans="1:11" ht="18" customHeight="1" x14ac:dyDescent="0.15">
      <c r="A10" s="157"/>
      <c r="B10" s="159"/>
      <c r="C10" s="159"/>
      <c r="D10" s="159"/>
      <c r="E10" s="159"/>
      <c r="F10" s="33" t="s">
        <v>99</v>
      </c>
      <c r="G10" s="33" t="s">
        <v>100</v>
      </c>
      <c r="H10" s="34" t="s">
        <v>101</v>
      </c>
      <c r="I10" s="33" t="s">
        <v>100</v>
      </c>
      <c r="J10" s="163"/>
      <c r="K10" s="150"/>
    </row>
    <row r="11" spans="1:11" ht="21" customHeight="1" x14ac:dyDescent="0.15">
      <c r="A11" s="35" t="s">
        <v>102</v>
      </c>
      <c r="B11" s="75">
        <v>201560</v>
      </c>
      <c r="C11" s="76">
        <v>199628</v>
      </c>
      <c r="D11" s="76">
        <v>181516</v>
      </c>
      <c r="E11" s="76">
        <v>841296</v>
      </c>
      <c r="F11" s="76">
        <v>1876953</v>
      </c>
      <c r="G11" s="77">
        <v>335</v>
      </c>
      <c r="H11" s="76">
        <v>1873794</v>
      </c>
      <c r="I11" s="77">
        <v>335</v>
      </c>
      <c r="J11" s="78">
        <v>99.8</v>
      </c>
      <c r="K11" s="36" t="s">
        <v>103</v>
      </c>
    </row>
    <row r="12" spans="1:11" ht="21" customHeight="1" x14ac:dyDescent="0.15">
      <c r="A12" s="35" t="s">
        <v>104</v>
      </c>
      <c r="B12" s="79">
        <v>130127</v>
      </c>
      <c r="C12" s="80">
        <v>126824</v>
      </c>
      <c r="D12" s="80">
        <v>116008</v>
      </c>
      <c r="E12" s="80">
        <v>437825</v>
      </c>
      <c r="F12" s="80">
        <v>1011764</v>
      </c>
      <c r="G12" s="81">
        <v>362.88</v>
      </c>
      <c r="H12" s="80">
        <v>1005000</v>
      </c>
      <c r="I12" s="81">
        <v>360.98</v>
      </c>
      <c r="J12" s="82">
        <v>99.3</v>
      </c>
      <c r="K12" s="37" t="s">
        <v>105</v>
      </c>
    </row>
    <row r="13" spans="1:11" ht="21" customHeight="1" x14ac:dyDescent="0.15">
      <c r="A13" s="35" t="s">
        <v>106</v>
      </c>
      <c r="B13" s="79">
        <v>141049</v>
      </c>
      <c r="C13" s="80">
        <v>139785</v>
      </c>
      <c r="D13" s="80">
        <v>128931</v>
      </c>
      <c r="E13" s="80">
        <v>509778</v>
      </c>
      <c r="F13" s="80">
        <v>1188883</v>
      </c>
      <c r="G13" s="81">
        <v>217.49</v>
      </c>
      <c r="H13" s="80">
        <v>1187694</v>
      </c>
      <c r="I13" s="81">
        <v>217.49</v>
      </c>
      <c r="J13" s="82">
        <v>99.9</v>
      </c>
      <c r="K13" s="37" t="s">
        <v>107</v>
      </c>
    </row>
    <row r="14" spans="1:11" ht="21" customHeight="1" x14ac:dyDescent="0.15">
      <c r="A14" s="35" t="s">
        <v>108</v>
      </c>
      <c r="B14" s="83">
        <v>342669</v>
      </c>
      <c r="C14" s="84">
        <v>333252</v>
      </c>
      <c r="D14" s="80">
        <v>94701</v>
      </c>
      <c r="E14" s="80">
        <v>371049</v>
      </c>
      <c r="F14" s="80">
        <v>923958</v>
      </c>
      <c r="G14" s="81">
        <v>271.98</v>
      </c>
      <c r="H14" s="80">
        <v>888202</v>
      </c>
      <c r="I14" s="85" t="s">
        <v>23</v>
      </c>
      <c r="J14" s="82">
        <v>96.1</v>
      </c>
      <c r="K14" s="37" t="s">
        <v>109</v>
      </c>
    </row>
    <row r="15" spans="1:11" ht="21" customHeight="1" x14ac:dyDescent="0.15">
      <c r="A15" s="35" t="s">
        <v>110</v>
      </c>
      <c r="B15" s="86">
        <v>1642049</v>
      </c>
      <c r="C15" s="84">
        <v>1179588</v>
      </c>
      <c r="D15" s="80">
        <v>1111508</v>
      </c>
      <c r="E15" s="80">
        <v>4800863</v>
      </c>
      <c r="F15" s="80">
        <v>8495135</v>
      </c>
      <c r="G15" s="81">
        <v>621.5</v>
      </c>
      <c r="H15" s="80">
        <v>8495135</v>
      </c>
      <c r="I15" s="81">
        <v>621.5</v>
      </c>
      <c r="J15" s="82">
        <v>100</v>
      </c>
      <c r="K15" s="37" t="s">
        <v>111</v>
      </c>
    </row>
    <row r="16" spans="1:11" ht="27.75" customHeight="1" x14ac:dyDescent="0.15">
      <c r="A16" s="35" t="s">
        <v>112</v>
      </c>
      <c r="B16" s="87">
        <v>208571</v>
      </c>
      <c r="C16" s="84">
        <v>175149</v>
      </c>
      <c r="D16" s="80">
        <v>151958</v>
      </c>
      <c r="E16" s="80">
        <v>599964</v>
      </c>
      <c r="F16" s="80">
        <v>1332035</v>
      </c>
      <c r="G16" s="81">
        <v>144.35</v>
      </c>
      <c r="H16" s="80">
        <v>1331920</v>
      </c>
      <c r="I16" s="81">
        <v>144.35</v>
      </c>
      <c r="J16" s="82">
        <v>100</v>
      </c>
      <c r="K16" s="37" t="s">
        <v>113</v>
      </c>
    </row>
    <row r="17" spans="1:11" ht="21" customHeight="1" x14ac:dyDescent="0.15">
      <c r="A17" s="35" t="s">
        <v>114</v>
      </c>
      <c r="B17" s="88" t="s">
        <v>115</v>
      </c>
      <c r="C17" s="89" t="s">
        <v>116</v>
      </c>
      <c r="D17" s="89" t="s">
        <v>117</v>
      </c>
      <c r="E17" s="80">
        <v>1672001</v>
      </c>
      <c r="F17" s="80">
        <v>3586628</v>
      </c>
      <c r="G17" s="81">
        <v>434.98</v>
      </c>
      <c r="H17" s="80">
        <v>3586552</v>
      </c>
      <c r="I17" s="81">
        <v>434.98</v>
      </c>
      <c r="J17" s="82">
        <v>100</v>
      </c>
      <c r="K17" s="37" t="s">
        <v>118</v>
      </c>
    </row>
    <row r="18" spans="1:11" ht="21" customHeight="1" x14ac:dyDescent="0.15">
      <c r="A18" s="35" t="s">
        <v>30</v>
      </c>
      <c r="B18" s="79">
        <v>258981</v>
      </c>
      <c r="C18" s="80">
        <v>91964.73</v>
      </c>
      <c r="D18" s="80">
        <v>79002.039999999994</v>
      </c>
      <c r="E18" s="80">
        <v>267688</v>
      </c>
      <c r="F18" s="80">
        <v>701712</v>
      </c>
      <c r="G18" s="81">
        <v>146.36000000000001</v>
      </c>
      <c r="H18" s="80">
        <v>697911</v>
      </c>
      <c r="I18" s="81">
        <v>141.85</v>
      </c>
      <c r="J18" s="82">
        <v>99.46</v>
      </c>
      <c r="K18" s="37" t="s">
        <v>71</v>
      </c>
    </row>
    <row r="19" spans="1:11" ht="21" customHeight="1" x14ac:dyDescent="0.15">
      <c r="A19" s="35" t="s">
        <v>119</v>
      </c>
      <c r="B19" s="79">
        <v>329294</v>
      </c>
      <c r="C19" s="80">
        <v>298474</v>
      </c>
      <c r="D19" s="80">
        <v>277148</v>
      </c>
      <c r="E19" s="80">
        <v>1162763</v>
      </c>
      <c r="F19" s="80">
        <v>2315147</v>
      </c>
      <c r="G19" s="81">
        <v>350.95</v>
      </c>
      <c r="H19" s="80">
        <v>2315007</v>
      </c>
      <c r="I19" s="81">
        <v>350.95</v>
      </c>
      <c r="J19" s="82">
        <v>100</v>
      </c>
      <c r="K19" s="37" t="s">
        <v>120</v>
      </c>
    </row>
    <row r="20" spans="1:11" ht="21.75" customHeight="1" x14ac:dyDescent="0.15">
      <c r="A20" s="35" t="s">
        <v>121</v>
      </c>
      <c r="B20" s="79">
        <v>223960</v>
      </c>
      <c r="C20" s="80">
        <v>215405</v>
      </c>
      <c r="D20" s="80">
        <v>185467</v>
      </c>
      <c r="E20" s="80">
        <v>717433</v>
      </c>
      <c r="F20" s="80">
        <v>1458615</v>
      </c>
      <c r="G20" s="81">
        <v>220.56</v>
      </c>
      <c r="H20" s="80">
        <v>1456447</v>
      </c>
      <c r="I20" s="81">
        <v>183.41</v>
      </c>
      <c r="J20" s="82">
        <v>99.9</v>
      </c>
      <c r="K20" s="37" t="s">
        <v>122</v>
      </c>
    </row>
    <row r="21" spans="1:11" ht="30" customHeight="1" x14ac:dyDescent="0.15">
      <c r="A21" s="35" t="s">
        <v>123</v>
      </c>
      <c r="B21" s="79">
        <v>498865</v>
      </c>
      <c r="C21" s="80">
        <v>484926</v>
      </c>
      <c r="D21" s="80">
        <v>425499</v>
      </c>
      <c r="E21" s="80">
        <v>1455882</v>
      </c>
      <c r="F21" s="80">
        <v>2629868</v>
      </c>
      <c r="G21" s="81">
        <v>222.11</v>
      </c>
      <c r="H21" s="80">
        <v>2629868</v>
      </c>
      <c r="I21" s="81">
        <v>222.11</v>
      </c>
      <c r="J21" s="82">
        <v>100</v>
      </c>
      <c r="K21" s="37" t="s">
        <v>124</v>
      </c>
    </row>
    <row r="22" spans="1:11" ht="21" customHeight="1" x14ac:dyDescent="0.15">
      <c r="A22" s="35" t="s">
        <v>78</v>
      </c>
      <c r="B22" s="79">
        <v>206588</v>
      </c>
      <c r="C22" s="80">
        <v>201315</v>
      </c>
      <c r="D22" s="80">
        <v>186116</v>
      </c>
      <c r="E22" s="80">
        <v>736065</v>
      </c>
      <c r="F22" s="80">
        <v>1524973</v>
      </c>
      <c r="G22" s="81">
        <v>348.4</v>
      </c>
      <c r="H22" s="80">
        <v>1521229</v>
      </c>
      <c r="I22" s="81">
        <v>279.42</v>
      </c>
      <c r="J22" s="82">
        <v>99.8</v>
      </c>
      <c r="K22" s="37" t="s">
        <v>125</v>
      </c>
    </row>
    <row r="23" spans="1:11" ht="21" customHeight="1" x14ac:dyDescent="0.15">
      <c r="A23" s="35" t="s">
        <v>126</v>
      </c>
      <c r="B23" s="79">
        <v>148823</v>
      </c>
      <c r="C23" s="80">
        <v>146806</v>
      </c>
      <c r="D23" s="80">
        <v>146806</v>
      </c>
      <c r="E23" s="80">
        <v>511728</v>
      </c>
      <c r="F23" s="80">
        <v>1210616</v>
      </c>
      <c r="G23" s="81">
        <v>302.5</v>
      </c>
      <c r="H23" s="80">
        <v>1179290</v>
      </c>
      <c r="I23" s="81">
        <v>258.02</v>
      </c>
      <c r="J23" s="82">
        <v>97.4</v>
      </c>
      <c r="K23" s="37" t="s">
        <v>127</v>
      </c>
    </row>
    <row r="24" spans="1:11" ht="21" customHeight="1" x14ac:dyDescent="0.15">
      <c r="A24" s="35" t="s">
        <v>128</v>
      </c>
      <c r="B24" s="79">
        <v>126933</v>
      </c>
      <c r="C24" s="80">
        <v>126933</v>
      </c>
      <c r="D24" s="80">
        <v>110488</v>
      </c>
      <c r="E24" s="80">
        <v>452060</v>
      </c>
      <c r="F24" s="80">
        <v>988782</v>
      </c>
      <c r="G24" s="81">
        <v>487.66</v>
      </c>
      <c r="H24" s="80">
        <v>982062</v>
      </c>
      <c r="I24" s="81">
        <v>254.81</v>
      </c>
      <c r="J24" s="82">
        <v>99.3</v>
      </c>
      <c r="K24" s="37" t="s">
        <v>129</v>
      </c>
    </row>
    <row r="25" spans="1:11" ht="21" customHeight="1" x14ac:dyDescent="0.15">
      <c r="A25" s="38" t="s">
        <v>130</v>
      </c>
      <c r="B25" s="90">
        <v>148322</v>
      </c>
      <c r="C25" s="91">
        <v>148317</v>
      </c>
      <c r="D25" s="91">
        <v>140782</v>
      </c>
      <c r="E25" s="91">
        <v>739519</v>
      </c>
      <c r="F25" s="91">
        <v>1397800</v>
      </c>
      <c r="G25" s="92">
        <v>235.16</v>
      </c>
      <c r="H25" s="91">
        <v>1387600</v>
      </c>
      <c r="I25" s="92">
        <v>235.16</v>
      </c>
      <c r="J25" s="93">
        <v>99.3</v>
      </c>
      <c r="K25" s="39" t="s">
        <v>131</v>
      </c>
    </row>
    <row r="26" spans="1:11" ht="6" customHeight="1" x14ac:dyDescent="0.15">
      <c r="A26" s="40"/>
      <c r="B26" s="94"/>
      <c r="C26" s="94"/>
      <c r="D26" s="94"/>
      <c r="E26" s="94"/>
      <c r="F26" s="94"/>
      <c r="G26" s="94"/>
      <c r="H26" s="94"/>
      <c r="I26" s="94"/>
      <c r="J26" s="94"/>
      <c r="K26" s="41"/>
    </row>
    <row r="27" spans="1:11" ht="84.75" customHeight="1" x14ac:dyDescent="0.15">
      <c r="A27" s="42" t="s">
        <v>39</v>
      </c>
      <c r="B27" s="151" t="s">
        <v>164</v>
      </c>
      <c r="C27" s="152"/>
      <c r="D27" s="152"/>
      <c r="E27" s="152"/>
      <c r="F27" s="152"/>
      <c r="G27" s="152"/>
      <c r="H27" s="152"/>
      <c r="I27" s="152"/>
      <c r="J27" s="152"/>
      <c r="K27" s="152"/>
    </row>
    <row r="28" spans="1:11" s="74" customFormat="1" ht="14.1" customHeight="1" x14ac:dyDescent="0.15">
      <c r="A28" s="43" t="s">
        <v>132</v>
      </c>
      <c r="B28" s="73" t="s">
        <v>165</v>
      </c>
    </row>
    <row r="29" spans="1:11" ht="15" customHeight="1" x14ac:dyDescent="0.15">
      <c r="A29" s="44"/>
      <c r="B29" s="153"/>
      <c r="C29" s="154"/>
      <c r="D29" s="154"/>
      <c r="E29" s="154"/>
      <c r="F29" s="154"/>
      <c r="G29" s="154"/>
      <c r="H29" s="154"/>
      <c r="I29" s="154"/>
      <c r="J29" s="154"/>
      <c r="K29" s="154"/>
    </row>
  </sheetData>
  <mergeCells count="12">
    <mergeCell ref="K9:K10"/>
    <mergeCell ref="B27:K27"/>
    <mergeCell ref="B29:K29"/>
    <mergeCell ref="B6:J6"/>
    <mergeCell ref="A9:A10"/>
    <mergeCell ref="B9:B10"/>
    <mergeCell ref="C9:C10"/>
    <mergeCell ref="D9:D10"/>
    <mergeCell ref="E9:E10"/>
    <mergeCell ref="F9:G9"/>
    <mergeCell ref="H9:I9"/>
    <mergeCell ref="J9:J10"/>
  </mergeCells>
  <phoneticPr fontId="3"/>
  <pageMargins left="0.43" right="0" top="0.78740157480314965" bottom="0" header="0" footer="0"/>
  <pageSetup paperSize="9" scale="8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1">
    <pageSetUpPr fitToPage="1"/>
  </sheetPr>
  <dimension ref="A1:S29"/>
  <sheetViews>
    <sheetView showGridLines="0" zoomScale="85" zoomScaleNormal="85" workbookViewId="0"/>
  </sheetViews>
  <sheetFormatPr defaultColWidth="13.375" defaultRowHeight="13.5" x14ac:dyDescent="0.15"/>
  <cols>
    <col min="1" max="1" width="11.625" style="45" customWidth="1"/>
    <col min="2" max="2" width="11.875" style="45" customWidth="1"/>
    <col min="3" max="3" width="14.625" style="45" customWidth="1"/>
    <col min="4" max="5" width="13.625" style="45" customWidth="1"/>
    <col min="6" max="7" width="13.75" style="45" customWidth="1"/>
    <col min="8" max="8" width="12.875" style="45" customWidth="1"/>
    <col min="9" max="9" width="12.25" style="45" customWidth="1"/>
    <col min="10" max="10" width="12.625" style="45" customWidth="1"/>
    <col min="11" max="11" width="11.125" style="45" customWidth="1"/>
    <col min="12" max="12" width="11.875" style="45" customWidth="1"/>
    <col min="13" max="14" width="11.125" style="45" customWidth="1"/>
    <col min="15" max="15" width="12.5" style="45" customWidth="1"/>
    <col min="16" max="16" width="13.75" style="45" customWidth="1"/>
    <col min="17" max="18" width="12.125" style="45" customWidth="1"/>
    <col min="19" max="19" width="8.375" style="45" customWidth="1"/>
    <col min="20" max="16384" width="13.375" style="45"/>
  </cols>
  <sheetData>
    <row r="1" spans="1:19" ht="15" customHeight="1" x14ac:dyDescent="0.15">
      <c r="A1" s="45" t="s">
        <v>133</v>
      </c>
    </row>
    <row r="2" spans="1:19" ht="23.25" customHeight="1" x14ac:dyDescent="0.2">
      <c r="B2" s="62" t="s">
        <v>88</v>
      </c>
    </row>
    <row r="3" spans="1:19" ht="6" customHeight="1" x14ac:dyDescent="0.15"/>
    <row r="4" spans="1:19" x14ac:dyDescent="0.15">
      <c r="B4" s="46" t="s">
        <v>134</v>
      </c>
    </row>
    <row r="5" spans="1:19" ht="6" customHeight="1" x14ac:dyDescent="0.15"/>
    <row r="6" spans="1:19" x14ac:dyDescent="0.15">
      <c r="B6" s="47" t="s">
        <v>135</v>
      </c>
    </row>
    <row r="7" spans="1:19" x14ac:dyDescent="0.15">
      <c r="B7" s="46"/>
    </row>
    <row r="8" spans="1:19" ht="14.25" thickBot="1" x14ac:dyDescent="0.2">
      <c r="A8" s="48" t="s">
        <v>136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50" t="s">
        <v>137</v>
      </c>
    </row>
    <row r="9" spans="1:19" ht="30.75" customHeight="1" thickTop="1" x14ac:dyDescent="0.15">
      <c r="A9" s="184" t="s">
        <v>47</v>
      </c>
      <c r="B9" s="174" t="s">
        <v>138</v>
      </c>
      <c r="C9" s="186" t="s">
        <v>139</v>
      </c>
      <c r="D9" s="188" t="s">
        <v>140</v>
      </c>
      <c r="E9" s="189"/>
      <c r="F9" s="188" t="s">
        <v>141</v>
      </c>
      <c r="G9" s="189"/>
      <c r="H9" s="190" t="s">
        <v>142</v>
      </c>
      <c r="I9" s="174" t="s">
        <v>143</v>
      </c>
      <c r="J9" s="176" t="s">
        <v>144</v>
      </c>
      <c r="K9" s="178" t="s">
        <v>145</v>
      </c>
      <c r="L9" s="180" t="s">
        <v>146</v>
      </c>
      <c r="M9" s="181" t="s">
        <v>161</v>
      </c>
      <c r="N9" s="182"/>
      <c r="O9" s="176" t="s">
        <v>147</v>
      </c>
      <c r="P9" s="164" t="s">
        <v>148</v>
      </c>
      <c r="Q9" s="165"/>
      <c r="R9" s="166" t="s">
        <v>149</v>
      </c>
      <c r="S9" s="168" t="s">
        <v>50</v>
      </c>
    </row>
    <row r="10" spans="1:19" ht="18" customHeight="1" x14ac:dyDescent="0.15">
      <c r="A10" s="185"/>
      <c r="B10" s="175"/>
      <c r="C10" s="187"/>
      <c r="D10" s="51" t="s">
        <v>150</v>
      </c>
      <c r="E10" s="51" t="s">
        <v>151</v>
      </c>
      <c r="F10" s="51" t="s">
        <v>150</v>
      </c>
      <c r="G10" s="51" t="s">
        <v>151</v>
      </c>
      <c r="H10" s="183"/>
      <c r="I10" s="175"/>
      <c r="J10" s="177"/>
      <c r="K10" s="179"/>
      <c r="L10" s="167"/>
      <c r="M10" s="52" t="s">
        <v>152</v>
      </c>
      <c r="N10" s="52" t="s">
        <v>153</v>
      </c>
      <c r="O10" s="183"/>
      <c r="P10" s="51" t="s">
        <v>150</v>
      </c>
      <c r="Q10" s="53" t="s">
        <v>154</v>
      </c>
      <c r="R10" s="167"/>
      <c r="S10" s="169"/>
    </row>
    <row r="11" spans="1:19" ht="21" customHeight="1" x14ac:dyDescent="0.15">
      <c r="A11" s="54" t="s">
        <v>102</v>
      </c>
      <c r="B11" s="63">
        <v>112112</v>
      </c>
      <c r="C11" s="64">
        <v>25371</v>
      </c>
      <c r="D11" s="64">
        <v>1872300</v>
      </c>
      <c r="E11" s="64">
        <v>24402</v>
      </c>
      <c r="F11" s="64">
        <v>1872300</v>
      </c>
      <c r="G11" s="64">
        <v>24402</v>
      </c>
      <c r="H11" s="64">
        <v>10</v>
      </c>
      <c r="I11" s="64">
        <v>17</v>
      </c>
      <c r="J11" s="64">
        <v>8006.6</v>
      </c>
      <c r="K11" s="64">
        <v>208704</v>
      </c>
      <c r="L11" s="64">
        <v>319590</v>
      </c>
      <c r="M11" s="64">
        <v>392093</v>
      </c>
      <c r="N11" s="64">
        <v>1074</v>
      </c>
      <c r="O11" s="64">
        <v>819066</v>
      </c>
      <c r="P11" s="64">
        <v>1864900</v>
      </c>
      <c r="Q11" s="64">
        <v>736205</v>
      </c>
      <c r="R11" s="65">
        <v>99.5</v>
      </c>
      <c r="S11" s="55" t="s">
        <v>103</v>
      </c>
    </row>
    <row r="12" spans="1:19" ht="21" customHeight="1" x14ac:dyDescent="0.15">
      <c r="A12" s="54" t="s">
        <v>104</v>
      </c>
      <c r="B12" s="66">
        <v>78809</v>
      </c>
      <c r="C12" s="67">
        <v>18183</v>
      </c>
      <c r="D12" s="67">
        <v>980847</v>
      </c>
      <c r="E12" s="67">
        <v>16369</v>
      </c>
      <c r="F12" s="67">
        <v>980847</v>
      </c>
      <c r="G12" s="67">
        <v>16369</v>
      </c>
      <c r="H12" s="67">
        <v>5</v>
      </c>
      <c r="I12" s="67">
        <v>44</v>
      </c>
      <c r="J12" s="67">
        <v>4319</v>
      </c>
      <c r="K12" s="67">
        <v>125522</v>
      </c>
      <c r="L12" s="67">
        <v>198070</v>
      </c>
      <c r="M12" s="67">
        <v>145976</v>
      </c>
      <c r="N12" s="67">
        <v>400</v>
      </c>
      <c r="O12" s="67">
        <v>425299</v>
      </c>
      <c r="P12" s="67">
        <v>970173</v>
      </c>
      <c r="Q12" s="67">
        <v>425299</v>
      </c>
      <c r="R12" s="68">
        <v>97.3</v>
      </c>
      <c r="S12" s="56" t="s">
        <v>105</v>
      </c>
    </row>
    <row r="13" spans="1:19" ht="21" customHeight="1" x14ac:dyDescent="0.15">
      <c r="A13" s="54" t="s">
        <v>106</v>
      </c>
      <c r="B13" s="66">
        <v>21749</v>
      </c>
      <c r="C13" s="67">
        <v>12037</v>
      </c>
      <c r="D13" s="67">
        <v>953558</v>
      </c>
      <c r="E13" s="67">
        <v>9656</v>
      </c>
      <c r="F13" s="67">
        <v>953558</v>
      </c>
      <c r="G13" s="67">
        <v>9656</v>
      </c>
      <c r="H13" s="67">
        <v>1</v>
      </c>
      <c r="I13" s="67">
        <v>19</v>
      </c>
      <c r="J13" s="67">
        <v>2625</v>
      </c>
      <c r="K13" s="67">
        <v>127686</v>
      </c>
      <c r="L13" s="67">
        <v>327842</v>
      </c>
      <c r="M13" s="67">
        <v>5186</v>
      </c>
      <c r="N13" s="67">
        <v>14</v>
      </c>
      <c r="O13" s="67">
        <v>354525</v>
      </c>
      <c r="P13" s="67">
        <v>881464</v>
      </c>
      <c r="Q13" s="67">
        <v>362625</v>
      </c>
      <c r="R13" s="68">
        <v>81.3</v>
      </c>
      <c r="S13" s="56" t="s">
        <v>107</v>
      </c>
    </row>
    <row r="14" spans="1:19" ht="21" customHeight="1" x14ac:dyDescent="0.15">
      <c r="A14" s="54" t="s">
        <v>108</v>
      </c>
      <c r="B14" s="66">
        <v>27208</v>
      </c>
      <c r="C14" s="67">
        <v>13067</v>
      </c>
      <c r="D14" s="67">
        <v>886655</v>
      </c>
      <c r="E14" s="67">
        <v>11616</v>
      </c>
      <c r="F14" s="67">
        <v>886655</v>
      </c>
      <c r="G14" s="67">
        <v>11616</v>
      </c>
      <c r="H14" s="67">
        <v>2</v>
      </c>
      <c r="I14" s="67">
        <v>29</v>
      </c>
      <c r="J14" s="67">
        <v>3374</v>
      </c>
      <c r="K14" s="67">
        <v>107275</v>
      </c>
      <c r="L14" s="67">
        <v>163322</v>
      </c>
      <c r="M14" s="67">
        <v>114645</v>
      </c>
      <c r="N14" s="67">
        <v>314</v>
      </c>
      <c r="O14" s="67">
        <v>344503</v>
      </c>
      <c r="P14" s="67">
        <v>853581</v>
      </c>
      <c r="Q14" s="67">
        <v>360162</v>
      </c>
      <c r="R14" s="68">
        <v>96</v>
      </c>
      <c r="S14" s="56" t="s">
        <v>109</v>
      </c>
    </row>
    <row r="15" spans="1:19" ht="21" customHeight="1" x14ac:dyDescent="0.15">
      <c r="A15" s="54" t="s">
        <v>110</v>
      </c>
      <c r="B15" s="66">
        <v>62150</v>
      </c>
      <c r="C15" s="67">
        <v>56375</v>
      </c>
      <c r="D15" s="67">
        <v>8566594</v>
      </c>
      <c r="E15" s="67">
        <v>56165</v>
      </c>
      <c r="F15" s="67">
        <v>8566594</v>
      </c>
      <c r="G15" s="67">
        <v>56165</v>
      </c>
      <c r="H15" s="67">
        <v>13</v>
      </c>
      <c r="I15" s="67">
        <v>81</v>
      </c>
      <c r="J15" s="67">
        <v>15618</v>
      </c>
      <c r="K15" s="67">
        <v>477083</v>
      </c>
      <c r="L15" s="67">
        <v>1851233</v>
      </c>
      <c r="M15" s="67">
        <v>1690872</v>
      </c>
      <c r="N15" s="67">
        <v>4633</v>
      </c>
      <c r="O15" s="67">
        <v>4803621</v>
      </c>
      <c r="P15" s="67">
        <v>8558508</v>
      </c>
      <c r="Q15" s="67">
        <v>4190465</v>
      </c>
      <c r="R15" s="68">
        <v>100</v>
      </c>
      <c r="S15" s="56" t="s">
        <v>111</v>
      </c>
    </row>
    <row r="16" spans="1:19" ht="30" customHeight="1" x14ac:dyDescent="0.15">
      <c r="A16" s="54" t="s">
        <v>112</v>
      </c>
      <c r="B16" s="66">
        <v>14435</v>
      </c>
      <c r="C16" s="67">
        <v>11280</v>
      </c>
      <c r="D16" s="67">
        <v>1320400</v>
      </c>
      <c r="E16" s="67">
        <v>10500</v>
      </c>
      <c r="F16" s="67">
        <v>1320400</v>
      </c>
      <c r="G16" s="67">
        <v>10500</v>
      </c>
      <c r="H16" s="67">
        <v>4</v>
      </c>
      <c r="I16" s="67">
        <v>19</v>
      </c>
      <c r="J16" s="67">
        <v>2894</v>
      </c>
      <c r="K16" s="67">
        <v>116336</v>
      </c>
      <c r="L16" s="67" t="s">
        <v>155</v>
      </c>
      <c r="M16" s="67">
        <v>201568</v>
      </c>
      <c r="N16" s="67">
        <v>552</v>
      </c>
      <c r="O16" s="67">
        <v>625233</v>
      </c>
      <c r="P16" s="67">
        <v>1299190</v>
      </c>
      <c r="Q16" s="67">
        <v>585380</v>
      </c>
      <c r="R16" s="68">
        <v>99.1</v>
      </c>
      <c r="S16" s="56" t="s">
        <v>113</v>
      </c>
    </row>
    <row r="17" spans="1:19" ht="21" customHeight="1" x14ac:dyDescent="0.15">
      <c r="A17" s="54" t="s">
        <v>114</v>
      </c>
      <c r="B17" s="66">
        <v>43498</v>
      </c>
      <c r="C17" s="67">
        <v>40023</v>
      </c>
      <c r="D17" s="67">
        <v>3575334</v>
      </c>
      <c r="E17" s="67">
        <v>30850</v>
      </c>
      <c r="F17" s="67">
        <v>3575102</v>
      </c>
      <c r="G17" s="67">
        <v>30709</v>
      </c>
      <c r="H17" s="67">
        <v>11</v>
      </c>
      <c r="I17" s="67">
        <v>26</v>
      </c>
      <c r="J17" s="67">
        <v>11443</v>
      </c>
      <c r="K17" s="67">
        <v>520263</v>
      </c>
      <c r="L17" s="67">
        <v>309826</v>
      </c>
      <c r="M17" s="67" t="s">
        <v>156</v>
      </c>
      <c r="N17" s="67" t="s">
        <v>157</v>
      </c>
      <c r="O17" s="67" t="s">
        <v>158</v>
      </c>
      <c r="P17" s="67">
        <v>3550554</v>
      </c>
      <c r="Q17" s="67">
        <v>1474531</v>
      </c>
      <c r="R17" s="68">
        <v>99.7</v>
      </c>
      <c r="S17" s="56" t="s">
        <v>118</v>
      </c>
    </row>
    <row r="18" spans="1:19" ht="21" customHeight="1" x14ac:dyDescent="0.15">
      <c r="A18" s="54" t="s">
        <v>30</v>
      </c>
      <c r="B18" s="66">
        <v>138874</v>
      </c>
      <c r="C18" s="67">
        <v>9425</v>
      </c>
      <c r="D18" s="67">
        <v>506289</v>
      </c>
      <c r="E18" s="67">
        <v>7355</v>
      </c>
      <c r="F18" s="67">
        <v>506289</v>
      </c>
      <c r="G18" s="67">
        <v>7355</v>
      </c>
      <c r="H18" s="67">
        <v>7</v>
      </c>
      <c r="I18" s="67">
        <v>12</v>
      </c>
      <c r="J18" s="67">
        <v>2062</v>
      </c>
      <c r="K18" s="67">
        <v>63190</v>
      </c>
      <c r="L18" s="67" t="s">
        <v>159</v>
      </c>
      <c r="M18" s="67">
        <v>118742</v>
      </c>
      <c r="N18" s="67">
        <v>325</v>
      </c>
      <c r="O18" s="67">
        <v>188020</v>
      </c>
      <c r="P18" s="67">
        <v>438031</v>
      </c>
      <c r="Q18" s="67">
        <v>195688</v>
      </c>
      <c r="R18" s="68">
        <v>70.2</v>
      </c>
      <c r="S18" s="56" t="s">
        <v>71</v>
      </c>
    </row>
    <row r="19" spans="1:19" ht="21" customHeight="1" x14ac:dyDescent="0.15">
      <c r="A19" s="54" t="s">
        <v>119</v>
      </c>
      <c r="B19" s="66">
        <v>32645</v>
      </c>
      <c r="C19" s="67">
        <v>28693</v>
      </c>
      <c r="D19" s="67">
        <v>2171200</v>
      </c>
      <c r="E19" s="67">
        <v>27795</v>
      </c>
      <c r="F19" s="67">
        <v>2171200</v>
      </c>
      <c r="G19" s="67">
        <v>27795</v>
      </c>
      <c r="H19" s="67">
        <v>15</v>
      </c>
      <c r="I19" s="67">
        <v>40</v>
      </c>
      <c r="J19" s="67">
        <v>7475</v>
      </c>
      <c r="K19" s="67">
        <v>185571</v>
      </c>
      <c r="L19" s="67" t="s">
        <v>160</v>
      </c>
      <c r="M19" s="67">
        <v>403256</v>
      </c>
      <c r="N19" s="67">
        <v>1105</v>
      </c>
      <c r="O19" s="67">
        <v>1106074</v>
      </c>
      <c r="P19" s="67">
        <v>2165600</v>
      </c>
      <c r="Q19" s="67">
        <v>1103198</v>
      </c>
      <c r="R19" s="68">
        <v>98.2</v>
      </c>
      <c r="S19" s="56" t="s">
        <v>120</v>
      </c>
    </row>
    <row r="20" spans="1:19" ht="20.25" customHeight="1" x14ac:dyDescent="0.15">
      <c r="A20" s="54" t="s">
        <v>121</v>
      </c>
      <c r="B20" s="66">
        <v>82790</v>
      </c>
      <c r="C20" s="67">
        <v>15716</v>
      </c>
      <c r="D20" s="67">
        <v>1454700</v>
      </c>
      <c r="E20" s="67">
        <v>15123</v>
      </c>
      <c r="F20" s="67">
        <v>1454700</v>
      </c>
      <c r="G20" s="67">
        <v>15123</v>
      </c>
      <c r="H20" s="67">
        <v>4</v>
      </c>
      <c r="I20" s="67">
        <v>55</v>
      </c>
      <c r="J20" s="67">
        <v>5346</v>
      </c>
      <c r="K20" s="67">
        <v>156043</v>
      </c>
      <c r="L20" s="67" t="s">
        <v>155</v>
      </c>
      <c r="M20" s="67">
        <v>302643</v>
      </c>
      <c r="N20" s="67">
        <v>829</v>
      </c>
      <c r="O20" s="67">
        <v>537365</v>
      </c>
      <c r="P20" s="67" t="s">
        <v>160</v>
      </c>
      <c r="Q20" s="67">
        <v>528331</v>
      </c>
      <c r="R20" s="68">
        <v>99.1</v>
      </c>
      <c r="S20" s="56" t="s">
        <v>122</v>
      </c>
    </row>
    <row r="21" spans="1:19" ht="30" customHeight="1" x14ac:dyDescent="0.15">
      <c r="A21" s="54" t="s">
        <v>123</v>
      </c>
      <c r="B21" s="66">
        <v>22196</v>
      </c>
      <c r="C21" s="67">
        <v>19391</v>
      </c>
      <c r="D21" s="67">
        <v>2628761</v>
      </c>
      <c r="E21" s="67">
        <v>19009</v>
      </c>
      <c r="F21" s="67">
        <v>2628761</v>
      </c>
      <c r="G21" s="67">
        <v>19009</v>
      </c>
      <c r="H21" s="67">
        <v>13</v>
      </c>
      <c r="I21" s="67">
        <v>57</v>
      </c>
      <c r="J21" s="67">
        <v>4840</v>
      </c>
      <c r="K21" s="67">
        <v>183506</v>
      </c>
      <c r="L21" s="67">
        <v>565184</v>
      </c>
      <c r="M21" s="67">
        <v>678583</v>
      </c>
      <c r="N21" s="67">
        <v>1859</v>
      </c>
      <c r="O21" s="67">
        <v>1338355</v>
      </c>
      <c r="P21" s="67">
        <v>2628527</v>
      </c>
      <c r="Q21" s="67">
        <v>1338355</v>
      </c>
      <c r="R21" s="68">
        <v>99.9</v>
      </c>
      <c r="S21" s="56" t="s">
        <v>124</v>
      </c>
    </row>
    <row r="22" spans="1:19" ht="21" customHeight="1" x14ac:dyDescent="0.15">
      <c r="A22" s="54" t="s">
        <v>78</v>
      </c>
      <c r="B22" s="66">
        <v>55272</v>
      </c>
      <c r="C22" s="67">
        <v>22571</v>
      </c>
      <c r="D22" s="67">
        <v>1501054</v>
      </c>
      <c r="E22" s="67">
        <v>12007</v>
      </c>
      <c r="F22" s="67">
        <v>1501054</v>
      </c>
      <c r="G22" s="67">
        <v>16561</v>
      </c>
      <c r="H22" s="67">
        <v>7</v>
      </c>
      <c r="I22" s="67">
        <v>23</v>
      </c>
      <c r="J22" s="67">
        <v>4561</v>
      </c>
      <c r="K22" s="67">
        <v>192322</v>
      </c>
      <c r="L22" s="67">
        <v>282608</v>
      </c>
      <c r="M22" s="67">
        <v>183660</v>
      </c>
      <c r="N22" s="67">
        <v>503</v>
      </c>
      <c r="O22" s="67">
        <v>712522</v>
      </c>
      <c r="P22" s="67">
        <v>1497909</v>
      </c>
      <c r="Q22" s="67">
        <v>711029</v>
      </c>
      <c r="R22" s="68">
        <v>98.4</v>
      </c>
      <c r="S22" s="56" t="s">
        <v>125</v>
      </c>
    </row>
    <row r="23" spans="1:19" ht="21" customHeight="1" x14ac:dyDescent="0.15">
      <c r="A23" s="54" t="s">
        <v>126</v>
      </c>
      <c r="B23" s="66">
        <v>90501</v>
      </c>
      <c r="C23" s="67">
        <v>15657</v>
      </c>
      <c r="D23" s="67">
        <v>1069127</v>
      </c>
      <c r="E23" s="67">
        <v>13246</v>
      </c>
      <c r="F23" s="67">
        <v>1069127</v>
      </c>
      <c r="G23" s="67">
        <v>13246</v>
      </c>
      <c r="H23" s="67">
        <v>5</v>
      </c>
      <c r="I23" s="67">
        <v>52</v>
      </c>
      <c r="J23" s="67">
        <v>5269</v>
      </c>
      <c r="K23" s="67">
        <v>190099</v>
      </c>
      <c r="L23" s="67" t="s">
        <v>155</v>
      </c>
      <c r="M23" s="67">
        <v>136554</v>
      </c>
      <c r="N23" s="67">
        <v>374</v>
      </c>
      <c r="O23" s="67">
        <v>458869</v>
      </c>
      <c r="P23" s="67">
        <v>1004552</v>
      </c>
      <c r="Q23" s="67">
        <v>440789</v>
      </c>
      <c r="R23" s="68">
        <v>92.4</v>
      </c>
      <c r="S23" s="56" t="s">
        <v>127</v>
      </c>
    </row>
    <row r="24" spans="1:19" ht="21" customHeight="1" x14ac:dyDescent="0.15">
      <c r="A24" s="54" t="s">
        <v>128</v>
      </c>
      <c r="B24" s="66">
        <v>48766</v>
      </c>
      <c r="C24" s="67">
        <v>18743</v>
      </c>
      <c r="D24" s="67">
        <v>996596</v>
      </c>
      <c r="E24" s="67">
        <v>15849</v>
      </c>
      <c r="F24" s="67">
        <v>996596</v>
      </c>
      <c r="G24" s="67">
        <v>15849</v>
      </c>
      <c r="H24" s="67">
        <v>5</v>
      </c>
      <c r="I24" s="67">
        <v>35</v>
      </c>
      <c r="J24" s="67">
        <v>4136</v>
      </c>
      <c r="K24" s="67" t="s">
        <v>160</v>
      </c>
      <c r="L24" s="67" t="s">
        <v>160</v>
      </c>
      <c r="M24" s="67">
        <v>151531</v>
      </c>
      <c r="N24" s="67">
        <v>415</v>
      </c>
      <c r="O24" s="67">
        <v>430807</v>
      </c>
      <c r="P24" s="67">
        <v>987630</v>
      </c>
      <c r="Q24" s="67">
        <v>469923</v>
      </c>
      <c r="R24" s="68">
        <v>99.8</v>
      </c>
      <c r="S24" s="56" t="s">
        <v>129</v>
      </c>
    </row>
    <row r="25" spans="1:19" ht="21" customHeight="1" x14ac:dyDescent="0.15">
      <c r="A25" s="57" t="s">
        <v>130</v>
      </c>
      <c r="B25" s="69">
        <v>34060</v>
      </c>
      <c r="C25" s="70">
        <v>16938</v>
      </c>
      <c r="D25" s="70">
        <v>1393260</v>
      </c>
      <c r="E25" s="70">
        <v>16542</v>
      </c>
      <c r="F25" s="70">
        <v>1392600</v>
      </c>
      <c r="G25" s="70">
        <v>16542</v>
      </c>
      <c r="H25" s="70">
        <v>6</v>
      </c>
      <c r="I25" s="70">
        <v>46</v>
      </c>
      <c r="J25" s="70">
        <v>6532</v>
      </c>
      <c r="K25" s="70">
        <v>140896</v>
      </c>
      <c r="L25" s="70">
        <v>245455</v>
      </c>
      <c r="M25" s="70">
        <v>167784</v>
      </c>
      <c r="N25" s="70">
        <v>460</v>
      </c>
      <c r="O25" s="70">
        <v>722454</v>
      </c>
      <c r="P25" s="70">
        <v>1375057</v>
      </c>
      <c r="Q25" s="70">
        <v>640845</v>
      </c>
      <c r="R25" s="71">
        <v>99.4</v>
      </c>
      <c r="S25" s="58" t="s">
        <v>131</v>
      </c>
    </row>
    <row r="26" spans="1:19" ht="6" customHeight="1" x14ac:dyDescent="0.15">
      <c r="A26" s="59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59"/>
    </row>
    <row r="27" spans="1:19" ht="101.25" customHeight="1" x14ac:dyDescent="0.15">
      <c r="A27" s="60" t="s">
        <v>39</v>
      </c>
      <c r="B27" s="170" t="s">
        <v>162</v>
      </c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</row>
    <row r="28" spans="1:19" s="74" customFormat="1" ht="14.1" customHeight="1" x14ac:dyDescent="0.15">
      <c r="A28" s="43" t="s">
        <v>132</v>
      </c>
      <c r="B28" s="73" t="s">
        <v>163</v>
      </c>
    </row>
    <row r="29" spans="1:19" ht="15" customHeight="1" x14ac:dyDescent="0.15">
      <c r="A29" s="61"/>
      <c r="B29" s="172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</row>
  </sheetData>
  <mergeCells count="17">
    <mergeCell ref="A9:A10"/>
    <mergeCell ref="B9:B10"/>
    <mergeCell ref="C9:C10"/>
    <mergeCell ref="D9:E9"/>
    <mergeCell ref="F9:G9"/>
    <mergeCell ref="P9:Q9"/>
    <mergeCell ref="R9:R10"/>
    <mergeCell ref="S9:S10"/>
    <mergeCell ref="B27:S27"/>
    <mergeCell ref="B29:S29"/>
    <mergeCell ref="I9:I10"/>
    <mergeCell ref="J9:J10"/>
    <mergeCell ref="K9:K10"/>
    <mergeCell ref="L9:L10"/>
    <mergeCell ref="M9:N9"/>
    <mergeCell ref="O9:O10"/>
    <mergeCell ref="H9:H10"/>
  </mergeCells>
  <phoneticPr fontId="3"/>
  <pageMargins left="0.32" right="0" top="0.78740157480314965" bottom="0" header="0" footer="0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24</vt:i4>
      </vt:variant>
    </vt:vector>
  </HeadingPairs>
  <TitlesOfParts>
    <vt:vector size="28" baseType="lpstr">
      <vt:lpstr>1</vt:lpstr>
      <vt:lpstr>2</vt:lpstr>
      <vt:lpstr>3</vt:lpstr>
      <vt:lpstr>4</vt:lpstr>
      <vt:lpstr>'2'!資料</vt:lpstr>
      <vt:lpstr>'3'!資料</vt:lpstr>
      <vt:lpstr>'4'!資料</vt:lpstr>
      <vt:lpstr>資料</vt:lpstr>
      <vt:lpstr>'2'!時点</vt:lpstr>
      <vt:lpstr>'3'!時点</vt:lpstr>
      <vt:lpstr>'4'!時点</vt:lpstr>
      <vt:lpstr>時点</vt:lpstr>
      <vt:lpstr>'2'!章</vt:lpstr>
      <vt:lpstr>'3'!章</vt:lpstr>
      <vt:lpstr>'4'!章</vt:lpstr>
      <vt:lpstr>章</vt:lpstr>
      <vt:lpstr>'2'!単位</vt:lpstr>
      <vt:lpstr>'3'!単位</vt:lpstr>
      <vt:lpstr>'4'!単位</vt:lpstr>
      <vt:lpstr>単位</vt:lpstr>
      <vt:lpstr>'2'!注</vt:lpstr>
      <vt:lpstr>'3'!注</vt:lpstr>
      <vt:lpstr>'4'!注</vt:lpstr>
      <vt:lpstr>注</vt:lpstr>
      <vt:lpstr>'2'!表題</vt:lpstr>
      <vt:lpstr>'3'!表題</vt:lpstr>
      <vt:lpstr>'4'!表題</vt:lpstr>
      <vt:lpstr>表題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2019-06-18T07:11:50Z</dcterms:created>
  <dcterms:modified xsi:type="dcterms:W3CDTF">2019-06-20T07:59:04Z</dcterms:modified>
</cp:coreProperties>
</file>