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5940" windowWidth="17730" windowHeight="11655"/>
  </bookViews>
  <sheets>
    <sheet name="26" sheetId="4" r:id="rId1"/>
  </sheets>
  <definedNames>
    <definedName name="_xlnm._FilterDatabase" localSheetId="0" hidden="1">'26'!$A$5:$S$90</definedName>
    <definedName name="_xlnm.Print_Area" localSheetId="0">'26'!$A$1:$S$90</definedName>
  </definedNames>
  <calcPr calcId="145621"/>
</workbook>
</file>

<file path=xl/calcChain.xml><?xml version="1.0" encoding="utf-8"?>
<calcChain xmlns="http://schemas.openxmlformats.org/spreadsheetml/2006/main">
  <c r="G88" i="4" l="1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6" i="4"/>
</calcChain>
</file>

<file path=xl/sharedStrings.xml><?xml version="1.0" encoding="utf-8"?>
<sst xmlns="http://schemas.openxmlformats.org/spreadsheetml/2006/main" count="189" uniqueCount="82">
  <si>
    <r>
      <t>男</t>
    </r>
    <r>
      <rPr>
        <vertAlign val="superscript"/>
        <sz val="12"/>
        <rFont val="ＭＳ ゴシック"/>
        <family val="3"/>
        <charset val="128"/>
      </rPr>
      <t>1)</t>
    </r>
    <rPh sb="0" eb="1">
      <t>オトコ</t>
    </rPh>
    <phoneticPr fontId="2"/>
  </si>
  <si>
    <r>
      <t>女</t>
    </r>
    <r>
      <rPr>
        <vertAlign val="superscript"/>
        <sz val="12"/>
        <rFont val="ＭＳ ゴシック"/>
        <family val="3"/>
        <charset val="128"/>
      </rPr>
      <t>1)</t>
    </r>
    <rPh sb="0" eb="1">
      <t>オンナ</t>
    </rPh>
    <phoneticPr fontId="2"/>
  </si>
  <si>
    <r>
      <t>総数</t>
    </r>
    <r>
      <rPr>
        <vertAlign val="superscript"/>
        <sz val="12"/>
        <rFont val="ＭＳ ゴシック"/>
        <family val="3"/>
        <charset val="128"/>
      </rPr>
      <t>1)</t>
    </r>
    <rPh sb="0" eb="2">
      <t>ソウスウ</t>
    </rPh>
    <phoneticPr fontId="2"/>
  </si>
  <si>
    <t>現住所</t>
    <rPh sb="0" eb="3">
      <t>ゲンジュウショ</t>
    </rPh>
    <phoneticPr fontId="2"/>
  </si>
  <si>
    <t>現住所以外（移動者）</t>
    <rPh sb="0" eb="3">
      <t>ゲンジュウショ</t>
    </rPh>
    <rPh sb="3" eb="5">
      <t>イガイ</t>
    </rPh>
    <rPh sb="6" eb="9">
      <t>イドウシャ</t>
    </rPh>
    <phoneticPr fontId="2"/>
  </si>
  <si>
    <t>市外から転入</t>
    <rPh sb="0" eb="2">
      <t>シガイ</t>
    </rPh>
    <rPh sb="4" eb="6">
      <t>テンニュウ</t>
    </rPh>
    <phoneticPr fontId="2"/>
  </si>
  <si>
    <t>他県から</t>
    <rPh sb="0" eb="2">
      <t>タケン</t>
    </rPh>
    <phoneticPr fontId="2"/>
  </si>
  <si>
    <t>国外から</t>
    <rPh sb="0" eb="2">
      <t>コクガイ</t>
    </rPh>
    <phoneticPr fontId="2"/>
  </si>
  <si>
    <t>（別掲）</t>
    <rPh sb="1" eb="3">
      <t>ベッケイ</t>
    </rPh>
    <phoneticPr fontId="2"/>
  </si>
  <si>
    <t>他県へ</t>
    <rPh sb="0" eb="2">
      <t>タケン</t>
    </rPh>
    <phoneticPr fontId="2"/>
  </si>
  <si>
    <t>総数</t>
    <rPh sb="0" eb="2">
      <t>ソウスウ</t>
    </rPh>
    <phoneticPr fontId="2"/>
  </si>
  <si>
    <t>Ｂ 漁業</t>
  </si>
  <si>
    <t>Ｃ 鉱業，採石業，砂利採取業</t>
  </si>
  <si>
    <t>Ｄ 建設業</t>
  </si>
  <si>
    <t>Ｅ 製造業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</si>
  <si>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</si>
  <si>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</si>
  <si>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</si>
  <si>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</si>
  <si>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</si>
  <si>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Ｍ 宿泊業，飲食サービス業</t>
  </si>
  <si>
    <t>Ｏ 教育，学習支援業</t>
  </si>
  <si>
    <t>Ｐ 医療，福祉</t>
  </si>
  <si>
    <t>Ｑ 複合サービス事業</t>
  </si>
  <si>
    <t>Ａ 農業，林業</t>
    <phoneticPr fontId="10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</si>
  <si>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</si>
  <si>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</si>
  <si>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</si>
  <si>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</si>
  <si>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</si>
  <si>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</si>
  <si>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</si>
  <si>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</si>
  <si>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</si>
  <si>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</si>
  <si>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</si>
  <si>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</si>
  <si>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</si>
  <si>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</si>
  <si>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</si>
  <si>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</si>
  <si>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</si>
  <si>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 サービス業（他に分類されないもの）</t>
    <phoneticPr fontId="10"/>
  </si>
  <si>
    <t>Ｒ</t>
    <phoneticPr fontId="2"/>
  </si>
  <si>
    <t>Ｓ 公務（他に分類されるものを除く）</t>
    <phoneticPr fontId="10"/>
  </si>
  <si>
    <t>Ｓ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</si>
  <si>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</si>
  <si>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</si>
  <si>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５年前の常住地</t>
    <rPh sb="1" eb="3">
      <t>ネンマエ</t>
    </rPh>
    <rPh sb="4" eb="6">
      <t>ジョウジュウ</t>
    </rPh>
    <rPh sb="6" eb="7">
      <t>チ</t>
    </rPh>
    <phoneticPr fontId="2"/>
  </si>
  <si>
    <t>市内
他区へ</t>
    <rPh sb="0" eb="2">
      <t>シナイ</t>
    </rPh>
    <rPh sb="3" eb="4">
      <t>タ</t>
    </rPh>
    <rPh sb="4" eb="5">
      <t>ク</t>
    </rPh>
    <phoneticPr fontId="2"/>
  </si>
  <si>
    <t>労働力人口</t>
    <rPh sb="0" eb="3">
      <t>ロウドウリョク</t>
    </rPh>
    <rPh sb="3" eb="5">
      <t>ジンコウ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</si>
  <si>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</si>
  <si>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</si>
  <si>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家事</t>
    <rPh sb="0" eb="2">
      <t>カジ</t>
    </rPh>
    <phoneticPr fontId="2"/>
  </si>
  <si>
    <t>通学</t>
    <rPh sb="0" eb="2">
      <t>ツウガク</t>
    </rPh>
    <phoneticPr fontId="2"/>
  </si>
  <si>
    <t>その他</t>
    <rPh sb="2" eb="3">
      <t>タ</t>
    </rPh>
    <phoneticPr fontId="2"/>
  </si>
  <si>
    <t>1) 労働力状態「不詳」を含む。　2) 分類不能の産業を含む。　3) 5年前の常住市区町村「不詳」 及び移動状況「不詳」を含む。</t>
    <rPh sb="3" eb="6">
      <t>ロウドウリョク</t>
    </rPh>
    <rPh sb="6" eb="8">
      <t>ジョウタイ</t>
    </rPh>
    <rPh sb="9" eb="11">
      <t>フショウ</t>
    </rPh>
    <rPh sb="13" eb="14">
      <t>フク</t>
    </rPh>
    <phoneticPr fontId="2"/>
  </si>
  <si>
    <t>男女
労働力状態
産業（大分類）</t>
    <rPh sb="0" eb="2">
      <t>ダンジョ</t>
    </rPh>
    <rPh sb="3" eb="6">
      <t>ロウドウリョク</t>
    </rPh>
    <rPh sb="6" eb="8">
      <t>ジョウタイ</t>
    </rPh>
    <rPh sb="9" eb="11">
      <t>サンギョウ</t>
    </rPh>
    <rPh sb="12" eb="15">
      <t>ダイブンルイ</t>
    </rPh>
    <phoneticPr fontId="2"/>
  </si>
  <si>
    <t>男女
労働力状態
産業</t>
    <rPh sb="0" eb="2">
      <t>ダンジョ</t>
    </rPh>
    <rPh sb="3" eb="6">
      <t>ロウドウリョク</t>
    </rPh>
    <rPh sb="6" eb="8">
      <t>ジョウタイ</t>
    </rPh>
    <rPh sb="9" eb="11">
      <t>サンギョウ</t>
    </rPh>
    <phoneticPr fontId="2"/>
  </si>
  <si>
    <t>　労働力人口</t>
    <rPh sb="1" eb="4">
      <t>ロウドウリョク</t>
    </rPh>
    <rPh sb="4" eb="6">
      <t>ジンコウ</t>
    </rPh>
    <phoneticPr fontId="2"/>
  </si>
  <si>
    <t>　　就業者</t>
    <rPh sb="2" eb="5">
      <t>シュウギョウシャ</t>
    </rPh>
    <phoneticPr fontId="2"/>
  </si>
  <si>
    <t>　　完全失業者</t>
    <rPh sb="2" eb="4">
      <t>カンゼン</t>
    </rPh>
    <rPh sb="4" eb="6">
      <t>シツギョウ</t>
    </rPh>
    <rPh sb="6" eb="7">
      <t>シャ</t>
    </rPh>
    <phoneticPr fontId="2"/>
  </si>
  <si>
    <t>　非労働力人口</t>
    <rPh sb="1" eb="2">
      <t>ヒ</t>
    </rPh>
    <rPh sb="2" eb="5">
      <t>ロウドウリョク</t>
    </rPh>
    <rPh sb="5" eb="7">
      <t>ジンコウ</t>
    </rPh>
    <phoneticPr fontId="2"/>
  </si>
  <si>
    <t>　　家事</t>
    <rPh sb="2" eb="4">
      <t>カジ</t>
    </rPh>
    <phoneticPr fontId="2"/>
  </si>
  <si>
    <t>　　通学</t>
    <rPh sb="2" eb="4">
      <t>ツウガク</t>
    </rPh>
    <phoneticPr fontId="2"/>
  </si>
  <si>
    <t>　　その他</t>
    <rPh sb="4" eb="5">
      <t>タ</t>
    </rPh>
    <phoneticPr fontId="2"/>
  </si>
  <si>
    <t>現住所以外（移動者）（続）</t>
    <rPh sb="0" eb="3">
      <t>ゲンジュウショ</t>
    </rPh>
    <rPh sb="3" eb="5">
      <t>イガイ</t>
    </rPh>
    <rPh sb="6" eb="9">
      <t>イドウシャ</t>
    </rPh>
    <rPh sb="11" eb="12">
      <t>ゾク</t>
    </rPh>
    <phoneticPr fontId="2"/>
  </si>
  <si>
    <t>市内で移動</t>
    <rPh sb="0" eb="2">
      <t>シナイ</t>
    </rPh>
    <rPh sb="3" eb="5">
      <t>イドウ</t>
    </rPh>
    <phoneticPr fontId="2"/>
  </si>
  <si>
    <t>自区内</t>
    <rPh sb="0" eb="1">
      <t>ジ</t>
    </rPh>
    <rPh sb="1" eb="2">
      <t>ク</t>
    </rPh>
    <rPh sb="2" eb="3">
      <t>ナイ</t>
    </rPh>
    <phoneticPr fontId="2"/>
  </si>
  <si>
    <t>他区から</t>
    <rPh sb="0" eb="1">
      <t>タ</t>
    </rPh>
    <rPh sb="1" eb="2">
      <t>ク</t>
    </rPh>
    <phoneticPr fontId="2"/>
  </si>
  <si>
    <t>５年前の常住者が転出</t>
    <rPh sb="1" eb="3">
      <t>ネンマエ</t>
    </rPh>
    <rPh sb="4" eb="6">
      <t>ジョウジュウ</t>
    </rPh>
    <rPh sb="6" eb="7">
      <t>シャ</t>
    </rPh>
    <rPh sb="8" eb="10">
      <t>テンシュツ</t>
    </rPh>
    <phoneticPr fontId="2"/>
  </si>
  <si>
    <t>市外へ</t>
    <rPh sb="0" eb="2">
      <t>シガイ</t>
    </rPh>
    <phoneticPr fontId="2"/>
  </si>
  <si>
    <t>総数</t>
    <rPh sb="0" eb="2">
      <t>ソウスウ</t>
    </rPh>
    <phoneticPr fontId="2"/>
  </si>
  <si>
    <r>
      <t>就業者</t>
    </r>
    <r>
      <rPr>
        <vertAlign val="superscript"/>
        <sz val="12"/>
        <rFont val="ＭＳ 明朝"/>
        <family val="1"/>
        <charset val="128"/>
      </rPr>
      <t>2)</t>
    </r>
    <rPh sb="0" eb="3">
      <t>シュウギョウシャ</t>
    </rPh>
    <phoneticPr fontId="2"/>
  </si>
  <si>
    <t>Ｆ 電気・ガス・熱供給・水道業</t>
    <phoneticPr fontId="10"/>
  </si>
  <si>
    <t>Ｌ 学術研究，専門・技術サービス業</t>
    <phoneticPr fontId="10"/>
  </si>
  <si>
    <t>Ｎ 生活関連サービス業，娯楽業</t>
    <phoneticPr fontId="10"/>
  </si>
  <si>
    <t>　産業（大分類）、男女別15歳以上就業者数－市（平成27年）</t>
    <rPh sb="14" eb="17">
      <t>サイイジョウ</t>
    </rPh>
    <rPh sb="17" eb="20">
      <t>シュウギョウシャ</t>
    </rPh>
    <rPh sb="20" eb="21">
      <t>スウ</t>
    </rPh>
    <rPh sb="24" eb="26">
      <t>ヘイセイ</t>
    </rPh>
    <rPh sb="28" eb="29">
      <t>ネン</t>
    </rPh>
    <phoneticPr fontId="2"/>
  </si>
  <si>
    <t>第26表　５年前の常住地（６区分）、労働力状態（５区分）、</t>
    <rPh sb="0" eb="1">
      <t>ダイ</t>
    </rPh>
    <rPh sb="3" eb="4">
      <t>ヒョウ</t>
    </rPh>
    <rPh sb="6" eb="7">
      <t>ネン</t>
    </rPh>
    <rPh sb="7" eb="8">
      <t>マエ</t>
    </rPh>
    <rPh sb="9" eb="11">
      <t>ジョウジュウ</t>
    </rPh>
    <rPh sb="11" eb="12">
      <t>チ</t>
    </rPh>
    <rPh sb="14" eb="16">
      <t>クブン</t>
    </rPh>
    <rPh sb="18" eb="21">
      <t>ロウドウリョク</t>
    </rPh>
    <rPh sb="21" eb="23">
      <t>ジョウタイ</t>
    </rPh>
    <rPh sb="25" eb="27">
      <t>クブン</t>
    </rPh>
    <phoneticPr fontId="2"/>
  </si>
  <si>
    <t>県内他市町村から</t>
    <rPh sb="0" eb="2">
      <t>ケンナイ</t>
    </rPh>
    <rPh sb="2" eb="3">
      <t>タ</t>
    </rPh>
    <rPh sb="3" eb="6">
      <t>シチョウソン</t>
    </rPh>
    <phoneticPr fontId="2"/>
  </si>
  <si>
    <t>県内他市町村へ</t>
    <rPh sb="0" eb="2">
      <t>ケンナイ</t>
    </rPh>
    <rPh sb="2" eb="3">
      <t>タ</t>
    </rPh>
    <rPh sb="3" eb="6">
      <t>シチョウソン</t>
    </rPh>
    <phoneticPr fontId="2"/>
  </si>
  <si>
    <r>
      <t>総数</t>
    </r>
    <r>
      <rPr>
        <vertAlign val="superscript"/>
        <sz val="12"/>
        <rFont val="ＭＳ 明朝"/>
        <family val="1"/>
        <charset val="128"/>
      </rPr>
      <t>3)</t>
    </r>
    <rPh sb="0" eb="2">
      <t>ソウスウ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</si>
</sst>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△#,##0;\-"/>
  </numFmts>
  <fonts count="14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/>
    <xf numFmtId="0" fontId="3" fillId="0" borderId="5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9" fillId="0" borderId="3" xfId="0" applyFont="1" applyBorder="1" applyAlignment="1"/>
    <xf numFmtId="0" fontId="4" fillId="0" borderId="0" xfId="0" applyFont="1" applyFill="1" applyAlignment="1"/>
    <xf numFmtId="0" fontId="7" fillId="0" borderId="3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5" fillId="0" borderId="5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3" fillId="0" borderId="9" xfId="0" applyFont="1" applyFill="1" applyBorder="1" applyAlignment="1"/>
    <xf numFmtId="176" fontId="3" fillId="0" borderId="0" xfId="0" applyNumberFormat="1" applyFont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176" fontId="3" fillId="0" borderId="5" xfId="0" applyNumberFormat="1" applyFont="1" applyFill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indent="3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abSelected="1" zoomScale="70" zoomScaleNormal="70" zoomScaleSheetLayoutView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RowHeight="14.25" x14ac:dyDescent="0.15"/>
  <cols>
    <col min="1" max="3" width="1.625" style="1" customWidth="1"/>
    <col min="4" max="4" width="43.375" style="4" customWidth="1"/>
    <col min="5" max="10" width="13.625" style="4" customWidth="1"/>
    <col min="11" max="14" width="15.625" style="4" customWidth="1"/>
    <col min="15" max="18" width="14.375" style="4" customWidth="1"/>
    <col min="19" max="19" width="16" style="4" customWidth="1"/>
    <col min="20" max="16384" width="9" style="4"/>
  </cols>
  <sheetData>
    <row r="1" spans="1:19" s="3" customFormat="1" ht="35.1" customHeight="1" x14ac:dyDescent="0.15">
      <c r="A1" s="2"/>
      <c r="B1" s="2"/>
      <c r="C1" s="2"/>
      <c r="J1" s="11" t="s">
        <v>78</v>
      </c>
      <c r="K1" s="3" t="s">
        <v>77</v>
      </c>
    </row>
    <row r="2" spans="1:19" s="7" customFormat="1" ht="15" customHeight="1" x14ac:dyDescent="0.15">
      <c r="A2" s="42" t="s">
        <v>57</v>
      </c>
      <c r="B2" s="42"/>
      <c r="C2" s="42"/>
      <c r="D2" s="43"/>
      <c r="E2" s="39" t="s">
        <v>48</v>
      </c>
      <c r="F2" s="57"/>
      <c r="G2" s="57"/>
      <c r="H2" s="57"/>
      <c r="I2" s="57"/>
      <c r="J2" s="57"/>
      <c r="K2" s="57"/>
      <c r="L2" s="57"/>
      <c r="M2" s="57"/>
      <c r="N2" s="57"/>
      <c r="O2" s="51" t="s">
        <v>8</v>
      </c>
      <c r="P2" s="52"/>
      <c r="Q2" s="52"/>
      <c r="R2" s="53"/>
      <c r="S2" s="48" t="s">
        <v>58</v>
      </c>
    </row>
    <row r="3" spans="1:19" s="7" customFormat="1" ht="15" customHeight="1" x14ac:dyDescent="0.15">
      <c r="A3" s="44"/>
      <c r="B3" s="44"/>
      <c r="C3" s="44"/>
      <c r="D3" s="45"/>
      <c r="E3" s="39" t="s">
        <v>81</v>
      </c>
      <c r="F3" s="61" t="s">
        <v>3</v>
      </c>
      <c r="G3" s="54" t="s">
        <v>4</v>
      </c>
      <c r="H3" s="55"/>
      <c r="I3" s="55"/>
      <c r="J3" s="55"/>
      <c r="K3" s="55" t="s">
        <v>66</v>
      </c>
      <c r="L3" s="55"/>
      <c r="M3" s="55"/>
      <c r="N3" s="56"/>
      <c r="O3" s="58" t="s">
        <v>70</v>
      </c>
      <c r="P3" s="59"/>
      <c r="Q3" s="59"/>
      <c r="R3" s="60"/>
      <c r="S3" s="49"/>
    </row>
    <row r="4" spans="1:19" s="7" customFormat="1" ht="15" customHeight="1" x14ac:dyDescent="0.15">
      <c r="A4" s="44"/>
      <c r="B4" s="44"/>
      <c r="C4" s="44"/>
      <c r="D4" s="45"/>
      <c r="E4" s="39"/>
      <c r="F4" s="61"/>
      <c r="G4" s="62" t="s">
        <v>10</v>
      </c>
      <c r="H4" s="54" t="s">
        <v>67</v>
      </c>
      <c r="I4" s="55"/>
      <c r="J4" s="56"/>
      <c r="K4" s="55" t="s">
        <v>5</v>
      </c>
      <c r="L4" s="55"/>
      <c r="M4" s="55"/>
      <c r="N4" s="56"/>
      <c r="O4" s="40" t="s">
        <v>49</v>
      </c>
      <c r="P4" s="37" t="s">
        <v>71</v>
      </c>
      <c r="Q4" s="38"/>
      <c r="R4" s="39"/>
      <c r="S4" s="49"/>
    </row>
    <row r="5" spans="1:19" s="7" customFormat="1" ht="18" customHeight="1" x14ac:dyDescent="0.15">
      <c r="A5" s="46"/>
      <c r="B5" s="46"/>
      <c r="C5" s="46"/>
      <c r="D5" s="47"/>
      <c r="E5" s="39"/>
      <c r="F5" s="61"/>
      <c r="G5" s="63"/>
      <c r="H5" s="32" t="s">
        <v>10</v>
      </c>
      <c r="I5" s="31" t="s">
        <v>68</v>
      </c>
      <c r="J5" s="31" t="s">
        <v>69</v>
      </c>
      <c r="K5" s="33" t="s">
        <v>10</v>
      </c>
      <c r="L5" s="34" t="s">
        <v>79</v>
      </c>
      <c r="M5" s="32" t="s">
        <v>6</v>
      </c>
      <c r="N5" s="32" t="s">
        <v>7</v>
      </c>
      <c r="O5" s="41"/>
      <c r="P5" s="32" t="s">
        <v>72</v>
      </c>
      <c r="Q5" s="35" t="s">
        <v>80</v>
      </c>
      <c r="R5" s="32" t="s">
        <v>9</v>
      </c>
      <c r="S5" s="50"/>
    </row>
    <row r="6" spans="1:19" s="9" customFormat="1" ht="20.100000000000001" customHeight="1" x14ac:dyDescent="0.15">
      <c r="A6" s="15" t="s">
        <v>2</v>
      </c>
      <c r="B6" s="12"/>
      <c r="C6" s="12"/>
      <c r="D6" s="22"/>
      <c r="E6" s="29">
        <v>3233781</v>
      </c>
      <c r="F6" s="29">
        <v>2168200</v>
      </c>
      <c r="G6" s="30">
        <f>SUM(H6,K6)</f>
        <v>654406</v>
      </c>
      <c r="H6" s="29">
        <v>368345</v>
      </c>
      <c r="I6" s="29">
        <v>219545</v>
      </c>
      <c r="J6" s="29">
        <v>148800</v>
      </c>
      <c r="K6" s="29">
        <v>286061</v>
      </c>
      <c r="L6" s="29">
        <v>73704</v>
      </c>
      <c r="M6" s="29">
        <v>195484</v>
      </c>
      <c r="N6" s="29">
        <v>16873</v>
      </c>
      <c r="O6" s="29">
        <v>148800</v>
      </c>
      <c r="P6" s="29">
        <v>268538</v>
      </c>
      <c r="Q6" s="29">
        <v>80124</v>
      </c>
      <c r="R6" s="29">
        <v>188414</v>
      </c>
      <c r="S6" s="10" t="s">
        <v>10</v>
      </c>
    </row>
    <row r="7" spans="1:19" s="18" customFormat="1" ht="12.6" customHeight="1" x14ac:dyDescent="0.15">
      <c r="A7" s="19"/>
      <c r="B7" s="16" t="s">
        <v>50</v>
      </c>
      <c r="C7" s="16"/>
      <c r="D7" s="23"/>
      <c r="E7" s="26">
        <v>1738600</v>
      </c>
      <c r="F7" s="26">
        <v>1230920</v>
      </c>
      <c r="G7" s="27">
        <f t="shared" ref="G7:G32" si="0">SUM(H7,K7)</f>
        <v>457499</v>
      </c>
      <c r="H7" s="26">
        <v>251017</v>
      </c>
      <c r="I7" s="26">
        <v>148108</v>
      </c>
      <c r="J7" s="26">
        <v>102909</v>
      </c>
      <c r="K7" s="26">
        <v>206482</v>
      </c>
      <c r="L7" s="26">
        <v>55222</v>
      </c>
      <c r="M7" s="26">
        <v>140822</v>
      </c>
      <c r="N7" s="26">
        <v>10438</v>
      </c>
      <c r="O7" s="26">
        <v>102909</v>
      </c>
      <c r="P7" s="26">
        <v>193378</v>
      </c>
      <c r="Q7" s="26">
        <v>56899</v>
      </c>
      <c r="R7" s="26">
        <v>136479</v>
      </c>
      <c r="S7" s="20" t="s">
        <v>59</v>
      </c>
    </row>
    <row r="8" spans="1:19" s="18" customFormat="1" ht="18" customHeight="1" x14ac:dyDescent="0.15">
      <c r="A8" s="19"/>
      <c r="B8" s="16"/>
      <c r="C8" s="16" t="s">
        <v>73</v>
      </c>
      <c r="D8" s="23"/>
      <c r="E8" s="26">
        <v>1673913</v>
      </c>
      <c r="F8" s="26">
        <v>1182009</v>
      </c>
      <c r="G8" s="27">
        <f t="shared" si="0"/>
        <v>443277</v>
      </c>
      <c r="H8" s="26">
        <v>242836</v>
      </c>
      <c r="I8" s="26">
        <v>143324</v>
      </c>
      <c r="J8" s="26">
        <v>99512</v>
      </c>
      <c r="K8" s="26">
        <v>200441</v>
      </c>
      <c r="L8" s="26">
        <v>53589</v>
      </c>
      <c r="M8" s="26">
        <v>136789</v>
      </c>
      <c r="N8" s="26">
        <v>10063</v>
      </c>
      <c r="O8" s="26">
        <v>99512</v>
      </c>
      <c r="P8" s="26">
        <v>185958</v>
      </c>
      <c r="Q8" s="26">
        <v>55015</v>
      </c>
      <c r="R8" s="26">
        <v>130943</v>
      </c>
      <c r="S8" s="20" t="s">
        <v>60</v>
      </c>
    </row>
    <row r="9" spans="1:19" s="5" customFormat="1" ht="12.6" customHeight="1" x14ac:dyDescent="0.15">
      <c r="A9" s="24"/>
      <c r="B9" s="24"/>
      <c r="C9" s="24"/>
      <c r="D9" s="13" t="s">
        <v>24</v>
      </c>
      <c r="E9" s="26">
        <v>7529</v>
      </c>
      <c r="F9" s="26">
        <v>6702</v>
      </c>
      <c r="G9" s="27">
        <f t="shared" si="0"/>
        <v>813</v>
      </c>
      <c r="H9" s="26">
        <v>552</v>
      </c>
      <c r="I9" s="26">
        <v>359</v>
      </c>
      <c r="J9" s="26">
        <v>193</v>
      </c>
      <c r="K9" s="26">
        <v>261</v>
      </c>
      <c r="L9" s="26">
        <v>83</v>
      </c>
      <c r="M9" s="26">
        <v>170</v>
      </c>
      <c r="N9" s="26">
        <v>8</v>
      </c>
      <c r="O9" s="26">
        <v>193</v>
      </c>
      <c r="P9" s="26">
        <v>1142</v>
      </c>
      <c r="Q9" s="26">
        <v>147</v>
      </c>
      <c r="R9" s="26">
        <v>995</v>
      </c>
      <c r="S9" s="36" t="s">
        <v>25</v>
      </c>
    </row>
    <row r="10" spans="1:19" s="5" customFormat="1" ht="12.6" customHeight="1" x14ac:dyDescent="0.15">
      <c r="A10" s="24"/>
      <c r="B10" s="24"/>
      <c r="C10" s="24"/>
      <c r="D10" s="13" t="s">
        <v>11</v>
      </c>
      <c r="E10" s="26">
        <v>232</v>
      </c>
      <c r="F10" s="26">
        <v>212</v>
      </c>
      <c r="G10" s="27">
        <f t="shared" si="0"/>
        <v>18</v>
      </c>
      <c r="H10" s="26">
        <v>15</v>
      </c>
      <c r="I10" s="26">
        <v>12</v>
      </c>
      <c r="J10" s="26">
        <v>3</v>
      </c>
      <c r="K10" s="26">
        <v>3</v>
      </c>
      <c r="L10" s="26">
        <v>1</v>
      </c>
      <c r="M10" s="26">
        <v>2</v>
      </c>
      <c r="N10" s="26">
        <v>0</v>
      </c>
      <c r="O10" s="26">
        <v>3</v>
      </c>
      <c r="P10" s="26">
        <v>72</v>
      </c>
      <c r="Q10" s="26">
        <v>5</v>
      </c>
      <c r="R10" s="26">
        <v>67</v>
      </c>
      <c r="S10" s="36" t="s">
        <v>26</v>
      </c>
    </row>
    <row r="11" spans="1:19" s="5" customFormat="1" ht="12.6" customHeight="1" x14ac:dyDescent="0.15">
      <c r="A11" s="24"/>
      <c r="B11" s="24"/>
      <c r="C11" s="24"/>
      <c r="D11" s="13" t="s">
        <v>12</v>
      </c>
      <c r="E11" s="26">
        <v>301</v>
      </c>
      <c r="F11" s="26">
        <v>193</v>
      </c>
      <c r="G11" s="27">
        <f t="shared" si="0"/>
        <v>108</v>
      </c>
      <c r="H11" s="26">
        <v>40</v>
      </c>
      <c r="I11" s="26">
        <v>27</v>
      </c>
      <c r="J11" s="26">
        <v>13</v>
      </c>
      <c r="K11" s="26">
        <v>68</v>
      </c>
      <c r="L11" s="26">
        <v>9</v>
      </c>
      <c r="M11" s="26">
        <v>39</v>
      </c>
      <c r="N11" s="26">
        <v>20</v>
      </c>
      <c r="O11" s="26">
        <v>13</v>
      </c>
      <c r="P11" s="26">
        <v>62</v>
      </c>
      <c r="Q11" s="26">
        <v>4</v>
      </c>
      <c r="R11" s="26">
        <v>58</v>
      </c>
      <c r="S11" s="36" t="s">
        <v>27</v>
      </c>
    </row>
    <row r="12" spans="1:19" s="5" customFormat="1" ht="12.6" customHeight="1" x14ac:dyDescent="0.15">
      <c r="A12" s="24"/>
      <c r="B12" s="24"/>
      <c r="C12" s="24"/>
      <c r="D12" s="13" t="s">
        <v>13</v>
      </c>
      <c r="E12" s="26">
        <v>111368</v>
      </c>
      <c r="F12" s="26">
        <v>83022</v>
      </c>
      <c r="G12" s="27">
        <f t="shared" si="0"/>
        <v>27966</v>
      </c>
      <c r="H12" s="26">
        <v>17837</v>
      </c>
      <c r="I12" s="26">
        <v>11130</v>
      </c>
      <c r="J12" s="26">
        <v>6707</v>
      </c>
      <c r="K12" s="26">
        <v>10129</v>
      </c>
      <c r="L12" s="26">
        <v>2972</v>
      </c>
      <c r="M12" s="26">
        <v>6578</v>
      </c>
      <c r="N12" s="26">
        <v>579</v>
      </c>
      <c r="O12" s="26">
        <v>6707</v>
      </c>
      <c r="P12" s="26">
        <v>9836</v>
      </c>
      <c r="Q12" s="26">
        <v>3135</v>
      </c>
      <c r="R12" s="26">
        <v>6701</v>
      </c>
      <c r="S12" s="36" t="s">
        <v>28</v>
      </c>
    </row>
    <row r="13" spans="1:19" s="5" customFormat="1" ht="12.6" customHeight="1" x14ac:dyDescent="0.15">
      <c r="A13" s="24"/>
      <c r="B13" s="24"/>
      <c r="C13" s="24"/>
      <c r="D13" s="13" t="s">
        <v>14</v>
      </c>
      <c r="E13" s="26">
        <v>212487</v>
      </c>
      <c r="F13" s="26">
        <v>147709</v>
      </c>
      <c r="G13" s="27">
        <f t="shared" si="0"/>
        <v>64344</v>
      </c>
      <c r="H13" s="26">
        <v>30874</v>
      </c>
      <c r="I13" s="26">
        <v>18175</v>
      </c>
      <c r="J13" s="26">
        <v>12699</v>
      </c>
      <c r="K13" s="26">
        <v>33470</v>
      </c>
      <c r="L13" s="26">
        <v>8196</v>
      </c>
      <c r="M13" s="26">
        <v>22762</v>
      </c>
      <c r="N13" s="26">
        <v>2512</v>
      </c>
      <c r="O13" s="26">
        <v>12699</v>
      </c>
      <c r="P13" s="26">
        <v>31392</v>
      </c>
      <c r="Q13" s="26">
        <v>8105</v>
      </c>
      <c r="R13" s="26">
        <v>23287</v>
      </c>
      <c r="S13" s="36" t="s">
        <v>29</v>
      </c>
    </row>
    <row r="14" spans="1:19" s="5" customFormat="1" ht="17.45" customHeight="1" x14ac:dyDescent="0.15">
      <c r="A14" s="24"/>
      <c r="B14" s="24"/>
      <c r="C14" s="24"/>
      <c r="D14" s="13" t="s">
        <v>74</v>
      </c>
      <c r="E14" s="26">
        <v>6623</v>
      </c>
      <c r="F14" s="26">
        <v>4883</v>
      </c>
      <c r="G14" s="27">
        <f t="shared" si="0"/>
        <v>1732</v>
      </c>
      <c r="H14" s="26">
        <v>848</v>
      </c>
      <c r="I14" s="26">
        <v>457</v>
      </c>
      <c r="J14" s="26">
        <v>391</v>
      </c>
      <c r="K14" s="26">
        <v>884</v>
      </c>
      <c r="L14" s="26">
        <v>261</v>
      </c>
      <c r="M14" s="26">
        <v>613</v>
      </c>
      <c r="N14" s="26">
        <v>10</v>
      </c>
      <c r="O14" s="26">
        <v>391</v>
      </c>
      <c r="P14" s="26">
        <v>1026</v>
      </c>
      <c r="Q14" s="26">
        <v>262</v>
      </c>
      <c r="R14" s="26">
        <v>764</v>
      </c>
      <c r="S14" s="36" t="s">
        <v>30</v>
      </c>
    </row>
    <row r="15" spans="1:19" s="5" customFormat="1" ht="12.6" customHeight="1" x14ac:dyDescent="0.15">
      <c r="A15" s="24"/>
      <c r="B15" s="24"/>
      <c r="C15" s="24"/>
      <c r="D15" s="13" t="s">
        <v>15</v>
      </c>
      <c r="E15" s="26">
        <v>115921</v>
      </c>
      <c r="F15" s="26">
        <v>75693</v>
      </c>
      <c r="G15" s="27">
        <f t="shared" si="0"/>
        <v>40108</v>
      </c>
      <c r="H15" s="26">
        <v>18721</v>
      </c>
      <c r="I15" s="26">
        <v>10434</v>
      </c>
      <c r="J15" s="26">
        <v>8287</v>
      </c>
      <c r="K15" s="26">
        <v>21387</v>
      </c>
      <c r="L15" s="26">
        <v>5523</v>
      </c>
      <c r="M15" s="26">
        <v>14916</v>
      </c>
      <c r="N15" s="26">
        <v>948</v>
      </c>
      <c r="O15" s="26">
        <v>8287</v>
      </c>
      <c r="P15" s="26">
        <v>18172</v>
      </c>
      <c r="Q15" s="26">
        <v>5142</v>
      </c>
      <c r="R15" s="26">
        <v>13030</v>
      </c>
      <c r="S15" s="36" t="s">
        <v>31</v>
      </c>
    </row>
    <row r="16" spans="1:19" s="5" customFormat="1" ht="12.6" customHeight="1" x14ac:dyDescent="0.15">
      <c r="A16" s="24"/>
      <c r="B16" s="24"/>
      <c r="C16" s="24"/>
      <c r="D16" s="13" t="s">
        <v>16</v>
      </c>
      <c r="E16" s="26">
        <v>97645</v>
      </c>
      <c r="F16" s="26">
        <v>72603</v>
      </c>
      <c r="G16" s="27">
        <f t="shared" si="0"/>
        <v>24777</v>
      </c>
      <c r="H16" s="26">
        <v>15133</v>
      </c>
      <c r="I16" s="26">
        <v>8735</v>
      </c>
      <c r="J16" s="26">
        <v>6398</v>
      </c>
      <c r="K16" s="26">
        <v>9644</v>
      </c>
      <c r="L16" s="26">
        <v>2830</v>
      </c>
      <c r="M16" s="26">
        <v>6420</v>
      </c>
      <c r="N16" s="26">
        <v>394</v>
      </c>
      <c r="O16" s="26">
        <v>6398</v>
      </c>
      <c r="P16" s="26">
        <v>8681</v>
      </c>
      <c r="Q16" s="26">
        <v>3023</v>
      </c>
      <c r="R16" s="26">
        <v>5658</v>
      </c>
      <c r="S16" s="36" t="s">
        <v>32</v>
      </c>
    </row>
    <row r="17" spans="1:19" s="5" customFormat="1" ht="12.6" customHeight="1" x14ac:dyDescent="0.15">
      <c r="A17" s="24"/>
      <c r="B17" s="24"/>
      <c r="C17" s="24"/>
      <c r="D17" s="13" t="s">
        <v>17</v>
      </c>
      <c r="E17" s="26">
        <v>257221</v>
      </c>
      <c r="F17" s="26">
        <v>191262</v>
      </c>
      <c r="G17" s="27">
        <f t="shared" si="0"/>
        <v>65445</v>
      </c>
      <c r="H17" s="26">
        <v>36963</v>
      </c>
      <c r="I17" s="26">
        <v>22405</v>
      </c>
      <c r="J17" s="26">
        <v>14558</v>
      </c>
      <c r="K17" s="26">
        <v>28482</v>
      </c>
      <c r="L17" s="26">
        <v>7371</v>
      </c>
      <c r="M17" s="26">
        <v>19796</v>
      </c>
      <c r="N17" s="26">
        <v>1315</v>
      </c>
      <c r="O17" s="26">
        <v>14558</v>
      </c>
      <c r="P17" s="26">
        <v>26678</v>
      </c>
      <c r="Q17" s="26">
        <v>7940</v>
      </c>
      <c r="R17" s="26">
        <v>18738</v>
      </c>
      <c r="S17" s="36" t="s">
        <v>33</v>
      </c>
    </row>
    <row r="18" spans="1:19" s="5" customFormat="1" ht="12.6" customHeight="1" x14ac:dyDescent="0.15">
      <c r="A18" s="24"/>
      <c r="B18" s="24"/>
      <c r="C18" s="24"/>
      <c r="D18" s="13" t="s">
        <v>18</v>
      </c>
      <c r="E18" s="26">
        <v>54577</v>
      </c>
      <c r="F18" s="26">
        <v>39392</v>
      </c>
      <c r="G18" s="27">
        <f t="shared" si="0"/>
        <v>15119</v>
      </c>
      <c r="H18" s="26">
        <v>7425</v>
      </c>
      <c r="I18" s="26">
        <v>4334</v>
      </c>
      <c r="J18" s="26">
        <v>3091</v>
      </c>
      <c r="K18" s="26">
        <v>7694</v>
      </c>
      <c r="L18" s="26">
        <v>1880</v>
      </c>
      <c r="M18" s="26">
        <v>5546</v>
      </c>
      <c r="N18" s="26">
        <v>268</v>
      </c>
      <c r="O18" s="26">
        <v>3091</v>
      </c>
      <c r="P18" s="26">
        <v>8765</v>
      </c>
      <c r="Q18" s="26">
        <v>1814</v>
      </c>
      <c r="R18" s="26">
        <v>6951</v>
      </c>
      <c r="S18" s="36" t="s">
        <v>34</v>
      </c>
    </row>
    <row r="19" spans="1:19" s="5" customFormat="1" ht="17.45" customHeight="1" x14ac:dyDescent="0.15">
      <c r="A19" s="24"/>
      <c r="B19" s="24"/>
      <c r="C19" s="24"/>
      <c r="D19" s="13" t="s">
        <v>19</v>
      </c>
      <c r="E19" s="26">
        <v>53647</v>
      </c>
      <c r="F19" s="26">
        <v>42089</v>
      </c>
      <c r="G19" s="27">
        <f t="shared" si="0"/>
        <v>11463</v>
      </c>
      <c r="H19" s="26">
        <v>6909</v>
      </c>
      <c r="I19" s="26">
        <v>4127</v>
      </c>
      <c r="J19" s="26">
        <v>2782</v>
      </c>
      <c r="K19" s="26">
        <v>4554</v>
      </c>
      <c r="L19" s="26">
        <v>1419</v>
      </c>
      <c r="M19" s="26">
        <v>3050</v>
      </c>
      <c r="N19" s="26">
        <v>85</v>
      </c>
      <c r="O19" s="26">
        <v>2782</v>
      </c>
      <c r="P19" s="26">
        <v>4558</v>
      </c>
      <c r="Q19" s="26">
        <v>1377</v>
      </c>
      <c r="R19" s="26">
        <v>3181</v>
      </c>
      <c r="S19" s="36" t="s">
        <v>35</v>
      </c>
    </row>
    <row r="20" spans="1:19" s="5" customFormat="1" ht="12.6" customHeight="1" x14ac:dyDescent="0.15">
      <c r="A20" s="24"/>
      <c r="B20" s="24"/>
      <c r="C20" s="24"/>
      <c r="D20" s="13" t="s">
        <v>75</v>
      </c>
      <c r="E20" s="26">
        <v>83318</v>
      </c>
      <c r="F20" s="26">
        <v>58950</v>
      </c>
      <c r="G20" s="27">
        <f t="shared" si="0"/>
        <v>24278</v>
      </c>
      <c r="H20" s="26">
        <v>11645</v>
      </c>
      <c r="I20" s="26">
        <v>6648</v>
      </c>
      <c r="J20" s="26">
        <v>4997</v>
      </c>
      <c r="K20" s="26">
        <v>12633</v>
      </c>
      <c r="L20" s="26">
        <v>2944</v>
      </c>
      <c r="M20" s="26">
        <v>8795</v>
      </c>
      <c r="N20" s="26">
        <v>894</v>
      </c>
      <c r="O20" s="26">
        <v>4997</v>
      </c>
      <c r="P20" s="26">
        <v>11212</v>
      </c>
      <c r="Q20" s="26">
        <v>2935</v>
      </c>
      <c r="R20" s="26">
        <v>8277</v>
      </c>
      <c r="S20" s="36" t="s">
        <v>36</v>
      </c>
    </row>
    <row r="21" spans="1:19" s="5" customFormat="1" ht="12.6" customHeight="1" x14ac:dyDescent="0.15">
      <c r="A21" s="24"/>
      <c r="B21" s="24"/>
      <c r="C21" s="24"/>
      <c r="D21" s="13" t="s">
        <v>20</v>
      </c>
      <c r="E21" s="26">
        <v>90947</v>
      </c>
      <c r="F21" s="26">
        <v>66915</v>
      </c>
      <c r="G21" s="27">
        <f t="shared" si="0"/>
        <v>23756</v>
      </c>
      <c r="H21" s="26">
        <v>13545</v>
      </c>
      <c r="I21" s="26">
        <v>8543</v>
      </c>
      <c r="J21" s="26">
        <v>5002</v>
      </c>
      <c r="K21" s="26">
        <v>10211</v>
      </c>
      <c r="L21" s="26">
        <v>2241</v>
      </c>
      <c r="M21" s="26">
        <v>7444</v>
      </c>
      <c r="N21" s="26">
        <v>526</v>
      </c>
      <c r="O21" s="26">
        <v>5002</v>
      </c>
      <c r="P21" s="26">
        <v>8169</v>
      </c>
      <c r="Q21" s="26">
        <v>2482</v>
      </c>
      <c r="R21" s="26">
        <v>5687</v>
      </c>
      <c r="S21" s="36" t="s">
        <v>37</v>
      </c>
    </row>
    <row r="22" spans="1:19" s="5" customFormat="1" ht="12.6" customHeight="1" x14ac:dyDescent="0.15">
      <c r="A22" s="24"/>
      <c r="B22" s="24"/>
      <c r="C22" s="24"/>
      <c r="D22" s="13" t="s">
        <v>76</v>
      </c>
      <c r="E22" s="26">
        <v>55328</v>
      </c>
      <c r="F22" s="26">
        <v>40581</v>
      </c>
      <c r="G22" s="27">
        <f t="shared" si="0"/>
        <v>14607</v>
      </c>
      <c r="H22" s="26">
        <v>8534</v>
      </c>
      <c r="I22" s="26">
        <v>5121</v>
      </c>
      <c r="J22" s="26">
        <v>3413</v>
      </c>
      <c r="K22" s="26">
        <v>6073</v>
      </c>
      <c r="L22" s="26">
        <v>1760</v>
      </c>
      <c r="M22" s="26">
        <v>4138</v>
      </c>
      <c r="N22" s="26">
        <v>175</v>
      </c>
      <c r="O22" s="26">
        <v>3413</v>
      </c>
      <c r="P22" s="26">
        <v>5500</v>
      </c>
      <c r="Q22" s="26">
        <v>1793</v>
      </c>
      <c r="R22" s="26">
        <v>3707</v>
      </c>
      <c r="S22" s="36" t="s">
        <v>38</v>
      </c>
    </row>
    <row r="23" spans="1:19" s="5" customFormat="1" ht="12.6" customHeight="1" x14ac:dyDescent="0.15">
      <c r="A23" s="24"/>
      <c r="B23" s="24"/>
      <c r="C23" s="24"/>
      <c r="D23" s="13" t="s">
        <v>21</v>
      </c>
      <c r="E23" s="26">
        <v>77357</v>
      </c>
      <c r="F23" s="26">
        <v>56798</v>
      </c>
      <c r="G23" s="27">
        <f t="shared" si="0"/>
        <v>20470</v>
      </c>
      <c r="H23" s="26">
        <v>11124</v>
      </c>
      <c r="I23" s="26">
        <v>6259</v>
      </c>
      <c r="J23" s="26">
        <v>4865</v>
      </c>
      <c r="K23" s="26">
        <v>9346</v>
      </c>
      <c r="L23" s="26">
        <v>2496</v>
      </c>
      <c r="M23" s="26">
        <v>6148</v>
      </c>
      <c r="N23" s="26">
        <v>702</v>
      </c>
      <c r="O23" s="26">
        <v>4865</v>
      </c>
      <c r="P23" s="26">
        <v>8474</v>
      </c>
      <c r="Q23" s="26">
        <v>2500</v>
      </c>
      <c r="R23" s="26">
        <v>5974</v>
      </c>
      <c r="S23" s="36" t="s">
        <v>39</v>
      </c>
    </row>
    <row r="24" spans="1:19" s="5" customFormat="1" ht="17.45" customHeight="1" x14ac:dyDescent="0.15">
      <c r="A24" s="24"/>
      <c r="B24" s="24"/>
      <c r="C24" s="24"/>
      <c r="D24" s="13" t="s">
        <v>22</v>
      </c>
      <c r="E24" s="26">
        <v>179268</v>
      </c>
      <c r="F24" s="26">
        <v>128022</v>
      </c>
      <c r="G24" s="27">
        <f t="shared" si="0"/>
        <v>50748</v>
      </c>
      <c r="H24" s="26">
        <v>30311</v>
      </c>
      <c r="I24" s="26">
        <v>17694</v>
      </c>
      <c r="J24" s="26">
        <v>12617</v>
      </c>
      <c r="K24" s="26">
        <v>20437</v>
      </c>
      <c r="L24" s="26">
        <v>6643</v>
      </c>
      <c r="M24" s="26">
        <v>13352</v>
      </c>
      <c r="N24" s="26">
        <v>442</v>
      </c>
      <c r="O24" s="26">
        <v>12617</v>
      </c>
      <c r="P24" s="26">
        <v>17557</v>
      </c>
      <c r="Q24" s="26">
        <v>6763</v>
      </c>
      <c r="R24" s="26">
        <v>10794</v>
      </c>
      <c r="S24" s="36" t="s">
        <v>40</v>
      </c>
    </row>
    <row r="25" spans="1:19" s="5" customFormat="1" ht="12.6" customHeight="1" x14ac:dyDescent="0.15">
      <c r="A25" s="24"/>
      <c r="B25" s="24"/>
      <c r="C25" s="24"/>
      <c r="D25" s="13" t="s">
        <v>23</v>
      </c>
      <c r="E25" s="26">
        <v>5680</v>
      </c>
      <c r="F25" s="26">
        <v>4315</v>
      </c>
      <c r="G25" s="27">
        <f t="shared" si="0"/>
        <v>1358</v>
      </c>
      <c r="H25" s="26">
        <v>951</v>
      </c>
      <c r="I25" s="26">
        <v>522</v>
      </c>
      <c r="J25" s="26">
        <v>429</v>
      </c>
      <c r="K25" s="26">
        <v>407</v>
      </c>
      <c r="L25" s="26">
        <v>186</v>
      </c>
      <c r="M25" s="26">
        <v>220</v>
      </c>
      <c r="N25" s="26">
        <v>1</v>
      </c>
      <c r="O25" s="26">
        <v>429</v>
      </c>
      <c r="P25" s="26">
        <v>617</v>
      </c>
      <c r="Q25" s="26">
        <v>263</v>
      </c>
      <c r="R25" s="26">
        <v>354</v>
      </c>
      <c r="S25" s="36" t="s">
        <v>41</v>
      </c>
    </row>
    <row r="26" spans="1:19" s="5" customFormat="1" ht="12.6" customHeight="1" x14ac:dyDescent="0.15">
      <c r="A26" s="24"/>
      <c r="B26" s="24"/>
      <c r="C26" s="24"/>
      <c r="D26" s="13" t="s">
        <v>42</v>
      </c>
      <c r="E26" s="26">
        <v>114194</v>
      </c>
      <c r="F26" s="26">
        <v>87450</v>
      </c>
      <c r="G26" s="27">
        <f t="shared" si="0"/>
        <v>26427</v>
      </c>
      <c r="H26" s="26">
        <v>15785</v>
      </c>
      <c r="I26" s="26">
        <v>9385</v>
      </c>
      <c r="J26" s="26">
        <v>6400</v>
      </c>
      <c r="K26" s="26">
        <v>10642</v>
      </c>
      <c r="L26" s="26">
        <v>3095</v>
      </c>
      <c r="M26" s="26">
        <v>7126</v>
      </c>
      <c r="N26" s="26">
        <v>421</v>
      </c>
      <c r="O26" s="26">
        <v>6400</v>
      </c>
      <c r="P26" s="26">
        <v>9783</v>
      </c>
      <c r="Q26" s="26">
        <v>3043</v>
      </c>
      <c r="R26" s="26">
        <v>6740</v>
      </c>
      <c r="S26" s="36" t="s">
        <v>43</v>
      </c>
    </row>
    <row r="27" spans="1:19" s="5" customFormat="1" ht="12.6" customHeight="1" x14ac:dyDescent="0.15">
      <c r="A27" s="24"/>
      <c r="B27" s="24"/>
      <c r="C27" s="24"/>
      <c r="D27" s="13" t="s">
        <v>44</v>
      </c>
      <c r="E27" s="26">
        <v>41421</v>
      </c>
      <c r="F27" s="26">
        <v>26834</v>
      </c>
      <c r="G27" s="27">
        <f t="shared" si="0"/>
        <v>14532</v>
      </c>
      <c r="H27" s="26">
        <v>7295</v>
      </c>
      <c r="I27" s="26">
        <v>3620</v>
      </c>
      <c r="J27" s="26">
        <v>3675</v>
      </c>
      <c r="K27" s="26">
        <v>7237</v>
      </c>
      <c r="L27" s="26">
        <v>2135</v>
      </c>
      <c r="M27" s="26">
        <v>4993</v>
      </c>
      <c r="N27" s="26">
        <v>109</v>
      </c>
      <c r="O27" s="26">
        <v>3675</v>
      </c>
      <c r="P27" s="26">
        <v>8647</v>
      </c>
      <c r="Q27" s="26">
        <v>2440</v>
      </c>
      <c r="R27" s="26">
        <v>6207</v>
      </c>
      <c r="S27" s="36" t="s">
        <v>45</v>
      </c>
    </row>
    <row r="28" spans="1:19" s="5" customFormat="1" ht="17.45" customHeight="1" x14ac:dyDescent="0.15">
      <c r="A28" s="16"/>
      <c r="B28" s="16"/>
      <c r="C28" s="16" t="s">
        <v>51</v>
      </c>
      <c r="D28" s="13"/>
      <c r="E28" s="26">
        <v>64687</v>
      </c>
      <c r="F28" s="26">
        <v>48911</v>
      </c>
      <c r="G28" s="27">
        <f t="shared" si="0"/>
        <v>14222</v>
      </c>
      <c r="H28" s="26">
        <v>8181</v>
      </c>
      <c r="I28" s="26">
        <v>4784</v>
      </c>
      <c r="J28" s="26">
        <v>3397</v>
      </c>
      <c r="K28" s="26">
        <v>6041</v>
      </c>
      <c r="L28" s="26">
        <v>1633</v>
      </c>
      <c r="M28" s="26">
        <v>4033</v>
      </c>
      <c r="N28" s="26">
        <v>375</v>
      </c>
      <c r="O28" s="26">
        <v>3397</v>
      </c>
      <c r="P28" s="26">
        <v>7420</v>
      </c>
      <c r="Q28" s="26">
        <v>1884</v>
      </c>
      <c r="R28" s="26">
        <v>5536</v>
      </c>
      <c r="S28" s="21" t="s">
        <v>61</v>
      </c>
    </row>
    <row r="29" spans="1:19" s="5" customFormat="1" ht="18" customHeight="1" x14ac:dyDescent="0.15">
      <c r="A29" s="16"/>
      <c r="B29" s="16" t="s">
        <v>52</v>
      </c>
      <c r="C29" s="16"/>
      <c r="D29" s="13"/>
      <c r="E29" s="26">
        <v>1131324</v>
      </c>
      <c r="F29" s="26">
        <v>910982</v>
      </c>
      <c r="G29" s="27">
        <f t="shared" si="0"/>
        <v>193475</v>
      </c>
      <c r="H29" s="26">
        <v>114874</v>
      </c>
      <c r="I29" s="26">
        <v>69784</v>
      </c>
      <c r="J29" s="26">
        <v>45090</v>
      </c>
      <c r="K29" s="26">
        <v>78601</v>
      </c>
      <c r="L29" s="26">
        <v>18202</v>
      </c>
      <c r="M29" s="26">
        <v>54063</v>
      </c>
      <c r="N29" s="26">
        <v>6336</v>
      </c>
      <c r="O29" s="26">
        <v>45090</v>
      </c>
      <c r="P29" s="26">
        <v>70495</v>
      </c>
      <c r="Q29" s="26">
        <v>21271</v>
      </c>
      <c r="R29" s="26">
        <v>49224</v>
      </c>
      <c r="S29" s="21" t="s">
        <v>62</v>
      </c>
    </row>
    <row r="30" spans="1:19" s="5" customFormat="1" ht="12.6" customHeight="1" x14ac:dyDescent="0.15">
      <c r="A30" s="16"/>
      <c r="B30" s="16"/>
      <c r="C30" s="16" t="s">
        <v>53</v>
      </c>
      <c r="D30" s="13"/>
      <c r="E30" s="26">
        <v>477434</v>
      </c>
      <c r="F30" s="26">
        <v>379761</v>
      </c>
      <c r="G30" s="27">
        <f t="shared" si="0"/>
        <v>91414</v>
      </c>
      <c r="H30" s="26">
        <v>50022</v>
      </c>
      <c r="I30" s="26">
        <v>29691</v>
      </c>
      <c r="J30" s="26">
        <v>20331</v>
      </c>
      <c r="K30" s="26">
        <v>41392</v>
      </c>
      <c r="L30" s="26">
        <v>10122</v>
      </c>
      <c r="M30" s="26">
        <v>28028</v>
      </c>
      <c r="N30" s="26">
        <v>3242</v>
      </c>
      <c r="O30" s="26">
        <v>20331</v>
      </c>
      <c r="P30" s="26">
        <v>38927</v>
      </c>
      <c r="Q30" s="26">
        <v>11765</v>
      </c>
      <c r="R30" s="26">
        <v>27162</v>
      </c>
      <c r="S30" s="21" t="s">
        <v>63</v>
      </c>
    </row>
    <row r="31" spans="1:19" s="5" customFormat="1" ht="12.6" customHeight="1" x14ac:dyDescent="0.15">
      <c r="A31" s="16"/>
      <c r="B31" s="16"/>
      <c r="C31" s="16" t="s">
        <v>54</v>
      </c>
      <c r="D31" s="13"/>
      <c r="E31" s="26">
        <v>186819</v>
      </c>
      <c r="F31" s="26">
        <v>144824</v>
      </c>
      <c r="G31" s="27">
        <f t="shared" si="0"/>
        <v>36274</v>
      </c>
      <c r="H31" s="26">
        <v>17517</v>
      </c>
      <c r="I31" s="26">
        <v>12422</v>
      </c>
      <c r="J31" s="26">
        <v>5095</v>
      </c>
      <c r="K31" s="26">
        <v>18757</v>
      </c>
      <c r="L31" s="26">
        <v>2373</v>
      </c>
      <c r="M31" s="26">
        <v>14019</v>
      </c>
      <c r="N31" s="26">
        <v>2365</v>
      </c>
      <c r="O31" s="26">
        <v>5095</v>
      </c>
      <c r="P31" s="26">
        <v>10769</v>
      </c>
      <c r="Q31" s="26">
        <v>2388</v>
      </c>
      <c r="R31" s="26">
        <v>8381</v>
      </c>
      <c r="S31" s="21" t="s">
        <v>64</v>
      </c>
    </row>
    <row r="32" spans="1:19" s="18" customFormat="1" ht="12.6" customHeight="1" x14ac:dyDescent="0.15">
      <c r="A32" s="19"/>
      <c r="B32" s="16"/>
      <c r="C32" s="16" t="s">
        <v>55</v>
      </c>
      <c r="D32" s="23"/>
      <c r="E32" s="26">
        <v>467071</v>
      </c>
      <c r="F32" s="26">
        <v>386397</v>
      </c>
      <c r="G32" s="27">
        <f t="shared" si="0"/>
        <v>65787</v>
      </c>
      <c r="H32" s="26">
        <v>47335</v>
      </c>
      <c r="I32" s="26">
        <v>27671</v>
      </c>
      <c r="J32" s="26">
        <v>19664</v>
      </c>
      <c r="K32" s="26">
        <v>18452</v>
      </c>
      <c r="L32" s="26">
        <v>5707</v>
      </c>
      <c r="M32" s="26">
        <v>12016</v>
      </c>
      <c r="N32" s="26">
        <v>729</v>
      </c>
      <c r="O32" s="26">
        <v>19664</v>
      </c>
      <c r="P32" s="26">
        <v>20799</v>
      </c>
      <c r="Q32" s="26">
        <v>7118</v>
      </c>
      <c r="R32" s="26">
        <v>13681</v>
      </c>
      <c r="S32" s="20" t="s">
        <v>65</v>
      </c>
    </row>
    <row r="33" spans="1:19" s="5" customFormat="1" ht="3" customHeight="1" x14ac:dyDescent="0.15">
      <c r="A33" s="17"/>
      <c r="B33" s="17"/>
      <c r="C33" s="17"/>
      <c r="D33" s="25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8"/>
    </row>
    <row r="34" spans="1:19" s="9" customFormat="1" ht="20.100000000000001" customHeight="1" x14ac:dyDescent="0.15">
      <c r="A34" s="15" t="s">
        <v>0</v>
      </c>
      <c r="B34" s="12"/>
      <c r="C34" s="12"/>
      <c r="D34" s="22"/>
      <c r="E34" s="29">
        <v>1600915</v>
      </c>
      <c r="F34" s="29">
        <v>1042805</v>
      </c>
      <c r="G34" s="30">
        <f>SUM(H34,K34)</f>
        <v>324947</v>
      </c>
      <c r="H34" s="29">
        <v>176969</v>
      </c>
      <c r="I34" s="29">
        <v>105014</v>
      </c>
      <c r="J34" s="29">
        <v>71955</v>
      </c>
      <c r="K34" s="29">
        <v>147978</v>
      </c>
      <c r="L34" s="29">
        <v>36786</v>
      </c>
      <c r="M34" s="29">
        <v>102481</v>
      </c>
      <c r="N34" s="29">
        <v>8711</v>
      </c>
      <c r="O34" s="29">
        <v>71955</v>
      </c>
      <c r="P34" s="29">
        <v>146707</v>
      </c>
      <c r="Q34" s="29">
        <v>40067</v>
      </c>
      <c r="R34" s="29">
        <v>106640</v>
      </c>
      <c r="S34" s="10" t="s">
        <v>46</v>
      </c>
    </row>
    <row r="35" spans="1:19" s="18" customFormat="1" ht="12.6" customHeight="1" x14ac:dyDescent="0.15">
      <c r="A35" s="19"/>
      <c r="B35" s="16" t="s">
        <v>50</v>
      </c>
      <c r="C35" s="16"/>
      <c r="D35" s="23"/>
      <c r="E35" s="26">
        <v>1012510</v>
      </c>
      <c r="F35" s="26">
        <v>707462</v>
      </c>
      <c r="G35" s="27">
        <f t="shared" ref="G35:G60" si="1">SUM(H35,K35)</f>
        <v>272138</v>
      </c>
      <c r="H35" s="26">
        <v>144674</v>
      </c>
      <c r="I35" s="26">
        <v>84463</v>
      </c>
      <c r="J35" s="26">
        <v>60211</v>
      </c>
      <c r="K35" s="26">
        <v>127464</v>
      </c>
      <c r="L35" s="26">
        <v>32668</v>
      </c>
      <c r="M35" s="26">
        <v>87872</v>
      </c>
      <c r="N35" s="26">
        <v>6924</v>
      </c>
      <c r="O35" s="26">
        <v>60211</v>
      </c>
      <c r="P35" s="26">
        <v>124915</v>
      </c>
      <c r="Q35" s="26">
        <v>34055</v>
      </c>
      <c r="R35" s="26">
        <v>90860</v>
      </c>
      <c r="S35" s="20" t="s">
        <v>59</v>
      </c>
    </row>
    <row r="36" spans="1:19" s="18" customFormat="1" ht="18" customHeight="1" x14ac:dyDescent="0.15">
      <c r="A36" s="19"/>
      <c r="B36" s="16"/>
      <c r="C36" s="16" t="s">
        <v>73</v>
      </c>
      <c r="D36" s="23"/>
      <c r="E36" s="26">
        <v>970876</v>
      </c>
      <c r="F36" s="26">
        <v>674754</v>
      </c>
      <c r="G36" s="27">
        <f t="shared" si="1"/>
        <v>264247</v>
      </c>
      <c r="H36" s="26">
        <v>139938</v>
      </c>
      <c r="I36" s="26">
        <v>81657</v>
      </c>
      <c r="J36" s="26">
        <v>58281</v>
      </c>
      <c r="K36" s="26">
        <v>124309</v>
      </c>
      <c r="L36" s="26">
        <v>31775</v>
      </c>
      <c r="M36" s="26">
        <v>85815</v>
      </c>
      <c r="N36" s="26">
        <v>6719</v>
      </c>
      <c r="O36" s="26">
        <v>58281</v>
      </c>
      <c r="P36" s="26">
        <v>120362</v>
      </c>
      <c r="Q36" s="26">
        <v>32979</v>
      </c>
      <c r="R36" s="26">
        <v>87383</v>
      </c>
      <c r="S36" s="20" t="s">
        <v>60</v>
      </c>
    </row>
    <row r="37" spans="1:19" s="5" customFormat="1" ht="12.6" customHeight="1" x14ac:dyDescent="0.15">
      <c r="A37" s="24"/>
      <c r="B37" s="24"/>
      <c r="C37" s="24"/>
      <c r="D37" s="13" t="s">
        <v>24</v>
      </c>
      <c r="E37" s="26">
        <v>5040</v>
      </c>
      <c r="F37" s="26">
        <v>4435</v>
      </c>
      <c r="G37" s="27">
        <f t="shared" si="1"/>
        <v>593</v>
      </c>
      <c r="H37" s="26">
        <v>423</v>
      </c>
      <c r="I37" s="26">
        <v>276</v>
      </c>
      <c r="J37" s="26">
        <v>147</v>
      </c>
      <c r="K37" s="26">
        <v>170</v>
      </c>
      <c r="L37" s="26">
        <v>56</v>
      </c>
      <c r="M37" s="26">
        <v>111</v>
      </c>
      <c r="N37" s="26">
        <v>3</v>
      </c>
      <c r="O37" s="26">
        <v>147</v>
      </c>
      <c r="P37" s="26">
        <v>830</v>
      </c>
      <c r="Q37" s="26">
        <v>95</v>
      </c>
      <c r="R37" s="26">
        <v>735</v>
      </c>
      <c r="S37" s="36" t="s">
        <v>25</v>
      </c>
    </row>
    <row r="38" spans="1:19" s="5" customFormat="1" ht="12.6" customHeight="1" x14ac:dyDescent="0.15">
      <c r="A38" s="24"/>
      <c r="B38" s="24"/>
      <c r="C38" s="24"/>
      <c r="D38" s="13" t="s">
        <v>11</v>
      </c>
      <c r="E38" s="26">
        <v>172</v>
      </c>
      <c r="F38" s="26">
        <v>156</v>
      </c>
      <c r="G38" s="27">
        <f t="shared" si="1"/>
        <v>14</v>
      </c>
      <c r="H38" s="26">
        <v>12</v>
      </c>
      <c r="I38" s="26">
        <v>9</v>
      </c>
      <c r="J38" s="26">
        <v>3</v>
      </c>
      <c r="K38" s="26">
        <v>2</v>
      </c>
      <c r="L38" s="26">
        <v>1</v>
      </c>
      <c r="M38" s="26">
        <v>1</v>
      </c>
      <c r="N38" s="26">
        <v>0</v>
      </c>
      <c r="O38" s="26">
        <v>3</v>
      </c>
      <c r="P38" s="26">
        <v>61</v>
      </c>
      <c r="Q38" s="26">
        <v>4</v>
      </c>
      <c r="R38" s="26">
        <v>57</v>
      </c>
      <c r="S38" s="36" t="s">
        <v>26</v>
      </c>
    </row>
    <row r="39" spans="1:19" s="5" customFormat="1" ht="12.6" customHeight="1" x14ac:dyDescent="0.15">
      <c r="A39" s="24"/>
      <c r="B39" s="24"/>
      <c r="C39" s="24"/>
      <c r="D39" s="13" t="s">
        <v>12</v>
      </c>
      <c r="E39" s="26">
        <v>248</v>
      </c>
      <c r="F39" s="26">
        <v>153</v>
      </c>
      <c r="G39" s="27">
        <f t="shared" si="1"/>
        <v>95</v>
      </c>
      <c r="H39" s="26">
        <v>36</v>
      </c>
      <c r="I39" s="26">
        <v>24</v>
      </c>
      <c r="J39" s="26">
        <v>12</v>
      </c>
      <c r="K39" s="26">
        <v>59</v>
      </c>
      <c r="L39" s="26">
        <v>7</v>
      </c>
      <c r="M39" s="26">
        <v>32</v>
      </c>
      <c r="N39" s="26">
        <v>20</v>
      </c>
      <c r="O39" s="26">
        <v>12</v>
      </c>
      <c r="P39" s="26">
        <v>58</v>
      </c>
      <c r="Q39" s="26">
        <v>3</v>
      </c>
      <c r="R39" s="26">
        <v>55</v>
      </c>
      <c r="S39" s="36" t="s">
        <v>27</v>
      </c>
    </row>
    <row r="40" spans="1:19" s="5" customFormat="1" ht="12.6" customHeight="1" x14ac:dyDescent="0.15">
      <c r="A40" s="24"/>
      <c r="B40" s="24"/>
      <c r="C40" s="24"/>
      <c r="D40" s="13" t="s">
        <v>13</v>
      </c>
      <c r="E40" s="26">
        <v>92626</v>
      </c>
      <c r="F40" s="26">
        <v>68646</v>
      </c>
      <c r="G40" s="27">
        <f t="shared" si="1"/>
        <v>23639</v>
      </c>
      <c r="H40" s="26">
        <v>14954</v>
      </c>
      <c r="I40" s="26">
        <v>9304</v>
      </c>
      <c r="J40" s="26">
        <v>5650</v>
      </c>
      <c r="K40" s="26">
        <v>8685</v>
      </c>
      <c r="L40" s="26">
        <v>2443</v>
      </c>
      <c r="M40" s="26">
        <v>5720</v>
      </c>
      <c r="N40" s="26">
        <v>522</v>
      </c>
      <c r="O40" s="26">
        <v>5650</v>
      </c>
      <c r="P40" s="26">
        <v>8512</v>
      </c>
      <c r="Q40" s="26">
        <v>2652</v>
      </c>
      <c r="R40" s="26">
        <v>5860</v>
      </c>
      <c r="S40" s="36" t="s">
        <v>28</v>
      </c>
    </row>
    <row r="41" spans="1:19" s="5" customFormat="1" ht="12.6" customHeight="1" x14ac:dyDescent="0.15">
      <c r="A41" s="24"/>
      <c r="B41" s="24"/>
      <c r="C41" s="24"/>
      <c r="D41" s="13" t="s">
        <v>14</v>
      </c>
      <c r="E41" s="26">
        <v>162288</v>
      </c>
      <c r="F41" s="26">
        <v>112168</v>
      </c>
      <c r="G41" s="27">
        <f t="shared" si="1"/>
        <v>49804</v>
      </c>
      <c r="H41" s="26">
        <v>23109</v>
      </c>
      <c r="I41" s="26">
        <v>13512</v>
      </c>
      <c r="J41" s="26">
        <v>9597</v>
      </c>
      <c r="K41" s="26">
        <v>26695</v>
      </c>
      <c r="L41" s="26">
        <v>6331</v>
      </c>
      <c r="M41" s="26">
        <v>18284</v>
      </c>
      <c r="N41" s="26">
        <v>2080</v>
      </c>
      <c r="O41" s="26">
        <v>9597</v>
      </c>
      <c r="P41" s="26">
        <v>25288</v>
      </c>
      <c r="Q41" s="26">
        <v>6128</v>
      </c>
      <c r="R41" s="26">
        <v>19160</v>
      </c>
      <c r="S41" s="36" t="s">
        <v>29</v>
      </c>
    </row>
    <row r="42" spans="1:19" s="5" customFormat="1" ht="17.45" customHeight="1" x14ac:dyDescent="0.15">
      <c r="A42" s="24"/>
      <c r="B42" s="24"/>
      <c r="C42" s="24"/>
      <c r="D42" s="13" t="s">
        <v>74</v>
      </c>
      <c r="E42" s="26">
        <v>5634</v>
      </c>
      <c r="F42" s="26">
        <v>4171</v>
      </c>
      <c r="G42" s="27">
        <f t="shared" si="1"/>
        <v>1456</v>
      </c>
      <c r="H42" s="26">
        <v>697</v>
      </c>
      <c r="I42" s="26">
        <v>369</v>
      </c>
      <c r="J42" s="26">
        <v>328</v>
      </c>
      <c r="K42" s="26">
        <v>759</v>
      </c>
      <c r="L42" s="26">
        <v>214</v>
      </c>
      <c r="M42" s="26">
        <v>535</v>
      </c>
      <c r="N42" s="26">
        <v>10</v>
      </c>
      <c r="O42" s="26">
        <v>328</v>
      </c>
      <c r="P42" s="26">
        <v>886</v>
      </c>
      <c r="Q42" s="26">
        <v>217</v>
      </c>
      <c r="R42" s="26">
        <v>669</v>
      </c>
      <c r="S42" s="36" t="s">
        <v>30</v>
      </c>
    </row>
    <row r="43" spans="1:19" s="5" customFormat="1" ht="12.6" customHeight="1" x14ac:dyDescent="0.15">
      <c r="A43" s="24"/>
      <c r="B43" s="24"/>
      <c r="C43" s="24"/>
      <c r="D43" s="13" t="s">
        <v>15</v>
      </c>
      <c r="E43" s="26">
        <v>89297</v>
      </c>
      <c r="F43" s="26">
        <v>58849</v>
      </c>
      <c r="G43" s="27">
        <f t="shared" si="1"/>
        <v>30360</v>
      </c>
      <c r="H43" s="26">
        <v>14293</v>
      </c>
      <c r="I43" s="26">
        <v>7950</v>
      </c>
      <c r="J43" s="26">
        <v>6343</v>
      </c>
      <c r="K43" s="26">
        <v>16067</v>
      </c>
      <c r="L43" s="26">
        <v>4170</v>
      </c>
      <c r="M43" s="26">
        <v>11219</v>
      </c>
      <c r="N43" s="26">
        <v>678</v>
      </c>
      <c r="O43" s="26">
        <v>6343</v>
      </c>
      <c r="P43" s="26">
        <v>13823</v>
      </c>
      <c r="Q43" s="26">
        <v>3928</v>
      </c>
      <c r="R43" s="26">
        <v>9895</v>
      </c>
      <c r="S43" s="36" t="s">
        <v>31</v>
      </c>
    </row>
    <row r="44" spans="1:19" s="5" customFormat="1" ht="12.6" customHeight="1" x14ac:dyDescent="0.15">
      <c r="A44" s="24"/>
      <c r="B44" s="24"/>
      <c r="C44" s="24"/>
      <c r="D44" s="13" t="s">
        <v>16</v>
      </c>
      <c r="E44" s="26">
        <v>79294</v>
      </c>
      <c r="F44" s="26">
        <v>59195</v>
      </c>
      <c r="G44" s="27">
        <f t="shared" si="1"/>
        <v>19872</v>
      </c>
      <c r="H44" s="26">
        <v>12277</v>
      </c>
      <c r="I44" s="26">
        <v>7038</v>
      </c>
      <c r="J44" s="26">
        <v>5239</v>
      </c>
      <c r="K44" s="26">
        <v>7595</v>
      </c>
      <c r="L44" s="26">
        <v>2218</v>
      </c>
      <c r="M44" s="26">
        <v>5055</v>
      </c>
      <c r="N44" s="26">
        <v>322</v>
      </c>
      <c r="O44" s="26">
        <v>5239</v>
      </c>
      <c r="P44" s="26">
        <v>7041</v>
      </c>
      <c r="Q44" s="26">
        <v>2442</v>
      </c>
      <c r="R44" s="26">
        <v>4599</v>
      </c>
      <c r="S44" s="36" t="s">
        <v>32</v>
      </c>
    </row>
    <row r="45" spans="1:19" s="5" customFormat="1" ht="12.6" customHeight="1" x14ac:dyDescent="0.15">
      <c r="A45" s="24"/>
      <c r="B45" s="24"/>
      <c r="C45" s="24"/>
      <c r="D45" s="13" t="s">
        <v>17</v>
      </c>
      <c r="E45" s="26">
        <v>124654</v>
      </c>
      <c r="F45" s="26">
        <v>90803</v>
      </c>
      <c r="G45" s="27">
        <f t="shared" si="1"/>
        <v>33593</v>
      </c>
      <c r="H45" s="26">
        <v>18045</v>
      </c>
      <c r="I45" s="26">
        <v>10800</v>
      </c>
      <c r="J45" s="26">
        <v>7245</v>
      </c>
      <c r="K45" s="26">
        <v>15548</v>
      </c>
      <c r="L45" s="26">
        <v>3620</v>
      </c>
      <c r="M45" s="26">
        <v>11060</v>
      </c>
      <c r="N45" s="26">
        <v>868</v>
      </c>
      <c r="O45" s="26">
        <v>7245</v>
      </c>
      <c r="P45" s="26">
        <v>15620</v>
      </c>
      <c r="Q45" s="26">
        <v>4023</v>
      </c>
      <c r="R45" s="26">
        <v>11597</v>
      </c>
      <c r="S45" s="36" t="s">
        <v>33</v>
      </c>
    </row>
    <row r="46" spans="1:19" s="5" customFormat="1" ht="12.6" customHeight="1" x14ac:dyDescent="0.15">
      <c r="A46" s="24"/>
      <c r="B46" s="24"/>
      <c r="C46" s="24"/>
      <c r="D46" s="13" t="s">
        <v>18</v>
      </c>
      <c r="E46" s="26">
        <v>26079</v>
      </c>
      <c r="F46" s="26">
        <v>18246</v>
      </c>
      <c r="G46" s="27">
        <f t="shared" si="1"/>
        <v>7798</v>
      </c>
      <c r="H46" s="26">
        <v>3265</v>
      </c>
      <c r="I46" s="26">
        <v>1948</v>
      </c>
      <c r="J46" s="26">
        <v>1317</v>
      </c>
      <c r="K46" s="26">
        <v>4533</v>
      </c>
      <c r="L46" s="26">
        <v>840</v>
      </c>
      <c r="M46" s="26">
        <v>3495</v>
      </c>
      <c r="N46" s="26">
        <v>198</v>
      </c>
      <c r="O46" s="26">
        <v>1317</v>
      </c>
      <c r="P46" s="26">
        <v>5361</v>
      </c>
      <c r="Q46" s="26">
        <v>827</v>
      </c>
      <c r="R46" s="26">
        <v>4534</v>
      </c>
      <c r="S46" s="36" t="s">
        <v>34</v>
      </c>
    </row>
    <row r="47" spans="1:19" s="5" customFormat="1" ht="17.45" customHeight="1" x14ac:dyDescent="0.15">
      <c r="A47" s="24"/>
      <c r="B47" s="24"/>
      <c r="C47" s="24"/>
      <c r="D47" s="13" t="s">
        <v>19</v>
      </c>
      <c r="E47" s="26">
        <v>33526</v>
      </c>
      <c r="F47" s="26">
        <v>26256</v>
      </c>
      <c r="G47" s="27">
        <f t="shared" si="1"/>
        <v>7216</v>
      </c>
      <c r="H47" s="26">
        <v>4378</v>
      </c>
      <c r="I47" s="26">
        <v>2625</v>
      </c>
      <c r="J47" s="26">
        <v>1753</v>
      </c>
      <c r="K47" s="26">
        <v>2838</v>
      </c>
      <c r="L47" s="26">
        <v>904</v>
      </c>
      <c r="M47" s="26">
        <v>1886</v>
      </c>
      <c r="N47" s="26">
        <v>48</v>
      </c>
      <c r="O47" s="26">
        <v>1753</v>
      </c>
      <c r="P47" s="26">
        <v>3009</v>
      </c>
      <c r="Q47" s="26">
        <v>862</v>
      </c>
      <c r="R47" s="26">
        <v>2147</v>
      </c>
      <c r="S47" s="36" t="s">
        <v>35</v>
      </c>
    </row>
    <row r="48" spans="1:19" s="5" customFormat="1" ht="12.6" customHeight="1" x14ac:dyDescent="0.15">
      <c r="A48" s="24"/>
      <c r="B48" s="24"/>
      <c r="C48" s="24"/>
      <c r="D48" s="13" t="s">
        <v>75</v>
      </c>
      <c r="E48" s="26">
        <v>56526</v>
      </c>
      <c r="F48" s="26">
        <v>40200</v>
      </c>
      <c r="G48" s="27">
        <f t="shared" si="1"/>
        <v>16263</v>
      </c>
      <c r="H48" s="26">
        <v>7627</v>
      </c>
      <c r="I48" s="26">
        <v>4376</v>
      </c>
      <c r="J48" s="26">
        <v>3251</v>
      </c>
      <c r="K48" s="26">
        <v>8636</v>
      </c>
      <c r="L48" s="26">
        <v>1938</v>
      </c>
      <c r="M48" s="26">
        <v>6059</v>
      </c>
      <c r="N48" s="26">
        <v>639</v>
      </c>
      <c r="O48" s="26">
        <v>3251</v>
      </c>
      <c r="P48" s="26">
        <v>7614</v>
      </c>
      <c r="Q48" s="26">
        <v>1993</v>
      </c>
      <c r="R48" s="26">
        <v>5621</v>
      </c>
      <c r="S48" s="36" t="s">
        <v>36</v>
      </c>
    </row>
    <row r="49" spans="1:19" s="5" customFormat="1" ht="12.6" customHeight="1" x14ac:dyDescent="0.15">
      <c r="A49" s="24"/>
      <c r="B49" s="24"/>
      <c r="C49" s="24"/>
      <c r="D49" s="13" t="s">
        <v>20</v>
      </c>
      <c r="E49" s="26">
        <v>36804</v>
      </c>
      <c r="F49" s="26">
        <v>26004</v>
      </c>
      <c r="G49" s="27">
        <f t="shared" si="1"/>
        <v>10685</v>
      </c>
      <c r="H49" s="26">
        <v>5794</v>
      </c>
      <c r="I49" s="26">
        <v>3542</v>
      </c>
      <c r="J49" s="26">
        <v>2252</v>
      </c>
      <c r="K49" s="26">
        <v>4891</v>
      </c>
      <c r="L49" s="26">
        <v>1094</v>
      </c>
      <c r="M49" s="26">
        <v>3561</v>
      </c>
      <c r="N49" s="26">
        <v>236</v>
      </c>
      <c r="O49" s="26">
        <v>2252</v>
      </c>
      <c r="P49" s="26">
        <v>3975</v>
      </c>
      <c r="Q49" s="26">
        <v>1130</v>
      </c>
      <c r="R49" s="26">
        <v>2845</v>
      </c>
      <c r="S49" s="36" t="s">
        <v>37</v>
      </c>
    </row>
    <row r="50" spans="1:19" s="5" customFormat="1" ht="12.6" customHeight="1" x14ac:dyDescent="0.15">
      <c r="A50" s="24"/>
      <c r="B50" s="24"/>
      <c r="C50" s="24"/>
      <c r="D50" s="13" t="s">
        <v>76</v>
      </c>
      <c r="E50" s="26">
        <v>22017</v>
      </c>
      <c r="F50" s="26">
        <v>15814</v>
      </c>
      <c r="G50" s="27">
        <f t="shared" si="1"/>
        <v>6149</v>
      </c>
      <c r="H50" s="26">
        <v>3540</v>
      </c>
      <c r="I50" s="26">
        <v>2073</v>
      </c>
      <c r="J50" s="26">
        <v>1467</v>
      </c>
      <c r="K50" s="26">
        <v>2609</v>
      </c>
      <c r="L50" s="26">
        <v>729</v>
      </c>
      <c r="M50" s="26">
        <v>1809</v>
      </c>
      <c r="N50" s="26">
        <v>71</v>
      </c>
      <c r="O50" s="26">
        <v>1467</v>
      </c>
      <c r="P50" s="26">
        <v>2557</v>
      </c>
      <c r="Q50" s="26">
        <v>744</v>
      </c>
      <c r="R50" s="26">
        <v>1813</v>
      </c>
      <c r="S50" s="36" t="s">
        <v>38</v>
      </c>
    </row>
    <row r="51" spans="1:19" s="5" customFormat="1" ht="12.6" customHeight="1" x14ac:dyDescent="0.15">
      <c r="A51" s="24"/>
      <c r="B51" s="24"/>
      <c r="C51" s="24"/>
      <c r="D51" s="13" t="s">
        <v>21</v>
      </c>
      <c r="E51" s="26">
        <v>32003</v>
      </c>
      <c r="F51" s="26">
        <v>22990</v>
      </c>
      <c r="G51" s="27">
        <f t="shared" si="1"/>
        <v>8985</v>
      </c>
      <c r="H51" s="26">
        <v>4743</v>
      </c>
      <c r="I51" s="26">
        <v>2590</v>
      </c>
      <c r="J51" s="26">
        <v>2153</v>
      </c>
      <c r="K51" s="26">
        <v>4242</v>
      </c>
      <c r="L51" s="26">
        <v>1104</v>
      </c>
      <c r="M51" s="26">
        <v>2850</v>
      </c>
      <c r="N51" s="26">
        <v>288</v>
      </c>
      <c r="O51" s="26">
        <v>2153</v>
      </c>
      <c r="P51" s="26">
        <v>4140</v>
      </c>
      <c r="Q51" s="26">
        <v>1123</v>
      </c>
      <c r="R51" s="26">
        <v>3017</v>
      </c>
      <c r="S51" s="36" t="s">
        <v>39</v>
      </c>
    </row>
    <row r="52" spans="1:19" s="5" customFormat="1" ht="17.45" customHeight="1" x14ac:dyDescent="0.15">
      <c r="A52" s="24"/>
      <c r="B52" s="24"/>
      <c r="C52" s="24"/>
      <c r="D52" s="13" t="s">
        <v>22</v>
      </c>
      <c r="E52" s="26">
        <v>42832</v>
      </c>
      <c r="F52" s="26">
        <v>29445</v>
      </c>
      <c r="G52" s="27">
        <f t="shared" si="1"/>
        <v>13274</v>
      </c>
      <c r="H52" s="26">
        <v>7698</v>
      </c>
      <c r="I52" s="26">
        <v>4236</v>
      </c>
      <c r="J52" s="26">
        <v>3462</v>
      </c>
      <c r="K52" s="26">
        <v>5576</v>
      </c>
      <c r="L52" s="26">
        <v>1911</v>
      </c>
      <c r="M52" s="26">
        <v>3569</v>
      </c>
      <c r="N52" s="26">
        <v>96</v>
      </c>
      <c r="O52" s="26">
        <v>3462</v>
      </c>
      <c r="P52" s="26">
        <v>5402</v>
      </c>
      <c r="Q52" s="26">
        <v>1959</v>
      </c>
      <c r="R52" s="26">
        <v>3443</v>
      </c>
      <c r="S52" s="36" t="s">
        <v>40</v>
      </c>
    </row>
    <row r="53" spans="1:19" s="5" customFormat="1" ht="12.6" customHeight="1" x14ac:dyDescent="0.15">
      <c r="A53" s="24"/>
      <c r="B53" s="24"/>
      <c r="C53" s="24"/>
      <c r="D53" s="13" t="s">
        <v>23</v>
      </c>
      <c r="E53" s="26">
        <v>3086</v>
      </c>
      <c r="F53" s="26">
        <v>2351</v>
      </c>
      <c r="G53" s="27">
        <f t="shared" si="1"/>
        <v>731</v>
      </c>
      <c r="H53" s="26">
        <v>520</v>
      </c>
      <c r="I53" s="26">
        <v>288</v>
      </c>
      <c r="J53" s="26">
        <v>232</v>
      </c>
      <c r="K53" s="26">
        <v>211</v>
      </c>
      <c r="L53" s="26">
        <v>95</v>
      </c>
      <c r="M53" s="26">
        <v>116</v>
      </c>
      <c r="N53" s="26">
        <v>0</v>
      </c>
      <c r="O53" s="26">
        <v>232</v>
      </c>
      <c r="P53" s="26">
        <v>372</v>
      </c>
      <c r="Q53" s="26">
        <v>154</v>
      </c>
      <c r="R53" s="26">
        <v>218</v>
      </c>
      <c r="S53" s="36" t="s">
        <v>41</v>
      </c>
    </row>
    <row r="54" spans="1:19" s="5" customFormat="1" ht="12.6" customHeight="1" x14ac:dyDescent="0.15">
      <c r="A54" s="24"/>
      <c r="B54" s="24"/>
      <c r="C54" s="24"/>
      <c r="D54" s="13" t="s">
        <v>42</v>
      </c>
      <c r="E54" s="26">
        <v>68496</v>
      </c>
      <c r="F54" s="26">
        <v>52512</v>
      </c>
      <c r="G54" s="27">
        <f t="shared" si="1"/>
        <v>15793</v>
      </c>
      <c r="H54" s="26">
        <v>9450</v>
      </c>
      <c r="I54" s="26">
        <v>5591</v>
      </c>
      <c r="J54" s="26">
        <v>3859</v>
      </c>
      <c r="K54" s="26">
        <v>6343</v>
      </c>
      <c r="L54" s="26">
        <v>1817</v>
      </c>
      <c r="M54" s="26">
        <v>4291</v>
      </c>
      <c r="N54" s="26">
        <v>235</v>
      </c>
      <c r="O54" s="26">
        <v>3859</v>
      </c>
      <c r="P54" s="26">
        <v>6195</v>
      </c>
      <c r="Q54" s="26">
        <v>1864</v>
      </c>
      <c r="R54" s="26">
        <v>4331</v>
      </c>
      <c r="S54" s="36" t="s">
        <v>43</v>
      </c>
    </row>
    <row r="55" spans="1:19" s="5" customFormat="1" ht="12.6" customHeight="1" x14ac:dyDescent="0.15">
      <c r="A55" s="24"/>
      <c r="B55" s="24"/>
      <c r="C55" s="24"/>
      <c r="D55" s="13" t="s">
        <v>44</v>
      </c>
      <c r="E55" s="26">
        <v>28572</v>
      </c>
      <c r="F55" s="26">
        <v>18053</v>
      </c>
      <c r="G55" s="27">
        <f t="shared" si="1"/>
        <v>10478</v>
      </c>
      <c r="H55" s="26">
        <v>5081</v>
      </c>
      <c r="I55" s="26">
        <v>2516</v>
      </c>
      <c r="J55" s="26">
        <v>2565</v>
      </c>
      <c r="K55" s="26">
        <v>5397</v>
      </c>
      <c r="L55" s="26">
        <v>1569</v>
      </c>
      <c r="M55" s="26">
        <v>3756</v>
      </c>
      <c r="N55" s="26">
        <v>72</v>
      </c>
      <c r="O55" s="26">
        <v>2565</v>
      </c>
      <c r="P55" s="26">
        <v>6647</v>
      </c>
      <c r="Q55" s="26">
        <v>1867</v>
      </c>
      <c r="R55" s="26">
        <v>4780</v>
      </c>
      <c r="S55" s="36" t="s">
        <v>45</v>
      </c>
    </row>
    <row r="56" spans="1:19" s="5" customFormat="1" ht="17.45" customHeight="1" x14ac:dyDescent="0.15">
      <c r="A56" s="16"/>
      <c r="B56" s="16"/>
      <c r="C56" s="16" t="s">
        <v>51</v>
      </c>
      <c r="D56" s="13"/>
      <c r="E56" s="26">
        <v>41634</v>
      </c>
      <c r="F56" s="26">
        <v>32708</v>
      </c>
      <c r="G56" s="27">
        <f t="shared" si="1"/>
        <v>7891</v>
      </c>
      <c r="H56" s="26">
        <v>4736</v>
      </c>
      <c r="I56" s="26">
        <v>2806</v>
      </c>
      <c r="J56" s="26">
        <v>1930</v>
      </c>
      <c r="K56" s="26">
        <v>3155</v>
      </c>
      <c r="L56" s="26">
        <v>893</v>
      </c>
      <c r="M56" s="26">
        <v>2057</v>
      </c>
      <c r="N56" s="26">
        <v>205</v>
      </c>
      <c r="O56" s="26">
        <v>1930</v>
      </c>
      <c r="P56" s="26">
        <v>4553</v>
      </c>
      <c r="Q56" s="26">
        <v>1076</v>
      </c>
      <c r="R56" s="26">
        <v>3477</v>
      </c>
      <c r="S56" s="21" t="s">
        <v>61</v>
      </c>
    </row>
    <row r="57" spans="1:19" s="5" customFormat="1" ht="18" customHeight="1" x14ac:dyDescent="0.15">
      <c r="A57" s="16"/>
      <c r="B57" s="16" t="s">
        <v>52</v>
      </c>
      <c r="C57" s="16"/>
      <c r="D57" s="13"/>
      <c r="E57" s="26">
        <v>385413</v>
      </c>
      <c r="F57" s="26">
        <v>324043</v>
      </c>
      <c r="G57" s="27">
        <f t="shared" si="1"/>
        <v>51196</v>
      </c>
      <c r="H57" s="26">
        <v>31099</v>
      </c>
      <c r="I57" s="26">
        <v>19718</v>
      </c>
      <c r="J57" s="26">
        <v>11381</v>
      </c>
      <c r="K57" s="26">
        <v>20097</v>
      </c>
      <c r="L57" s="26">
        <v>3995</v>
      </c>
      <c r="M57" s="26">
        <v>14367</v>
      </c>
      <c r="N57" s="26">
        <v>1735</v>
      </c>
      <c r="O57" s="26">
        <v>11381</v>
      </c>
      <c r="P57" s="26">
        <v>19096</v>
      </c>
      <c r="Q57" s="26">
        <v>4847</v>
      </c>
      <c r="R57" s="26">
        <v>14249</v>
      </c>
      <c r="S57" s="21" t="s">
        <v>62</v>
      </c>
    </row>
    <row r="58" spans="1:19" s="5" customFormat="1" ht="12.6" customHeight="1" x14ac:dyDescent="0.15">
      <c r="A58" s="16"/>
      <c r="B58" s="16"/>
      <c r="C58" s="16" t="s">
        <v>53</v>
      </c>
      <c r="D58" s="13"/>
      <c r="E58" s="26">
        <v>41287</v>
      </c>
      <c r="F58" s="26">
        <v>37757</v>
      </c>
      <c r="G58" s="27">
        <f t="shared" si="1"/>
        <v>3054</v>
      </c>
      <c r="H58" s="26">
        <v>1912</v>
      </c>
      <c r="I58" s="26">
        <v>1175</v>
      </c>
      <c r="J58" s="26">
        <v>737</v>
      </c>
      <c r="K58" s="26">
        <v>1142</v>
      </c>
      <c r="L58" s="26">
        <v>277</v>
      </c>
      <c r="M58" s="26">
        <v>755</v>
      </c>
      <c r="N58" s="26">
        <v>110</v>
      </c>
      <c r="O58" s="26">
        <v>737</v>
      </c>
      <c r="P58" s="26">
        <v>1867</v>
      </c>
      <c r="Q58" s="26">
        <v>406</v>
      </c>
      <c r="R58" s="26">
        <v>1461</v>
      </c>
      <c r="S58" s="21" t="s">
        <v>63</v>
      </c>
    </row>
    <row r="59" spans="1:19" s="5" customFormat="1" ht="12.6" customHeight="1" x14ac:dyDescent="0.15">
      <c r="A59" s="16"/>
      <c r="B59" s="16"/>
      <c r="C59" s="16" t="s">
        <v>54</v>
      </c>
      <c r="D59" s="13"/>
      <c r="E59" s="26">
        <v>99212</v>
      </c>
      <c r="F59" s="26">
        <v>76017</v>
      </c>
      <c r="G59" s="27">
        <f t="shared" si="1"/>
        <v>20181</v>
      </c>
      <c r="H59" s="26">
        <v>9152</v>
      </c>
      <c r="I59" s="26">
        <v>6549</v>
      </c>
      <c r="J59" s="26">
        <v>2603</v>
      </c>
      <c r="K59" s="26">
        <v>11029</v>
      </c>
      <c r="L59" s="26">
        <v>1232</v>
      </c>
      <c r="M59" s="26">
        <v>8505</v>
      </c>
      <c r="N59" s="26">
        <v>1292</v>
      </c>
      <c r="O59" s="26">
        <v>2603</v>
      </c>
      <c r="P59" s="26">
        <v>6357</v>
      </c>
      <c r="Q59" s="26">
        <v>1276</v>
      </c>
      <c r="R59" s="26">
        <v>5081</v>
      </c>
      <c r="S59" s="21" t="s">
        <v>64</v>
      </c>
    </row>
    <row r="60" spans="1:19" s="18" customFormat="1" ht="12.6" customHeight="1" x14ac:dyDescent="0.15">
      <c r="A60" s="19"/>
      <c r="B60" s="16"/>
      <c r="C60" s="16" t="s">
        <v>55</v>
      </c>
      <c r="D60" s="23"/>
      <c r="E60" s="26">
        <v>244914</v>
      </c>
      <c r="F60" s="26">
        <v>210269</v>
      </c>
      <c r="G60" s="27">
        <f t="shared" si="1"/>
        <v>27961</v>
      </c>
      <c r="H60" s="26">
        <v>20035</v>
      </c>
      <c r="I60" s="26">
        <v>11994</v>
      </c>
      <c r="J60" s="26">
        <v>8041</v>
      </c>
      <c r="K60" s="26">
        <v>7926</v>
      </c>
      <c r="L60" s="26">
        <v>2486</v>
      </c>
      <c r="M60" s="26">
        <v>5107</v>
      </c>
      <c r="N60" s="26">
        <v>333</v>
      </c>
      <c r="O60" s="26">
        <v>8041</v>
      </c>
      <c r="P60" s="26">
        <v>10872</v>
      </c>
      <c r="Q60" s="26">
        <v>3165</v>
      </c>
      <c r="R60" s="26">
        <v>7707</v>
      </c>
      <c r="S60" s="20" t="s">
        <v>65</v>
      </c>
    </row>
    <row r="61" spans="1:19" s="5" customFormat="1" ht="3" customHeight="1" x14ac:dyDescent="0.15">
      <c r="A61" s="17"/>
      <c r="B61" s="17"/>
      <c r="C61" s="17"/>
      <c r="D61" s="2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8"/>
    </row>
    <row r="62" spans="1:19" s="9" customFormat="1" ht="20.100000000000001" customHeight="1" x14ac:dyDescent="0.15">
      <c r="A62" s="15" t="s">
        <v>1</v>
      </c>
      <c r="B62" s="12"/>
      <c r="C62" s="12"/>
      <c r="D62" s="22"/>
      <c r="E62" s="29">
        <v>1632866</v>
      </c>
      <c r="F62" s="29">
        <v>1125395</v>
      </c>
      <c r="G62" s="30">
        <f>SUM(H62,K62)</f>
        <v>329459</v>
      </c>
      <c r="H62" s="29">
        <v>191376</v>
      </c>
      <c r="I62" s="29">
        <v>114531</v>
      </c>
      <c r="J62" s="29">
        <v>76845</v>
      </c>
      <c r="K62" s="29">
        <v>138083</v>
      </c>
      <c r="L62" s="29">
        <v>36918</v>
      </c>
      <c r="M62" s="29">
        <v>93003</v>
      </c>
      <c r="N62" s="29">
        <v>8162</v>
      </c>
      <c r="O62" s="29">
        <v>76845</v>
      </c>
      <c r="P62" s="29">
        <v>121831</v>
      </c>
      <c r="Q62" s="29">
        <v>40057</v>
      </c>
      <c r="R62" s="29">
        <v>81774</v>
      </c>
      <c r="S62" s="10" t="s">
        <v>47</v>
      </c>
    </row>
    <row r="63" spans="1:19" s="18" customFormat="1" ht="12.6" customHeight="1" x14ac:dyDescent="0.15">
      <c r="A63" s="19"/>
      <c r="B63" s="16" t="s">
        <v>50</v>
      </c>
      <c r="C63" s="16"/>
      <c r="D63" s="23"/>
      <c r="E63" s="26">
        <v>726090</v>
      </c>
      <c r="F63" s="26">
        <v>523458</v>
      </c>
      <c r="G63" s="27">
        <f t="shared" ref="G63:G88" si="2">SUM(H63,K63)</f>
        <v>185361</v>
      </c>
      <c r="H63" s="26">
        <v>106343</v>
      </c>
      <c r="I63" s="26">
        <v>63645</v>
      </c>
      <c r="J63" s="26">
        <v>42698</v>
      </c>
      <c r="K63" s="26">
        <v>79018</v>
      </c>
      <c r="L63" s="26">
        <v>22554</v>
      </c>
      <c r="M63" s="26">
        <v>52950</v>
      </c>
      <c r="N63" s="26">
        <v>3514</v>
      </c>
      <c r="O63" s="26">
        <v>42698</v>
      </c>
      <c r="P63" s="26">
        <v>68463</v>
      </c>
      <c r="Q63" s="26">
        <v>22844</v>
      </c>
      <c r="R63" s="26">
        <v>45619</v>
      </c>
      <c r="S63" s="20" t="s">
        <v>59</v>
      </c>
    </row>
    <row r="64" spans="1:19" s="18" customFormat="1" ht="18" customHeight="1" x14ac:dyDescent="0.15">
      <c r="A64" s="19"/>
      <c r="B64" s="16"/>
      <c r="C64" s="16" t="s">
        <v>73</v>
      </c>
      <c r="D64" s="23"/>
      <c r="E64" s="26">
        <v>703037</v>
      </c>
      <c r="F64" s="26">
        <v>507255</v>
      </c>
      <c r="G64" s="27">
        <f t="shared" si="2"/>
        <v>179030</v>
      </c>
      <c r="H64" s="26">
        <v>102898</v>
      </c>
      <c r="I64" s="26">
        <v>61667</v>
      </c>
      <c r="J64" s="26">
        <v>41231</v>
      </c>
      <c r="K64" s="26">
        <v>76132</v>
      </c>
      <c r="L64" s="26">
        <v>21814</v>
      </c>
      <c r="M64" s="26">
        <v>50974</v>
      </c>
      <c r="N64" s="26">
        <v>3344</v>
      </c>
      <c r="O64" s="26">
        <v>41231</v>
      </c>
      <c r="P64" s="26">
        <v>65596</v>
      </c>
      <c r="Q64" s="26">
        <v>22036</v>
      </c>
      <c r="R64" s="26">
        <v>43560</v>
      </c>
      <c r="S64" s="20" t="s">
        <v>60</v>
      </c>
    </row>
    <row r="65" spans="1:19" s="5" customFormat="1" ht="12.6" customHeight="1" x14ac:dyDescent="0.15">
      <c r="A65" s="24"/>
      <c r="B65" s="24"/>
      <c r="C65" s="24"/>
      <c r="D65" s="13" t="s">
        <v>24</v>
      </c>
      <c r="E65" s="26">
        <v>2489</v>
      </c>
      <c r="F65" s="26">
        <v>2267</v>
      </c>
      <c r="G65" s="27">
        <f t="shared" si="2"/>
        <v>220</v>
      </c>
      <c r="H65" s="26">
        <v>129</v>
      </c>
      <c r="I65" s="26">
        <v>83</v>
      </c>
      <c r="J65" s="26">
        <v>46</v>
      </c>
      <c r="K65" s="26">
        <v>91</v>
      </c>
      <c r="L65" s="26">
        <v>27</v>
      </c>
      <c r="M65" s="26">
        <v>59</v>
      </c>
      <c r="N65" s="26">
        <v>5</v>
      </c>
      <c r="O65" s="26">
        <v>46</v>
      </c>
      <c r="P65" s="26">
        <v>312</v>
      </c>
      <c r="Q65" s="26">
        <v>52</v>
      </c>
      <c r="R65" s="26">
        <v>260</v>
      </c>
      <c r="S65" s="36" t="s">
        <v>25</v>
      </c>
    </row>
    <row r="66" spans="1:19" s="5" customFormat="1" ht="12.6" customHeight="1" x14ac:dyDescent="0.15">
      <c r="A66" s="24"/>
      <c r="B66" s="24"/>
      <c r="C66" s="24"/>
      <c r="D66" s="13" t="s">
        <v>11</v>
      </c>
      <c r="E66" s="26">
        <v>60</v>
      </c>
      <c r="F66" s="26">
        <v>56</v>
      </c>
      <c r="G66" s="27">
        <f t="shared" si="2"/>
        <v>4</v>
      </c>
      <c r="H66" s="26">
        <v>3</v>
      </c>
      <c r="I66" s="26">
        <v>3</v>
      </c>
      <c r="J66" s="26">
        <v>0</v>
      </c>
      <c r="K66" s="26">
        <v>1</v>
      </c>
      <c r="L66" s="26">
        <v>0</v>
      </c>
      <c r="M66" s="26">
        <v>1</v>
      </c>
      <c r="N66" s="26">
        <v>0</v>
      </c>
      <c r="O66" s="26">
        <v>0</v>
      </c>
      <c r="P66" s="26">
        <v>11</v>
      </c>
      <c r="Q66" s="26">
        <v>1</v>
      </c>
      <c r="R66" s="26">
        <v>10</v>
      </c>
      <c r="S66" s="36" t="s">
        <v>26</v>
      </c>
    </row>
    <row r="67" spans="1:19" s="5" customFormat="1" ht="12.6" customHeight="1" x14ac:dyDescent="0.15">
      <c r="A67" s="24"/>
      <c r="B67" s="24"/>
      <c r="C67" s="24"/>
      <c r="D67" s="13" t="s">
        <v>12</v>
      </c>
      <c r="E67" s="26">
        <v>53</v>
      </c>
      <c r="F67" s="26">
        <v>40</v>
      </c>
      <c r="G67" s="27">
        <f t="shared" si="2"/>
        <v>13</v>
      </c>
      <c r="H67" s="26">
        <v>4</v>
      </c>
      <c r="I67" s="26">
        <v>3</v>
      </c>
      <c r="J67" s="26">
        <v>1</v>
      </c>
      <c r="K67" s="26">
        <v>9</v>
      </c>
      <c r="L67" s="26">
        <v>2</v>
      </c>
      <c r="M67" s="26">
        <v>7</v>
      </c>
      <c r="N67" s="26">
        <v>0</v>
      </c>
      <c r="O67" s="26">
        <v>1</v>
      </c>
      <c r="P67" s="26">
        <v>4</v>
      </c>
      <c r="Q67" s="26">
        <v>1</v>
      </c>
      <c r="R67" s="26">
        <v>3</v>
      </c>
      <c r="S67" s="36" t="s">
        <v>27</v>
      </c>
    </row>
    <row r="68" spans="1:19" s="5" customFormat="1" ht="12.6" customHeight="1" x14ac:dyDescent="0.15">
      <c r="A68" s="24"/>
      <c r="B68" s="24"/>
      <c r="C68" s="24"/>
      <c r="D68" s="13" t="s">
        <v>13</v>
      </c>
      <c r="E68" s="26">
        <v>18742</v>
      </c>
      <c r="F68" s="26">
        <v>14376</v>
      </c>
      <c r="G68" s="27">
        <f t="shared" si="2"/>
        <v>4327</v>
      </c>
      <c r="H68" s="26">
        <v>2883</v>
      </c>
      <c r="I68" s="26">
        <v>1826</v>
      </c>
      <c r="J68" s="26">
        <v>1057</v>
      </c>
      <c r="K68" s="26">
        <v>1444</v>
      </c>
      <c r="L68" s="26">
        <v>529</v>
      </c>
      <c r="M68" s="26">
        <v>858</v>
      </c>
      <c r="N68" s="26">
        <v>57</v>
      </c>
      <c r="O68" s="26">
        <v>1057</v>
      </c>
      <c r="P68" s="26">
        <v>1324</v>
      </c>
      <c r="Q68" s="26">
        <v>483</v>
      </c>
      <c r="R68" s="26">
        <v>841</v>
      </c>
      <c r="S68" s="36" t="s">
        <v>28</v>
      </c>
    </row>
    <row r="69" spans="1:19" s="5" customFormat="1" ht="12.6" customHeight="1" x14ac:dyDescent="0.15">
      <c r="A69" s="24"/>
      <c r="B69" s="24"/>
      <c r="C69" s="24"/>
      <c r="D69" s="13" t="s">
        <v>14</v>
      </c>
      <c r="E69" s="26">
        <v>50199</v>
      </c>
      <c r="F69" s="26">
        <v>35541</v>
      </c>
      <c r="G69" s="27">
        <f t="shared" si="2"/>
        <v>14540</v>
      </c>
      <c r="H69" s="26">
        <v>7765</v>
      </c>
      <c r="I69" s="26">
        <v>4663</v>
      </c>
      <c r="J69" s="26">
        <v>3102</v>
      </c>
      <c r="K69" s="26">
        <v>6775</v>
      </c>
      <c r="L69" s="26">
        <v>1865</v>
      </c>
      <c r="M69" s="26">
        <v>4478</v>
      </c>
      <c r="N69" s="26">
        <v>432</v>
      </c>
      <c r="O69" s="26">
        <v>3102</v>
      </c>
      <c r="P69" s="26">
        <v>6104</v>
      </c>
      <c r="Q69" s="26">
        <v>1977</v>
      </c>
      <c r="R69" s="26">
        <v>4127</v>
      </c>
      <c r="S69" s="36" t="s">
        <v>29</v>
      </c>
    </row>
    <row r="70" spans="1:19" s="5" customFormat="1" ht="17.45" customHeight="1" x14ac:dyDescent="0.15">
      <c r="A70" s="24"/>
      <c r="B70" s="24"/>
      <c r="C70" s="24"/>
      <c r="D70" s="13" t="s">
        <v>74</v>
      </c>
      <c r="E70" s="26">
        <v>989</v>
      </c>
      <c r="F70" s="26">
        <v>712</v>
      </c>
      <c r="G70" s="27">
        <f t="shared" si="2"/>
        <v>276</v>
      </c>
      <c r="H70" s="26">
        <v>151</v>
      </c>
      <c r="I70" s="26">
        <v>88</v>
      </c>
      <c r="J70" s="26">
        <v>63</v>
      </c>
      <c r="K70" s="26">
        <v>125</v>
      </c>
      <c r="L70" s="26">
        <v>47</v>
      </c>
      <c r="M70" s="26">
        <v>78</v>
      </c>
      <c r="N70" s="26">
        <v>0</v>
      </c>
      <c r="O70" s="26">
        <v>63</v>
      </c>
      <c r="P70" s="26">
        <v>140</v>
      </c>
      <c r="Q70" s="26">
        <v>45</v>
      </c>
      <c r="R70" s="26">
        <v>95</v>
      </c>
      <c r="S70" s="36" t="s">
        <v>30</v>
      </c>
    </row>
    <row r="71" spans="1:19" s="5" customFormat="1" ht="12.6" customHeight="1" x14ac:dyDescent="0.15">
      <c r="A71" s="24"/>
      <c r="B71" s="24"/>
      <c r="C71" s="24"/>
      <c r="D71" s="13" t="s">
        <v>15</v>
      </c>
      <c r="E71" s="26">
        <v>26624</v>
      </c>
      <c r="F71" s="26">
        <v>16844</v>
      </c>
      <c r="G71" s="27">
        <f t="shared" si="2"/>
        <v>9748</v>
      </c>
      <c r="H71" s="26">
        <v>4428</v>
      </c>
      <c r="I71" s="26">
        <v>2484</v>
      </c>
      <c r="J71" s="26">
        <v>1944</v>
      </c>
      <c r="K71" s="26">
        <v>5320</v>
      </c>
      <c r="L71" s="26">
        <v>1353</v>
      </c>
      <c r="M71" s="26">
        <v>3697</v>
      </c>
      <c r="N71" s="26">
        <v>270</v>
      </c>
      <c r="O71" s="26">
        <v>1944</v>
      </c>
      <c r="P71" s="26">
        <v>4349</v>
      </c>
      <c r="Q71" s="26">
        <v>1214</v>
      </c>
      <c r="R71" s="26">
        <v>3135</v>
      </c>
      <c r="S71" s="36" t="s">
        <v>31</v>
      </c>
    </row>
    <row r="72" spans="1:19" s="5" customFormat="1" ht="12.6" customHeight="1" x14ac:dyDescent="0.15">
      <c r="A72" s="24"/>
      <c r="B72" s="24"/>
      <c r="C72" s="24"/>
      <c r="D72" s="13" t="s">
        <v>16</v>
      </c>
      <c r="E72" s="26">
        <v>18351</v>
      </c>
      <c r="F72" s="26">
        <v>13408</v>
      </c>
      <c r="G72" s="27">
        <f t="shared" si="2"/>
        <v>4905</v>
      </c>
      <c r="H72" s="26">
        <v>2856</v>
      </c>
      <c r="I72" s="26">
        <v>1697</v>
      </c>
      <c r="J72" s="26">
        <v>1159</v>
      </c>
      <c r="K72" s="26">
        <v>2049</v>
      </c>
      <c r="L72" s="26">
        <v>612</v>
      </c>
      <c r="M72" s="26">
        <v>1365</v>
      </c>
      <c r="N72" s="26">
        <v>72</v>
      </c>
      <c r="O72" s="26">
        <v>1159</v>
      </c>
      <c r="P72" s="26">
        <v>1640</v>
      </c>
      <c r="Q72" s="26">
        <v>581</v>
      </c>
      <c r="R72" s="26">
        <v>1059</v>
      </c>
      <c r="S72" s="36" t="s">
        <v>32</v>
      </c>
    </row>
    <row r="73" spans="1:19" s="5" customFormat="1" ht="12.6" customHeight="1" x14ac:dyDescent="0.15">
      <c r="A73" s="24"/>
      <c r="B73" s="24"/>
      <c r="C73" s="24"/>
      <c r="D73" s="13" t="s">
        <v>17</v>
      </c>
      <c r="E73" s="26">
        <v>132567</v>
      </c>
      <c r="F73" s="26">
        <v>100459</v>
      </c>
      <c r="G73" s="27">
        <f t="shared" si="2"/>
        <v>31852</v>
      </c>
      <c r="H73" s="26">
        <v>18918</v>
      </c>
      <c r="I73" s="26">
        <v>11605</v>
      </c>
      <c r="J73" s="26">
        <v>7313</v>
      </c>
      <c r="K73" s="26">
        <v>12934</v>
      </c>
      <c r="L73" s="26">
        <v>3751</v>
      </c>
      <c r="M73" s="26">
        <v>8736</v>
      </c>
      <c r="N73" s="26">
        <v>447</v>
      </c>
      <c r="O73" s="26">
        <v>7313</v>
      </c>
      <c r="P73" s="26">
        <v>11058</v>
      </c>
      <c r="Q73" s="26">
        <v>3917</v>
      </c>
      <c r="R73" s="26">
        <v>7141</v>
      </c>
      <c r="S73" s="36" t="s">
        <v>33</v>
      </c>
    </row>
    <row r="74" spans="1:19" s="5" customFormat="1" ht="12.6" customHeight="1" x14ac:dyDescent="0.15">
      <c r="A74" s="24"/>
      <c r="B74" s="24"/>
      <c r="C74" s="24"/>
      <c r="D74" s="13" t="s">
        <v>18</v>
      </c>
      <c r="E74" s="26">
        <v>28498</v>
      </c>
      <c r="F74" s="26">
        <v>21146</v>
      </c>
      <c r="G74" s="27">
        <f t="shared" si="2"/>
        <v>7321</v>
      </c>
      <c r="H74" s="26">
        <v>4160</v>
      </c>
      <c r="I74" s="26">
        <v>2386</v>
      </c>
      <c r="J74" s="26">
        <v>1774</v>
      </c>
      <c r="K74" s="26">
        <v>3161</v>
      </c>
      <c r="L74" s="26">
        <v>1040</v>
      </c>
      <c r="M74" s="26">
        <v>2051</v>
      </c>
      <c r="N74" s="26">
        <v>70</v>
      </c>
      <c r="O74" s="26">
        <v>1774</v>
      </c>
      <c r="P74" s="26">
        <v>3404</v>
      </c>
      <c r="Q74" s="26">
        <v>987</v>
      </c>
      <c r="R74" s="26">
        <v>2417</v>
      </c>
      <c r="S74" s="36" t="s">
        <v>34</v>
      </c>
    </row>
    <row r="75" spans="1:19" s="5" customFormat="1" ht="17.45" customHeight="1" x14ac:dyDescent="0.15">
      <c r="A75" s="24"/>
      <c r="B75" s="24"/>
      <c r="C75" s="24"/>
      <c r="D75" s="13" t="s">
        <v>19</v>
      </c>
      <c r="E75" s="26">
        <v>20121</v>
      </c>
      <c r="F75" s="26">
        <v>15833</v>
      </c>
      <c r="G75" s="27">
        <f t="shared" si="2"/>
        <v>4247</v>
      </c>
      <c r="H75" s="26">
        <v>2531</v>
      </c>
      <c r="I75" s="26">
        <v>1502</v>
      </c>
      <c r="J75" s="26">
        <v>1029</v>
      </c>
      <c r="K75" s="26">
        <v>1716</v>
      </c>
      <c r="L75" s="26">
        <v>515</v>
      </c>
      <c r="M75" s="26">
        <v>1164</v>
      </c>
      <c r="N75" s="26">
        <v>37</v>
      </c>
      <c r="O75" s="26">
        <v>1029</v>
      </c>
      <c r="P75" s="26">
        <v>1549</v>
      </c>
      <c r="Q75" s="26">
        <v>515</v>
      </c>
      <c r="R75" s="26">
        <v>1034</v>
      </c>
      <c r="S75" s="36" t="s">
        <v>35</v>
      </c>
    </row>
    <row r="76" spans="1:19" s="5" customFormat="1" ht="12.6" customHeight="1" x14ac:dyDescent="0.15">
      <c r="A76" s="24"/>
      <c r="B76" s="24"/>
      <c r="C76" s="24"/>
      <c r="D76" s="13" t="s">
        <v>75</v>
      </c>
      <c r="E76" s="26">
        <v>26792</v>
      </c>
      <c r="F76" s="26">
        <v>18750</v>
      </c>
      <c r="G76" s="27">
        <f t="shared" si="2"/>
        <v>8015</v>
      </c>
      <c r="H76" s="26">
        <v>4018</v>
      </c>
      <c r="I76" s="26">
        <v>2272</v>
      </c>
      <c r="J76" s="26">
        <v>1746</v>
      </c>
      <c r="K76" s="26">
        <v>3997</v>
      </c>
      <c r="L76" s="26">
        <v>1006</v>
      </c>
      <c r="M76" s="26">
        <v>2736</v>
      </c>
      <c r="N76" s="26">
        <v>255</v>
      </c>
      <c r="O76" s="26">
        <v>1746</v>
      </c>
      <c r="P76" s="26">
        <v>3598</v>
      </c>
      <c r="Q76" s="26">
        <v>942</v>
      </c>
      <c r="R76" s="26">
        <v>2656</v>
      </c>
      <c r="S76" s="36" t="s">
        <v>36</v>
      </c>
    </row>
    <row r="77" spans="1:19" s="5" customFormat="1" ht="12.6" customHeight="1" x14ac:dyDescent="0.15">
      <c r="A77" s="24"/>
      <c r="B77" s="24"/>
      <c r="C77" s="24"/>
      <c r="D77" s="13" t="s">
        <v>20</v>
      </c>
      <c r="E77" s="26">
        <v>54143</v>
      </c>
      <c r="F77" s="26">
        <v>40911</v>
      </c>
      <c r="G77" s="27">
        <f t="shared" si="2"/>
        <v>13071</v>
      </c>
      <c r="H77" s="26">
        <v>7751</v>
      </c>
      <c r="I77" s="26">
        <v>5001</v>
      </c>
      <c r="J77" s="26">
        <v>2750</v>
      </c>
      <c r="K77" s="26">
        <v>5320</v>
      </c>
      <c r="L77" s="26">
        <v>1147</v>
      </c>
      <c r="M77" s="26">
        <v>3883</v>
      </c>
      <c r="N77" s="26">
        <v>290</v>
      </c>
      <c r="O77" s="26">
        <v>2750</v>
      </c>
      <c r="P77" s="26">
        <v>4194</v>
      </c>
      <c r="Q77" s="26">
        <v>1352</v>
      </c>
      <c r="R77" s="26">
        <v>2842</v>
      </c>
      <c r="S77" s="36" t="s">
        <v>37</v>
      </c>
    </row>
    <row r="78" spans="1:19" s="5" customFormat="1" ht="12.6" customHeight="1" x14ac:dyDescent="0.15">
      <c r="A78" s="24"/>
      <c r="B78" s="24"/>
      <c r="C78" s="24"/>
      <c r="D78" s="13" t="s">
        <v>76</v>
      </c>
      <c r="E78" s="26">
        <v>33311</v>
      </c>
      <c r="F78" s="26">
        <v>24767</v>
      </c>
      <c r="G78" s="27">
        <f t="shared" si="2"/>
        <v>8458</v>
      </c>
      <c r="H78" s="26">
        <v>4994</v>
      </c>
      <c r="I78" s="26">
        <v>3048</v>
      </c>
      <c r="J78" s="26">
        <v>1946</v>
      </c>
      <c r="K78" s="26">
        <v>3464</v>
      </c>
      <c r="L78" s="26">
        <v>1031</v>
      </c>
      <c r="M78" s="26">
        <v>2329</v>
      </c>
      <c r="N78" s="26">
        <v>104</v>
      </c>
      <c r="O78" s="26">
        <v>1946</v>
      </c>
      <c r="P78" s="26">
        <v>2943</v>
      </c>
      <c r="Q78" s="26">
        <v>1049</v>
      </c>
      <c r="R78" s="26">
        <v>1894</v>
      </c>
      <c r="S78" s="36" t="s">
        <v>38</v>
      </c>
    </row>
    <row r="79" spans="1:19" s="5" customFormat="1" ht="12.6" customHeight="1" x14ac:dyDescent="0.15">
      <c r="A79" s="24"/>
      <c r="B79" s="24"/>
      <c r="C79" s="24"/>
      <c r="D79" s="13" t="s">
        <v>21</v>
      </c>
      <c r="E79" s="26">
        <v>45354</v>
      </c>
      <c r="F79" s="26">
        <v>33808</v>
      </c>
      <c r="G79" s="27">
        <f t="shared" si="2"/>
        <v>11485</v>
      </c>
      <c r="H79" s="26">
        <v>6381</v>
      </c>
      <c r="I79" s="26">
        <v>3669</v>
      </c>
      <c r="J79" s="26">
        <v>2712</v>
      </c>
      <c r="K79" s="26">
        <v>5104</v>
      </c>
      <c r="L79" s="26">
        <v>1392</v>
      </c>
      <c r="M79" s="26">
        <v>3298</v>
      </c>
      <c r="N79" s="26">
        <v>414</v>
      </c>
      <c r="O79" s="26">
        <v>2712</v>
      </c>
      <c r="P79" s="26">
        <v>4334</v>
      </c>
      <c r="Q79" s="26">
        <v>1377</v>
      </c>
      <c r="R79" s="26">
        <v>2957</v>
      </c>
      <c r="S79" s="36" t="s">
        <v>39</v>
      </c>
    </row>
    <row r="80" spans="1:19" s="5" customFormat="1" ht="17.45" customHeight="1" x14ac:dyDescent="0.15">
      <c r="A80" s="24"/>
      <c r="B80" s="24"/>
      <c r="C80" s="24"/>
      <c r="D80" s="13" t="s">
        <v>22</v>
      </c>
      <c r="E80" s="26">
        <v>136436</v>
      </c>
      <c r="F80" s="26">
        <v>98577</v>
      </c>
      <c r="G80" s="27">
        <f t="shared" si="2"/>
        <v>37474</v>
      </c>
      <c r="H80" s="26">
        <v>22613</v>
      </c>
      <c r="I80" s="26">
        <v>13458</v>
      </c>
      <c r="J80" s="26">
        <v>9155</v>
      </c>
      <c r="K80" s="26">
        <v>14861</v>
      </c>
      <c r="L80" s="26">
        <v>4732</v>
      </c>
      <c r="M80" s="26">
        <v>9783</v>
      </c>
      <c r="N80" s="26">
        <v>346</v>
      </c>
      <c r="O80" s="26">
        <v>9155</v>
      </c>
      <c r="P80" s="26">
        <v>12155</v>
      </c>
      <c r="Q80" s="26">
        <v>4804</v>
      </c>
      <c r="R80" s="26">
        <v>7351</v>
      </c>
      <c r="S80" s="36" t="s">
        <v>40</v>
      </c>
    </row>
    <row r="81" spans="1:19" s="5" customFormat="1" ht="12.6" customHeight="1" x14ac:dyDescent="0.15">
      <c r="A81" s="24"/>
      <c r="B81" s="24"/>
      <c r="C81" s="24"/>
      <c r="D81" s="13" t="s">
        <v>23</v>
      </c>
      <c r="E81" s="26">
        <v>2594</v>
      </c>
      <c r="F81" s="26">
        <v>1964</v>
      </c>
      <c r="G81" s="27">
        <f t="shared" si="2"/>
        <v>627</v>
      </c>
      <c r="H81" s="26">
        <v>431</v>
      </c>
      <c r="I81" s="26">
        <v>234</v>
      </c>
      <c r="J81" s="26">
        <v>197</v>
      </c>
      <c r="K81" s="26">
        <v>196</v>
      </c>
      <c r="L81" s="26">
        <v>91</v>
      </c>
      <c r="M81" s="26">
        <v>104</v>
      </c>
      <c r="N81" s="26">
        <v>1</v>
      </c>
      <c r="O81" s="26">
        <v>197</v>
      </c>
      <c r="P81" s="26">
        <v>245</v>
      </c>
      <c r="Q81" s="26">
        <v>109</v>
      </c>
      <c r="R81" s="26">
        <v>136</v>
      </c>
      <c r="S81" s="36" t="s">
        <v>41</v>
      </c>
    </row>
    <row r="82" spans="1:19" s="5" customFormat="1" ht="12.6" customHeight="1" x14ac:dyDescent="0.15">
      <c r="A82" s="24"/>
      <c r="B82" s="24"/>
      <c r="C82" s="24"/>
      <c r="D82" s="13" t="s">
        <v>42</v>
      </c>
      <c r="E82" s="26">
        <v>45698</v>
      </c>
      <c r="F82" s="26">
        <v>34938</v>
      </c>
      <c r="G82" s="27">
        <f t="shared" si="2"/>
        <v>10634</v>
      </c>
      <c r="H82" s="26">
        <v>6335</v>
      </c>
      <c r="I82" s="26">
        <v>3794</v>
      </c>
      <c r="J82" s="26">
        <v>2541</v>
      </c>
      <c r="K82" s="26">
        <v>4299</v>
      </c>
      <c r="L82" s="26">
        <v>1278</v>
      </c>
      <c r="M82" s="26">
        <v>2835</v>
      </c>
      <c r="N82" s="26">
        <v>186</v>
      </c>
      <c r="O82" s="26">
        <v>2541</v>
      </c>
      <c r="P82" s="26">
        <v>3588</v>
      </c>
      <c r="Q82" s="26">
        <v>1179</v>
      </c>
      <c r="R82" s="26">
        <v>2409</v>
      </c>
      <c r="S82" s="36" t="s">
        <v>43</v>
      </c>
    </row>
    <row r="83" spans="1:19" s="5" customFormat="1" ht="12.6" customHeight="1" x14ac:dyDescent="0.15">
      <c r="A83" s="24"/>
      <c r="B83" s="24"/>
      <c r="C83" s="24"/>
      <c r="D83" s="13" t="s">
        <v>44</v>
      </c>
      <c r="E83" s="26">
        <v>12849</v>
      </c>
      <c r="F83" s="26">
        <v>8781</v>
      </c>
      <c r="G83" s="27">
        <f t="shared" si="2"/>
        <v>4054</v>
      </c>
      <c r="H83" s="26">
        <v>2214</v>
      </c>
      <c r="I83" s="26">
        <v>1104</v>
      </c>
      <c r="J83" s="26">
        <v>1110</v>
      </c>
      <c r="K83" s="26">
        <v>1840</v>
      </c>
      <c r="L83" s="26">
        <v>566</v>
      </c>
      <c r="M83" s="26">
        <v>1237</v>
      </c>
      <c r="N83" s="26">
        <v>37</v>
      </c>
      <c r="O83" s="26">
        <v>1110</v>
      </c>
      <c r="P83" s="26">
        <v>2000</v>
      </c>
      <c r="Q83" s="26">
        <v>573</v>
      </c>
      <c r="R83" s="26">
        <v>1427</v>
      </c>
      <c r="S83" s="36" t="s">
        <v>45</v>
      </c>
    </row>
    <row r="84" spans="1:19" s="5" customFormat="1" ht="17.45" customHeight="1" x14ac:dyDescent="0.15">
      <c r="A84" s="16"/>
      <c r="B84" s="16"/>
      <c r="C84" s="16" t="s">
        <v>51</v>
      </c>
      <c r="D84" s="13"/>
      <c r="E84" s="26">
        <v>23053</v>
      </c>
      <c r="F84" s="26">
        <v>16203</v>
      </c>
      <c r="G84" s="27">
        <f t="shared" si="2"/>
        <v>6331</v>
      </c>
      <c r="H84" s="26">
        <v>3445</v>
      </c>
      <c r="I84" s="26">
        <v>1978</v>
      </c>
      <c r="J84" s="26">
        <v>1467</v>
      </c>
      <c r="K84" s="26">
        <v>2886</v>
      </c>
      <c r="L84" s="26">
        <v>740</v>
      </c>
      <c r="M84" s="26">
        <v>1976</v>
      </c>
      <c r="N84" s="26">
        <v>170</v>
      </c>
      <c r="O84" s="26">
        <v>1467</v>
      </c>
      <c r="P84" s="26">
        <v>2867</v>
      </c>
      <c r="Q84" s="26">
        <v>808</v>
      </c>
      <c r="R84" s="26">
        <v>2059</v>
      </c>
      <c r="S84" s="21" t="s">
        <v>61</v>
      </c>
    </row>
    <row r="85" spans="1:19" s="5" customFormat="1" ht="18" customHeight="1" x14ac:dyDescent="0.15">
      <c r="A85" s="16"/>
      <c r="B85" s="16" t="s">
        <v>52</v>
      </c>
      <c r="C85" s="16"/>
      <c r="D85" s="13"/>
      <c r="E85" s="26">
        <v>745911</v>
      </c>
      <c r="F85" s="26">
        <v>586939</v>
      </c>
      <c r="G85" s="27">
        <f t="shared" si="2"/>
        <v>142279</v>
      </c>
      <c r="H85" s="26">
        <v>83775</v>
      </c>
      <c r="I85" s="26">
        <v>50066</v>
      </c>
      <c r="J85" s="26">
        <v>33709</v>
      </c>
      <c r="K85" s="26">
        <v>58504</v>
      </c>
      <c r="L85" s="26">
        <v>14207</v>
      </c>
      <c r="M85" s="26">
        <v>39696</v>
      </c>
      <c r="N85" s="26">
        <v>4601</v>
      </c>
      <c r="O85" s="26">
        <v>33709</v>
      </c>
      <c r="P85" s="26">
        <v>51399</v>
      </c>
      <c r="Q85" s="26">
        <v>16424</v>
      </c>
      <c r="R85" s="26">
        <v>34975</v>
      </c>
      <c r="S85" s="21" t="s">
        <v>62</v>
      </c>
    </row>
    <row r="86" spans="1:19" s="5" customFormat="1" ht="12.6" customHeight="1" x14ac:dyDescent="0.15">
      <c r="A86" s="16"/>
      <c r="B86" s="16"/>
      <c r="C86" s="16" t="s">
        <v>53</v>
      </c>
      <c r="D86" s="13"/>
      <c r="E86" s="26">
        <v>436147</v>
      </c>
      <c r="F86" s="26">
        <v>342004</v>
      </c>
      <c r="G86" s="27">
        <f t="shared" si="2"/>
        <v>88360</v>
      </c>
      <c r="H86" s="26">
        <v>48110</v>
      </c>
      <c r="I86" s="26">
        <v>28516</v>
      </c>
      <c r="J86" s="26">
        <v>19594</v>
      </c>
      <c r="K86" s="26">
        <v>40250</v>
      </c>
      <c r="L86" s="26">
        <v>9845</v>
      </c>
      <c r="M86" s="26">
        <v>27273</v>
      </c>
      <c r="N86" s="26">
        <v>3132</v>
      </c>
      <c r="O86" s="26">
        <v>19594</v>
      </c>
      <c r="P86" s="26">
        <v>37060</v>
      </c>
      <c r="Q86" s="26">
        <v>11359</v>
      </c>
      <c r="R86" s="26">
        <v>25701</v>
      </c>
      <c r="S86" s="21" t="s">
        <v>63</v>
      </c>
    </row>
    <row r="87" spans="1:19" s="5" customFormat="1" ht="12.6" customHeight="1" x14ac:dyDescent="0.15">
      <c r="A87" s="16"/>
      <c r="B87" s="16"/>
      <c r="C87" s="16" t="s">
        <v>54</v>
      </c>
      <c r="D87" s="13"/>
      <c r="E87" s="26">
        <v>87607</v>
      </c>
      <c r="F87" s="26">
        <v>68807</v>
      </c>
      <c r="G87" s="27">
        <f t="shared" si="2"/>
        <v>16093</v>
      </c>
      <c r="H87" s="26">
        <v>8365</v>
      </c>
      <c r="I87" s="26">
        <v>5873</v>
      </c>
      <c r="J87" s="26">
        <v>2492</v>
      </c>
      <c r="K87" s="26">
        <v>7728</v>
      </c>
      <c r="L87" s="26">
        <v>1141</v>
      </c>
      <c r="M87" s="26">
        <v>5514</v>
      </c>
      <c r="N87" s="26">
        <v>1073</v>
      </c>
      <c r="O87" s="26">
        <v>2492</v>
      </c>
      <c r="P87" s="26">
        <v>4412</v>
      </c>
      <c r="Q87" s="26">
        <v>1112</v>
      </c>
      <c r="R87" s="26">
        <v>3300</v>
      </c>
      <c r="S87" s="21" t="s">
        <v>64</v>
      </c>
    </row>
    <row r="88" spans="1:19" s="18" customFormat="1" ht="12.6" customHeight="1" x14ac:dyDescent="0.15">
      <c r="A88" s="19"/>
      <c r="B88" s="16"/>
      <c r="C88" s="16" t="s">
        <v>55</v>
      </c>
      <c r="D88" s="23"/>
      <c r="E88" s="26">
        <v>222157</v>
      </c>
      <c r="F88" s="26">
        <v>176128</v>
      </c>
      <c r="G88" s="27">
        <f t="shared" si="2"/>
        <v>37826</v>
      </c>
      <c r="H88" s="26">
        <v>27300</v>
      </c>
      <c r="I88" s="26">
        <v>15677</v>
      </c>
      <c r="J88" s="26">
        <v>11623</v>
      </c>
      <c r="K88" s="26">
        <v>10526</v>
      </c>
      <c r="L88" s="26">
        <v>3221</v>
      </c>
      <c r="M88" s="26">
        <v>6909</v>
      </c>
      <c r="N88" s="26">
        <v>396</v>
      </c>
      <c r="O88" s="26">
        <v>11623</v>
      </c>
      <c r="P88" s="26">
        <v>9927</v>
      </c>
      <c r="Q88" s="26">
        <v>3953</v>
      </c>
      <c r="R88" s="26">
        <v>5974</v>
      </c>
      <c r="S88" s="20" t="s">
        <v>65</v>
      </c>
    </row>
    <row r="89" spans="1:19" s="5" customFormat="1" ht="3" customHeight="1" x14ac:dyDescent="0.15">
      <c r="A89" s="17"/>
      <c r="B89" s="17"/>
      <c r="C89" s="17"/>
      <c r="D89" s="2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8"/>
    </row>
    <row r="90" spans="1:19" ht="15" customHeight="1" x14ac:dyDescent="0.15">
      <c r="A90" s="14" t="s">
        <v>56</v>
      </c>
      <c r="E90" s="14"/>
    </row>
  </sheetData>
  <mergeCells count="14">
    <mergeCell ref="P4:R4"/>
    <mergeCell ref="O4:O5"/>
    <mergeCell ref="A2:D5"/>
    <mergeCell ref="S2:S5"/>
    <mergeCell ref="O2:R2"/>
    <mergeCell ref="G3:J3"/>
    <mergeCell ref="K3:N3"/>
    <mergeCell ref="E2:N2"/>
    <mergeCell ref="O3:R3"/>
    <mergeCell ref="E3:E5"/>
    <mergeCell ref="F3:F5"/>
    <mergeCell ref="G4:G5"/>
    <mergeCell ref="H4:J4"/>
    <mergeCell ref="K4:N4"/>
  </mergeCells>
  <phoneticPr fontId="2"/>
  <printOptions horizontalCentered="1"/>
  <pageMargins left="0.47244094488188981" right="0.47244094488188981" top="0.39370078740157483" bottom="0.19685039370078741" header="0" footer="0"/>
  <pageSetup paperSize="9" scale="70" fitToWidth="2" pageOrder="overThenDown" orientation="portrait" r:id="rId1"/>
  <headerFooter alignWithMargins="0"/>
  <colBreaks count="1" manualBreakCount="1">
    <brk id="10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</vt:lpstr>
      <vt:lpstr>'26'!Print_Area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cp:lastPrinted>2018-01-19T07:43:09Z</cp:lastPrinted>
  <dcterms:created xsi:type="dcterms:W3CDTF">2008-03-27T05:08:17Z</dcterms:created>
  <dcterms:modified xsi:type="dcterms:W3CDTF">2018-03-19T01:21:41Z</dcterms:modified>
</cp:coreProperties>
</file>