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51480\Desktop\インターネットCMS\インターネットから持ち込み\kecen1202\XLS to XLSX\"/>
    </mc:Choice>
  </mc:AlternateContent>
  <bookViews>
    <workbookView xWindow="-15" yWindow="5820" windowWidth="19230" windowHeight="5865"/>
  </bookViews>
  <sheets>
    <sheet name="第10表" sheetId="4" r:id="rId1"/>
  </sheets>
  <definedNames>
    <definedName name="_xlnm._FilterDatabase" localSheetId="0" hidden="1">第10表!$A$4:$I$59</definedName>
    <definedName name="_xlnm.Print_Area" localSheetId="0">第10表!$A$1:$I$59</definedName>
  </definedNames>
  <calcPr calcId="162913"/>
</workbook>
</file>

<file path=xl/calcChain.xml><?xml version="1.0" encoding="utf-8"?>
<calcChain xmlns="http://schemas.openxmlformats.org/spreadsheetml/2006/main">
  <c r="F41" i="4" l="1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40" i="4"/>
  <c r="F28" i="4"/>
  <c r="F29" i="4"/>
  <c r="F30" i="4"/>
  <c r="F31" i="4"/>
  <c r="F32" i="4"/>
  <c r="F33" i="4"/>
  <c r="F34" i="4"/>
  <c r="F35" i="4"/>
  <c r="F36" i="4"/>
  <c r="F37" i="4"/>
  <c r="F38" i="4"/>
  <c r="F2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7" i="4"/>
  <c r="F5" i="4"/>
</calcChain>
</file>

<file path=xl/sharedStrings.xml><?xml version="1.0" encoding="utf-8"?>
<sst xmlns="http://schemas.openxmlformats.org/spreadsheetml/2006/main" count="82" uniqueCount="81">
  <si>
    <t>（産業大分類）</t>
    <rPh sb="1" eb="4">
      <t>サンギョウダイ</t>
    </rPh>
    <rPh sb="4" eb="6">
      <t>ブンルイ</t>
    </rPh>
    <phoneticPr fontId="2"/>
  </si>
  <si>
    <t>（従業者規模）</t>
    <rPh sb="1" eb="4">
      <t>ジュウギョウシャ</t>
    </rPh>
    <rPh sb="4" eb="6">
      <t>キボ</t>
    </rPh>
    <phoneticPr fontId="2"/>
  </si>
  <si>
    <t>１０００人以上</t>
    <rPh sb="4" eb="5">
      <t>ニン</t>
    </rPh>
    <rPh sb="5" eb="7">
      <t>イジョウ</t>
    </rPh>
    <phoneticPr fontId="2"/>
  </si>
  <si>
    <t>（行政区別）</t>
    <rPh sb="1" eb="4">
      <t>ギョウセイク</t>
    </rPh>
    <rPh sb="4" eb="5">
      <t>ベツ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</si>
  <si>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</si>
  <si>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</si>
  <si>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</si>
  <si>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</si>
  <si>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</si>
  <si>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</si>
  <si>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</si>
  <si>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</si>
  <si>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</si>
  <si>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2">
      <t>コウホク</t>
    </rPh>
    <rPh sb="2" eb="3">
      <t>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</si>
  <si>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</si>
  <si>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</si>
  <si>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</si>
  <si>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</si>
  <si>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</si>
  <si>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</si>
  <si>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</si>
  <si>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中区</t>
    <rPh sb="0" eb="1">
      <t>ナカ</t>
    </rPh>
    <rPh sb="1" eb="2">
      <t>ク</t>
    </rPh>
    <phoneticPr fontId="2"/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</si>
  <si>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</si>
  <si>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</si>
  <si>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</si>
  <si>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</si>
  <si>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</si>
  <si>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</si>
  <si>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</si>
  <si>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</si>
  <si>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</si>
  <si>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</si>
  <si>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</si>
  <si>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</si>
  <si>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</si>
  <si>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</si>
  <si>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</si>
  <si>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</si>
  <si>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</si>
  <si>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</si>
  <si>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</si>
  <si>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</si>
  <si>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</si>
  <si>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</si>
  <si>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</si>
  <si>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</si>
  <si>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</si>
  <si>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</si>
  <si>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</si>
  <si>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</si>
  <si>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</si>
  <si>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</si>
  <si>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</si>
  <si>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</si>
  <si>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</si>
  <si>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</si>
  <si>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卸売業，小売業</t>
  </si>
  <si>
    <t>金融業，保険業</t>
    <rPh sb="4" eb="7">
      <t>ホケンギョウ</t>
    </rPh>
    <phoneticPr fontId="2"/>
  </si>
  <si>
    <t>区分</t>
    <rPh sb="0" eb="2">
      <t>クブン</t>
    </rPh>
    <phoneticPr fontId="2"/>
  </si>
  <si>
    <t>総数(公務を除く)</t>
    <rPh sb="0" eb="2">
      <t>ソウスウ</t>
    </rPh>
    <rPh sb="3" eb="5">
      <t>コウム</t>
    </rPh>
    <rPh sb="6" eb="7">
      <t>ノゾ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</si>
  <si>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</si>
  <si>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１００　人 　～　１９９　人</t>
    <rPh sb="4" eb="5">
      <t>ニン</t>
    </rPh>
    <rPh sb="13" eb="14">
      <t>ニン</t>
    </rPh>
    <phoneticPr fontId="2"/>
  </si>
  <si>
    <t>２００　人 　～　２９９　人</t>
    <rPh sb="4" eb="5">
      <t>ニン</t>
    </rPh>
    <rPh sb="13" eb="14">
      <t>ニン</t>
    </rPh>
    <phoneticPr fontId="2"/>
  </si>
  <si>
    <t>３００　人 　～　４９９　人</t>
    <rPh sb="4" eb="5">
      <t>ニン</t>
    </rPh>
    <rPh sb="13" eb="14">
      <t>ニン</t>
    </rPh>
    <phoneticPr fontId="2"/>
  </si>
  <si>
    <t>５００　人 　～　９９９　人</t>
    <rPh sb="4" eb="5">
      <t>ニン</t>
    </rPh>
    <rPh sb="13" eb="14">
      <t>ニン</t>
    </rPh>
    <phoneticPr fontId="2"/>
  </si>
  <si>
    <t>１　人 　～　　　４　人</t>
    <rPh sb="2" eb="3">
      <t>ニン</t>
    </rPh>
    <rPh sb="11" eb="12">
      <t>ニン</t>
    </rPh>
    <phoneticPr fontId="2"/>
  </si>
  <si>
    <t>５　人 　～　　　９　人</t>
    <rPh sb="2" eb="3">
      <t>ニン</t>
    </rPh>
    <rPh sb="11" eb="12">
      <t>ニン</t>
    </rPh>
    <phoneticPr fontId="2"/>
  </si>
  <si>
    <t>１０　人 　～　　１９　人</t>
    <rPh sb="3" eb="4">
      <t>ニン</t>
    </rPh>
    <rPh sb="12" eb="13">
      <t>ニン</t>
    </rPh>
    <phoneticPr fontId="2"/>
  </si>
  <si>
    <t>２０　人 　～　　２９　人</t>
    <rPh sb="3" eb="4">
      <t>ニン</t>
    </rPh>
    <rPh sb="12" eb="13">
      <t>ニン</t>
    </rPh>
    <phoneticPr fontId="2"/>
  </si>
  <si>
    <t>５０　人 　～　　９９　人</t>
    <rPh sb="3" eb="4">
      <t>ニン</t>
    </rPh>
    <rPh sb="12" eb="13">
      <t>ニン</t>
    </rPh>
    <phoneticPr fontId="2"/>
  </si>
  <si>
    <t>企業数</t>
    <rPh sb="0" eb="3">
      <t>キギョウスウ</t>
    </rPh>
    <phoneticPr fontId="2"/>
  </si>
  <si>
    <t>電子商取引の有無</t>
    <rPh sb="0" eb="2">
      <t>デンシ</t>
    </rPh>
    <rPh sb="2" eb="5">
      <t>ショウトリヒキ</t>
    </rPh>
    <rPh sb="6" eb="8">
      <t>ウム</t>
    </rPh>
    <phoneticPr fontId="2"/>
  </si>
  <si>
    <t>農業，林業，漁業 間格付不能</t>
    <rPh sb="0" eb="2">
      <t>ノウギョウ</t>
    </rPh>
    <rPh sb="3" eb="5">
      <t>リンギョウ</t>
    </rPh>
    <rPh sb="6" eb="8">
      <t>ギョギョウ</t>
    </rPh>
    <rPh sb="9" eb="10">
      <t>アイダ</t>
    </rPh>
    <rPh sb="10" eb="11">
      <t>カク</t>
    </rPh>
    <rPh sb="11" eb="12">
      <t>ヅケ</t>
    </rPh>
    <rPh sb="12" eb="14">
      <t>フノウ</t>
    </rPh>
    <phoneticPr fontId="2"/>
  </si>
  <si>
    <t>＠</t>
    <phoneticPr fontId="2"/>
  </si>
  <si>
    <t>サービス業(他に分類されないもの)</t>
    <phoneticPr fontId="2"/>
  </si>
  <si>
    <t>３０　人 　～　　４９　人</t>
    <rPh sb="3" eb="4">
      <t>ニン</t>
    </rPh>
    <rPh sb="12" eb="13">
      <t>ニン</t>
    </rPh>
    <phoneticPr fontId="2"/>
  </si>
  <si>
    <t>電子商取引を行った</t>
    <rPh sb="0" eb="2">
      <t>デンシ</t>
    </rPh>
    <rPh sb="2" eb="5">
      <t>ショウトリヒキ</t>
    </rPh>
    <rPh sb="6" eb="7">
      <t>オコナ</t>
    </rPh>
    <phoneticPr fontId="2"/>
  </si>
  <si>
    <t>電子商取引を
行わなかった</t>
    <rPh sb="7" eb="8">
      <t>オコナ</t>
    </rPh>
    <phoneticPr fontId="2"/>
  </si>
  <si>
    <t>　第10表　電子商取引の状況別企業数（企業産業大分類別、従業者規模別、行政区別）
          －会社のうち単独事業所、本所（外国の会社を除く）</t>
    <rPh sb="6" eb="8">
      <t>デンシ</t>
    </rPh>
    <rPh sb="8" eb="11">
      <t>ショウトリヒキ</t>
    </rPh>
    <rPh sb="12" eb="14">
      <t>ジョウキョウ</t>
    </rPh>
    <rPh sb="14" eb="15">
      <t>ベツ</t>
    </rPh>
    <rPh sb="15" eb="17">
      <t>キギョウ</t>
    </rPh>
    <rPh sb="17" eb="18">
      <t>スウ</t>
    </rPh>
    <rPh sb="19" eb="21">
      <t>キギョウ</t>
    </rPh>
    <rPh sb="28" eb="31">
      <t>ジュウギョウシャ</t>
    </rPh>
    <rPh sb="31" eb="34">
      <t>キボベツ</t>
    </rPh>
    <rPh sb="35" eb="37">
      <t>ギョウセイ</t>
    </rPh>
    <rPh sb="37" eb="39">
      <t>クベツ</t>
    </rPh>
    <phoneticPr fontId="2"/>
  </si>
  <si>
    <t>他の企業と
行った</t>
    <rPh sb="0" eb="1">
      <t>タ</t>
    </rPh>
    <rPh sb="2" eb="4">
      <t>キギョウ</t>
    </rPh>
    <rPh sb="6" eb="7">
      <t>オコナ</t>
    </rPh>
    <phoneticPr fontId="2"/>
  </si>
  <si>
    <t>一般消費者と
行った</t>
    <rPh sb="0" eb="2">
      <t>イッパン</t>
    </rPh>
    <rPh sb="2" eb="5">
      <t>ショウヒシャ</t>
    </rPh>
    <rPh sb="7" eb="8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</si>
</sst>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#,##0;\-#,##0;&quot;-&quot;;@"/>
  </numFmts>
  <fonts count="2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5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Border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distributed" shrinkToFit="1"/>
    </xf>
    <xf numFmtId="0" fontId="28" fillId="0" borderId="0" xfId="0" quotePrefix="1" applyFont="1" applyFill="1" applyAlignment="1">
      <alignment horizontal="distributed" shrinkToFit="1"/>
    </xf>
    <xf numFmtId="178" fontId="5" fillId="0" borderId="10" xfId="33" applyNumberFormat="1" applyFont="1" applyFill="1" applyBorder="1" applyAlignment="1"/>
    <xf numFmtId="178" fontId="5" fillId="0" borderId="0" xfId="33" applyNumberFormat="1" applyFont="1" applyFill="1" applyBorder="1" applyAlignment="1"/>
    <xf numFmtId="178" fontId="28" fillId="0" borderId="10" xfId="33" applyNumberFormat="1" applyFont="1" applyFill="1" applyBorder="1" applyAlignment="1"/>
    <xf numFmtId="178" fontId="28" fillId="0" borderId="0" xfId="33" applyNumberFormat="1" applyFont="1" applyFill="1" applyBorder="1" applyAlignment="1"/>
    <xf numFmtId="178" fontId="28" fillId="0" borderId="10" xfId="33" applyNumberFormat="1" applyFont="1" applyFill="1" applyBorder="1" applyAlignment="1">
      <alignment horizontal="right"/>
    </xf>
    <xf numFmtId="178" fontId="28" fillId="0" borderId="0" xfId="33" applyNumberFormat="1" applyFont="1" applyFill="1" applyBorder="1" applyAlignment="1">
      <alignment horizontal="right"/>
    </xf>
    <xf numFmtId="0" fontId="28" fillId="0" borderId="11" xfId="0" applyFont="1" applyFill="1" applyBorder="1" applyAlignment="1">
      <alignment horizontal="center" vertical="center" shrinkToFit="1"/>
    </xf>
    <xf numFmtId="0" fontId="28" fillId="0" borderId="0" xfId="0" applyFont="1" applyFill="1"/>
    <xf numFmtId="0" fontId="28" fillId="0" borderId="0" xfId="0" applyFont="1" applyFill="1" applyBorder="1" applyAlignment="1"/>
    <xf numFmtId="38" fontId="28" fillId="0" borderId="10" xfId="33" applyFont="1" applyFill="1" applyBorder="1" applyAlignment="1"/>
    <xf numFmtId="0" fontId="28" fillId="0" borderId="0" xfId="0" applyFont="1" applyFill="1" applyAlignment="1"/>
    <xf numFmtId="0" fontId="28" fillId="0" borderId="0" xfId="0" applyFont="1" applyFill="1" applyBorder="1"/>
    <xf numFmtId="0" fontId="26" fillId="0" borderId="12" xfId="0" applyFont="1" applyFill="1" applyBorder="1" applyAlignment="1"/>
    <xf numFmtId="0" fontId="23" fillId="0" borderId="12" xfId="0" applyFont="1" applyFill="1" applyBorder="1" applyAlignment="1"/>
    <xf numFmtId="0" fontId="23" fillId="0" borderId="13" xfId="0" applyFont="1" applyFill="1" applyBorder="1" applyAlignment="1"/>
    <xf numFmtId="0" fontId="26" fillId="0" borderId="11" xfId="0" applyFont="1" applyFill="1" applyBorder="1" applyAlignment="1">
      <alignment horizontal="center" vertical="center" wrapText="1" shrinkToFit="1"/>
    </xf>
    <xf numFmtId="0" fontId="28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distributed" indent="1"/>
    </xf>
    <xf numFmtId="0" fontId="28" fillId="0" borderId="0" xfId="0" applyFont="1" applyFill="1" applyAlignment="1">
      <alignment horizontal="right" indent="2"/>
    </xf>
    <xf numFmtId="0" fontId="28" fillId="0" borderId="0" xfId="0" applyFont="1" applyFill="1" applyAlignment="1">
      <alignment horizontal="distributed" indent="3"/>
    </xf>
    <xf numFmtId="0" fontId="28" fillId="0" borderId="0" xfId="0" applyFont="1" applyFill="1" applyBorder="1" applyAlignment="1">
      <alignment horizontal="distributed" indent="3"/>
    </xf>
    <xf numFmtId="0" fontId="5" fillId="0" borderId="0" xfId="0" applyFont="1" applyFill="1" applyAlignment="1">
      <alignment horizontal="distributed"/>
    </xf>
    <xf numFmtId="0" fontId="5" fillId="0" borderId="26" xfId="0" applyFont="1" applyFill="1" applyBorder="1" applyAlignment="1">
      <alignment horizontal="distributed"/>
    </xf>
    <xf numFmtId="0" fontId="28" fillId="0" borderId="14" xfId="0" applyFont="1" applyFill="1" applyBorder="1" applyAlignment="1">
      <alignment horizontal="distributed" vertical="center" wrapText="1"/>
    </xf>
    <xf numFmtId="0" fontId="28" fillId="0" borderId="15" xfId="0" applyFont="1" applyFill="1" applyBorder="1" applyAlignment="1">
      <alignment horizontal="distributed" vertical="center" wrapText="1"/>
    </xf>
    <xf numFmtId="0" fontId="27" fillId="0" borderId="12" xfId="0" quotePrefix="1" applyFont="1" applyFill="1" applyBorder="1" applyAlignment="1">
      <alignment vertical="center" wrapText="1"/>
    </xf>
    <xf numFmtId="0" fontId="27" fillId="0" borderId="12" xfId="0" quotePrefix="1" applyFont="1" applyFill="1" applyBorder="1" applyAlignment="1">
      <alignment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distributed" vertical="center" indent="4"/>
    </xf>
    <xf numFmtId="0" fontId="28" fillId="0" borderId="19" xfId="0" applyFont="1" applyFill="1" applyBorder="1" applyAlignment="1">
      <alignment horizontal="distributed" vertical="center" indent="4"/>
    </xf>
    <xf numFmtId="0" fontId="28" fillId="0" borderId="0" xfId="0" applyFont="1" applyFill="1" applyBorder="1" applyAlignment="1">
      <alignment horizontal="distributed" vertical="center" indent="4"/>
    </xf>
    <xf numFmtId="0" fontId="28" fillId="0" borderId="20" xfId="0" applyFont="1" applyFill="1" applyBorder="1" applyAlignment="1">
      <alignment horizontal="distributed" vertical="center" indent="4"/>
    </xf>
    <xf numFmtId="0" fontId="28" fillId="0" borderId="21" xfId="0" applyFont="1" applyFill="1" applyBorder="1" applyAlignment="1">
      <alignment horizontal="distributed" vertical="center" indent="4"/>
    </xf>
    <xf numFmtId="0" fontId="28" fillId="0" borderId="22" xfId="0" applyFont="1" applyFill="1" applyBorder="1" applyAlignment="1">
      <alignment horizontal="distributed" vertical="center" indent="4"/>
    </xf>
    <xf numFmtId="0" fontId="28" fillId="0" borderId="23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9"/>
  <sheetViews>
    <sheetView showGridLines="0" tabSelected="1" zoomScale="90" zoomScaleNormal="90" zoomScaleSheetLayoutView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" sqref="A2:D4"/>
    </sheetView>
  </sheetViews>
  <sheetFormatPr defaultRowHeight="13.5" x14ac:dyDescent="0.15"/>
  <cols>
    <col min="1" max="1" width="1.7109375" style="3" customWidth="1"/>
    <col min="2" max="2" width="3.7109375" style="3" customWidth="1"/>
    <col min="3" max="3" width="44" style="3" customWidth="1"/>
    <col min="4" max="4" width="1.7109375" style="3" customWidth="1"/>
    <col min="5" max="5" width="18.7109375" style="8" customWidth="1"/>
    <col min="6" max="6" width="18.7109375" style="3" customWidth="1"/>
    <col min="7" max="8" width="15.7109375" style="3" customWidth="1"/>
    <col min="9" max="9" width="18.7109375" style="3" customWidth="1"/>
    <col min="10" max="16384" width="9.140625" style="3"/>
  </cols>
  <sheetData>
    <row r="1" spans="1:9" s="1" customFormat="1" ht="50.1" customHeight="1" thickBot="1" x14ac:dyDescent="0.2">
      <c r="A1" s="37" t="s">
        <v>78</v>
      </c>
      <c r="B1" s="38"/>
      <c r="C1" s="38"/>
      <c r="D1" s="38"/>
      <c r="E1" s="38"/>
      <c r="F1" s="38"/>
      <c r="G1" s="38"/>
      <c r="H1" s="38"/>
      <c r="I1" s="38"/>
    </row>
    <row r="2" spans="1:9" ht="18" customHeight="1" x14ac:dyDescent="0.15">
      <c r="A2" s="42" t="s">
        <v>58</v>
      </c>
      <c r="B2" s="42"/>
      <c r="C2" s="42"/>
      <c r="D2" s="43"/>
      <c r="E2" s="39" t="s">
        <v>70</v>
      </c>
      <c r="F2" s="39" t="s">
        <v>71</v>
      </c>
      <c r="G2" s="39"/>
      <c r="H2" s="39"/>
      <c r="I2" s="48"/>
    </row>
    <row r="3" spans="1:9" ht="18" customHeight="1" x14ac:dyDescent="0.15">
      <c r="A3" s="44"/>
      <c r="B3" s="44"/>
      <c r="C3" s="44"/>
      <c r="D3" s="45"/>
      <c r="E3" s="40"/>
      <c r="F3" s="49" t="s">
        <v>76</v>
      </c>
      <c r="G3" s="50"/>
      <c r="H3" s="50"/>
      <c r="I3" s="35" t="s">
        <v>77</v>
      </c>
    </row>
    <row r="4" spans="1:9" ht="30" customHeight="1" x14ac:dyDescent="0.15">
      <c r="A4" s="46"/>
      <c r="B4" s="46"/>
      <c r="C4" s="46"/>
      <c r="D4" s="47"/>
      <c r="E4" s="41"/>
      <c r="F4" s="18" t="s">
        <v>70</v>
      </c>
      <c r="G4" s="27" t="s">
        <v>79</v>
      </c>
      <c r="H4" s="27" t="s">
        <v>80</v>
      </c>
      <c r="I4" s="36"/>
    </row>
    <row r="5" spans="1:9" s="6" customFormat="1" ht="30" customHeight="1" x14ac:dyDescent="0.15">
      <c r="B5" s="33" t="s">
        <v>59</v>
      </c>
      <c r="C5" s="34"/>
      <c r="D5" s="5"/>
      <c r="E5" s="12">
        <v>45179</v>
      </c>
      <c r="F5" s="13">
        <f>E5-I5</f>
        <v>2663</v>
      </c>
      <c r="G5" s="13">
        <v>1169</v>
      </c>
      <c r="H5" s="13">
        <v>2036</v>
      </c>
      <c r="I5" s="13">
        <v>42516</v>
      </c>
    </row>
    <row r="6" spans="1:9" s="4" customFormat="1" ht="30" customHeight="1" x14ac:dyDescent="0.15">
      <c r="B6" s="28" t="s">
        <v>0</v>
      </c>
      <c r="C6" s="28"/>
      <c r="D6" s="7"/>
      <c r="E6" s="14"/>
      <c r="F6" s="15"/>
      <c r="G6" s="15"/>
      <c r="H6" s="15"/>
      <c r="I6" s="15"/>
    </row>
    <row r="7" spans="1:9" s="4" customFormat="1" ht="18" customHeight="1" x14ac:dyDescent="0.15">
      <c r="B7" s="9" t="s">
        <v>22</v>
      </c>
      <c r="C7" s="10" t="s">
        <v>46</v>
      </c>
      <c r="D7" s="7"/>
      <c r="E7" s="14">
        <v>130</v>
      </c>
      <c r="F7" s="15">
        <f>E7-I7</f>
        <v>7</v>
      </c>
      <c r="G7" s="15">
        <v>3</v>
      </c>
      <c r="H7" s="15">
        <v>4</v>
      </c>
      <c r="I7" s="15">
        <v>123</v>
      </c>
    </row>
    <row r="8" spans="1:9" s="4" customFormat="1" ht="18" customHeight="1" x14ac:dyDescent="0.15">
      <c r="B8" s="9" t="s">
        <v>23</v>
      </c>
      <c r="C8" s="10" t="s">
        <v>40</v>
      </c>
      <c r="D8" s="7"/>
      <c r="E8" s="14">
        <v>0</v>
      </c>
      <c r="F8" s="15">
        <f t="shared" ref="F8:F57" si="0">E8-I8</f>
        <v>0</v>
      </c>
      <c r="G8" s="15">
        <v>0</v>
      </c>
      <c r="H8" s="15">
        <v>0</v>
      </c>
      <c r="I8" s="15">
        <v>0</v>
      </c>
    </row>
    <row r="9" spans="1:9" s="4" customFormat="1" ht="18" customHeight="1" x14ac:dyDescent="0.15">
      <c r="B9" s="9" t="s">
        <v>73</v>
      </c>
      <c r="C9" s="10" t="s">
        <v>72</v>
      </c>
      <c r="D9" s="7"/>
      <c r="E9" s="16">
        <v>1</v>
      </c>
      <c r="F9" s="15">
        <f t="shared" si="0"/>
        <v>0</v>
      </c>
      <c r="G9" s="17">
        <v>0</v>
      </c>
      <c r="H9" s="17">
        <v>0</v>
      </c>
      <c r="I9" s="17">
        <v>1</v>
      </c>
    </row>
    <row r="10" spans="1:9" s="4" customFormat="1" ht="18" customHeight="1" x14ac:dyDescent="0.15">
      <c r="B10" s="9" t="s">
        <v>24</v>
      </c>
      <c r="C10" s="10" t="s">
        <v>47</v>
      </c>
      <c r="D10" s="7"/>
      <c r="E10" s="14">
        <v>2</v>
      </c>
      <c r="F10" s="15">
        <f t="shared" si="0"/>
        <v>0</v>
      </c>
      <c r="G10" s="15">
        <v>0</v>
      </c>
      <c r="H10" s="15">
        <v>0</v>
      </c>
      <c r="I10" s="15">
        <v>2</v>
      </c>
    </row>
    <row r="11" spans="1:9" s="4" customFormat="1" ht="18" customHeight="1" x14ac:dyDescent="0.15">
      <c r="B11" s="9" t="s">
        <v>25</v>
      </c>
      <c r="C11" s="10" t="s">
        <v>41</v>
      </c>
      <c r="D11" s="7"/>
      <c r="E11" s="14">
        <v>8469</v>
      </c>
      <c r="F11" s="15">
        <f t="shared" si="0"/>
        <v>295</v>
      </c>
      <c r="G11" s="15">
        <v>176</v>
      </c>
      <c r="H11" s="15">
        <v>214</v>
      </c>
      <c r="I11" s="15">
        <v>8174</v>
      </c>
    </row>
    <row r="12" spans="1:9" s="4" customFormat="1" ht="18" customHeight="1" x14ac:dyDescent="0.15">
      <c r="B12" s="9" t="s">
        <v>26</v>
      </c>
      <c r="C12" s="10" t="s">
        <v>42</v>
      </c>
      <c r="D12" s="7"/>
      <c r="E12" s="14">
        <v>5225</v>
      </c>
      <c r="F12" s="15">
        <f t="shared" si="0"/>
        <v>360</v>
      </c>
      <c r="G12" s="15">
        <v>229</v>
      </c>
      <c r="H12" s="15">
        <v>221</v>
      </c>
      <c r="I12" s="15">
        <v>4865</v>
      </c>
    </row>
    <row r="13" spans="1:9" s="4" customFormat="1" ht="18" customHeight="1" x14ac:dyDescent="0.15">
      <c r="B13" s="9" t="s">
        <v>27</v>
      </c>
      <c r="C13" s="10" t="s">
        <v>43</v>
      </c>
      <c r="D13" s="7"/>
      <c r="E13" s="14">
        <v>11</v>
      </c>
      <c r="F13" s="15">
        <f t="shared" si="0"/>
        <v>0</v>
      </c>
      <c r="G13" s="15">
        <v>0</v>
      </c>
      <c r="H13" s="15">
        <v>0</v>
      </c>
      <c r="I13" s="15">
        <v>11</v>
      </c>
    </row>
    <row r="14" spans="1:9" s="4" customFormat="1" ht="24.95" customHeight="1" x14ac:dyDescent="0.15">
      <c r="B14" s="9" t="s">
        <v>28</v>
      </c>
      <c r="C14" s="10" t="s">
        <v>44</v>
      </c>
      <c r="D14" s="7"/>
      <c r="E14" s="14">
        <v>1561</v>
      </c>
      <c r="F14" s="15">
        <f t="shared" si="0"/>
        <v>204</v>
      </c>
      <c r="G14" s="15">
        <v>119</v>
      </c>
      <c r="H14" s="15">
        <v>137</v>
      </c>
      <c r="I14" s="15">
        <v>1357</v>
      </c>
    </row>
    <row r="15" spans="1:9" s="4" customFormat="1" ht="18" customHeight="1" x14ac:dyDescent="0.15">
      <c r="B15" s="9" t="s">
        <v>29</v>
      </c>
      <c r="C15" s="10" t="s">
        <v>48</v>
      </c>
      <c r="D15" s="7"/>
      <c r="E15" s="14">
        <v>1303</v>
      </c>
      <c r="F15" s="15">
        <f t="shared" si="0"/>
        <v>34</v>
      </c>
      <c r="G15" s="15">
        <v>17</v>
      </c>
      <c r="H15" s="15">
        <v>23</v>
      </c>
      <c r="I15" s="15">
        <v>1269</v>
      </c>
    </row>
    <row r="16" spans="1:9" s="4" customFormat="1" ht="18" customHeight="1" x14ac:dyDescent="0.15">
      <c r="B16" s="9" t="s">
        <v>30</v>
      </c>
      <c r="C16" s="11" t="s">
        <v>56</v>
      </c>
      <c r="D16" s="7"/>
      <c r="E16" s="14">
        <v>10392</v>
      </c>
      <c r="F16" s="15">
        <f t="shared" si="0"/>
        <v>1052</v>
      </c>
      <c r="G16" s="15">
        <v>353</v>
      </c>
      <c r="H16" s="15">
        <v>869</v>
      </c>
      <c r="I16" s="15">
        <v>9340</v>
      </c>
    </row>
    <row r="17" spans="2:9" s="4" customFormat="1" ht="18" customHeight="1" x14ac:dyDescent="0.15">
      <c r="B17" s="9" t="s">
        <v>31</v>
      </c>
      <c r="C17" s="10" t="s">
        <v>57</v>
      </c>
      <c r="D17" s="7"/>
      <c r="E17" s="14">
        <v>545</v>
      </c>
      <c r="F17" s="15">
        <f t="shared" si="0"/>
        <v>33</v>
      </c>
      <c r="G17" s="15">
        <v>9</v>
      </c>
      <c r="H17" s="15">
        <v>27</v>
      </c>
      <c r="I17" s="15">
        <v>512</v>
      </c>
    </row>
    <row r="18" spans="2:9" s="4" customFormat="1" ht="18" customHeight="1" x14ac:dyDescent="0.15">
      <c r="B18" s="9" t="s">
        <v>32</v>
      </c>
      <c r="C18" s="10" t="s">
        <v>49</v>
      </c>
      <c r="D18" s="7"/>
      <c r="E18" s="14">
        <v>5762</v>
      </c>
      <c r="F18" s="15">
        <f t="shared" si="0"/>
        <v>151</v>
      </c>
      <c r="G18" s="15">
        <v>52</v>
      </c>
      <c r="H18" s="15">
        <v>127</v>
      </c>
      <c r="I18" s="15">
        <v>5611</v>
      </c>
    </row>
    <row r="19" spans="2:9" s="4" customFormat="1" ht="18" customHeight="1" x14ac:dyDescent="0.15">
      <c r="B19" s="9" t="s">
        <v>33</v>
      </c>
      <c r="C19" s="10" t="s">
        <v>50</v>
      </c>
      <c r="D19" s="7"/>
      <c r="E19" s="14">
        <v>2991</v>
      </c>
      <c r="F19" s="15">
        <f t="shared" si="0"/>
        <v>159</v>
      </c>
      <c r="G19" s="15">
        <v>95</v>
      </c>
      <c r="H19" s="15">
        <v>109</v>
      </c>
      <c r="I19" s="15">
        <v>2832</v>
      </c>
    </row>
    <row r="20" spans="2:9" s="4" customFormat="1" ht="24.95" customHeight="1" x14ac:dyDescent="0.15">
      <c r="B20" s="9" t="s">
        <v>34</v>
      </c>
      <c r="C20" s="10" t="s">
        <v>51</v>
      </c>
      <c r="D20" s="7"/>
      <c r="E20" s="14">
        <v>2842</v>
      </c>
      <c r="F20" s="15">
        <f t="shared" si="0"/>
        <v>116</v>
      </c>
      <c r="G20" s="15">
        <v>18</v>
      </c>
      <c r="H20" s="15">
        <v>107</v>
      </c>
      <c r="I20" s="15">
        <v>2726</v>
      </c>
    </row>
    <row r="21" spans="2:9" s="4" customFormat="1" ht="18" customHeight="1" x14ac:dyDescent="0.15">
      <c r="B21" s="9" t="s">
        <v>35</v>
      </c>
      <c r="C21" s="10" t="s">
        <v>52</v>
      </c>
      <c r="D21" s="7"/>
      <c r="E21" s="14">
        <v>2095</v>
      </c>
      <c r="F21" s="15">
        <f t="shared" si="0"/>
        <v>97</v>
      </c>
      <c r="G21" s="15">
        <v>23</v>
      </c>
      <c r="H21" s="15">
        <v>85</v>
      </c>
      <c r="I21" s="15">
        <v>1998</v>
      </c>
    </row>
    <row r="22" spans="2:9" s="4" customFormat="1" ht="18" customHeight="1" x14ac:dyDescent="0.15">
      <c r="B22" s="9" t="s">
        <v>36</v>
      </c>
      <c r="C22" s="10" t="s">
        <v>53</v>
      </c>
      <c r="D22" s="7"/>
      <c r="E22" s="14">
        <v>561</v>
      </c>
      <c r="F22" s="15">
        <f t="shared" si="0"/>
        <v>24</v>
      </c>
      <c r="G22" s="15">
        <v>9</v>
      </c>
      <c r="H22" s="15">
        <v>18</v>
      </c>
      <c r="I22" s="15">
        <v>537</v>
      </c>
    </row>
    <row r="23" spans="2:9" s="4" customFormat="1" ht="18" customHeight="1" x14ac:dyDescent="0.15">
      <c r="B23" s="9" t="s">
        <v>37</v>
      </c>
      <c r="C23" s="10" t="s">
        <v>54</v>
      </c>
      <c r="D23" s="7"/>
      <c r="E23" s="14">
        <v>816</v>
      </c>
      <c r="F23" s="15">
        <f t="shared" si="0"/>
        <v>25</v>
      </c>
      <c r="G23" s="15">
        <v>10</v>
      </c>
      <c r="H23" s="15">
        <v>18</v>
      </c>
      <c r="I23" s="15">
        <v>791</v>
      </c>
    </row>
    <row r="24" spans="2:9" s="4" customFormat="1" ht="18" customHeight="1" x14ac:dyDescent="0.15">
      <c r="B24" s="9" t="s">
        <v>38</v>
      </c>
      <c r="C24" s="10" t="s">
        <v>45</v>
      </c>
      <c r="D24" s="7"/>
      <c r="E24" s="14">
        <v>2</v>
      </c>
      <c r="F24" s="15">
        <f t="shared" si="0"/>
        <v>0</v>
      </c>
      <c r="G24" s="15">
        <v>0</v>
      </c>
      <c r="H24" s="15">
        <v>0</v>
      </c>
      <c r="I24" s="15">
        <v>2</v>
      </c>
    </row>
    <row r="25" spans="2:9" s="4" customFormat="1" ht="18" customHeight="1" x14ac:dyDescent="0.15">
      <c r="B25" s="9" t="s">
        <v>39</v>
      </c>
      <c r="C25" s="10" t="s">
        <v>74</v>
      </c>
      <c r="D25" s="7"/>
      <c r="E25" s="14">
        <v>2471</v>
      </c>
      <c r="F25" s="15">
        <f t="shared" si="0"/>
        <v>106</v>
      </c>
      <c r="G25" s="15">
        <v>56</v>
      </c>
      <c r="H25" s="15">
        <v>77</v>
      </c>
      <c r="I25" s="15">
        <v>2365</v>
      </c>
    </row>
    <row r="26" spans="2:9" s="4" customFormat="1" ht="30" customHeight="1" x14ac:dyDescent="0.15">
      <c r="B26" s="29" t="s">
        <v>1</v>
      </c>
      <c r="C26" s="29"/>
      <c r="D26" s="7"/>
      <c r="E26" s="14"/>
      <c r="F26" s="15"/>
      <c r="G26" s="15"/>
      <c r="H26" s="15"/>
      <c r="I26" s="15"/>
    </row>
    <row r="27" spans="2:9" s="4" customFormat="1" ht="18" customHeight="1" x14ac:dyDescent="0.15">
      <c r="B27" s="30" t="s">
        <v>65</v>
      </c>
      <c r="C27" s="30"/>
      <c r="D27" s="7"/>
      <c r="E27" s="14">
        <v>22487</v>
      </c>
      <c r="F27" s="15">
        <f t="shared" si="0"/>
        <v>1061</v>
      </c>
      <c r="G27" s="15">
        <v>403</v>
      </c>
      <c r="H27" s="15">
        <v>873</v>
      </c>
      <c r="I27" s="15">
        <v>21426</v>
      </c>
    </row>
    <row r="28" spans="2:9" s="4" customFormat="1" ht="18" customHeight="1" x14ac:dyDescent="0.15">
      <c r="B28" s="30" t="s">
        <v>66</v>
      </c>
      <c r="C28" s="30"/>
      <c r="D28" s="7"/>
      <c r="E28" s="14">
        <v>10511</v>
      </c>
      <c r="F28" s="15">
        <f t="shared" si="0"/>
        <v>582</v>
      </c>
      <c r="G28" s="15">
        <v>259</v>
      </c>
      <c r="H28" s="15">
        <v>452</v>
      </c>
      <c r="I28" s="15">
        <v>9929</v>
      </c>
    </row>
    <row r="29" spans="2:9" s="4" customFormat="1" ht="18" customHeight="1" x14ac:dyDescent="0.15">
      <c r="B29" s="30" t="s">
        <v>67</v>
      </c>
      <c r="C29" s="30"/>
      <c r="D29" s="7"/>
      <c r="E29" s="14">
        <v>6042</v>
      </c>
      <c r="F29" s="15">
        <f t="shared" si="0"/>
        <v>418</v>
      </c>
      <c r="G29" s="15">
        <v>197</v>
      </c>
      <c r="H29" s="15">
        <v>322</v>
      </c>
      <c r="I29" s="15">
        <v>5624</v>
      </c>
    </row>
    <row r="30" spans="2:9" s="4" customFormat="1" ht="18" customHeight="1" x14ac:dyDescent="0.15">
      <c r="B30" s="30" t="s">
        <v>68</v>
      </c>
      <c r="C30" s="30"/>
      <c r="D30" s="7"/>
      <c r="E30" s="14">
        <v>2164</v>
      </c>
      <c r="F30" s="15">
        <f t="shared" si="0"/>
        <v>184</v>
      </c>
      <c r="G30" s="15">
        <v>91</v>
      </c>
      <c r="H30" s="15">
        <v>133</v>
      </c>
      <c r="I30" s="15">
        <v>1980</v>
      </c>
    </row>
    <row r="31" spans="2:9" s="4" customFormat="1" ht="18" customHeight="1" x14ac:dyDescent="0.15">
      <c r="B31" s="30" t="s">
        <v>75</v>
      </c>
      <c r="C31" s="30"/>
      <c r="D31" s="7"/>
      <c r="E31" s="14">
        <v>1600</v>
      </c>
      <c r="F31" s="15">
        <f t="shared" si="0"/>
        <v>143</v>
      </c>
      <c r="G31" s="15">
        <v>78</v>
      </c>
      <c r="H31" s="15">
        <v>93</v>
      </c>
      <c r="I31" s="15">
        <v>1457</v>
      </c>
    </row>
    <row r="32" spans="2:9" s="4" customFormat="1" ht="24.95" customHeight="1" x14ac:dyDescent="0.15">
      <c r="B32" s="30" t="s">
        <v>69</v>
      </c>
      <c r="C32" s="30"/>
      <c r="D32" s="7"/>
      <c r="E32" s="14">
        <v>1191</v>
      </c>
      <c r="F32" s="15">
        <f t="shared" si="0"/>
        <v>132</v>
      </c>
      <c r="G32" s="15">
        <v>71</v>
      </c>
      <c r="H32" s="15">
        <v>78</v>
      </c>
      <c r="I32" s="15">
        <v>1059</v>
      </c>
    </row>
    <row r="33" spans="2:9" s="4" customFormat="1" ht="18" customHeight="1" x14ac:dyDescent="0.15">
      <c r="B33" s="30" t="s">
        <v>61</v>
      </c>
      <c r="C33" s="30"/>
      <c r="D33" s="7"/>
      <c r="E33" s="14">
        <v>569</v>
      </c>
      <c r="F33" s="15">
        <f t="shared" si="0"/>
        <v>56</v>
      </c>
      <c r="G33" s="15">
        <v>27</v>
      </c>
      <c r="H33" s="15">
        <v>35</v>
      </c>
      <c r="I33" s="15">
        <v>513</v>
      </c>
    </row>
    <row r="34" spans="2:9" s="4" customFormat="1" ht="18" customHeight="1" x14ac:dyDescent="0.15">
      <c r="B34" s="30" t="s">
        <v>62</v>
      </c>
      <c r="C34" s="30"/>
      <c r="D34" s="7"/>
      <c r="E34" s="14">
        <v>191</v>
      </c>
      <c r="F34" s="15">
        <f t="shared" si="0"/>
        <v>26</v>
      </c>
      <c r="G34" s="15">
        <v>15</v>
      </c>
      <c r="H34" s="15">
        <v>14</v>
      </c>
      <c r="I34" s="15">
        <v>165</v>
      </c>
    </row>
    <row r="35" spans="2:9" s="4" customFormat="1" ht="18" customHeight="1" x14ac:dyDescent="0.15">
      <c r="B35" s="30" t="s">
        <v>63</v>
      </c>
      <c r="C35" s="30"/>
      <c r="D35" s="7"/>
      <c r="E35" s="14">
        <v>164</v>
      </c>
      <c r="F35" s="15">
        <f t="shared" si="0"/>
        <v>18</v>
      </c>
      <c r="G35" s="15">
        <v>6</v>
      </c>
      <c r="H35" s="15">
        <v>13</v>
      </c>
      <c r="I35" s="15">
        <v>146</v>
      </c>
    </row>
    <row r="36" spans="2:9" s="4" customFormat="1" ht="18" customHeight="1" x14ac:dyDescent="0.15">
      <c r="B36" s="30" t="s">
        <v>64</v>
      </c>
      <c r="C36" s="30"/>
      <c r="D36" s="7"/>
      <c r="E36" s="14">
        <v>103</v>
      </c>
      <c r="F36" s="15">
        <f t="shared" si="0"/>
        <v>20</v>
      </c>
      <c r="G36" s="15">
        <v>12</v>
      </c>
      <c r="H36" s="15">
        <v>9</v>
      </c>
      <c r="I36" s="15">
        <v>83</v>
      </c>
    </row>
    <row r="37" spans="2:9" s="4" customFormat="1" ht="24.95" customHeight="1" x14ac:dyDescent="0.15">
      <c r="B37" s="31" t="s">
        <v>2</v>
      </c>
      <c r="C37" s="31"/>
      <c r="D37" s="7"/>
      <c r="E37" s="14">
        <v>102</v>
      </c>
      <c r="F37" s="15">
        <f t="shared" si="0"/>
        <v>22</v>
      </c>
      <c r="G37" s="15">
        <v>10</v>
      </c>
      <c r="H37" s="15">
        <v>13</v>
      </c>
      <c r="I37" s="15">
        <v>80</v>
      </c>
    </row>
    <row r="38" spans="2:9" s="4" customFormat="1" ht="18" customHeight="1" x14ac:dyDescent="0.15">
      <c r="B38" s="31" t="s">
        <v>60</v>
      </c>
      <c r="C38" s="31"/>
      <c r="D38" s="7"/>
      <c r="E38" s="14">
        <v>55</v>
      </c>
      <c r="F38" s="15">
        <f t="shared" si="0"/>
        <v>1</v>
      </c>
      <c r="G38" s="15">
        <v>0</v>
      </c>
      <c r="H38" s="15">
        <v>1</v>
      </c>
      <c r="I38" s="15">
        <v>54</v>
      </c>
    </row>
    <row r="39" spans="2:9" s="4" customFormat="1" ht="30" customHeight="1" x14ac:dyDescent="0.15">
      <c r="B39" s="29" t="s">
        <v>3</v>
      </c>
      <c r="C39" s="29"/>
      <c r="D39" s="7"/>
      <c r="E39" s="14"/>
      <c r="F39" s="15"/>
      <c r="G39" s="15"/>
      <c r="H39" s="15"/>
      <c r="I39" s="15"/>
    </row>
    <row r="40" spans="2:9" s="4" customFormat="1" ht="18" customHeight="1" x14ac:dyDescent="0.15">
      <c r="B40" s="31" t="s">
        <v>4</v>
      </c>
      <c r="C40" s="31"/>
      <c r="D40" s="7"/>
      <c r="E40" s="14">
        <v>3708</v>
      </c>
      <c r="F40" s="15">
        <f t="shared" si="0"/>
        <v>186</v>
      </c>
      <c r="G40" s="15">
        <v>92</v>
      </c>
      <c r="H40" s="15">
        <v>138</v>
      </c>
      <c r="I40" s="15">
        <v>3522</v>
      </c>
    </row>
    <row r="41" spans="2:9" s="4" customFormat="1" ht="18" customHeight="1" x14ac:dyDescent="0.15">
      <c r="B41" s="31" t="s">
        <v>5</v>
      </c>
      <c r="C41" s="31"/>
      <c r="D41" s="7"/>
      <c r="E41" s="14">
        <v>3384</v>
      </c>
      <c r="F41" s="15">
        <f t="shared" si="0"/>
        <v>204</v>
      </c>
      <c r="G41" s="15">
        <v>100</v>
      </c>
      <c r="H41" s="15">
        <v>150</v>
      </c>
      <c r="I41" s="15">
        <v>3180</v>
      </c>
    </row>
    <row r="42" spans="2:9" s="4" customFormat="1" ht="18" customHeight="1" x14ac:dyDescent="0.15">
      <c r="B42" s="31" t="s">
        <v>6</v>
      </c>
      <c r="C42" s="31"/>
      <c r="D42" s="7"/>
      <c r="E42" s="14">
        <v>2414</v>
      </c>
      <c r="F42" s="15">
        <f t="shared" si="0"/>
        <v>181</v>
      </c>
      <c r="G42" s="15">
        <v>90</v>
      </c>
      <c r="H42" s="15">
        <v>129</v>
      </c>
      <c r="I42" s="15">
        <v>2233</v>
      </c>
    </row>
    <row r="43" spans="2:9" s="4" customFormat="1" ht="18" customHeight="1" x14ac:dyDescent="0.15">
      <c r="B43" s="31" t="s">
        <v>21</v>
      </c>
      <c r="C43" s="31"/>
      <c r="D43" s="7"/>
      <c r="E43" s="14">
        <v>5132</v>
      </c>
      <c r="F43" s="15">
        <f t="shared" si="0"/>
        <v>361</v>
      </c>
      <c r="G43" s="15">
        <v>130</v>
      </c>
      <c r="H43" s="15">
        <v>290</v>
      </c>
      <c r="I43" s="15">
        <v>4771</v>
      </c>
    </row>
    <row r="44" spans="2:9" s="4" customFormat="1" ht="18" customHeight="1" x14ac:dyDescent="0.15">
      <c r="B44" s="31" t="s">
        <v>7</v>
      </c>
      <c r="C44" s="31"/>
      <c r="D44" s="7"/>
      <c r="E44" s="14">
        <v>2419</v>
      </c>
      <c r="F44" s="15">
        <f t="shared" si="0"/>
        <v>106</v>
      </c>
      <c r="G44" s="15">
        <v>45</v>
      </c>
      <c r="H44" s="15">
        <v>88</v>
      </c>
      <c r="I44" s="15">
        <v>2313</v>
      </c>
    </row>
    <row r="45" spans="2:9" s="4" customFormat="1" ht="18" customHeight="1" x14ac:dyDescent="0.15">
      <c r="B45" s="31" t="s">
        <v>8</v>
      </c>
      <c r="C45" s="31"/>
      <c r="D45" s="7"/>
      <c r="E45" s="14">
        <v>2167</v>
      </c>
      <c r="F45" s="15">
        <f t="shared" si="0"/>
        <v>103</v>
      </c>
      <c r="G45" s="15">
        <v>43</v>
      </c>
      <c r="H45" s="15">
        <v>84</v>
      </c>
      <c r="I45" s="15">
        <v>2064</v>
      </c>
    </row>
    <row r="46" spans="2:9" s="4" customFormat="1" ht="24.95" customHeight="1" x14ac:dyDescent="0.15">
      <c r="B46" s="31" t="s">
        <v>9</v>
      </c>
      <c r="C46" s="31"/>
      <c r="D46" s="7"/>
      <c r="E46" s="14">
        <v>1946</v>
      </c>
      <c r="F46" s="15">
        <f t="shared" si="0"/>
        <v>89</v>
      </c>
      <c r="G46" s="15">
        <v>32</v>
      </c>
      <c r="H46" s="15">
        <v>67</v>
      </c>
      <c r="I46" s="15">
        <v>1857</v>
      </c>
    </row>
    <row r="47" spans="2:9" s="4" customFormat="1" ht="18" customHeight="1" x14ac:dyDescent="0.15">
      <c r="B47" s="31" t="s">
        <v>10</v>
      </c>
      <c r="C47" s="31"/>
      <c r="D47" s="7"/>
      <c r="E47" s="14">
        <v>2146</v>
      </c>
      <c r="F47" s="15">
        <f t="shared" si="0"/>
        <v>92</v>
      </c>
      <c r="G47" s="15">
        <v>33</v>
      </c>
      <c r="H47" s="15">
        <v>75</v>
      </c>
      <c r="I47" s="15">
        <v>2054</v>
      </c>
    </row>
    <row r="48" spans="2:9" s="4" customFormat="1" ht="18" customHeight="1" x14ac:dyDescent="0.15">
      <c r="B48" s="31" t="s">
        <v>11</v>
      </c>
      <c r="C48" s="31"/>
      <c r="D48" s="7"/>
      <c r="E48" s="14">
        <v>1548</v>
      </c>
      <c r="F48" s="15">
        <f t="shared" si="0"/>
        <v>83</v>
      </c>
      <c r="G48" s="15">
        <v>36</v>
      </c>
      <c r="H48" s="15">
        <v>64</v>
      </c>
      <c r="I48" s="15">
        <v>1465</v>
      </c>
    </row>
    <row r="49" spans="1:9" s="4" customFormat="1" ht="18" customHeight="1" x14ac:dyDescent="0.15">
      <c r="B49" s="31" t="s">
        <v>12</v>
      </c>
      <c r="C49" s="31"/>
      <c r="D49" s="7"/>
      <c r="E49" s="14">
        <v>2086</v>
      </c>
      <c r="F49" s="15">
        <f t="shared" si="0"/>
        <v>120</v>
      </c>
      <c r="G49" s="15">
        <v>52</v>
      </c>
      <c r="H49" s="15">
        <v>93</v>
      </c>
      <c r="I49" s="15">
        <v>1966</v>
      </c>
    </row>
    <row r="50" spans="1:9" s="4" customFormat="1" ht="18" customHeight="1" x14ac:dyDescent="0.15">
      <c r="B50" s="31" t="s">
        <v>13</v>
      </c>
      <c r="C50" s="31"/>
      <c r="D50" s="7"/>
      <c r="E50" s="14">
        <v>4739</v>
      </c>
      <c r="F50" s="15">
        <f t="shared" si="0"/>
        <v>335</v>
      </c>
      <c r="G50" s="15">
        <v>169</v>
      </c>
      <c r="H50" s="15">
        <v>234</v>
      </c>
      <c r="I50" s="15">
        <v>4404</v>
      </c>
    </row>
    <row r="51" spans="1:9" s="4" customFormat="1" ht="18" customHeight="1" x14ac:dyDescent="0.15">
      <c r="B51" s="31" t="s">
        <v>14</v>
      </c>
      <c r="C51" s="31"/>
      <c r="D51" s="7"/>
      <c r="E51" s="14">
        <v>1515</v>
      </c>
      <c r="F51" s="15">
        <f t="shared" si="0"/>
        <v>80</v>
      </c>
      <c r="G51" s="15">
        <v>38</v>
      </c>
      <c r="H51" s="15">
        <v>57</v>
      </c>
      <c r="I51" s="15">
        <v>1435</v>
      </c>
    </row>
    <row r="52" spans="1:9" s="4" customFormat="1" ht="24.95" customHeight="1" x14ac:dyDescent="0.15">
      <c r="B52" s="31" t="s">
        <v>15</v>
      </c>
      <c r="C52" s="31"/>
      <c r="D52" s="7"/>
      <c r="E52" s="14">
        <v>2808</v>
      </c>
      <c r="F52" s="15">
        <f t="shared" si="0"/>
        <v>177</v>
      </c>
      <c r="G52" s="15">
        <v>71</v>
      </c>
      <c r="H52" s="15">
        <v>139</v>
      </c>
      <c r="I52" s="15">
        <v>2631</v>
      </c>
    </row>
    <row r="53" spans="1:9" s="4" customFormat="1" ht="18" customHeight="1" x14ac:dyDescent="0.15">
      <c r="B53" s="31" t="s">
        <v>16</v>
      </c>
      <c r="C53" s="31"/>
      <c r="D53" s="7"/>
      <c r="E53" s="14">
        <v>3234</v>
      </c>
      <c r="F53" s="15">
        <f t="shared" si="0"/>
        <v>217</v>
      </c>
      <c r="G53" s="15">
        <v>99</v>
      </c>
      <c r="H53" s="15">
        <v>165</v>
      </c>
      <c r="I53" s="15">
        <v>3017</v>
      </c>
    </row>
    <row r="54" spans="1:9" s="4" customFormat="1" ht="18" customHeight="1" x14ac:dyDescent="0.15">
      <c r="B54" s="31" t="s">
        <v>17</v>
      </c>
      <c r="C54" s="31"/>
      <c r="D54" s="7"/>
      <c r="E54" s="14">
        <v>2304</v>
      </c>
      <c r="F54" s="15">
        <f t="shared" si="0"/>
        <v>131</v>
      </c>
      <c r="G54" s="15">
        <v>57</v>
      </c>
      <c r="H54" s="15">
        <v>102</v>
      </c>
      <c r="I54" s="15">
        <v>2173</v>
      </c>
    </row>
    <row r="55" spans="1:9" s="4" customFormat="1" ht="18" customHeight="1" x14ac:dyDescent="0.15">
      <c r="B55" s="31" t="s">
        <v>18</v>
      </c>
      <c r="C55" s="31"/>
      <c r="D55" s="7"/>
      <c r="E55" s="14">
        <v>897</v>
      </c>
      <c r="F55" s="15">
        <f t="shared" si="0"/>
        <v>58</v>
      </c>
      <c r="G55" s="15">
        <v>26</v>
      </c>
      <c r="H55" s="15">
        <v>45</v>
      </c>
      <c r="I55" s="15">
        <v>839</v>
      </c>
    </row>
    <row r="56" spans="1:9" s="4" customFormat="1" ht="18" customHeight="1" x14ac:dyDescent="0.15">
      <c r="B56" s="31" t="s">
        <v>19</v>
      </c>
      <c r="C56" s="31"/>
      <c r="D56" s="7"/>
      <c r="E56" s="14">
        <v>1438</v>
      </c>
      <c r="F56" s="15">
        <f t="shared" si="0"/>
        <v>76</v>
      </c>
      <c r="G56" s="15">
        <v>25</v>
      </c>
      <c r="H56" s="15">
        <v>64</v>
      </c>
      <c r="I56" s="15">
        <v>1362</v>
      </c>
    </row>
    <row r="57" spans="1:9" s="22" customFormat="1" ht="18" customHeight="1" x14ac:dyDescent="0.15">
      <c r="A57" s="20"/>
      <c r="B57" s="32" t="s">
        <v>20</v>
      </c>
      <c r="C57" s="32"/>
      <c r="D57" s="20"/>
      <c r="E57" s="21">
        <v>1294</v>
      </c>
      <c r="F57" s="15">
        <f t="shared" si="0"/>
        <v>64</v>
      </c>
      <c r="G57" s="20">
        <v>31</v>
      </c>
      <c r="H57" s="20">
        <v>52</v>
      </c>
      <c r="I57" s="15">
        <v>1230</v>
      </c>
    </row>
    <row r="58" spans="1:9" s="2" customFormat="1" ht="8.1" customHeight="1" thickBot="1" x14ac:dyDescent="0.2">
      <c r="A58" s="24"/>
      <c r="B58" s="24"/>
      <c r="C58" s="24"/>
      <c r="D58" s="25"/>
      <c r="E58" s="26"/>
      <c r="F58" s="25"/>
      <c r="G58" s="25"/>
      <c r="H58" s="25"/>
      <c r="I58" s="25"/>
    </row>
    <row r="59" spans="1:9" s="19" customFormat="1" ht="18" customHeight="1" x14ac:dyDescent="0.15">
      <c r="A59" s="22"/>
      <c r="B59" s="22" t="s">
        <v>55</v>
      </c>
      <c r="C59" s="22"/>
      <c r="E59" s="23"/>
    </row>
  </sheetData>
  <mergeCells count="40">
    <mergeCell ref="B39:C39"/>
    <mergeCell ref="B37:C37"/>
    <mergeCell ref="B28:C28"/>
    <mergeCell ref="I3:I4"/>
    <mergeCell ref="A1:I1"/>
    <mergeCell ref="E2:E4"/>
    <mergeCell ref="A2:D4"/>
    <mergeCell ref="F2:I2"/>
    <mergeCell ref="F3:H3"/>
    <mergeCell ref="B32:C32"/>
    <mergeCell ref="B54:C54"/>
    <mergeCell ref="B55:C55"/>
    <mergeCell ref="B46:C46"/>
    <mergeCell ref="B47:C47"/>
    <mergeCell ref="B45:C45"/>
    <mergeCell ref="B42:C42"/>
    <mergeCell ref="B43:C43"/>
    <mergeCell ref="B50:C50"/>
    <mergeCell ref="B51:C51"/>
    <mergeCell ref="B52:C52"/>
    <mergeCell ref="B53:C53"/>
    <mergeCell ref="B27:C27"/>
    <mergeCell ref="B40:C40"/>
    <mergeCell ref="B35:C35"/>
    <mergeCell ref="B57:C57"/>
    <mergeCell ref="B5:C5"/>
    <mergeCell ref="B48:C48"/>
    <mergeCell ref="B49:C49"/>
    <mergeCell ref="B41:C41"/>
    <mergeCell ref="B44:C44"/>
    <mergeCell ref="B6:C6"/>
    <mergeCell ref="B26:C26"/>
    <mergeCell ref="B31:C31"/>
    <mergeCell ref="B30:C30"/>
    <mergeCell ref="B29:C29"/>
    <mergeCell ref="B56:C56"/>
    <mergeCell ref="B34:C34"/>
    <mergeCell ref="B33:C33"/>
    <mergeCell ref="B36:C36"/>
    <mergeCell ref="B38:C38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第10表</vt:lpstr>
      <vt:lpstr>第10表!Print_Area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cp:lastPrinted>2014-03-17T05:30:37Z</cp:lastPrinted>
  <dcterms:created xsi:type="dcterms:W3CDTF">2002-08-08T07:55:11Z</dcterms:created>
  <dcterms:modified xsi:type="dcterms:W3CDTF">2019-02-05T01:46:41Z</dcterms:modified>
</cp:coreProperties>
</file>