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2270" activeTab="0"/>
  </bookViews>
  <sheets>
    <sheet name="第7表" sheetId="1" r:id="rId1"/>
  </sheets>
  <externalReferences>
    <externalReference r:id="rId4"/>
    <externalReference r:id="rId5"/>
  </externalReferences>
  <definedNames>
    <definedName name="__123Graph_Aｸﾞﾗﾌ1" hidden="1">'[1]A'!$W$10:$W$56</definedName>
    <definedName name="__123Graph_Aｸﾞﾗﾌ2" hidden="1">'[1]A'!$D$67:$D$81</definedName>
    <definedName name="__123Graph_Aｸﾞﾗﾌ3" hidden="1">'[1]A'!$AG$18:$AG$69</definedName>
    <definedName name="__123Graph_Bｸﾞﾗﾌ1" hidden="1">'[1]A'!$Y$10:$Y$56</definedName>
    <definedName name="__123Graph_Bｸﾞﾗﾌ2" hidden="1">'[1]A'!$E$67:$E$81</definedName>
    <definedName name="__123Graph_Bｸﾞﾗﾌ3" hidden="1">'[1]A'!$AH$18:$AH$69</definedName>
    <definedName name="__123Graph_Cｸﾞﾗﾌ2" hidden="1">'[1]A'!$F$67:$F$81</definedName>
    <definedName name="__123Graph_Cｸﾞﾗﾌ3" hidden="1">'[1]A'!$AI$18:$AI$69</definedName>
    <definedName name="__123Graph_Xｸﾞﾗﾌ2" hidden="1">'[1]A'!$C$67:$C$81</definedName>
    <definedName name="__123Graph_Xｸﾞﾗﾌ3" hidden="1">'[1]A'!$AF$18:$AF$69</definedName>
    <definedName name="\D">'[1]A'!$A$2</definedName>
    <definedName name="_xlnm.Print_Area" localSheetId="0">'第7表'!$A$1:$I$64</definedName>
    <definedName name="月">'[2]パラメータ'!$B$2</definedName>
    <definedName name="年">'[2]パラメータ'!$B$1</definedName>
  </definedNames>
  <calcPr calcMode="manual" fullCalcOnLoad="1" refMode="R1C1"/>
</workbook>
</file>

<file path=xl/sharedStrings.xml><?xml version="1.0" encoding="utf-8"?>
<sst xmlns="http://schemas.openxmlformats.org/spreadsheetml/2006/main" count="70" uniqueCount="30">
  <si>
    <t xml:space="preserve">横浜市    </t>
  </si>
  <si>
    <t xml:space="preserve">鶴見区    </t>
  </si>
  <si>
    <t xml:space="preserve">神奈川区  </t>
  </si>
  <si>
    <t xml:space="preserve">西区      </t>
  </si>
  <si>
    <t xml:space="preserve">中区      </t>
  </si>
  <si>
    <t xml:space="preserve">南区      </t>
  </si>
  <si>
    <t xml:space="preserve">港南区    </t>
  </si>
  <si>
    <t>保土ケ谷区</t>
  </si>
  <si>
    <t xml:space="preserve">旭区      </t>
  </si>
  <si>
    <t xml:space="preserve">磯子区    </t>
  </si>
  <si>
    <t xml:space="preserve">金沢区    </t>
  </si>
  <si>
    <t xml:space="preserve">港北区    </t>
  </si>
  <si>
    <t xml:space="preserve">緑区      </t>
  </si>
  <si>
    <t xml:space="preserve">青葉区    </t>
  </si>
  <si>
    <t xml:space="preserve">都筑区    </t>
  </si>
  <si>
    <t xml:space="preserve">戸塚区    </t>
  </si>
  <si>
    <t xml:space="preserve">栄区      </t>
  </si>
  <si>
    <t xml:space="preserve">泉区      </t>
  </si>
  <si>
    <t xml:space="preserve">瀬谷区    </t>
  </si>
  <si>
    <t>区  分</t>
  </si>
  <si>
    <t>世帯数</t>
  </si>
  <si>
    <t>男</t>
  </si>
  <si>
    <t>女</t>
  </si>
  <si>
    <t>人口</t>
  </si>
  <si>
    <t>増減数</t>
  </si>
  <si>
    <t>増減率（％）</t>
  </si>
  <si>
    <t>増減率</t>
  </si>
  <si>
    <t>社会増減</t>
  </si>
  <si>
    <t>自然増減</t>
  </si>
  <si>
    <t>人口増減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</si>
</sst>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\ ###\ ###\ ##0"/>
    <numFmt numFmtId="178" formatCode="&quot;(&quot;####&quot;)年&quot;"/>
    <numFmt numFmtId="179" formatCode="#\ ###\ ###\ ##0_;\-#\ ###\ ##0_)"/>
    <numFmt numFmtId="180" formatCode="#\ ###\ ###\ ##0_);\-#\ ###\ ##0_)"/>
    <numFmt numFmtId="181" formatCode="0.00_);[Red]\(0.00\)"/>
    <numFmt numFmtId="182" formatCode="0.00_ "/>
    <numFmt numFmtId="183" formatCode="@_)"/>
    <numFmt numFmtId="184" formatCode="@&quot;年&quot;"/>
    <numFmt numFmtId="185" formatCode="0.0_ "/>
    <numFmt numFmtId="186" formatCode="#\ ##0_);\-#\ ##0_)"/>
    <numFmt numFmtId="187" formatCode="#,##0.0_ "/>
    <numFmt numFmtId="188" formatCode="&quot;(&quot;####&quot;)年中&quot;"/>
    <numFmt numFmtId="189" formatCode="&quot;(&quot;####&quot;)&quot;"/>
    <numFmt numFmtId="190" formatCode="#,##0,"/>
    <numFmt numFmtId="191" formatCode="#,##0;[Red]#,##0"/>
    <numFmt numFmtId="192" formatCode="#,##0_ "/>
    <numFmt numFmtId="193" formatCode="###\ ##0"/>
    <numFmt numFmtId="194" formatCode="\-###\ ##0"/>
    <numFmt numFmtId="195" formatCode="#,##0_ ;[Red]\-#,##0\ "/>
    <numFmt numFmtId="196" formatCode="#\ ##0_);\-##0_)"/>
    <numFmt numFmtId="197" formatCode="#\ ##0_);[&lt;-300]\-#\ ##0_);General"/>
    <numFmt numFmtId="198" formatCode="#\ ##0_);[&gt;-1000]\-##0_);\-#\ ##0_)"/>
    <numFmt numFmtId="199" formatCode="#\ ##0_);[&gt;-1000]##0_);\-#\ ##0_)"/>
    <numFmt numFmtId="200" formatCode="#\ ##0_);#\ ##0_)"/>
    <numFmt numFmtId="201" formatCode="#\ ###\ ###\ ##0_);\-###\ ##0_)"/>
    <numFmt numFmtId="202" formatCode="#\ ##0_);\-\ #\ ##0_)"/>
  </numFmts>
  <fonts count="12">
    <font>
      <sz val="12"/>
      <name val="ＭＳ Ｐ明朝"/>
      <family val="1"/>
    </font>
    <font>
      <u val="single"/>
      <sz val="9"/>
      <color indexed="12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u val="single"/>
      <sz val="9"/>
      <color indexed="36"/>
      <name val="ＭＳ Ｐ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</cellStyleXfs>
  <cellXfs count="51">
    <xf numFmtId="3" fontId="0" fillId="0" borderId="0" xfId="0" applyAlignment="1">
      <alignment/>
    </xf>
    <xf numFmtId="0" fontId="8" fillId="0" borderId="1" xfId="22" applyFont="1" applyFill="1" applyBorder="1" applyAlignment="1" quotePrefix="1">
      <alignment horizontal="right" vertical="center"/>
      <protection/>
    </xf>
    <xf numFmtId="196" fontId="8" fillId="0" borderId="0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196" fontId="8" fillId="0" borderId="1" xfId="0" applyNumberFormat="1" applyFont="1" applyBorder="1" applyAlignment="1">
      <alignment/>
    </xf>
    <xf numFmtId="196" fontId="8" fillId="0" borderId="2" xfId="0" applyNumberFormat="1" applyFont="1" applyBorder="1" applyAlignment="1">
      <alignment vertical="center"/>
    </xf>
    <xf numFmtId="0" fontId="6" fillId="0" borderId="0" xfId="22" applyFont="1">
      <alignment vertical="center"/>
      <protection/>
    </xf>
    <xf numFmtId="0" fontId="8" fillId="0" borderId="1" xfId="22" applyFont="1" applyBorder="1">
      <alignment vertical="center"/>
      <protection/>
    </xf>
    <xf numFmtId="0" fontId="8" fillId="0" borderId="0" xfId="22" applyFont="1">
      <alignment vertical="center"/>
      <protection/>
    </xf>
    <xf numFmtId="0" fontId="9" fillId="0" borderId="0" xfId="22" applyFont="1">
      <alignment vertical="center"/>
      <protection/>
    </xf>
    <xf numFmtId="0" fontId="9" fillId="0" borderId="0" xfId="22" applyFont="1" applyBorder="1">
      <alignment vertical="center"/>
      <protection/>
    </xf>
    <xf numFmtId="0" fontId="9" fillId="0" borderId="3" xfId="22" applyFont="1" applyBorder="1" applyAlignment="1">
      <alignment horizontal="center" vertical="center"/>
      <protection/>
    </xf>
    <xf numFmtId="0" fontId="9" fillId="0" borderId="4" xfId="22" applyFont="1" applyBorder="1" applyAlignment="1">
      <alignment horizontal="center" vertical="center"/>
      <protection/>
    </xf>
    <xf numFmtId="0" fontId="8" fillId="0" borderId="5" xfId="22" applyFont="1" applyBorder="1" applyAlignment="1">
      <alignment horizontal="distributed" vertical="center"/>
      <protection/>
    </xf>
    <xf numFmtId="180" fontId="11" fillId="0" borderId="0" xfId="0" applyNumberFormat="1" applyFont="1" applyAlignment="1" applyProtection="1">
      <alignment vertical="center"/>
      <protection locked="0"/>
    </xf>
    <xf numFmtId="181" fontId="8" fillId="0" borderId="0" xfId="22" applyNumberFormat="1" applyFont="1">
      <alignment vertical="center"/>
      <protection/>
    </xf>
    <xf numFmtId="186" fontId="11" fillId="0" borderId="2" xfId="0" applyNumberFormat="1" applyFont="1" applyBorder="1" applyAlignment="1" applyProtection="1">
      <alignment vertical="center"/>
      <protection locked="0"/>
    </xf>
    <xf numFmtId="186" fontId="11" fillId="0" borderId="0" xfId="0" applyNumberFormat="1" applyFont="1" applyBorder="1" applyAlignment="1" applyProtection="1">
      <alignment vertical="center"/>
      <protection locked="0"/>
    </xf>
    <xf numFmtId="182" fontId="8" fillId="0" borderId="0" xfId="22" applyNumberFormat="1" applyFont="1">
      <alignment vertical="center"/>
      <protection/>
    </xf>
    <xf numFmtId="0" fontId="8" fillId="0" borderId="6" xfId="22" applyFont="1" applyBorder="1" applyAlignment="1">
      <alignment horizontal="distributed"/>
      <protection/>
    </xf>
    <xf numFmtId="181" fontId="8" fillId="0" borderId="0" xfId="22" applyNumberFormat="1" applyFont="1" applyAlignment="1">
      <alignment/>
      <protection/>
    </xf>
    <xf numFmtId="182" fontId="8" fillId="0" borderId="0" xfId="22" applyNumberFormat="1" applyFont="1" applyAlignment="1">
      <alignment/>
      <protection/>
    </xf>
    <xf numFmtId="0" fontId="8" fillId="0" borderId="0" xfId="22" applyFont="1" applyAlignment="1">
      <alignment/>
      <protection/>
    </xf>
    <xf numFmtId="0" fontId="8" fillId="0" borderId="7" xfId="22" applyFont="1" applyBorder="1" applyAlignment="1">
      <alignment horizontal="distributed"/>
      <protection/>
    </xf>
    <xf numFmtId="181" fontId="8" fillId="0" borderId="0" xfId="22" applyNumberFormat="1" applyFont="1" applyBorder="1" applyAlignment="1">
      <alignment/>
      <protection/>
    </xf>
    <xf numFmtId="182" fontId="8" fillId="0" borderId="1" xfId="22" applyNumberFormat="1" applyFont="1" applyBorder="1" applyAlignment="1">
      <alignment/>
      <protection/>
    </xf>
    <xf numFmtId="0" fontId="8" fillId="0" borderId="6" xfId="22" applyFont="1" applyBorder="1" applyAlignment="1">
      <alignment horizontal="distributed" vertical="center"/>
      <protection/>
    </xf>
    <xf numFmtId="193" fontId="8" fillId="0" borderId="8" xfId="22" applyNumberFormat="1" applyFont="1" applyBorder="1">
      <alignment vertical="center"/>
      <protection/>
    </xf>
    <xf numFmtId="193" fontId="8" fillId="0" borderId="2" xfId="22" applyNumberFormat="1" applyFont="1" applyBorder="1">
      <alignment vertical="center"/>
      <protection/>
    </xf>
    <xf numFmtId="193" fontId="8" fillId="0" borderId="9" xfId="22" applyNumberFormat="1" applyFont="1" applyBorder="1" applyAlignment="1">
      <alignment/>
      <protection/>
    </xf>
    <xf numFmtId="193" fontId="8" fillId="0" borderId="0" xfId="22" applyNumberFormat="1" applyFont="1" applyBorder="1" applyAlignment="1">
      <alignment/>
      <protection/>
    </xf>
    <xf numFmtId="193" fontId="8" fillId="0" borderId="10" xfId="22" applyNumberFormat="1" applyFont="1" applyBorder="1" applyAlignment="1">
      <alignment/>
      <protection/>
    </xf>
    <xf numFmtId="193" fontId="8" fillId="0" borderId="1" xfId="22" applyNumberFormat="1" applyFont="1" applyBorder="1" applyAlignment="1">
      <alignment/>
      <protection/>
    </xf>
    <xf numFmtId="193" fontId="8" fillId="0" borderId="0" xfId="22" applyNumberFormat="1" applyFont="1">
      <alignment vertical="center"/>
      <protection/>
    </xf>
    <xf numFmtId="193" fontId="8" fillId="0" borderId="0" xfId="22" applyNumberFormat="1" applyFont="1" applyAlignment="1">
      <alignment/>
      <protection/>
    </xf>
    <xf numFmtId="0" fontId="10" fillId="0" borderId="7" xfId="22" applyFont="1" applyBorder="1">
      <alignment vertical="center"/>
      <protection/>
    </xf>
    <xf numFmtId="0" fontId="10" fillId="0" borderId="1" xfId="22" applyFont="1" applyBorder="1">
      <alignment vertical="center"/>
      <protection/>
    </xf>
    <xf numFmtId="0" fontId="10" fillId="0" borderId="0" xfId="22" applyFont="1">
      <alignment vertical="center"/>
      <protection/>
    </xf>
    <xf numFmtId="0" fontId="7" fillId="0" borderId="0" xfId="22" applyFont="1" applyAlignment="1" quotePrefix="1">
      <alignment horizontal="center" vertical="center"/>
      <protection/>
    </xf>
    <xf numFmtId="0" fontId="9" fillId="0" borderId="9" xfId="22" applyFont="1" applyBorder="1" applyAlignment="1">
      <alignment horizontal="distributed" vertical="center" indent="2"/>
      <protection/>
    </xf>
    <xf numFmtId="0" fontId="9" fillId="0" borderId="0" xfId="22" applyFont="1" applyBorder="1" applyAlignment="1">
      <alignment horizontal="distributed" vertical="center" indent="2"/>
      <protection/>
    </xf>
    <xf numFmtId="0" fontId="9" fillId="0" borderId="10" xfId="22" applyFont="1" applyBorder="1" applyAlignment="1">
      <alignment horizontal="distributed" vertical="center" indent="2"/>
      <protection/>
    </xf>
    <xf numFmtId="0" fontId="9" fillId="0" borderId="1" xfId="22" applyFont="1" applyBorder="1" applyAlignment="1">
      <alignment horizontal="distributed" vertical="center" indent="2"/>
      <protection/>
    </xf>
    <xf numFmtId="0" fontId="9" fillId="0" borderId="6" xfId="22" applyFont="1" applyBorder="1" applyAlignment="1" quotePrefix="1">
      <alignment horizontal="center" vertical="center"/>
      <protection/>
    </xf>
    <xf numFmtId="0" fontId="9" fillId="0" borderId="6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10" xfId="22" applyFont="1" applyBorder="1" applyAlignment="1">
      <alignment horizontal="distributed" vertical="center" indent="6"/>
      <protection/>
    </xf>
    <xf numFmtId="0" fontId="9" fillId="0" borderId="1" xfId="22" applyFont="1" applyBorder="1" applyAlignment="1">
      <alignment horizontal="distributed" vertical="center" indent="6"/>
      <protection/>
    </xf>
    <xf numFmtId="0" fontId="9" fillId="0" borderId="4" xfId="22" applyFont="1" applyBorder="1" applyAlignment="1">
      <alignment horizontal="distributed" vertical="center" indent="2"/>
      <protection/>
    </xf>
    <xf numFmtId="0" fontId="9" fillId="0" borderId="11" xfId="22" applyFont="1" applyBorder="1" applyAlignment="1">
      <alignment horizontal="distributed" vertical="center" indent="2"/>
      <protection/>
    </xf>
    <xf numFmtId="0" fontId="9" fillId="0" borderId="12" xfId="22" applyFont="1" applyBorder="1" applyAlignment="1">
      <alignment horizontal="distributed" vertical="center" indent="2"/>
      <protection/>
    </xf>
  </cellXfs>
  <cellStyles count="10">
    <cellStyle name="Normal" xfId="0"/>
    <cellStyle name="ｽﾍﾟｰｽ区切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☆第06,07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uyouki\&#31038;&#20250;&#25285;&#24403;\&#20154;&#21475;&#38306;&#20418;\&#27178;&#27996;&#24066;&#12398;&#20154;&#21475;(&#22577;&#21578;&#26360;)\H13\&#22577;&#21578;&#26360;\&#31532;&#65299;&#34920;&#27178;&#27996;&#24066;&#12398;&#20154;&#21475;&#30064;&#21205;&#12398;&#25512;&#31227;&#12288;22&#65374;&#65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7b\share\03_&#20154;&#21475;\03_&#20154;&#21475;\&#20154;&#21475;&#20966;&#29702;\&#12510;&#12463;&#12525;_1&#26376;&#20154;&#21475;\03&#31532;06,07,08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">
          <cell r="A2" t="str">
            <v>{?}{D}{BRANCH \D}</v>
          </cell>
        </row>
        <row r="10">
          <cell r="W10">
            <v>3.5692522319981537</v>
          </cell>
          <cell r="Y10">
            <v>1.3611104628397914</v>
          </cell>
        </row>
        <row r="11">
          <cell r="W11">
            <v>3.148645350256285</v>
          </cell>
          <cell r="Y11">
            <v>0.9572326527258535</v>
          </cell>
        </row>
        <row r="12">
          <cell r="W12">
            <v>3.101574982880621</v>
          </cell>
          <cell r="Y12">
            <v>0.8786806665144944</v>
          </cell>
        </row>
        <row r="13">
          <cell r="W13">
            <v>2.609442488269275</v>
          </cell>
          <cell r="Y13">
            <v>0.7680954637581048</v>
          </cell>
        </row>
        <row r="14">
          <cell r="W14">
            <v>2.280298030227833</v>
          </cell>
          <cell r="Y14">
            <v>0.6999006358682757</v>
          </cell>
        </row>
        <row r="15">
          <cell r="W15">
            <v>2.013671248426819</v>
          </cell>
          <cell r="Y15">
            <v>0.5908743182883794</v>
          </cell>
        </row>
        <row r="16">
          <cell r="W16">
            <v>1.8989030932237316</v>
          </cell>
          <cell r="Y16">
            <v>0.6236584147657301</v>
          </cell>
        </row>
        <row r="17">
          <cell r="W17">
            <v>1.7928935817584986</v>
          </cell>
          <cell r="Y17">
            <v>0.5889743055600165</v>
          </cell>
        </row>
        <row r="18">
          <cell r="W18">
            <v>1.7045383623664176</v>
          </cell>
          <cell r="Y18">
            <v>0.5716863677944068</v>
          </cell>
          <cell r="AF18" t="str">
            <v>22</v>
          </cell>
          <cell r="AG18">
            <v>56312</v>
          </cell>
          <cell r="AH18">
            <v>39281</v>
          </cell>
          <cell r="AI18">
            <v>17031</v>
          </cell>
        </row>
        <row r="19">
          <cell r="W19">
            <v>1.6263687756659015</v>
          </cell>
          <cell r="Y19">
            <v>0.5279594315833743</v>
          </cell>
          <cell r="AF19" t="str">
            <v>23</v>
          </cell>
          <cell r="AG19">
            <v>44697</v>
          </cell>
          <cell r="AH19">
            <v>26561</v>
          </cell>
          <cell r="AI19">
            <v>18136</v>
          </cell>
        </row>
        <row r="20">
          <cell r="W20">
            <v>1.6696713870810276</v>
          </cell>
          <cell r="Y20">
            <v>0.5677525678304001</v>
          </cell>
          <cell r="AF20" t="str">
            <v>24</v>
          </cell>
          <cell r="AG20">
            <v>45951</v>
          </cell>
          <cell r="AH20">
            <v>26534</v>
          </cell>
          <cell r="AI20">
            <v>19417</v>
          </cell>
        </row>
        <row r="21">
          <cell r="W21">
            <v>1.7431527474110051</v>
          </cell>
          <cell r="Y21">
            <v>0.5209901677118655</v>
          </cell>
          <cell r="AF21" t="str">
            <v>25</v>
          </cell>
          <cell r="AG21">
            <v>47758</v>
          </cell>
          <cell r="AH21">
            <v>30778</v>
          </cell>
          <cell r="AI21">
            <v>16980</v>
          </cell>
        </row>
        <row r="22">
          <cell r="W22">
            <v>1.756085841142989</v>
          </cell>
          <cell r="Y22">
            <v>0.4841485986877565</v>
          </cell>
          <cell r="AF22" t="str">
            <v>26</v>
          </cell>
          <cell r="AG22">
            <v>47938</v>
          </cell>
          <cell r="AH22">
            <v>32685</v>
          </cell>
          <cell r="AI22">
            <v>15253</v>
          </cell>
        </row>
        <row r="23">
          <cell r="W23">
            <v>1.7727076753854754</v>
          </cell>
          <cell r="Y23">
            <v>0.4570404800753203</v>
          </cell>
          <cell r="AF23" t="str">
            <v>27</v>
          </cell>
          <cell r="AG23">
            <v>36057</v>
          </cell>
          <cell r="AH23">
            <v>21643</v>
          </cell>
          <cell r="AI23">
            <v>14414</v>
          </cell>
        </row>
        <row r="24">
          <cell r="W24">
            <v>1.7803106717772847</v>
          </cell>
          <cell r="Y24">
            <v>0.38934839620738354</v>
          </cell>
          <cell r="AF24" t="str">
            <v>28</v>
          </cell>
          <cell r="AG24">
            <v>40559</v>
          </cell>
          <cell r="AH24">
            <v>27180</v>
          </cell>
          <cell r="AI24">
            <v>13379</v>
          </cell>
        </row>
        <row r="25">
          <cell r="W25">
            <v>1.8320586544781519</v>
          </cell>
          <cell r="Y25">
            <v>0.390103981893235</v>
          </cell>
          <cell r="AF25" t="str">
            <v>29</v>
          </cell>
          <cell r="AG25">
            <v>31903</v>
          </cell>
          <cell r="AH25">
            <v>18784</v>
          </cell>
          <cell r="AI25">
            <v>13119</v>
          </cell>
        </row>
        <row r="26">
          <cell r="W26">
            <v>1.8677565448494575</v>
          </cell>
          <cell r="Y26">
            <v>0.3613854697847939</v>
          </cell>
          <cell r="AF26" t="str">
            <v>30</v>
          </cell>
          <cell r="AG26">
            <v>26383</v>
          </cell>
          <cell r="AH26">
            <v>13677</v>
          </cell>
          <cell r="AI26">
            <v>12706</v>
          </cell>
        </row>
        <row r="27">
          <cell r="W27">
            <v>2.0134800042043386</v>
          </cell>
          <cell r="Y27">
            <v>0.3431262489403637</v>
          </cell>
          <cell r="AF27" t="str">
            <v>31</v>
          </cell>
          <cell r="AG27">
            <v>30783</v>
          </cell>
          <cell r="AH27">
            <v>18142</v>
          </cell>
          <cell r="AI27">
            <v>12641</v>
          </cell>
        </row>
        <row r="28">
          <cell r="W28">
            <v>2.1953199386940994</v>
          </cell>
          <cell r="Y28">
            <v>0.39932605984522496</v>
          </cell>
          <cell r="AF28" t="str">
            <v>32</v>
          </cell>
          <cell r="AG28">
            <v>40067</v>
          </cell>
          <cell r="AH28">
            <v>27042</v>
          </cell>
          <cell r="AI28">
            <v>13025</v>
          </cell>
        </row>
        <row r="29">
          <cell r="W29">
            <v>1.6162541012510097</v>
          </cell>
          <cell r="Y29">
            <v>0.34238214940704503</v>
          </cell>
          <cell r="AF29" t="str">
            <v>33</v>
          </cell>
          <cell r="AG29">
            <v>43218</v>
          </cell>
          <cell r="AH29">
            <v>28282</v>
          </cell>
          <cell r="AI29">
            <v>14936</v>
          </cell>
        </row>
        <row r="30">
          <cell r="W30">
            <v>2.15513243780002</v>
          </cell>
          <cell r="Y30">
            <v>0.3586646099462403</v>
          </cell>
          <cell r="AF30" t="str">
            <v>34</v>
          </cell>
          <cell r="AG30">
            <v>47480</v>
          </cell>
          <cell r="AH30">
            <v>31386</v>
          </cell>
          <cell r="AI30">
            <v>16094</v>
          </cell>
        </row>
        <row r="31">
          <cell r="W31">
            <v>2.157816076347624</v>
          </cell>
          <cell r="Y31">
            <v>0.37167953484374866</v>
          </cell>
          <cell r="AF31" t="str">
            <v>35</v>
          </cell>
          <cell r="AG31">
            <v>55882</v>
          </cell>
          <cell r="AH31">
            <v>38610</v>
          </cell>
          <cell r="AI31">
            <v>17272</v>
          </cell>
        </row>
        <row r="32">
          <cell r="W32">
            <v>2.1331473909393703</v>
          </cell>
          <cell r="Y32">
            <v>0.3449669829750525</v>
          </cell>
          <cell r="AF32" t="str">
            <v>36</v>
          </cell>
          <cell r="AG32">
            <v>66524</v>
          </cell>
          <cell r="AH32">
            <v>47218</v>
          </cell>
          <cell r="AI32">
            <v>19306</v>
          </cell>
        </row>
        <row r="33">
          <cell r="W33">
            <v>2.1972191258000455</v>
          </cell>
          <cell r="Y33">
            <v>0.362973475760551</v>
          </cell>
          <cell r="AF33" t="str">
            <v>37</v>
          </cell>
          <cell r="AG33">
            <v>77675</v>
          </cell>
          <cell r="AH33">
            <v>56702</v>
          </cell>
          <cell r="AI33">
            <v>20973</v>
          </cell>
        </row>
        <row r="34">
          <cell r="W34">
            <v>2.2314789238163635</v>
          </cell>
          <cell r="Y34">
            <v>0.3863211977238826</v>
          </cell>
          <cell r="AF34" t="str">
            <v>38</v>
          </cell>
          <cell r="AG34">
            <v>75704</v>
          </cell>
          <cell r="AH34">
            <v>52624</v>
          </cell>
          <cell r="AI34">
            <v>23080</v>
          </cell>
        </row>
        <row r="35">
          <cell r="W35">
            <v>2.2616079364442654</v>
          </cell>
          <cell r="Y35">
            <v>0.3963155239062371</v>
          </cell>
          <cell r="AF35" t="str">
            <v>39</v>
          </cell>
          <cell r="AG35">
            <v>87243</v>
          </cell>
          <cell r="AH35">
            <v>60386</v>
          </cell>
          <cell r="AI35">
            <v>26857</v>
          </cell>
        </row>
        <row r="36">
          <cell r="W36">
            <v>2.18524599537661</v>
          </cell>
          <cell r="Y36">
            <v>0.3985835763471953</v>
          </cell>
          <cell r="AF36" t="str">
            <v>40</v>
          </cell>
          <cell r="AG36">
            <v>81221</v>
          </cell>
          <cell r="AH36">
            <v>50777</v>
          </cell>
          <cell r="AI36">
            <v>30444</v>
          </cell>
        </row>
        <row r="37">
          <cell r="W37">
            <v>2.085170669273163</v>
          </cell>
          <cell r="Y37">
            <v>0.4107938246409435</v>
          </cell>
          <cell r="AF37" t="str">
            <v>41</v>
          </cell>
          <cell r="AG37">
            <v>69546</v>
          </cell>
          <cell r="AH37">
            <v>46534</v>
          </cell>
          <cell r="AI37">
            <v>23012</v>
          </cell>
        </row>
        <row r="38">
          <cell r="W38">
            <v>1.8377160828972834</v>
          </cell>
          <cell r="Y38">
            <v>0.4000417583364348</v>
          </cell>
          <cell r="AF38" t="str">
            <v>42</v>
          </cell>
          <cell r="AG38">
            <v>90353</v>
          </cell>
          <cell r="AH38">
            <v>56649</v>
          </cell>
          <cell r="AI38">
            <v>33704</v>
          </cell>
        </row>
        <row r="39">
          <cell r="W39">
            <v>1.7615955289654344</v>
          </cell>
          <cell r="Y39">
            <v>0.3924248578082621</v>
          </cell>
          <cell r="AF39" t="str">
            <v>43</v>
          </cell>
          <cell r="AG39">
            <v>101545</v>
          </cell>
          <cell r="AH39">
            <v>66421</v>
          </cell>
          <cell r="AI39">
            <v>35124</v>
          </cell>
        </row>
        <row r="40">
          <cell r="W40">
            <v>1.6396348123570266</v>
          </cell>
          <cell r="Y40">
            <v>0.39744975672267885</v>
          </cell>
          <cell r="AF40" t="str">
            <v>44</v>
          </cell>
          <cell r="AG40">
            <v>99352</v>
          </cell>
          <cell r="AH40">
            <v>62372</v>
          </cell>
          <cell r="AI40">
            <v>36980</v>
          </cell>
        </row>
        <row r="41">
          <cell r="W41">
            <v>1.5386270235024586</v>
          </cell>
          <cell r="Y41">
            <v>0.4040166574626275</v>
          </cell>
          <cell r="AF41" t="str">
            <v>45</v>
          </cell>
          <cell r="AG41">
            <v>106907</v>
          </cell>
          <cell r="AH41">
            <v>67152</v>
          </cell>
          <cell r="AI41">
            <v>39755</v>
          </cell>
        </row>
        <row r="42">
          <cell r="W42">
            <v>1.47050722028312</v>
          </cell>
          <cell r="Y42">
            <v>0.4006991713484222</v>
          </cell>
          <cell r="AF42" t="str">
            <v>46</v>
          </cell>
          <cell r="AG42">
            <v>105690</v>
          </cell>
          <cell r="AH42">
            <v>63941</v>
          </cell>
          <cell r="AI42">
            <v>41749</v>
          </cell>
        </row>
        <row r="43">
          <cell r="W43">
            <v>1.370519026746359</v>
          </cell>
          <cell r="Y43">
            <v>0.42161765777912186</v>
          </cell>
          <cell r="AF43" t="str">
            <v>47</v>
          </cell>
          <cell r="AG43">
            <v>79354</v>
          </cell>
          <cell r="AH43">
            <v>35178</v>
          </cell>
          <cell r="AI43">
            <v>44176</v>
          </cell>
        </row>
        <row r="44">
          <cell r="W44">
            <v>1.34911213646784</v>
          </cell>
          <cell r="Y44">
            <v>0.43262409561125653</v>
          </cell>
          <cell r="AF44" t="str">
            <v>48</v>
          </cell>
          <cell r="AG44">
            <v>64276</v>
          </cell>
          <cell r="AH44">
            <v>20531</v>
          </cell>
          <cell r="AI44">
            <v>43745</v>
          </cell>
        </row>
        <row r="45">
          <cell r="W45">
            <v>1.2926545626644865</v>
          </cell>
          <cell r="Y45">
            <v>0.42786471629712614</v>
          </cell>
          <cell r="AF45" t="str">
            <v>49</v>
          </cell>
          <cell r="AG45">
            <v>64035</v>
          </cell>
          <cell r="AH45">
            <v>21963</v>
          </cell>
          <cell r="AI45">
            <v>42072</v>
          </cell>
        </row>
        <row r="46">
          <cell r="W46">
            <v>1.3012403414955287</v>
          </cell>
          <cell r="Y46">
            <v>0.45201643428857025</v>
          </cell>
          <cell r="AF46" t="str">
            <v>50</v>
          </cell>
          <cell r="AG46">
            <v>44988</v>
          </cell>
          <cell r="AH46">
            <v>7943</v>
          </cell>
          <cell r="AI46">
            <v>37045</v>
          </cell>
        </row>
        <row r="47">
          <cell r="W47">
            <v>1.255564063860028</v>
          </cell>
          <cell r="Y47">
            <v>0.4487403730677273</v>
          </cell>
          <cell r="AF47" t="str">
            <v>51</v>
          </cell>
          <cell r="AG47">
            <v>39094</v>
          </cell>
          <cell r="AH47">
            <v>3091</v>
          </cell>
          <cell r="AI47">
            <v>36003</v>
          </cell>
        </row>
        <row r="48">
          <cell r="W48">
            <v>1.2209568648056806</v>
          </cell>
          <cell r="Y48">
            <v>0.44774851058023807</v>
          </cell>
          <cell r="AF48" t="str">
            <v>52</v>
          </cell>
          <cell r="AG48">
            <v>36569</v>
          </cell>
          <cell r="AH48">
            <v>3418</v>
          </cell>
          <cell r="AI48">
            <v>33151</v>
          </cell>
        </row>
        <row r="49">
          <cell r="W49">
            <v>1.147645313956474</v>
          </cell>
          <cell r="Y49">
            <v>0.4527838916036163</v>
          </cell>
          <cell r="AF49" t="str">
            <v>53</v>
          </cell>
          <cell r="AG49">
            <v>35625</v>
          </cell>
          <cell r="AH49">
            <v>4930</v>
          </cell>
          <cell r="AI49">
            <v>30695</v>
          </cell>
        </row>
        <row r="50">
          <cell r="W50">
            <v>1.136238131306035</v>
          </cell>
          <cell r="Y50">
            <v>0.4509923989384263</v>
          </cell>
          <cell r="AF50" t="str">
            <v>54</v>
          </cell>
          <cell r="AG50">
            <v>30035</v>
          </cell>
          <cell r="AH50">
            <v>712</v>
          </cell>
          <cell r="AI50">
            <v>29323</v>
          </cell>
        </row>
        <row r="51">
          <cell r="W51">
            <v>1.1327593583093498</v>
          </cell>
          <cell r="Y51">
            <v>0.473166999023135</v>
          </cell>
          <cell r="AF51" t="str">
            <v>55</v>
          </cell>
          <cell r="AG51">
            <v>27416</v>
          </cell>
          <cell r="AH51">
            <v>1122</v>
          </cell>
          <cell r="AI51">
            <v>26294</v>
          </cell>
        </row>
        <row r="52">
          <cell r="W52">
            <v>1.0370550850474403</v>
          </cell>
          <cell r="Y52">
            <v>0.4618556179090876</v>
          </cell>
          <cell r="AF52" t="str">
            <v>56</v>
          </cell>
          <cell r="AG52">
            <v>34694</v>
          </cell>
          <cell r="AH52">
            <v>9224</v>
          </cell>
          <cell r="AI52">
            <v>25470</v>
          </cell>
        </row>
        <row r="53">
          <cell r="W53">
            <v>1.023622145699074</v>
          </cell>
          <cell r="Y53">
            <v>0.49164872373893104</v>
          </cell>
          <cell r="AF53" t="str">
            <v>57</v>
          </cell>
          <cell r="AG53">
            <v>42756</v>
          </cell>
          <cell r="AH53">
            <v>18417</v>
          </cell>
          <cell r="AI53">
            <v>24339</v>
          </cell>
        </row>
        <row r="54">
          <cell r="W54">
            <v>1.0431872904193613</v>
          </cell>
          <cell r="Y54">
            <v>0.5111930824942874</v>
          </cell>
          <cell r="AF54" t="str">
            <v>58</v>
          </cell>
          <cell r="AG54">
            <v>47155</v>
          </cell>
          <cell r="AH54">
            <v>22891</v>
          </cell>
          <cell r="AI54">
            <v>24264</v>
          </cell>
        </row>
        <row r="55">
          <cell r="W55">
            <v>1.010387369420732</v>
          </cell>
          <cell r="Y55">
            <v>0.5225474317836489</v>
          </cell>
          <cell r="AF55" t="str">
            <v>59</v>
          </cell>
          <cell r="AG55">
            <v>49315</v>
          </cell>
          <cell r="AH55">
            <v>25882</v>
          </cell>
          <cell r="AI55">
            <v>23433</v>
          </cell>
        </row>
        <row r="56">
          <cell r="W56">
            <v>0.9977768852220856</v>
          </cell>
          <cell r="Y56">
            <v>0.5330409060444061</v>
          </cell>
          <cell r="AF56" t="str">
            <v>60</v>
          </cell>
          <cell r="AG56">
            <v>49471</v>
          </cell>
          <cell r="AH56">
            <v>26633</v>
          </cell>
          <cell r="AI56">
            <v>22838</v>
          </cell>
        </row>
        <row r="57">
          <cell r="AF57" t="str">
            <v>61</v>
          </cell>
          <cell r="AG57">
            <v>57605</v>
          </cell>
          <cell r="AH57">
            <v>36740</v>
          </cell>
          <cell r="AI57">
            <v>20865</v>
          </cell>
        </row>
        <row r="58">
          <cell r="AF58" t="str">
            <v>62</v>
          </cell>
          <cell r="AG58">
            <v>57776</v>
          </cell>
          <cell r="AH58">
            <v>36805</v>
          </cell>
          <cell r="AI58">
            <v>20971</v>
          </cell>
        </row>
        <row r="59">
          <cell r="AF59" t="str">
            <v>63</v>
          </cell>
          <cell r="AG59">
            <v>42157</v>
          </cell>
          <cell r="AH59">
            <v>21590</v>
          </cell>
          <cell r="AI59">
            <v>20567</v>
          </cell>
        </row>
        <row r="60">
          <cell r="AF60" t="str">
            <v>1</v>
          </cell>
          <cell r="AG60">
            <v>38737</v>
          </cell>
          <cell r="AH60">
            <v>20559</v>
          </cell>
          <cell r="AI60">
            <v>18178</v>
          </cell>
        </row>
        <row r="61">
          <cell r="AF61" t="str">
            <v>2</v>
          </cell>
          <cell r="AG61">
            <v>35294</v>
          </cell>
          <cell r="AH61">
            <v>18276</v>
          </cell>
          <cell r="AI61">
            <v>17018</v>
          </cell>
        </row>
        <row r="63">
          <cell r="AF63" t="str">
            <v>3</v>
          </cell>
          <cell r="AG63">
            <v>30013</v>
          </cell>
          <cell r="AH63">
            <v>12852</v>
          </cell>
          <cell r="AI63">
            <v>17161</v>
          </cell>
        </row>
        <row r="64">
          <cell r="AF64" t="str">
            <v>4</v>
          </cell>
          <cell r="AG64">
            <v>20703</v>
          </cell>
          <cell r="AH64">
            <v>4820</v>
          </cell>
          <cell r="AI64">
            <v>15883</v>
          </cell>
        </row>
        <row r="65">
          <cell r="AF65" t="str">
            <v>5</v>
          </cell>
          <cell r="AG65">
            <v>15365</v>
          </cell>
          <cell r="AH65">
            <v>138</v>
          </cell>
          <cell r="AI65">
            <v>15227</v>
          </cell>
        </row>
        <row r="66">
          <cell r="AF66" t="str">
            <v>6</v>
          </cell>
          <cell r="AG66">
            <v>11208</v>
          </cell>
          <cell r="AH66">
            <v>-5852</v>
          </cell>
          <cell r="AI66">
            <v>17060</v>
          </cell>
        </row>
        <row r="67">
          <cell r="C67" t="str">
            <v>    57  </v>
          </cell>
          <cell r="D67">
            <v>17444</v>
          </cell>
          <cell r="E67">
            <v>19141</v>
          </cell>
          <cell r="F67">
            <v>-1697</v>
          </cell>
          <cell r="AF67" t="str">
            <v>7</v>
          </cell>
          <cell r="AG67">
            <v>7049</v>
          </cell>
          <cell r="AH67">
            <v>-6987</v>
          </cell>
          <cell r="AI67">
            <v>14036</v>
          </cell>
        </row>
        <row r="68">
          <cell r="C68" t="str">
            <v>    58  </v>
          </cell>
          <cell r="D68">
            <v>22390</v>
          </cell>
          <cell r="E68">
            <v>20180</v>
          </cell>
          <cell r="F68">
            <v>2210</v>
          </cell>
          <cell r="AF68" t="str">
            <v>8</v>
          </cell>
          <cell r="AG68">
            <v>15650</v>
          </cell>
          <cell r="AH68">
            <v>570</v>
          </cell>
          <cell r="AI68">
            <v>15080</v>
          </cell>
        </row>
        <row r="69">
          <cell r="C69" t="str">
            <v>    59  </v>
          </cell>
          <cell r="D69">
            <v>25297</v>
          </cell>
          <cell r="E69">
            <v>21840</v>
          </cell>
          <cell r="F69">
            <v>3457</v>
          </cell>
          <cell r="AF69">
            <v>9</v>
          </cell>
          <cell r="AG69">
            <v>20373</v>
          </cell>
          <cell r="AH69">
            <v>6023</v>
          </cell>
          <cell r="AI69">
            <v>14350</v>
          </cell>
        </row>
        <row r="70">
          <cell r="C70" t="str">
            <v>    60  </v>
          </cell>
          <cell r="D70">
            <v>26395</v>
          </cell>
          <cell r="E70">
            <v>24500</v>
          </cell>
          <cell r="F70">
            <v>1895</v>
          </cell>
        </row>
        <row r="71">
          <cell r="C71" t="str">
            <v>    61  </v>
          </cell>
          <cell r="D71">
            <v>36231</v>
          </cell>
          <cell r="E71">
            <v>33950</v>
          </cell>
          <cell r="F71">
            <v>2281</v>
          </cell>
        </row>
        <row r="72">
          <cell r="C72" t="str">
            <v>    62  </v>
          </cell>
          <cell r="D72">
            <v>36627</v>
          </cell>
          <cell r="E72">
            <v>38612</v>
          </cell>
          <cell r="F72">
            <v>-1985</v>
          </cell>
        </row>
        <row r="73">
          <cell r="C73" t="str">
            <v>    63  </v>
          </cell>
          <cell r="D73">
            <v>21408</v>
          </cell>
          <cell r="E73">
            <v>25901</v>
          </cell>
          <cell r="F73">
            <v>-4493</v>
          </cell>
        </row>
        <row r="74">
          <cell r="C74" t="str">
            <v>    1</v>
          </cell>
          <cell r="D74">
            <v>19915</v>
          </cell>
          <cell r="E74">
            <v>24185</v>
          </cell>
          <cell r="F74">
            <v>-4270</v>
          </cell>
        </row>
        <row r="75">
          <cell r="C75" t="str">
            <v>    2</v>
          </cell>
          <cell r="D75">
            <v>18211</v>
          </cell>
          <cell r="E75">
            <v>22859</v>
          </cell>
          <cell r="F75">
            <v>-4648</v>
          </cell>
        </row>
        <row r="76">
          <cell r="C76" t="str">
            <v>    3</v>
          </cell>
          <cell r="D76">
            <v>10408</v>
          </cell>
          <cell r="E76">
            <v>15633</v>
          </cell>
          <cell r="F76">
            <v>-5225</v>
          </cell>
        </row>
        <row r="77">
          <cell r="C77" t="str">
            <v>    4</v>
          </cell>
          <cell r="D77">
            <v>4100</v>
          </cell>
          <cell r="E77">
            <v>10060</v>
          </cell>
          <cell r="F77">
            <v>-5960</v>
          </cell>
        </row>
        <row r="78">
          <cell r="C78" t="str">
            <v>    5</v>
          </cell>
          <cell r="D78">
            <v>-612</v>
          </cell>
          <cell r="E78">
            <v>4866</v>
          </cell>
          <cell r="F78">
            <v>-5478</v>
          </cell>
        </row>
        <row r="79">
          <cell r="C79" t="str">
            <v>    6</v>
          </cell>
          <cell r="D79">
            <v>-6343</v>
          </cell>
          <cell r="E79">
            <v>236</v>
          </cell>
          <cell r="F79">
            <v>-6579</v>
          </cell>
        </row>
        <row r="80">
          <cell r="C80" t="str">
            <v>    7</v>
          </cell>
          <cell r="D80">
            <v>-7667</v>
          </cell>
          <cell r="E80">
            <v>-2673</v>
          </cell>
          <cell r="F80">
            <v>-4994</v>
          </cell>
        </row>
        <row r="81">
          <cell r="C81" t="str">
            <v>    8</v>
          </cell>
          <cell r="D81">
            <v>-118</v>
          </cell>
          <cell r="E81">
            <v>1735</v>
          </cell>
          <cell r="F81">
            <v>-1853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パラメータ"/>
      <sheetName val="第6表"/>
      <sheetName val="第7表"/>
      <sheetName val="第8表"/>
    </sheetNames>
    <sheetDataSet>
      <sheetData sheetId="0">
        <row r="1">
          <cell r="B1">
            <v>2012</v>
          </cell>
        </row>
        <row r="2">
          <cell r="B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63"/>
  <sheetViews>
    <sheetView tabSelected="1" workbookViewId="0" topLeftCell="A1">
      <pane xSplit="1" ySplit="5" topLeftCell="B6" activePane="bottomRight" state="frozen"/>
      <selection pane="topLeft" activeCell="M7" sqref="M7"/>
      <selection pane="topRight" activeCell="M7" sqref="M7"/>
      <selection pane="bottomLeft" activeCell="M7" sqref="M7"/>
      <selection pane="bottomRight" activeCell="A1" sqref="A1:I1"/>
    </sheetView>
  </sheetViews>
  <sheetFormatPr defaultColWidth="9.00390625" defaultRowHeight="14.25"/>
  <cols>
    <col min="1" max="1" width="10.25390625" style="37" bestFit="1" customWidth="1"/>
    <col min="2" max="9" width="9.375" style="37" customWidth="1"/>
    <col min="10" max="10" width="2.50390625" style="37" customWidth="1"/>
    <col min="11" max="16384" width="9.00390625" style="37" customWidth="1"/>
  </cols>
  <sheetData>
    <row r="1" spans="1:9" s="6" customFormat="1" ht="18.75" customHeight="1">
      <c r="A1" s="38" t="str">
        <f>"第７表 男女別人口増加率－市、区（"&amp;WIDECHAR(TEXT(DATE(年-1,月,1),"ggge年中"))&amp;"）"</f>
        <v>第７表 男女別人口増加率－市、区（平成２３年中）</v>
      </c>
      <c r="B1" s="38"/>
      <c r="C1" s="38"/>
      <c r="D1" s="38"/>
      <c r="E1" s="38"/>
      <c r="F1" s="38"/>
      <c r="G1" s="38"/>
      <c r="H1" s="38"/>
      <c r="I1" s="38"/>
    </row>
    <row r="2" spans="1:9" s="8" customFormat="1" ht="12">
      <c r="A2" s="7"/>
      <c r="B2" s="7"/>
      <c r="C2" s="7"/>
      <c r="D2" s="7"/>
      <c r="E2" s="7"/>
      <c r="F2" s="7"/>
      <c r="G2" s="7"/>
      <c r="H2" s="7"/>
      <c r="I2" s="1" t="str">
        <f>WIDECHAR(TEXT(DATE(年-1,月,1),"ggge年中"))</f>
        <v>平成２３年中</v>
      </c>
    </row>
    <row r="3" spans="1:9" s="9" customFormat="1" ht="13.5" customHeight="1">
      <c r="A3" s="43" t="s">
        <v>19</v>
      </c>
      <c r="B3" s="39" t="s">
        <v>20</v>
      </c>
      <c r="C3" s="40"/>
      <c r="D3" s="46" t="s">
        <v>23</v>
      </c>
      <c r="E3" s="47"/>
      <c r="F3" s="47"/>
      <c r="G3" s="47"/>
      <c r="H3" s="47"/>
      <c r="I3" s="47"/>
    </row>
    <row r="4" spans="1:10" s="9" customFormat="1" ht="13.5">
      <c r="A4" s="44"/>
      <c r="B4" s="41"/>
      <c r="C4" s="42"/>
      <c r="D4" s="48" t="s">
        <v>24</v>
      </c>
      <c r="E4" s="49"/>
      <c r="F4" s="50"/>
      <c r="G4" s="48" t="s">
        <v>25</v>
      </c>
      <c r="H4" s="49"/>
      <c r="I4" s="49"/>
      <c r="J4" s="10"/>
    </row>
    <row r="5" spans="1:10" s="9" customFormat="1" ht="13.5">
      <c r="A5" s="45"/>
      <c r="B5" s="11" t="s">
        <v>24</v>
      </c>
      <c r="C5" s="11" t="s">
        <v>26</v>
      </c>
      <c r="D5" s="11" t="s">
        <v>27</v>
      </c>
      <c r="E5" s="11" t="s">
        <v>28</v>
      </c>
      <c r="F5" s="11" t="s">
        <v>29</v>
      </c>
      <c r="G5" s="11" t="s">
        <v>27</v>
      </c>
      <c r="H5" s="11" t="s">
        <v>28</v>
      </c>
      <c r="I5" s="12" t="s">
        <v>29</v>
      </c>
      <c r="J5" s="10"/>
    </row>
    <row r="6" spans="1:9" s="8" customFormat="1" ht="20.25" customHeight="1">
      <c r="A6" s="13" t="s">
        <v>0</v>
      </c>
      <c r="B6" s="14">
        <v>10585</v>
      </c>
      <c r="C6" s="15">
        <v>0.67</v>
      </c>
      <c r="D6" s="16">
        <v>-590</v>
      </c>
      <c r="E6" s="14">
        <v>2808</v>
      </c>
      <c r="F6" s="17">
        <v>2218</v>
      </c>
      <c r="G6" s="18">
        <v>-0.02</v>
      </c>
      <c r="H6" s="18">
        <v>0.08</v>
      </c>
      <c r="I6" s="18">
        <v>0.06</v>
      </c>
    </row>
    <row r="7" spans="1:9" s="22" customFormat="1" ht="12" customHeight="1">
      <c r="A7" s="19" t="s">
        <v>1</v>
      </c>
      <c r="B7" s="14">
        <v>1434</v>
      </c>
      <c r="C7" s="20">
        <v>1.15</v>
      </c>
      <c r="D7" s="17">
        <v>1483</v>
      </c>
      <c r="E7" s="14">
        <v>488</v>
      </c>
      <c r="F7" s="17">
        <v>1971</v>
      </c>
      <c r="G7" s="21">
        <v>0.54</v>
      </c>
      <c r="H7" s="21">
        <v>0.18</v>
      </c>
      <c r="I7" s="21">
        <v>0.72</v>
      </c>
    </row>
    <row r="8" spans="1:9" s="22" customFormat="1" ht="12" customHeight="1">
      <c r="A8" s="19" t="s">
        <v>2</v>
      </c>
      <c r="B8" s="14">
        <v>297</v>
      </c>
      <c r="C8" s="20">
        <v>0.26</v>
      </c>
      <c r="D8" s="17">
        <v>-650</v>
      </c>
      <c r="E8" s="14">
        <v>256</v>
      </c>
      <c r="F8" s="17">
        <v>-394</v>
      </c>
      <c r="G8" s="21">
        <v>-0.28</v>
      </c>
      <c r="H8" s="21">
        <v>0.11</v>
      </c>
      <c r="I8" s="21">
        <v>-0.17</v>
      </c>
    </row>
    <row r="9" spans="1:9" s="22" customFormat="1" ht="12" customHeight="1">
      <c r="A9" s="19" t="s">
        <v>3</v>
      </c>
      <c r="B9" s="14">
        <v>733</v>
      </c>
      <c r="C9" s="20">
        <v>1.49</v>
      </c>
      <c r="D9" s="17">
        <v>1084</v>
      </c>
      <c r="E9" s="2">
        <v>42</v>
      </c>
      <c r="F9" s="2">
        <v>1126</v>
      </c>
      <c r="G9" s="21">
        <v>1.14</v>
      </c>
      <c r="H9" s="21">
        <v>0.04</v>
      </c>
      <c r="I9" s="21">
        <v>1.19</v>
      </c>
    </row>
    <row r="10" spans="1:9" s="22" customFormat="1" ht="12" customHeight="1">
      <c r="A10" s="19" t="s">
        <v>4</v>
      </c>
      <c r="B10" s="14">
        <v>120</v>
      </c>
      <c r="C10" s="20">
        <v>0.16</v>
      </c>
      <c r="D10" s="17">
        <v>405</v>
      </c>
      <c r="E10" s="2">
        <v>-506</v>
      </c>
      <c r="F10" s="2">
        <v>-101</v>
      </c>
      <c r="G10" s="21">
        <v>0.28</v>
      </c>
      <c r="H10" s="21">
        <v>-0.35</v>
      </c>
      <c r="I10" s="21">
        <v>-0.07</v>
      </c>
    </row>
    <row r="11" spans="1:9" s="22" customFormat="1" ht="12" customHeight="1">
      <c r="A11" s="19" t="s">
        <v>5</v>
      </c>
      <c r="B11" s="14">
        <v>298</v>
      </c>
      <c r="C11" s="20">
        <v>0.32</v>
      </c>
      <c r="D11" s="2">
        <v>-342</v>
      </c>
      <c r="E11" s="2">
        <v>-692</v>
      </c>
      <c r="F11" s="2">
        <v>-1034</v>
      </c>
      <c r="G11" s="21">
        <v>-0.17</v>
      </c>
      <c r="H11" s="21">
        <v>-0.35</v>
      </c>
      <c r="I11" s="21">
        <v>-0.53</v>
      </c>
    </row>
    <row r="12" spans="1:9" s="22" customFormat="1" ht="12" customHeight="1">
      <c r="A12" s="19" t="s">
        <v>6</v>
      </c>
      <c r="B12" s="14">
        <v>103</v>
      </c>
      <c r="C12" s="20">
        <v>0.11</v>
      </c>
      <c r="D12" s="2">
        <v>-1024</v>
      </c>
      <c r="E12" s="2">
        <v>-35</v>
      </c>
      <c r="F12" s="2">
        <v>-1059</v>
      </c>
      <c r="G12" s="21">
        <v>-0.46</v>
      </c>
      <c r="H12" s="21">
        <v>-0.02</v>
      </c>
      <c r="I12" s="21">
        <v>-0.48</v>
      </c>
    </row>
    <row r="13" spans="1:9" s="22" customFormat="1" ht="12" customHeight="1">
      <c r="A13" s="19" t="s">
        <v>7</v>
      </c>
      <c r="B13" s="14">
        <v>303</v>
      </c>
      <c r="C13" s="20">
        <v>0.34</v>
      </c>
      <c r="D13" s="2">
        <v>-438</v>
      </c>
      <c r="E13" s="2">
        <v>-359</v>
      </c>
      <c r="F13" s="2">
        <v>-797</v>
      </c>
      <c r="G13" s="21">
        <v>-0.21</v>
      </c>
      <c r="H13" s="21">
        <v>-0.17</v>
      </c>
      <c r="I13" s="21">
        <v>-0.39</v>
      </c>
    </row>
    <row r="14" spans="1:9" s="22" customFormat="1" ht="12" customHeight="1">
      <c r="A14" s="19" t="s">
        <v>8</v>
      </c>
      <c r="B14" s="14">
        <v>607</v>
      </c>
      <c r="C14" s="20">
        <v>0.6</v>
      </c>
      <c r="D14" s="2">
        <v>-319</v>
      </c>
      <c r="E14" s="2">
        <v>-384</v>
      </c>
      <c r="F14" s="2">
        <v>-703</v>
      </c>
      <c r="G14" s="21">
        <v>-0.13</v>
      </c>
      <c r="H14" s="21">
        <v>-0.15</v>
      </c>
      <c r="I14" s="21">
        <v>-0.28</v>
      </c>
    </row>
    <row r="15" spans="1:9" s="22" customFormat="1" ht="12" customHeight="1">
      <c r="A15" s="19" t="s">
        <v>9</v>
      </c>
      <c r="B15" s="14">
        <v>144</v>
      </c>
      <c r="C15" s="20">
        <v>0.2</v>
      </c>
      <c r="D15" s="2">
        <v>-453</v>
      </c>
      <c r="E15" s="2">
        <v>-211</v>
      </c>
      <c r="F15" s="2">
        <v>-664</v>
      </c>
      <c r="G15" s="21">
        <v>-0.28</v>
      </c>
      <c r="H15" s="21">
        <v>-0.13</v>
      </c>
      <c r="I15" s="21">
        <v>-0.41</v>
      </c>
    </row>
    <row r="16" spans="1:9" s="22" customFormat="1" ht="12" customHeight="1">
      <c r="A16" s="19" t="s">
        <v>10</v>
      </c>
      <c r="B16" s="14">
        <v>302</v>
      </c>
      <c r="C16" s="20">
        <v>0.35</v>
      </c>
      <c r="D16" s="3">
        <v>-1000</v>
      </c>
      <c r="E16" s="2">
        <v>-174</v>
      </c>
      <c r="F16" s="3">
        <v>-1174</v>
      </c>
      <c r="G16" s="21">
        <v>-0.48</v>
      </c>
      <c r="H16" s="21">
        <v>-0.08</v>
      </c>
      <c r="I16" s="21">
        <v>-0.56</v>
      </c>
    </row>
    <row r="17" spans="1:9" s="22" customFormat="1" ht="12" customHeight="1">
      <c r="A17" s="19" t="s">
        <v>11</v>
      </c>
      <c r="B17" s="14">
        <v>1540</v>
      </c>
      <c r="C17" s="20">
        <v>1</v>
      </c>
      <c r="D17" s="2">
        <v>1188</v>
      </c>
      <c r="E17" s="2">
        <v>1309</v>
      </c>
      <c r="F17" s="2">
        <v>2497</v>
      </c>
      <c r="G17" s="21">
        <v>0.36</v>
      </c>
      <c r="H17" s="21">
        <v>0.4</v>
      </c>
      <c r="I17" s="21">
        <v>0.76</v>
      </c>
    </row>
    <row r="18" spans="1:9" s="22" customFormat="1" ht="12" customHeight="1">
      <c r="A18" s="19" t="s">
        <v>12</v>
      </c>
      <c r="B18" s="14">
        <v>381</v>
      </c>
      <c r="C18" s="20">
        <v>0.53</v>
      </c>
      <c r="D18" s="2">
        <v>-419</v>
      </c>
      <c r="E18" s="2">
        <v>349</v>
      </c>
      <c r="F18" s="2">
        <v>-70</v>
      </c>
      <c r="G18" s="21">
        <v>-0.24</v>
      </c>
      <c r="H18" s="21">
        <v>0.2</v>
      </c>
      <c r="I18" s="21">
        <v>-0.04</v>
      </c>
    </row>
    <row r="19" spans="1:9" s="22" customFormat="1" ht="12" customHeight="1">
      <c r="A19" s="19" t="s">
        <v>13</v>
      </c>
      <c r="B19" s="14">
        <v>1327</v>
      </c>
      <c r="C19" s="20">
        <v>1.1</v>
      </c>
      <c r="D19" s="2">
        <v>432</v>
      </c>
      <c r="E19" s="2">
        <v>1004</v>
      </c>
      <c r="F19" s="2">
        <v>1436</v>
      </c>
      <c r="G19" s="21">
        <v>0.14</v>
      </c>
      <c r="H19" s="21">
        <v>0.33</v>
      </c>
      <c r="I19" s="21">
        <v>0.47</v>
      </c>
    </row>
    <row r="20" spans="1:9" s="22" customFormat="1" ht="12" customHeight="1">
      <c r="A20" s="19" t="s">
        <v>14</v>
      </c>
      <c r="B20" s="14">
        <v>1444</v>
      </c>
      <c r="C20" s="20">
        <v>1.92</v>
      </c>
      <c r="D20" s="2">
        <v>1380</v>
      </c>
      <c r="E20" s="2">
        <v>1229</v>
      </c>
      <c r="F20" s="2">
        <v>2609</v>
      </c>
      <c r="G20" s="21">
        <v>0.68</v>
      </c>
      <c r="H20" s="21">
        <v>0.61</v>
      </c>
      <c r="I20" s="21">
        <v>1.29</v>
      </c>
    </row>
    <row r="21" spans="1:9" s="22" customFormat="1" ht="12" customHeight="1">
      <c r="A21" s="19" t="s">
        <v>15</v>
      </c>
      <c r="B21" s="14">
        <v>496</v>
      </c>
      <c r="C21" s="20">
        <v>0.45</v>
      </c>
      <c r="D21" s="2">
        <v>-767</v>
      </c>
      <c r="E21" s="2">
        <v>489</v>
      </c>
      <c r="F21" s="2">
        <v>-278</v>
      </c>
      <c r="G21" s="21">
        <v>-0.28</v>
      </c>
      <c r="H21" s="21">
        <v>0.18</v>
      </c>
      <c r="I21" s="21">
        <v>-0.1</v>
      </c>
    </row>
    <row r="22" spans="1:9" s="22" customFormat="1" ht="12" customHeight="1">
      <c r="A22" s="19" t="s">
        <v>16</v>
      </c>
      <c r="B22" s="14">
        <v>295</v>
      </c>
      <c r="C22" s="20">
        <v>0.58</v>
      </c>
      <c r="D22" s="2">
        <v>-431</v>
      </c>
      <c r="E22" s="2">
        <v>124</v>
      </c>
      <c r="F22" s="2">
        <v>-307</v>
      </c>
      <c r="G22" s="21">
        <v>-0.35</v>
      </c>
      <c r="H22" s="21">
        <v>0.1</v>
      </c>
      <c r="I22" s="21">
        <v>-0.25</v>
      </c>
    </row>
    <row r="23" spans="1:9" s="22" customFormat="1" ht="12" customHeight="1">
      <c r="A23" s="19" t="s">
        <v>17</v>
      </c>
      <c r="B23" s="14">
        <v>502</v>
      </c>
      <c r="C23" s="20">
        <v>0.85</v>
      </c>
      <c r="D23" s="2">
        <v>-287</v>
      </c>
      <c r="E23" s="2">
        <v>8</v>
      </c>
      <c r="F23" s="2">
        <v>-279</v>
      </c>
      <c r="G23" s="21">
        <v>-0.18</v>
      </c>
      <c r="H23" s="21">
        <v>0.01</v>
      </c>
      <c r="I23" s="21">
        <v>-0.18</v>
      </c>
    </row>
    <row r="24" spans="1:9" s="22" customFormat="1" ht="12" customHeight="1">
      <c r="A24" s="23" t="s">
        <v>18</v>
      </c>
      <c r="B24" s="14">
        <v>259</v>
      </c>
      <c r="C24" s="24">
        <v>0.52</v>
      </c>
      <c r="D24" s="4">
        <v>-432</v>
      </c>
      <c r="E24" s="4">
        <v>-129</v>
      </c>
      <c r="F24" s="4">
        <v>-561</v>
      </c>
      <c r="G24" s="25">
        <v>-0.34</v>
      </c>
      <c r="H24" s="25">
        <v>-0.1</v>
      </c>
      <c r="I24" s="25">
        <v>-0.44</v>
      </c>
    </row>
    <row r="25" spans="1:9" s="8" customFormat="1" ht="20.25" customHeight="1">
      <c r="A25" s="26" t="s">
        <v>21</v>
      </c>
      <c r="B25" s="27"/>
      <c r="C25" s="28"/>
      <c r="D25" s="5">
        <v>-2323</v>
      </c>
      <c r="E25" s="5">
        <v>521</v>
      </c>
      <c r="F25" s="5">
        <v>-1802</v>
      </c>
      <c r="G25" s="18">
        <v>-0.13</v>
      </c>
      <c r="H25" s="18">
        <v>0.03</v>
      </c>
      <c r="I25" s="18">
        <v>-0.1</v>
      </c>
    </row>
    <row r="26" spans="1:9" s="22" customFormat="1" ht="12" customHeight="1">
      <c r="A26" s="19" t="s">
        <v>1</v>
      </c>
      <c r="B26" s="29"/>
      <c r="C26" s="30"/>
      <c r="D26" s="2">
        <v>704</v>
      </c>
      <c r="E26" s="2">
        <v>170</v>
      </c>
      <c r="F26" s="2">
        <v>874</v>
      </c>
      <c r="G26" s="21">
        <v>0.5</v>
      </c>
      <c r="H26" s="21">
        <v>0.12</v>
      </c>
      <c r="I26" s="21">
        <v>0.62</v>
      </c>
    </row>
    <row r="27" spans="1:9" s="22" customFormat="1" ht="12" customHeight="1">
      <c r="A27" s="19" t="s">
        <v>2</v>
      </c>
      <c r="B27" s="29"/>
      <c r="C27" s="30"/>
      <c r="D27" s="2">
        <v>-416</v>
      </c>
      <c r="E27" s="2">
        <v>62</v>
      </c>
      <c r="F27" s="2">
        <v>-354</v>
      </c>
      <c r="G27" s="21">
        <v>-0.35</v>
      </c>
      <c r="H27" s="21">
        <v>0.05</v>
      </c>
      <c r="I27" s="21">
        <v>-0.3</v>
      </c>
    </row>
    <row r="28" spans="1:9" s="22" customFormat="1" ht="12" customHeight="1">
      <c r="A28" s="19" t="s">
        <v>3</v>
      </c>
      <c r="B28" s="29"/>
      <c r="C28" s="30"/>
      <c r="D28" s="2">
        <v>584</v>
      </c>
      <c r="E28" s="2">
        <v>12</v>
      </c>
      <c r="F28" s="2">
        <v>596</v>
      </c>
      <c r="G28" s="21">
        <v>1.21</v>
      </c>
      <c r="H28" s="21">
        <v>0.02</v>
      </c>
      <c r="I28" s="21">
        <v>1.24</v>
      </c>
    </row>
    <row r="29" spans="1:9" s="22" customFormat="1" ht="12" customHeight="1">
      <c r="A29" s="19" t="s">
        <v>4</v>
      </c>
      <c r="B29" s="29"/>
      <c r="C29" s="30"/>
      <c r="D29" s="2">
        <v>287</v>
      </c>
      <c r="E29" s="2">
        <v>-418</v>
      </c>
      <c r="F29" s="2">
        <v>-131</v>
      </c>
      <c r="G29" s="21">
        <v>0.37</v>
      </c>
      <c r="H29" s="21">
        <v>-0.54</v>
      </c>
      <c r="I29" s="21">
        <v>-0.17</v>
      </c>
    </row>
    <row r="30" spans="1:9" s="22" customFormat="1" ht="12" customHeight="1">
      <c r="A30" s="19" t="s">
        <v>5</v>
      </c>
      <c r="B30" s="29"/>
      <c r="C30" s="30"/>
      <c r="D30" s="2">
        <v>-211</v>
      </c>
      <c r="E30" s="2">
        <v>-420</v>
      </c>
      <c r="F30" s="2">
        <v>-631</v>
      </c>
      <c r="G30" s="21">
        <v>-0.22</v>
      </c>
      <c r="H30" s="21">
        <v>-0.43</v>
      </c>
      <c r="I30" s="21">
        <v>-0.65</v>
      </c>
    </row>
    <row r="31" spans="1:9" s="22" customFormat="1" ht="12" customHeight="1">
      <c r="A31" s="19" t="s">
        <v>6</v>
      </c>
      <c r="B31" s="29"/>
      <c r="C31" s="30"/>
      <c r="D31" s="2">
        <v>-696</v>
      </c>
      <c r="E31" s="2">
        <v>-139</v>
      </c>
      <c r="F31" s="2">
        <v>-835</v>
      </c>
      <c r="G31" s="21">
        <v>-0.63</v>
      </c>
      <c r="H31" s="21">
        <v>-0.13</v>
      </c>
      <c r="I31" s="21">
        <v>-0.76</v>
      </c>
    </row>
    <row r="32" spans="1:9" s="22" customFormat="1" ht="12" customHeight="1">
      <c r="A32" s="19" t="s">
        <v>7</v>
      </c>
      <c r="B32" s="29"/>
      <c r="C32" s="30"/>
      <c r="D32" s="2">
        <v>-241</v>
      </c>
      <c r="E32" s="2">
        <v>-256</v>
      </c>
      <c r="F32" s="2">
        <v>-497</v>
      </c>
      <c r="G32" s="21">
        <v>-0.23</v>
      </c>
      <c r="H32" s="21">
        <v>-0.25</v>
      </c>
      <c r="I32" s="21">
        <v>-0.48</v>
      </c>
    </row>
    <row r="33" spans="1:9" s="22" customFormat="1" ht="12" customHeight="1">
      <c r="A33" s="19" t="s">
        <v>8</v>
      </c>
      <c r="B33" s="29"/>
      <c r="C33" s="30"/>
      <c r="D33" s="2">
        <v>-204</v>
      </c>
      <c r="E33" s="2">
        <v>-260</v>
      </c>
      <c r="F33" s="2">
        <v>-464</v>
      </c>
      <c r="G33" s="21">
        <v>-0.17</v>
      </c>
      <c r="H33" s="21">
        <v>-0.21</v>
      </c>
      <c r="I33" s="21">
        <v>-0.38</v>
      </c>
    </row>
    <row r="34" spans="1:9" s="22" customFormat="1" ht="12" customHeight="1">
      <c r="A34" s="19" t="s">
        <v>9</v>
      </c>
      <c r="B34" s="29"/>
      <c r="C34" s="30"/>
      <c r="D34" s="2">
        <v>-201</v>
      </c>
      <c r="E34" s="2">
        <v>-127</v>
      </c>
      <c r="F34" s="2">
        <v>-328</v>
      </c>
      <c r="G34" s="21">
        <v>-0.25</v>
      </c>
      <c r="H34" s="21">
        <v>-0.16</v>
      </c>
      <c r="I34" s="21">
        <v>-0.41</v>
      </c>
    </row>
    <row r="35" spans="1:9" s="22" customFormat="1" ht="12" customHeight="1">
      <c r="A35" s="19" t="s">
        <v>10</v>
      </c>
      <c r="B35" s="29"/>
      <c r="C35" s="30"/>
      <c r="D35" s="2">
        <v>-647</v>
      </c>
      <c r="E35" s="2">
        <v>-111</v>
      </c>
      <c r="F35" s="2">
        <v>-758</v>
      </c>
      <c r="G35" s="21">
        <v>-0.63</v>
      </c>
      <c r="H35" s="21">
        <v>-0.11</v>
      </c>
      <c r="I35" s="21">
        <v>-0.73</v>
      </c>
    </row>
    <row r="36" spans="1:9" s="22" customFormat="1" ht="12" customHeight="1">
      <c r="A36" s="19" t="s">
        <v>11</v>
      </c>
      <c r="B36" s="29"/>
      <c r="C36" s="30"/>
      <c r="D36" s="2">
        <v>367</v>
      </c>
      <c r="E36" s="2">
        <v>607</v>
      </c>
      <c r="F36" s="2">
        <v>974</v>
      </c>
      <c r="G36" s="21">
        <v>0.22</v>
      </c>
      <c r="H36" s="21">
        <v>0.36</v>
      </c>
      <c r="I36" s="21">
        <v>0.58</v>
      </c>
    </row>
    <row r="37" spans="1:9" s="22" customFormat="1" ht="12" customHeight="1">
      <c r="A37" s="19" t="s">
        <v>12</v>
      </c>
      <c r="B37" s="29"/>
      <c r="C37" s="30"/>
      <c r="D37" s="2">
        <v>-288</v>
      </c>
      <c r="E37" s="2">
        <v>168</v>
      </c>
      <c r="F37" s="2">
        <v>-120</v>
      </c>
      <c r="G37" s="21">
        <v>-0.33</v>
      </c>
      <c r="H37" s="21">
        <v>0.19</v>
      </c>
      <c r="I37" s="21">
        <v>-0.14</v>
      </c>
    </row>
    <row r="38" spans="1:9" s="22" customFormat="1" ht="12" customHeight="1">
      <c r="A38" s="19" t="s">
        <v>13</v>
      </c>
      <c r="B38" s="29"/>
      <c r="C38" s="30"/>
      <c r="D38" s="2">
        <v>-288</v>
      </c>
      <c r="E38" s="2">
        <v>476</v>
      </c>
      <c r="F38" s="2">
        <v>188</v>
      </c>
      <c r="G38" s="21">
        <v>-0.19</v>
      </c>
      <c r="H38" s="21">
        <v>0.32</v>
      </c>
      <c r="I38" s="21">
        <v>0.12</v>
      </c>
    </row>
    <row r="39" spans="1:9" s="22" customFormat="1" ht="12" customHeight="1">
      <c r="A39" s="19" t="s">
        <v>14</v>
      </c>
      <c r="B39" s="29"/>
      <c r="C39" s="30"/>
      <c r="D39" s="2">
        <v>470</v>
      </c>
      <c r="E39" s="2">
        <v>643</v>
      </c>
      <c r="F39" s="2">
        <v>1113</v>
      </c>
      <c r="G39" s="21">
        <v>0.46</v>
      </c>
      <c r="H39" s="21">
        <v>0.63</v>
      </c>
      <c r="I39" s="21">
        <v>1.09</v>
      </c>
    </row>
    <row r="40" spans="1:9" s="22" customFormat="1" ht="12" customHeight="1">
      <c r="A40" s="19" t="s">
        <v>15</v>
      </c>
      <c r="B40" s="29"/>
      <c r="C40" s="30"/>
      <c r="D40" s="2">
        <v>-685</v>
      </c>
      <c r="E40" s="2">
        <v>239</v>
      </c>
      <c r="F40" s="2">
        <v>-446</v>
      </c>
      <c r="G40" s="21">
        <v>-0.5</v>
      </c>
      <c r="H40" s="21">
        <v>0.18</v>
      </c>
      <c r="I40" s="21">
        <v>-0.33</v>
      </c>
    </row>
    <row r="41" spans="1:9" s="22" customFormat="1" ht="12" customHeight="1">
      <c r="A41" s="19" t="s">
        <v>16</v>
      </c>
      <c r="B41" s="29"/>
      <c r="C41" s="30"/>
      <c r="D41" s="2">
        <v>-320</v>
      </c>
      <c r="E41" s="2">
        <v>-25</v>
      </c>
      <c r="F41" s="2">
        <v>-345</v>
      </c>
      <c r="G41" s="21">
        <v>-0.52</v>
      </c>
      <c r="H41" s="21">
        <v>-0.04</v>
      </c>
      <c r="I41" s="21">
        <v>-0.56</v>
      </c>
    </row>
    <row r="42" spans="1:9" s="22" customFormat="1" ht="12" customHeight="1">
      <c r="A42" s="19" t="s">
        <v>17</v>
      </c>
      <c r="B42" s="29"/>
      <c r="C42" s="30"/>
      <c r="D42" s="2">
        <v>-209</v>
      </c>
      <c r="E42" s="2">
        <v>-11</v>
      </c>
      <c r="F42" s="2">
        <v>-220</v>
      </c>
      <c r="G42" s="21">
        <v>-0.27</v>
      </c>
      <c r="H42" s="21">
        <v>-0.01</v>
      </c>
      <c r="I42" s="21">
        <v>-0.29</v>
      </c>
    </row>
    <row r="43" spans="1:9" s="22" customFormat="1" ht="12" customHeight="1">
      <c r="A43" s="23" t="s">
        <v>18</v>
      </c>
      <c r="B43" s="31"/>
      <c r="C43" s="32"/>
      <c r="D43" s="4">
        <v>-329</v>
      </c>
      <c r="E43" s="4">
        <v>-89</v>
      </c>
      <c r="F43" s="4">
        <v>-418</v>
      </c>
      <c r="G43" s="25">
        <v>-0.53</v>
      </c>
      <c r="H43" s="25">
        <v>-0.14</v>
      </c>
      <c r="I43" s="25">
        <v>-0.67</v>
      </c>
    </row>
    <row r="44" spans="1:9" s="8" customFormat="1" ht="20.25" customHeight="1">
      <c r="A44" s="26" t="s">
        <v>22</v>
      </c>
      <c r="B44" s="33"/>
      <c r="C44" s="33"/>
      <c r="D44" s="5">
        <v>1733</v>
      </c>
      <c r="E44" s="5">
        <v>2287</v>
      </c>
      <c r="F44" s="5">
        <v>4020</v>
      </c>
      <c r="G44" s="18">
        <v>0.09</v>
      </c>
      <c r="H44" s="18">
        <v>0.12</v>
      </c>
      <c r="I44" s="18">
        <v>0.22</v>
      </c>
    </row>
    <row r="45" spans="1:9" s="22" customFormat="1" ht="12" customHeight="1">
      <c r="A45" s="19" t="s">
        <v>1</v>
      </c>
      <c r="B45" s="34"/>
      <c r="C45" s="34"/>
      <c r="D45" s="2">
        <v>779</v>
      </c>
      <c r="E45" s="2">
        <v>318</v>
      </c>
      <c r="F45" s="2">
        <v>1097</v>
      </c>
      <c r="G45" s="21">
        <v>0.6</v>
      </c>
      <c r="H45" s="21">
        <v>0.24</v>
      </c>
      <c r="I45" s="21">
        <v>0.84</v>
      </c>
    </row>
    <row r="46" spans="1:9" s="22" customFormat="1" ht="12" customHeight="1">
      <c r="A46" s="19" t="s">
        <v>2</v>
      </c>
      <c r="B46" s="34"/>
      <c r="C46" s="34"/>
      <c r="D46" s="2">
        <v>-234</v>
      </c>
      <c r="E46" s="2">
        <v>194</v>
      </c>
      <c r="F46" s="2">
        <v>-40</v>
      </c>
      <c r="G46" s="21">
        <v>-0.2</v>
      </c>
      <c r="H46" s="21">
        <v>0.17</v>
      </c>
      <c r="I46" s="21">
        <v>-0.03</v>
      </c>
    </row>
    <row r="47" spans="1:9" s="22" customFormat="1" ht="12" customHeight="1">
      <c r="A47" s="19" t="s">
        <v>3</v>
      </c>
      <c r="B47" s="34"/>
      <c r="C47" s="34"/>
      <c r="D47" s="2">
        <v>500</v>
      </c>
      <c r="E47" s="2">
        <v>30</v>
      </c>
      <c r="F47" s="2">
        <v>530</v>
      </c>
      <c r="G47" s="21">
        <v>1.07</v>
      </c>
      <c r="H47" s="21">
        <v>0.06</v>
      </c>
      <c r="I47" s="21">
        <v>1.14</v>
      </c>
    </row>
    <row r="48" spans="1:9" s="22" customFormat="1" ht="12" customHeight="1">
      <c r="A48" s="19" t="s">
        <v>4</v>
      </c>
      <c r="B48" s="34"/>
      <c r="C48" s="34"/>
      <c r="D48" s="2">
        <v>118</v>
      </c>
      <c r="E48" s="2">
        <v>-88</v>
      </c>
      <c r="F48" s="2">
        <v>30</v>
      </c>
      <c r="G48" s="21">
        <v>0.17</v>
      </c>
      <c r="H48" s="21">
        <v>-0.13</v>
      </c>
      <c r="I48" s="21">
        <v>0.04</v>
      </c>
    </row>
    <row r="49" spans="1:9" s="22" customFormat="1" ht="12" customHeight="1">
      <c r="A49" s="19" t="s">
        <v>5</v>
      </c>
      <c r="B49" s="34"/>
      <c r="C49" s="34"/>
      <c r="D49" s="2">
        <v>-131</v>
      </c>
      <c r="E49" s="2">
        <v>-272</v>
      </c>
      <c r="F49" s="2">
        <v>-403</v>
      </c>
      <c r="G49" s="21">
        <v>-0.13</v>
      </c>
      <c r="H49" s="21">
        <v>-0.28</v>
      </c>
      <c r="I49" s="21">
        <v>-0.41</v>
      </c>
    </row>
    <row r="50" spans="1:9" s="22" customFormat="1" ht="12" customHeight="1">
      <c r="A50" s="19" t="s">
        <v>6</v>
      </c>
      <c r="B50" s="34"/>
      <c r="C50" s="34"/>
      <c r="D50" s="2">
        <v>-328</v>
      </c>
      <c r="E50" s="2">
        <v>104</v>
      </c>
      <c r="F50" s="2">
        <v>-224</v>
      </c>
      <c r="G50" s="21">
        <v>-0.29</v>
      </c>
      <c r="H50" s="21">
        <v>0.09</v>
      </c>
      <c r="I50" s="21">
        <v>-0.2</v>
      </c>
    </row>
    <row r="51" spans="1:9" s="22" customFormat="1" ht="12" customHeight="1">
      <c r="A51" s="19" t="s">
        <v>7</v>
      </c>
      <c r="B51" s="34"/>
      <c r="C51" s="34"/>
      <c r="D51" s="2">
        <v>-197</v>
      </c>
      <c r="E51" s="2">
        <v>-103</v>
      </c>
      <c r="F51" s="2">
        <v>-300</v>
      </c>
      <c r="G51" s="21">
        <v>-0.19</v>
      </c>
      <c r="H51" s="21">
        <v>-0.1</v>
      </c>
      <c r="I51" s="21">
        <v>-0.29</v>
      </c>
    </row>
    <row r="52" spans="1:9" s="22" customFormat="1" ht="12" customHeight="1">
      <c r="A52" s="19" t="s">
        <v>8</v>
      </c>
      <c r="B52" s="34"/>
      <c r="C52" s="34"/>
      <c r="D52" s="2">
        <v>-115</v>
      </c>
      <c r="E52" s="2">
        <v>-124</v>
      </c>
      <c r="F52" s="2">
        <v>-239</v>
      </c>
      <c r="G52" s="21">
        <v>-0.09</v>
      </c>
      <c r="H52" s="21">
        <v>-0.1</v>
      </c>
      <c r="I52" s="21">
        <v>-0.19</v>
      </c>
    </row>
    <row r="53" spans="1:9" s="22" customFormat="1" ht="12" customHeight="1">
      <c r="A53" s="19" t="s">
        <v>9</v>
      </c>
      <c r="B53" s="34"/>
      <c r="C53" s="34"/>
      <c r="D53" s="2">
        <v>-252</v>
      </c>
      <c r="E53" s="2">
        <v>-84</v>
      </c>
      <c r="F53" s="2">
        <v>-336</v>
      </c>
      <c r="G53" s="21">
        <v>-0.31</v>
      </c>
      <c r="H53" s="21">
        <v>-0.1</v>
      </c>
      <c r="I53" s="21">
        <v>-0.41</v>
      </c>
    </row>
    <row r="54" spans="1:9" s="22" customFormat="1" ht="12" customHeight="1">
      <c r="A54" s="19" t="s">
        <v>10</v>
      </c>
      <c r="B54" s="34"/>
      <c r="C54" s="34"/>
      <c r="D54" s="2">
        <v>-353</v>
      </c>
      <c r="E54" s="2">
        <v>-63</v>
      </c>
      <c r="F54" s="2">
        <v>-416</v>
      </c>
      <c r="G54" s="21">
        <v>-0.33</v>
      </c>
      <c r="H54" s="21">
        <v>-0.06</v>
      </c>
      <c r="I54" s="21">
        <v>-0.39</v>
      </c>
    </row>
    <row r="55" spans="1:9" s="22" customFormat="1" ht="12" customHeight="1">
      <c r="A55" s="19" t="s">
        <v>11</v>
      </c>
      <c r="B55" s="34"/>
      <c r="C55" s="34"/>
      <c r="D55" s="2">
        <v>821</v>
      </c>
      <c r="E55" s="2">
        <v>702</v>
      </c>
      <c r="F55" s="2">
        <v>1523</v>
      </c>
      <c r="G55" s="21">
        <v>0.51</v>
      </c>
      <c r="H55" s="21">
        <v>0.43</v>
      </c>
      <c r="I55" s="21">
        <v>0.94</v>
      </c>
    </row>
    <row r="56" spans="1:9" s="22" customFormat="1" ht="12" customHeight="1">
      <c r="A56" s="19" t="s">
        <v>12</v>
      </c>
      <c r="B56" s="34"/>
      <c r="C56" s="34"/>
      <c r="D56" s="2">
        <v>-131</v>
      </c>
      <c r="E56" s="2">
        <v>181</v>
      </c>
      <c r="F56" s="2">
        <v>50</v>
      </c>
      <c r="G56" s="21">
        <v>-0.15</v>
      </c>
      <c r="H56" s="21">
        <v>0.2</v>
      </c>
      <c r="I56" s="21">
        <v>0.06</v>
      </c>
    </row>
    <row r="57" spans="1:9" s="22" customFormat="1" ht="12" customHeight="1">
      <c r="A57" s="19" t="s">
        <v>13</v>
      </c>
      <c r="B57" s="34"/>
      <c r="C57" s="34"/>
      <c r="D57" s="2">
        <v>720</v>
      </c>
      <c r="E57" s="2">
        <v>528</v>
      </c>
      <c r="F57" s="2">
        <v>1248</v>
      </c>
      <c r="G57" s="21">
        <v>0.47</v>
      </c>
      <c r="H57" s="21">
        <v>0.34</v>
      </c>
      <c r="I57" s="21">
        <v>0.81</v>
      </c>
    </row>
    <row r="58" spans="1:9" s="22" customFormat="1" ht="12" customHeight="1">
      <c r="A58" s="19" t="s">
        <v>14</v>
      </c>
      <c r="B58" s="34"/>
      <c r="C58" s="34"/>
      <c r="D58" s="2">
        <v>910</v>
      </c>
      <c r="E58" s="2">
        <v>586</v>
      </c>
      <c r="F58" s="2">
        <v>1496</v>
      </c>
      <c r="G58" s="21">
        <v>0.91</v>
      </c>
      <c r="H58" s="21">
        <v>0.59</v>
      </c>
      <c r="I58" s="21">
        <v>1.49</v>
      </c>
    </row>
    <row r="59" spans="1:9" s="22" customFormat="1" ht="12" customHeight="1">
      <c r="A59" s="19" t="s">
        <v>15</v>
      </c>
      <c r="B59" s="34"/>
      <c r="C59" s="34"/>
      <c r="D59" s="2">
        <v>-82</v>
      </c>
      <c r="E59" s="2">
        <v>250</v>
      </c>
      <c r="F59" s="2">
        <v>168</v>
      </c>
      <c r="G59" s="21">
        <v>-0.06</v>
      </c>
      <c r="H59" s="21">
        <v>0.18</v>
      </c>
      <c r="I59" s="21">
        <v>0.12</v>
      </c>
    </row>
    <row r="60" spans="1:9" s="22" customFormat="1" ht="12" customHeight="1">
      <c r="A60" s="19" t="s">
        <v>16</v>
      </c>
      <c r="B60" s="34"/>
      <c r="C60" s="34"/>
      <c r="D60" s="2">
        <v>-111</v>
      </c>
      <c r="E60" s="2">
        <v>149</v>
      </c>
      <c r="F60" s="2">
        <v>38</v>
      </c>
      <c r="G60" s="21">
        <v>-0.18</v>
      </c>
      <c r="H60" s="21">
        <v>0.23</v>
      </c>
      <c r="I60" s="21">
        <v>0.06</v>
      </c>
    </row>
    <row r="61" spans="1:9" s="22" customFormat="1" ht="12" customHeight="1">
      <c r="A61" s="19" t="s">
        <v>17</v>
      </c>
      <c r="B61" s="34"/>
      <c r="C61" s="34"/>
      <c r="D61" s="2">
        <v>-78</v>
      </c>
      <c r="E61" s="2">
        <v>19</v>
      </c>
      <c r="F61" s="2">
        <v>-59</v>
      </c>
      <c r="G61" s="21">
        <v>-0.1</v>
      </c>
      <c r="H61" s="21">
        <v>0.02</v>
      </c>
      <c r="I61" s="21">
        <v>-0.07</v>
      </c>
    </row>
    <row r="62" spans="1:9" s="22" customFormat="1" ht="12" customHeight="1">
      <c r="A62" s="19" t="s">
        <v>18</v>
      </c>
      <c r="B62" s="34"/>
      <c r="C62" s="34"/>
      <c r="D62" s="2">
        <v>-103</v>
      </c>
      <c r="E62" s="2">
        <v>-40</v>
      </c>
      <c r="F62" s="2">
        <v>-143</v>
      </c>
      <c r="G62" s="21">
        <v>-0.16</v>
      </c>
      <c r="H62" s="21">
        <v>-0.06</v>
      </c>
      <c r="I62" s="21">
        <v>-0.22</v>
      </c>
    </row>
    <row r="63" spans="1:9" ht="3" customHeight="1">
      <c r="A63" s="35"/>
      <c r="B63" s="36"/>
      <c r="C63" s="36"/>
      <c r="D63" s="36"/>
      <c r="E63" s="36"/>
      <c r="F63" s="36"/>
      <c r="G63" s="36"/>
      <c r="H63" s="36"/>
      <c r="I63" s="36"/>
    </row>
  </sheetData>
  <mergeCells count="6">
    <mergeCell ref="A1:I1"/>
    <mergeCell ref="B3:C4"/>
    <mergeCell ref="A3:A5"/>
    <mergeCell ref="D3:I3"/>
    <mergeCell ref="D4:F4"/>
    <mergeCell ref="G4:I4"/>
  </mergeCells>
  <printOptions horizontalCentered="1"/>
  <pageMargins left="0.5905511811023623" right="0.3937007874015748" top="0.54" bottom="0.3937007874015748" header="0.5118110236220472" footer="0.3937007874015748"/>
  <pageSetup firstPageNumber="36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万年邦佳</dc:creator>
  <cp:keywords/>
  <dc:description/>
  <cp:lastModifiedBy>万年邦佳</cp:lastModifiedBy>
  <dcterms:created xsi:type="dcterms:W3CDTF">2012-01-18T01:25:59Z</dcterms:created>
  <dcterms:modified xsi:type="dcterms:W3CDTF">2012-03-23T05:48:12Z</dcterms:modified>
  <cp:category/>
  <cp:version/>
  <cp:contentType/>
  <cp:contentStatus/>
</cp:coreProperties>
</file>