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codeName="ThisWorkbook" defaultThemeVersion="164011"/>
  <bookViews>
    <workbookView xWindow="480" yWindow="60" windowWidth="18195" windowHeight="12270"/>
  </bookViews>
  <sheets>
    <sheet name="第6表" sheetId="1" r:id="rId1"/>
  </sheets>
  <externalReferences>
    <externalReference r:id="rId2"/>
    <externalReference r:id="rId3"/>
  </externalReferences>
  <definedNames>
    <definedName name="_1__123Graph_Aｸﾞﾗﾌ_1" hidden="1">[1]A!$W$10:$W$56</definedName>
    <definedName name="_10__123Graph_Xｸﾞﾗﾌ_3" hidden="1">[1]A!$AF$18:$AF$69</definedName>
    <definedName name="_2__123Graph_Aｸﾞﾗﾌ_2" hidden="1">[1]A!$D$67:$D$81</definedName>
    <definedName name="_3__123Graph_Aｸﾞﾗﾌ_3" hidden="1">[1]A!$AG$18:$AG$69</definedName>
    <definedName name="_4__123Graph_Bｸﾞﾗﾌ_1" hidden="1">[1]A!$Y$10:$Y$56</definedName>
    <definedName name="_5__123Graph_Bｸﾞﾗﾌ_2" hidden="1">[1]A!$E$67:$E$81</definedName>
    <definedName name="_6__123Graph_Bｸﾞﾗﾌ_3" hidden="1">[1]A!$AH$18:$AH$69</definedName>
    <definedName name="_7__123Graph_Cｸﾞﾗﾌ_2" hidden="1">[1]A!$F$67:$F$81</definedName>
    <definedName name="_8__123Graph_Cｸﾞﾗﾌ_3" hidden="1">[1]A!$AI$18:$AI$69</definedName>
    <definedName name="_9__123Graph_Xｸﾞﾗﾌ_2" hidden="1">[1]A!$C$67:$C$81</definedName>
    <definedName name="\D">[1]A!$A$2</definedName>
    <definedName name="_xlnm.Print_Area" localSheetId="0">第6表!$A$1:$V$63</definedName>
    <definedName name="月">[2]パラメータ!$B$2</definedName>
    <definedName name="年">[2]パラメータ!$B$1</definedName>
  </definedNames>
  <calcPr calcId="162913"/>
</workbook>
</file>

<file path=xl/calcChain.xml><?xml version="1.0" encoding="utf-8"?>
<calcChain xmlns="http://schemas.openxmlformats.org/spreadsheetml/2006/main">
  <c r="L1" i="1" l="1"/>
  <c r="V2" i="1"/>
</calcChain>
</file>

<file path=xl/sharedStrings.xml><?xml version="1.0" encoding="utf-8"?>
<sst xmlns="http://schemas.openxmlformats.org/spreadsheetml/2006/main" count="86" uniqueCount="42">
  <si>
    <t xml:space="preserve">横浜市    </t>
  </si>
  <si>
    <t xml:space="preserve">鶴見区    </t>
  </si>
  <si>
    <t xml:space="preserve">神奈川区  </t>
  </si>
  <si>
    <t xml:space="preserve">西区      </t>
  </si>
  <si>
    <t xml:space="preserve">中区      </t>
  </si>
  <si>
    <t xml:space="preserve">南区      </t>
  </si>
  <si>
    <t xml:space="preserve">港南区    </t>
  </si>
  <si>
    <t>保土ケ谷区</t>
  </si>
  <si>
    <t xml:space="preserve">旭区      </t>
  </si>
  <si>
    <t xml:space="preserve">磯子区    </t>
  </si>
  <si>
    <t xml:space="preserve">金沢区    </t>
  </si>
  <si>
    <t xml:space="preserve">港北区    </t>
  </si>
  <si>
    <t xml:space="preserve">緑区      </t>
  </si>
  <si>
    <t xml:space="preserve">青葉区    </t>
  </si>
  <si>
    <t xml:space="preserve">都筑区    </t>
  </si>
  <si>
    <t xml:space="preserve">戸塚区    </t>
  </si>
  <si>
    <t xml:space="preserve">栄区      </t>
  </si>
  <si>
    <t xml:space="preserve">泉区      </t>
  </si>
  <si>
    <t xml:space="preserve">瀬谷区    </t>
  </si>
  <si>
    <t>第６表 男女別人口動態</t>
    <rPh sb="0" eb="1">
      <t>ダイ</t>
    </rPh>
    <rPh sb="2" eb="3">
      <t>ヒョウ</t>
    </rPh>
    <rPh sb="4" eb="7">
      <t>ダンジョベツ</t>
    </rPh>
    <rPh sb="7" eb="9">
      <t>ジンコウ</t>
    </rPh>
    <rPh sb="9" eb="11">
      <t>ドウタイ</t>
    </rPh>
    <phoneticPr fontId="3"/>
  </si>
  <si>
    <t>区  分</t>
    <rPh sb="0" eb="1">
      <t>ク</t>
    </rPh>
    <rPh sb="3" eb="4">
      <t>ブン</t>
    </rPh>
    <phoneticPr fontId="3"/>
  </si>
  <si>
    <t>世帯数</t>
    <rPh sb="0" eb="3">
      <t>セタイスウ</t>
    </rPh>
    <phoneticPr fontId="3"/>
  </si>
  <si>
    <t>市外移動</t>
    <rPh sb="0" eb="2">
      <t>シガイ</t>
    </rPh>
    <rPh sb="2" eb="4">
      <t>イドウ</t>
    </rPh>
    <phoneticPr fontId="3"/>
  </si>
  <si>
    <t>市内移動</t>
    <rPh sb="0" eb="2">
      <t>シナイ</t>
    </rPh>
    <rPh sb="2" eb="4">
      <t>イドウ</t>
    </rPh>
    <phoneticPr fontId="3"/>
  </si>
  <si>
    <t>社 会
増 減</t>
    <rPh sb="0" eb="1">
      <t>シャ</t>
    </rPh>
    <rPh sb="2" eb="3">
      <t>カイ</t>
    </rPh>
    <rPh sb="4" eb="5">
      <t>ゾウ</t>
    </rPh>
    <rPh sb="6" eb="7">
      <t>ゲン</t>
    </rPh>
    <phoneticPr fontId="3"/>
  </si>
  <si>
    <t>出 生</t>
    <rPh sb="0" eb="1">
      <t>デ</t>
    </rPh>
    <rPh sb="2" eb="3">
      <t>ショウ</t>
    </rPh>
    <phoneticPr fontId="3"/>
  </si>
  <si>
    <t>死 亡</t>
    <rPh sb="0" eb="1">
      <t>シ</t>
    </rPh>
    <rPh sb="2" eb="3">
      <t>ボウ</t>
    </rPh>
    <phoneticPr fontId="3"/>
  </si>
  <si>
    <t>自 然
増 減</t>
    <rPh sb="0" eb="1">
      <t>ジ</t>
    </rPh>
    <rPh sb="2" eb="3">
      <t>ゼン</t>
    </rPh>
    <rPh sb="4" eb="5">
      <t>ゾウ</t>
    </rPh>
    <rPh sb="6" eb="7">
      <t>ゲン</t>
    </rPh>
    <phoneticPr fontId="3"/>
  </si>
  <si>
    <t>人 口
増 減</t>
    <rPh sb="0" eb="1">
      <t>ヒト</t>
    </rPh>
    <rPh sb="2" eb="3">
      <t>クチ</t>
    </rPh>
    <rPh sb="4" eb="5">
      <t>ゾウ</t>
    </rPh>
    <rPh sb="6" eb="7">
      <t>ゲン</t>
    </rPh>
    <phoneticPr fontId="3"/>
  </si>
  <si>
    <t>転　　　　入</t>
    <rPh sb="0" eb="1">
      <t>テン</t>
    </rPh>
    <rPh sb="5" eb="6">
      <t>イリ</t>
    </rPh>
    <phoneticPr fontId="3"/>
  </si>
  <si>
    <t>転　　　　出</t>
    <rPh sb="0" eb="1">
      <t>テン</t>
    </rPh>
    <rPh sb="5" eb="6">
      <t>デ</t>
    </rPh>
    <phoneticPr fontId="3"/>
  </si>
  <si>
    <t>増 減</t>
    <rPh sb="0" eb="1">
      <t>ゾウ</t>
    </rPh>
    <rPh sb="2" eb="3">
      <t>ゲン</t>
    </rPh>
    <phoneticPr fontId="3"/>
  </si>
  <si>
    <t>増 加</t>
    <rPh sb="0" eb="1">
      <t>ゾウ</t>
    </rPh>
    <rPh sb="2" eb="3">
      <t>カ</t>
    </rPh>
    <phoneticPr fontId="3"/>
  </si>
  <si>
    <t>減 少</t>
    <rPh sb="0" eb="1">
      <t>ゲン</t>
    </rPh>
    <rPh sb="2" eb="3">
      <t>ショウ</t>
    </rPh>
    <phoneticPr fontId="3"/>
  </si>
  <si>
    <t>県 外</t>
    <rPh sb="0" eb="1">
      <t>ケン</t>
    </rPh>
    <rPh sb="2" eb="3">
      <t>ガイ</t>
    </rPh>
    <phoneticPr fontId="3"/>
  </si>
  <si>
    <t>県 内</t>
    <rPh sb="0" eb="1">
      <t>ケン</t>
    </rPh>
    <rPh sb="2" eb="3">
      <t>ナイ</t>
    </rPh>
    <phoneticPr fontId="3"/>
  </si>
  <si>
    <t>計</t>
    <rPh sb="0" eb="1">
      <t>ケイ</t>
    </rPh>
    <phoneticPr fontId="3"/>
  </si>
  <si>
    <t>転 入</t>
    <rPh sb="0" eb="1">
      <t>テン</t>
    </rPh>
    <rPh sb="2" eb="3">
      <t>イリ</t>
    </rPh>
    <phoneticPr fontId="3"/>
  </si>
  <si>
    <t>転 出</t>
    <rPh sb="0" eb="1">
      <t>テン</t>
    </rPh>
    <rPh sb="2" eb="3">
      <t>デ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</si>
  <si>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</si>
  <si>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</si>
  <si>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その他の増減</t>
    <rPh sb="2" eb="3">
      <t>タ</t>
    </rPh>
    <rPh sb="4" eb="6">
      <t>ゾウゲン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</si>
</sst>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#\ ###\ ##0"/>
    <numFmt numFmtId="177" formatCode="#\ ##0_);\-#\ ##0_)"/>
    <numFmt numFmtId="178" formatCode="#\ ##0_);\-##0_)"/>
  </numFmts>
  <fonts count="11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3" fontId="0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2" fillId="0" borderId="0">
      <alignment vertical="center"/>
    </xf>
  </cellStyleXfs>
  <cellXfs count="66">
    <xf numFmtId="3" fontId="0" fillId="0" borderId="0" xfId="0"/>
    <xf numFmtId="0" fontId="4" fillId="0" borderId="0" xfId="2" applyFont="1" applyFill="1">
      <alignment vertical="center"/>
    </xf>
    <xf numFmtId="0" fontId="5" fillId="0" borderId="0" xfId="2" applyFont="1" applyFill="1" applyAlignment="1">
      <alignment horizontal="right" vertical="center"/>
    </xf>
    <xf numFmtId="0" fontId="5" fillId="0" borderId="0" xfId="2" quotePrefix="1" applyFont="1" applyFill="1" applyAlignment="1">
      <alignment horizontal="left" vertical="center"/>
    </xf>
    <xf numFmtId="0" fontId="6" fillId="0" borderId="1" xfId="2" applyFont="1" applyFill="1" applyBorder="1">
      <alignment vertical="center"/>
    </xf>
    <xf numFmtId="0" fontId="6" fillId="0" borderId="1" xfId="2" quotePrefix="1" applyFont="1" applyFill="1" applyBorder="1" applyAlignment="1">
      <alignment horizontal="right" vertical="center"/>
    </xf>
    <xf numFmtId="0" fontId="6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7" fillId="0" borderId="2" xfId="2" quotePrefix="1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3" xfId="2" quotePrefix="1" applyFont="1" applyFill="1" applyBorder="1" applyAlignment="1">
      <alignment horizontal="center" vertical="center"/>
    </xf>
    <xf numFmtId="0" fontId="7" fillId="0" borderId="4" xfId="2" quotePrefix="1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distributed" vertical="center"/>
    </xf>
    <xf numFmtId="177" fontId="6" fillId="0" borderId="0" xfId="0" applyNumberFormat="1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6" fillId="0" borderId="6" xfId="2" applyFont="1" applyFill="1" applyBorder="1" applyAlignment="1">
      <alignment horizontal="distributed"/>
    </xf>
    <xf numFmtId="178" fontId="6" fillId="0" borderId="0" xfId="0" applyNumberFormat="1" applyFont="1" applyBorder="1" applyAlignment="1"/>
    <xf numFmtId="0" fontId="6" fillId="0" borderId="0" xfId="2" applyFont="1" applyFill="1" applyAlignment="1"/>
    <xf numFmtId="177" fontId="6" fillId="0" borderId="0" xfId="0" applyNumberFormat="1" applyFont="1" applyBorder="1" applyAlignment="1"/>
    <xf numFmtId="0" fontId="6" fillId="0" borderId="7" xfId="2" applyFont="1" applyFill="1" applyBorder="1" applyAlignment="1">
      <alignment horizontal="distributed"/>
    </xf>
    <xf numFmtId="177" fontId="6" fillId="0" borderId="8" xfId="0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/>
    </xf>
    <xf numFmtId="178" fontId="6" fillId="0" borderId="1" xfId="0" applyNumberFormat="1" applyFont="1" applyBorder="1" applyAlignment="1"/>
    <xf numFmtId="0" fontId="6" fillId="0" borderId="6" xfId="2" applyFont="1" applyFill="1" applyBorder="1" applyAlignment="1">
      <alignment horizontal="distributed" vertical="center"/>
    </xf>
    <xf numFmtId="177" fontId="6" fillId="0" borderId="9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10" xfId="0" applyNumberFormat="1" applyFont="1" applyBorder="1" applyAlignment="1">
      <alignment vertical="center"/>
    </xf>
    <xf numFmtId="0" fontId="9" fillId="0" borderId="7" xfId="2" applyFont="1" applyFill="1" applyBorder="1">
      <alignment vertical="center"/>
    </xf>
    <xf numFmtId="0" fontId="9" fillId="0" borderId="1" xfId="2" applyFont="1" applyFill="1" applyBorder="1">
      <alignment vertical="center"/>
    </xf>
    <xf numFmtId="3" fontId="9" fillId="0" borderId="1" xfId="2" applyNumberFormat="1" applyFont="1" applyFill="1" applyBorder="1">
      <alignment vertical="center"/>
    </xf>
    <xf numFmtId="0" fontId="9" fillId="0" borderId="0" xfId="2" applyFont="1" applyFill="1">
      <alignment vertical="center"/>
    </xf>
    <xf numFmtId="0" fontId="10" fillId="0" borderId="0" xfId="2" applyFont="1" applyFill="1">
      <alignment vertical="center"/>
    </xf>
    <xf numFmtId="177" fontId="6" fillId="0" borderId="0" xfId="0" applyNumberFormat="1" applyFont="1" applyBorder="1" applyAlignment="1">
      <alignment vertical="center"/>
    </xf>
    <xf numFmtId="0" fontId="7" fillId="0" borderId="11" xfId="2" quotePrefix="1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11" xfId="2" quotePrefix="1" applyFont="1" applyFill="1" applyBorder="1" applyAlignment="1">
      <alignment horizontal="center" vertical="center" wrapText="1"/>
    </xf>
    <xf numFmtId="0" fontId="7" fillId="0" borderId="8" xfId="2" quotePrefix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distributed" vertical="center" indent="1"/>
    </xf>
    <xf numFmtId="0" fontId="2" fillId="0" borderId="10" xfId="2" applyFont="1" applyFill="1" applyBorder="1" applyAlignment="1">
      <alignment horizontal="distributed" vertical="center" indent="1"/>
    </xf>
    <xf numFmtId="0" fontId="2" fillId="0" borderId="5" xfId="2" applyFont="1" applyFill="1" applyBorder="1" applyAlignment="1">
      <alignment horizontal="distributed" vertical="center" indent="1"/>
    </xf>
    <xf numFmtId="0" fontId="2" fillId="0" borderId="1" xfId="2" applyFont="1" applyFill="1" applyBorder="1" applyAlignment="1">
      <alignment horizontal="distributed" vertical="center" indent="1"/>
    </xf>
    <xf numFmtId="0" fontId="2" fillId="0" borderId="7" xfId="2" applyFont="1" applyFill="1" applyBorder="1" applyAlignment="1">
      <alignment horizontal="distributed" vertical="center" indent="1"/>
    </xf>
    <xf numFmtId="0" fontId="7" fillId="0" borderId="12" xfId="2" quotePrefix="1" applyFont="1" applyFill="1" applyBorder="1" applyAlignment="1">
      <alignment horizontal="distributed" vertical="center" indent="1"/>
    </xf>
    <xf numFmtId="0" fontId="7" fillId="0" borderId="0" xfId="2" applyFont="1" applyFill="1" applyBorder="1" applyAlignment="1">
      <alignment horizontal="distributed" vertical="center" indent="1"/>
    </xf>
    <xf numFmtId="0" fontId="7" fillId="0" borderId="6" xfId="2" applyFont="1" applyFill="1" applyBorder="1" applyAlignment="1">
      <alignment horizontal="distributed" vertical="center" indent="1"/>
    </xf>
    <xf numFmtId="0" fontId="7" fillId="0" borderId="8" xfId="2" applyFont="1" applyFill="1" applyBorder="1" applyAlignment="1">
      <alignment horizontal="distributed" vertical="center" indent="1"/>
    </xf>
    <xf numFmtId="0" fontId="7" fillId="0" borderId="1" xfId="2" applyFont="1" applyFill="1" applyBorder="1" applyAlignment="1">
      <alignment horizontal="distributed" vertical="center" indent="1"/>
    </xf>
    <xf numFmtId="0" fontId="7" fillId="0" borderId="7" xfId="2" applyFont="1" applyFill="1" applyBorder="1" applyAlignment="1">
      <alignment horizontal="distributed" vertical="center" indent="1"/>
    </xf>
    <xf numFmtId="0" fontId="7" fillId="0" borderId="13" xfId="2" quotePrefix="1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distributed" vertical="center" indent="2"/>
    </xf>
    <xf numFmtId="0" fontId="7" fillId="0" borderId="0" xfId="2" applyFont="1" applyFill="1" applyBorder="1" applyAlignment="1">
      <alignment horizontal="distributed" vertical="center" indent="2"/>
    </xf>
    <xf numFmtId="0" fontId="7" fillId="0" borderId="6" xfId="2" applyFont="1" applyFill="1" applyBorder="1" applyAlignment="1">
      <alignment horizontal="distributed" vertical="center" indent="2"/>
    </xf>
    <xf numFmtId="0" fontId="7" fillId="0" borderId="8" xfId="2" applyFont="1" applyFill="1" applyBorder="1" applyAlignment="1">
      <alignment horizontal="distributed" vertical="center" indent="2"/>
    </xf>
    <xf numFmtId="0" fontId="7" fillId="0" borderId="1" xfId="2" applyFont="1" applyFill="1" applyBorder="1" applyAlignment="1">
      <alignment horizontal="distributed" vertical="center" indent="2"/>
    </xf>
    <xf numFmtId="0" fontId="7" fillId="0" borderId="7" xfId="2" applyFont="1" applyFill="1" applyBorder="1" applyAlignment="1">
      <alignment horizontal="distributed" vertical="center" indent="2"/>
    </xf>
    <xf numFmtId="0" fontId="7" fillId="0" borderId="6" xfId="2" quotePrefix="1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distributed" vertical="center" indent="4"/>
    </xf>
    <xf numFmtId="0" fontId="7" fillId="0" borderId="1" xfId="2" applyFont="1" applyFill="1" applyBorder="1" applyAlignment="1">
      <alignment horizontal="distributed" vertical="center" indent="4"/>
    </xf>
    <xf numFmtId="0" fontId="7" fillId="0" borderId="2" xfId="2" quotePrefix="1" applyFont="1" applyFill="1" applyBorder="1" applyAlignment="1">
      <alignment horizontal="center" vertical="center"/>
    </xf>
    <xf numFmtId="0" fontId="7" fillId="0" borderId="3" xfId="2" quotePrefix="1" applyFont="1" applyFill="1" applyBorder="1" applyAlignment="1">
      <alignment horizontal="center" vertical="center"/>
    </xf>
  </cellXfs>
  <cellStyles count="3">
    <cellStyle name="ｽﾍﾟｰｽ区切" xfId="1"/>
    <cellStyle name="標準" xfId="0" builtinId="0"/>
    <cellStyle name="標準_☆第06,07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ouyouki\&#31038;&#20250;&#25285;&#24403;\&#20154;&#21475;&#38306;&#20418;\&#27178;&#27996;&#24066;&#12398;&#20154;&#21475;(&#22577;&#21578;&#26360;)\H13\&#22577;&#21578;&#26360;\&#31532;&#65299;&#34920;&#27178;&#27996;&#24066;&#12398;&#20154;&#21475;&#30064;&#21205;&#12398;&#25512;&#31227;&#12288;22&#65374;&#6530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hla7b\share\03_&#20154;&#21475;\03_&#20154;&#21475;\&#20154;&#21475;&#20966;&#29702;\&#12510;&#12463;&#12525;_1&#26376;&#20154;&#21475;\03&#31532;06,07,08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2">
          <cell r="A2" t="str">
            <v>{?}{D}{BRANCH \D}</v>
          </cell>
        </row>
        <row r="10">
          <cell r="W10">
            <v>3.5692522319981537</v>
          </cell>
          <cell r="Y10">
            <v>1.3611104628397914</v>
          </cell>
        </row>
        <row r="11">
          <cell r="W11">
            <v>3.148645350256285</v>
          </cell>
          <cell r="Y11">
            <v>0.95723265272585345</v>
          </cell>
        </row>
        <row r="12">
          <cell r="W12">
            <v>3.1015749828806212</v>
          </cell>
          <cell r="Y12">
            <v>0.87868066651449439</v>
          </cell>
        </row>
        <row r="13">
          <cell r="W13">
            <v>2.6094424882692748</v>
          </cell>
          <cell r="Y13">
            <v>0.76809546375810478</v>
          </cell>
        </row>
        <row r="14">
          <cell r="W14">
            <v>2.2802980302278328</v>
          </cell>
          <cell r="Y14">
            <v>0.69990063586827567</v>
          </cell>
        </row>
        <row r="15">
          <cell r="W15">
            <v>2.0136712484268191</v>
          </cell>
          <cell r="Y15">
            <v>0.59087431828837944</v>
          </cell>
        </row>
        <row r="16">
          <cell r="W16">
            <v>1.8989030932237316</v>
          </cell>
          <cell r="Y16">
            <v>0.62365841476573014</v>
          </cell>
        </row>
        <row r="17">
          <cell r="W17">
            <v>1.7928935817584986</v>
          </cell>
          <cell r="Y17">
            <v>0.58897430556001651</v>
          </cell>
        </row>
        <row r="18">
          <cell r="W18">
            <v>1.7045383623664176</v>
          </cell>
          <cell r="Y18">
            <v>0.57168636779440685</v>
          </cell>
          <cell r="AF18" t="str">
            <v>22</v>
          </cell>
          <cell r="AG18">
            <v>56312</v>
          </cell>
          <cell r="AH18">
            <v>39281</v>
          </cell>
          <cell r="AI18">
            <v>17031</v>
          </cell>
        </row>
        <row r="19">
          <cell r="W19">
            <v>1.6263687756659015</v>
          </cell>
          <cell r="Y19">
            <v>0.52795943158337433</v>
          </cell>
          <cell r="AF19" t="str">
            <v>23</v>
          </cell>
          <cell r="AG19">
            <v>44697</v>
          </cell>
          <cell r="AH19">
            <v>26561</v>
          </cell>
          <cell r="AI19">
            <v>18136</v>
          </cell>
        </row>
        <row r="20">
          <cell r="W20">
            <v>1.6696713870810276</v>
          </cell>
          <cell r="Y20">
            <v>0.56775256783040007</v>
          </cell>
          <cell r="AF20" t="str">
            <v>24</v>
          </cell>
          <cell r="AG20">
            <v>45951</v>
          </cell>
          <cell r="AH20">
            <v>26534</v>
          </cell>
          <cell r="AI20">
            <v>19417</v>
          </cell>
        </row>
        <row r="21">
          <cell r="W21">
            <v>1.7431527474110051</v>
          </cell>
          <cell r="Y21">
            <v>0.52099016771186546</v>
          </cell>
          <cell r="AF21" t="str">
            <v>25</v>
          </cell>
          <cell r="AG21">
            <v>47758</v>
          </cell>
          <cell r="AH21">
            <v>30778</v>
          </cell>
          <cell r="AI21">
            <v>16980</v>
          </cell>
        </row>
        <row r="22">
          <cell r="W22">
            <v>1.7560858411429889</v>
          </cell>
          <cell r="Y22">
            <v>0.4841485986877565</v>
          </cell>
          <cell r="AF22" t="str">
            <v>26</v>
          </cell>
          <cell r="AG22">
            <v>47938</v>
          </cell>
          <cell r="AH22">
            <v>32685</v>
          </cell>
          <cell r="AI22">
            <v>15253</v>
          </cell>
        </row>
        <row r="23">
          <cell r="W23">
            <v>1.7727076753854754</v>
          </cell>
          <cell r="Y23">
            <v>0.45704048007532028</v>
          </cell>
          <cell r="AF23" t="str">
            <v>27</v>
          </cell>
          <cell r="AG23">
            <v>36057</v>
          </cell>
          <cell r="AH23">
            <v>21643</v>
          </cell>
          <cell r="AI23">
            <v>14414</v>
          </cell>
        </row>
        <row r="24">
          <cell r="W24">
            <v>1.7803106717772847</v>
          </cell>
          <cell r="Y24">
            <v>0.38934839620738354</v>
          </cell>
          <cell r="AF24" t="str">
            <v>28</v>
          </cell>
          <cell r="AG24">
            <v>40559</v>
          </cell>
          <cell r="AH24">
            <v>27180</v>
          </cell>
          <cell r="AI24">
            <v>13379</v>
          </cell>
        </row>
        <row r="25">
          <cell r="W25">
            <v>1.8320586544781519</v>
          </cell>
          <cell r="Y25">
            <v>0.39010398189323497</v>
          </cell>
          <cell r="AF25" t="str">
            <v>29</v>
          </cell>
          <cell r="AG25">
            <v>31903</v>
          </cell>
          <cell r="AH25">
            <v>18784</v>
          </cell>
          <cell r="AI25">
            <v>13119</v>
          </cell>
        </row>
        <row r="26">
          <cell r="W26">
            <v>1.8677565448494575</v>
          </cell>
          <cell r="Y26">
            <v>0.36138546978479391</v>
          </cell>
          <cell r="AF26" t="str">
            <v>30</v>
          </cell>
          <cell r="AG26">
            <v>26383</v>
          </cell>
          <cell r="AH26">
            <v>13677</v>
          </cell>
          <cell r="AI26">
            <v>12706</v>
          </cell>
        </row>
        <row r="27">
          <cell r="W27">
            <v>2.0134800042043386</v>
          </cell>
          <cell r="Y27">
            <v>0.3431262489403637</v>
          </cell>
          <cell r="AF27" t="str">
            <v>31</v>
          </cell>
          <cell r="AG27">
            <v>30783</v>
          </cell>
          <cell r="AH27">
            <v>18142</v>
          </cell>
          <cell r="AI27">
            <v>12641</v>
          </cell>
        </row>
        <row r="28">
          <cell r="W28">
            <v>2.1953199386940994</v>
          </cell>
          <cell r="Y28">
            <v>0.39932605984522496</v>
          </cell>
          <cell r="AF28" t="str">
            <v>32</v>
          </cell>
          <cell r="AG28">
            <v>40067</v>
          </cell>
          <cell r="AH28">
            <v>27042</v>
          </cell>
          <cell r="AI28">
            <v>13025</v>
          </cell>
        </row>
        <row r="29">
          <cell r="W29">
            <v>1.6162541012510097</v>
          </cell>
          <cell r="Y29">
            <v>0.34238214940704503</v>
          </cell>
          <cell r="AF29" t="str">
            <v>33</v>
          </cell>
          <cell r="AG29">
            <v>43218</v>
          </cell>
          <cell r="AH29">
            <v>28282</v>
          </cell>
          <cell r="AI29">
            <v>14936</v>
          </cell>
        </row>
        <row r="30">
          <cell r="W30">
            <v>2.1551324378000198</v>
          </cell>
          <cell r="Y30">
            <v>0.35866460994624028</v>
          </cell>
          <cell r="AF30" t="str">
            <v>34</v>
          </cell>
          <cell r="AG30">
            <v>47480</v>
          </cell>
          <cell r="AH30">
            <v>31386</v>
          </cell>
          <cell r="AI30">
            <v>16094</v>
          </cell>
        </row>
        <row r="31">
          <cell r="W31">
            <v>2.1578160763476242</v>
          </cell>
          <cell r="Y31">
            <v>0.37167953484374866</v>
          </cell>
          <cell r="AF31" t="str">
            <v>35</v>
          </cell>
          <cell r="AG31">
            <v>55882</v>
          </cell>
          <cell r="AH31">
            <v>38610</v>
          </cell>
          <cell r="AI31">
            <v>17272</v>
          </cell>
        </row>
        <row r="32">
          <cell r="W32">
            <v>2.1331473909393703</v>
          </cell>
          <cell r="Y32">
            <v>0.34496698297505252</v>
          </cell>
          <cell r="AF32" t="str">
            <v>36</v>
          </cell>
          <cell r="AG32">
            <v>66524</v>
          </cell>
          <cell r="AH32">
            <v>47218</v>
          </cell>
          <cell r="AI32">
            <v>19306</v>
          </cell>
        </row>
        <row r="33">
          <cell r="W33">
            <v>2.1972191258000455</v>
          </cell>
          <cell r="Y33">
            <v>0.362973475760551</v>
          </cell>
          <cell r="AF33" t="str">
            <v>37</v>
          </cell>
          <cell r="AG33">
            <v>77675</v>
          </cell>
          <cell r="AH33">
            <v>56702</v>
          </cell>
          <cell r="AI33">
            <v>20973</v>
          </cell>
        </row>
        <row r="34">
          <cell r="W34">
            <v>2.2314789238163635</v>
          </cell>
          <cell r="Y34">
            <v>0.38632119772388263</v>
          </cell>
          <cell r="AF34" t="str">
            <v>38</v>
          </cell>
          <cell r="AG34">
            <v>75704</v>
          </cell>
          <cell r="AH34">
            <v>52624</v>
          </cell>
          <cell r="AI34">
            <v>23080</v>
          </cell>
        </row>
        <row r="35">
          <cell r="W35">
            <v>2.2616079364442654</v>
          </cell>
          <cell r="Y35">
            <v>0.39631552390623709</v>
          </cell>
          <cell r="AF35" t="str">
            <v>39</v>
          </cell>
          <cell r="AG35">
            <v>87243</v>
          </cell>
          <cell r="AH35">
            <v>60386</v>
          </cell>
          <cell r="AI35">
            <v>26857</v>
          </cell>
        </row>
        <row r="36">
          <cell r="W36">
            <v>2.1852459953766101</v>
          </cell>
          <cell r="Y36">
            <v>0.39858357634719532</v>
          </cell>
          <cell r="AF36" t="str">
            <v>40</v>
          </cell>
          <cell r="AG36">
            <v>81221</v>
          </cell>
          <cell r="AH36">
            <v>50777</v>
          </cell>
          <cell r="AI36">
            <v>30444</v>
          </cell>
        </row>
        <row r="37">
          <cell r="W37">
            <v>2.0851706692731629</v>
          </cell>
          <cell r="Y37">
            <v>0.41079382464094349</v>
          </cell>
          <cell r="AF37" t="str">
            <v>41</v>
          </cell>
          <cell r="AG37">
            <v>69546</v>
          </cell>
          <cell r="AH37">
            <v>46534</v>
          </cell>
          <cell r="AI37">
            <v>23012</v>
          </cell>
        </row>
        <row r="38">
          <cell r="W38">
            <v>1.8377160828972834</v>
          </cell>
          <cell r="Y38">
            <v>0.40004175833643479</v>
          </cell>
          <cell r="AF38" t="str">
            <v>42</v>
          </cell>
          <cell r="AG38">
            <v>90353</v>
          </cell>
          <cell r="AH38">
            <v>56649</v>
          </cell>
          <cell r="AI38">
            <v>33704</v>
          </cell>
        </row>
        <row r="39">
          <cell r="W39">
            <v>1.7615955289654344</v>
          </cell>
          <cell r="Y39">
            <v>0.39242485780826208</v>
          </cell>
          <cell r="AF39" t="str">
            <v>43</v>
          </cell>
          <cell r="AG39">
            <v>101545</v>
          </cell>
          <cell r="AH39">
            <v>66421</v>
          </cell>
          <cell r="AI39">
            <v>35124</v>
          </cell>
        </row>
        <row r="40">
          <cell r="W40">
            <v>1.6396348123570266</v>
          </cell>
          <cell r="Y40">
            <v>0.39744975672267885</v>
          </cell>
          <cell r="AF40" t="str">
            <v>44</v>
          </cell>
          <cell r="AG40">
            <v>99352</v>
          </cell>
          <cell r="AH40">
            <v>62372</v>
          </cell>
          <cell r="AI40">
            <v>36980</v>
          </cell>
        </row>
        <row r="41">
          <cell r="W41">
            <v>1.5386270235024586</v>
          </cell>
          <cell r="Y41">
            <v>0.40401665746262749</v>
          </cell>
          <cell r="AF41" t="str">
            <v>45</v>
          </cell>
          <cell r="AG41">
            <v>106907</v>
          </cell>
          <cell r="AH41">
            <v>67152</v>
          </cell>
          <cell r="AI41">
            <v>39755</v>
          </cell>
        </row>
        <row r="42">
          <cell r="W42">
            <v>1.47050722028312</v>
          </cell>
          <cell r="Y42">
            <v>0.4006991713484222</v>
          </cell>
          <cell r="AF42" t="str">
            <v>46</v>
          </cell>
          <cell r="AG42">
            <v>105690</v>
          </cell>
          <cell r="AH42">
            <v>63941</v>
          </cell>
          <cell r="AI42">
            <v>41749</v>
          </cell>
        </row>
        <row r="43">
          <cell r="W43">
            <v>1.3705190267463589</v>
          </cell>
          <cell r="Y43">
            <v>0.42161765777912186</v>
          </cell>
          <cell r="AF43" t="str">
            <v>47</v>
          </cell>
          <cell r="AG43">
            <v>79354</v>
          </cell>
          <cell r="AH43">
            <v>35178</v>
          </cell>
          <cell r="AI43">
            <v>44176</v>
          </cell>
        </row>
        <row r="44">
          <cell r="W44">
            <v>1.34911213646784</v>
          </cell>
          <cell r="Y44">
            <v>0.43262409561125653</v>
          </cell>
          <cell r="AF44" t="str">
            <v>48</v>
          </cell>
          <cell r="AG44">
            <v>64276</v>
          </cell>
          <cell r="AH44">
            <v>20531</v>
          </cell>
          <cell r="AI44">
            <v>43745</v>
          </cell>
        </row>
        <row r="45">
          <cell r="W45">
            <v>1.2926545626644865</v>
          </cell>
          <cell r="Y45">
            <v>0.42786471629712614</v>
          </cell>
          <cell r="AF45" t="str">
            <v>49</v>
          </cell>
          <cell r="AG45">
            <v>64035</v>
          </cell>
          <cell r="AH45">
            <v>21963</v>
          </cell>
          <cell r="AI45">
            <v>42072</v>
          </cell>
        </row>
        <row r="46">
          <cell r="W46">
            <v>1.3012403414955287</v>
          </cell>
          <cell r="Y46">
            <v>0.45201643428857025</v>
          </cell>
          <cell r="AF46" t="str">
            <v>50</v>
          </cell>
          <cell r="AG46">
            <v>44988</v>
          </cell>
          <cell r="AH46">
            <v>7943</v>
          </cell>
          <cell r="AI46">
            <v>37045</v>
          </cell>
        </row>
        <row r="47">
          <cell r="W47">
            <v>1.2555640638600281</v>
          </cell>
          <cell r="Y47">
            <v>0.44874037306772729</v>
          </cell>
          <cell r="AF47" t="str">
            <v>51</v>
          </cell>
          <cell r="AG47">
            <v>39094</v>
          </cell>
          <cell r="AH47">
            <v>3091</v>
          </cell>
          <cell r="AI47">
            <v>36003</v>
          </cell>
        </row>
        <row r="48">
          <cell r="W48">
            <v>1.2209568648056806</v>
          </cell>
          <cell r="Y48">
            <v>0.44774851058023807</v>
          </cell>
          <cell r="AF48" t="str">
            <v>52</v>
          </cell>
          <cell r="AG48">
            <v>36569</v>
          </cell>
          <cell r="AH48">
            <v>3418</v>
          </cell>
          <cell r="AI48">
            <v>33151</v>
          </cell>
        </row>
        <row r="49">
          <cell r="W49">
            <v>1.147645313956474</v>
          </cell>
          <cell r="Y49">
            <v>0.45278389160361632</v>
          </cell>
          <cell r="AF49" t="str">
            <v>53</v>
          </cell>
          <cell r="AG49">
            <v>35625</v>
          </cell>
          <cell r="AH49">
            <v>4930</v>
          </cell>
          <cell r="AI49">
            <v>30695</v>
          </cell>
        </row>
        <row r="50">
          <cell r="W50">
            <v>1.136238131306035</v>
          </cell>
          <cell r="Y50">
            <v>0.4509923989384263</v>
          </cell>
          <cell r="AF50" t="str">
            <v>54</v>
          </cell>
          <cell r="AG50">
            <v>30035</v>
          </cell>
          <cell r="AH50">
            <v>712</v>
          </cell>
          <cell r="AI50">
            <v>29323</v>
          </cell>
        </row>
        <row r="51">
          <cell r="W51">
            <v>1.1327593583093498</v>
          </cell>
          <cell r="Y51">
            <v>0.47316699902313503</v>
          </cell>
          <cell r="AF51" t="str">
            <v>55</v>
          </cell>
          <cell r="AG51">
            <v>27416</v>
          </cell>
          <cell r="AH51">
            <v>1122</v>
          </cell>
          <cell r="AI51">
            <v>26294</v>
          </cell>
        </row>
        <row r="52">
          <cell r="W52">
            <v>1.0370550850474403</v>
          </cell>
          <cell r="Y52">
            <v>0.46185561790908758</v>
          </cell>
          <cell r="AF52" t="str">
            <v>56</v>
          </cell>
          <cell r="AG52">
            <v>34694</v>
          </cell>
          <cell r="AH52">
            <v>9224</v>
          </cell>
          <cell r="AI52">
            <v>25470</v>
          </cell>
        </row>
        <row r="53">
          <cell r="W53">
            <v>1.0236221456990739</v>
          </cell>
          <cell r="Y53">
            <v>0.49164872373893104</v>
          </cell>
          <cell r="AF53" t="str">
            <v>57</v>
          </cell>
          <cell r="AG53">
            <v>42756</v>
          </cell>
          <cell r="AH53">
            <v>18417</v>
          </cell>
          <cell r="AI53">
            <v>24339</v>
          </cell>
        </row>
        <row r="54">
          <cell r="W54">
            <v>1.0431872904193613</v>
          </cell>
          <cell r="Y54">
            <v>0.51119308249428741</v>
          </cell>
          <cell r="AF54" t="str">
            <v>58</v>
          </cell>
          <cell r="AG54">
            <v>47155</v>
          </cell>
          <cell r="AH54">
            <v>22891</v>
          </cell>
          <cell r="AI54">
            <v>24264</v>
          </cell>
        </row>
        <row r="55">
          <cell r="W55">
            <v>1.0103873694207319</v>
          </cell>
          <cell r="Y55">
            <v>0.52254743178364893</v>
          </cell>
          <cell r="AF55" t="str">
            <v>59</v>
          </cell>
          <cell r="AG55">
            <v>49315</v>
          </cell>
          <cell r="AH55">
            <v>25882</v>
          </cell>
          <cell r="AI55">
            <v>23433</v>
          </cell>
        </row>
        <row r="56">
          <cell r="W56">
            <v>0.99777688522208563</v>
          </cell>
          <cell r="Y56">
            <v>0.53304090604440613</v>
          </cell>
          <cell r="AF56" t="str">
            <v>60</v>
          </cell>
          <cell r="AG56">
            <v>49471</v>
          </cell>
          <cell r="AH56">
            <v>26633</v>
          </cell>
          <cell r="AI56">
            <v>22838</v>
          </cell>
        </row>
        <row r="57">
          <cell r="AF57" t="str">
            <v>61</v>
          </cell>
          <cell r="AG57">
            <v>57605</v>
          </cell>
          <cell r="AH57">
            <v>36740</v>
          </cell>
          <cell r="AI57">
            <v>20865</v>
          </cell>
        </row>
        <row r="58">
          <cell r="AF58" t="str">
            <v>62</v>
          </cell>
          <cell r="AG58">
            <v>57776</v>
          </cell>
          <cell r="AH58">
            <v>36805</v>
          </cell>
          <cell r="AI58">
            <v>20971</v>
          </cell>
        </row>
        <row r="59">
          <cell r="AF59" t="str">
            <v>63</v>
          </cell>
          <cell r="AG59">
            <v>42157</v>
          </cell>
          <cell r="AH59">
            <v>21590</v>
          </cell>
          <cell r="AI59">
            <v>20567</v>
          </cell>
        </row>
        <row r="60">
          <cell r="AF60" t="str">
            <v>1</v>
          </cell>
          <cell r="AG60">
            <v>38737</v>
          </cell>
          <cell r="AH60">
            <v>20559</v>
          </cell>
          <cell r="AI60">
            <v>18178</v>
          </cell>
        </row>
        <row r="61">
          <cell r="AF61" t="str">
            <v>2</v>
          </cell>
          <cell r="AG61">
            <v>35294</v>
          </cell>
          <cell r="AH61">
            <v>18276</v>
          </cell>
          <cell r="AI61">
            <v>17018</v>
          </cell>
        </row>
        <row r="63">
          <cell r="AF63" t="str">
            <v>3</v>
          </cell>
          <cell r="AG63">
            <v>30013</v>
          </cell>
          <cell r="AH63">
            <v>12852</v>
          </cell>
          <cell r="AI63">
            <v>17161</v>
          </cell>
        </row>
        <row r="64">
          <cell r="AF64" t="str">
            <v>4</v>
          </cell>
          <cell r="AG64">
            <v>20703</v>
          </cell>
          <cell r="AH64">
            <v>4820</v>
          </cell>
          <cell r="AI64">
            <v>15883</v>
          </cell>
        </row>
        <row r="65">
          <cell r="AF65" t="str">
            <v>5</v>
          </cell>
          <cell r="AG65">
            <v>15365</v>
          </cell>
          <cell r="AH65">
            <v>138</v>
          </cell>
          <cell r="AI65">
            <v>15227</v>
          </cell>
        </row>
        <row r="66">
          <cell r="AF66" t="str">
            <v>6</v>
          </cell>
          <cell r="AG66">
            <v>11208</v>
          </cell>
          <cell r="AH66">
            <v>-5852</v>
          </cell>
          <cell r="AI66">
            <v>17060</v>
          </cell>
        </row>
        <row r="67">
          <cell r="C67" t="str">
            <v xml:space="preserve">    57  </v>
          </cell>
          <cell r="D67">
            <v>17444</v>
          </cell>
          <cell r="E67">
            <v>19141</v>
          </cell>
          <cell r="F67">
            <v>-1697</v>
          </cell>
          <cell r="AF67" t="str">
            <v>7</v>
          </cell>
          <cell r="AG67">
            <v>7049</v>
          </cell>
          <cell r="AH67">
            <v>-6987</v>
          </cell>
          <cell r="AI67">
            <v>14036</v>
          </cell>
        </row>
        <row r="68">
          <cell r="C68" t="str">
            <v xml:space="preserve">    58  </v>
          </cell>
          <cell r="D68">
            <v>22390</v>
          </cell>
          <cell r="E68">
            <v>20180</v>
          </cell>
          <cell r="F68">
            <v>2210</v>
          </cell>
          <cell r="AF68" t="str">
            <v>8</v>
          </cell>
          <cell r="AG68">
            <v>15650</v>
          </cell>
          <cell r="AH68">
            <v>570</v>
          </cell>
          <cell r="AI68">
            <v>15080</v>
          </cell>
        </row>
        <row r="69">
          <cell r="C69" t="str">
            <v xml:space="preserve">    59  </v>
          </cell>
          <cell r="D69">
            <v>25297</v>
          </cell>
          <cell r="E69">
            <v>21840</v>
          </cell>
          <cell r="F69">
            <v>3457</v>
          </cell>
          <cell r="AF69">
            <v>9</v>
          </cell>
          <cell r="AG69">
            <v>20373</v>
          </cell>
          <cell r="AH69">
            <v>6023</v>
          </cell>
          <cell r="AI69">
            <v>14350</v>
          </cell>
        </row>
        <row r="70">
          <cell r="C70" t="str">
            <v xml:space="preserve">    60  </v>
          </cell>
          <cell r="D70">
            <v>26395</v>
          </cell>
          <cell r="E70">
            <v>24500</v>
          </cell>
          <cell r="F70">
            <v>1895</v>
          </cell>
        </row>
        <row r="71">
          <cell r="C71" t="str">
            <v xml:space="preserve">    61  </v>
          </cell>
          <cell r="D71">
            <v>36231</v>
          </cell>
          <cell r="E71">
            <v>33950</v>
          </cell>
          <cell r="F71">
            <v>2281</v>
          </cell>
        </row>
        <row r="72">
          <cell r="C72" t="str">
            <v xml:space="preserve">    62  </v>
          </cell>
          <cell r="D72">
            <v>36627</v>
          </cell>
          <cell r="E72">
            <v>38612</v>
          </cell>
          <cell r="F72">
            <v>-1985</v>
          </cell>
        </row>
        <row r="73">
          <cell r="C73" t="str">
            <v xml:space="preserve">    63  </v>
          </cell>
          <cell r="D73">
            <v>21408</v>
          </cell>
          <cell r="E73">
            <v>25901</v>
          </cell>
          <cell r="F73">
            <v>-4493</v>
          </cell>
        </row>
        <row r="74">
          <cell r="C74" t="str">
            <v xml:space="preserve">    1</v>
          </cell>
          <cell r="D74">
            <v>19915</v>
          </cell>
          <cell r="E74">
            <v>24185</v>
          </cell>
          <cell r="F74">
            <v>-4270</v>
          </cell>
        </row>
        <row r="75">
          <cell r="C75" t="str">
            <v xml:space="preserve">    2</v>
          </cell>
          <cell r="D75">
            <v>18211</v>
          </cell>
          <cell r="E75">
            <v>22859</v>
          </cell>
          <cell r="F75">
            <v>-4648</v>
          </cell>
        </row>
        <row r="76">
          <cell r="C76" t="str">
            <v xml:space="preserve">    3</v>
          </cell>
          <cell r="D76">
            <v>10408</v>
          </cell>
          <cell r="E76">
            <v>15633</v>
          </cell>
          <cell r="F76">
            <v>-5225</v>
          </cell>
        </row>
        <row r="77">
          <cell r="C77" t="str">
            <v xml:space="preserve">    4</v>
          </cell>
          <cell r="D77">
            <v>4100</v>
          </cell>
          <cell r="E77">
            <v>10060</v>
          </cell>
          <cell r="F77">
            <v>-5960</v>
          </cell>
        </row>
        <row r="78">
          <cell r="C78" t="str">
            <v xml:space="preserve">    5</v>
          </cell>
          <cell r="D78">
            <v>-612</v>
          </cell>
          <cell r="E78">
            <v>4866</v>
          </cell>
          <cell r="F78">
            <v>-5478</v>
          </cell>
        </row>
        <row r="79">
          <cell r="C79" t="str">
            <v xml:space="preserve">    6</v>
          </cell>
          <cell r="D79">
            <v>-6343</v>
          </cell>
          <cell r="E79">
            <v>236</v>
          </cell>
          <cell r="F79">
            <v>-6579</v>
          </cell>
        </row>
        <row r="80">
          <cell r="C80" t="str">
            <v xml:space="preserve">    7</v>
          </cell>
          <cell r="D80">
            <v>-7667</v>
          </cell>
          <cell r="E80">
            <v>-2673</v>
          </cell>
          <cell r="F80">
            <v>-4994</v>
          </cell>
        </row>
        <row r="81">
          <cell r="C81" t="str">
            <v xml:space="preserve">    8</v>
          </cell>
          <cell r="D81">
            <v>-118</v>
          </cell>
          <cell r="E81">
            <v>1735</v>
          </cell>
          <cell r="F81">
            <v>-1853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ラメータ"/>
      <sheetName val="第6表"/>
      <sheetName val="第7表"/>
      <sheetName val="第8表"/>
    </sheetNames>
    <sheetDataSet>
      <sheetData sheetId="0">
        <row r="1">
          <cell r="B1">
            <v>2012</v>
          </cell>
        </row>
        <row r="2">
          <cell r="B2">
            <v>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X64"/>
  <sheetViews>
    <sheetView tabSelected="1" zoomScale="85" zoomScaleNormal="100" workbookViewId="0">
      <pane xSplit="1" ySplit="5" topLeftCell="B6" activePane="bottomRight" state="frozen"/>
      <selection activeCell="C41" sqref="C41"/>
      <selection pane="topRight" activeCell="C41" sqref="C41"/>
      <selection pane="bottomLeft" activeCell="C41" sqref="C41"/>
      <selection pane="bottomRight" activeCell="A9" sqref="A9"/>
    </sheetView>
  </sheetViews>
  <sheetFormatPr defaultRowHeight="11.25" x14ac:dyDescent="0.15"/>
  <cols>
    <col min="1" max="1" width="10.25" style="31" bestFit="1" customWidth="1"/>
    <col min="2" max="2" width="8" style="31" customWidth="1"/>
    <col min="3" max="3" width="7.75" style="31" customWidth="1"/>
    <col min="4" max="4" width="7.625" style="31" customWidth="1"/>
    <col min="5" max="5" width="7.75" style="31" customWidth="1"/>
    <col min="6" max="6" width="7.625" style="31" customWidth="1"/>
    <col min="7" max="7" width="7.75" style="31" customWidth="1"/>
    <col min="8" max="8" width="8.125" style="31" customWidth="1"/>
    <col min="9" max="9" width="7.625" style="31" customWidth="1"/>
    <col min="10" max="10" width="8.25" style="31" customWidth="1"/>
    <col min="11" max="22" width="7.625" style="31" customWidth="1"/>
    <col min="23" max="16384" width="9" style="31"/>
  </cols>
  <sheetData>
    <row r="1" spans="1:24" s="1" customFormat="1" ht="18.75" customHeight="1" x14ac:dyDescent="0.15">
      <c r="K1" s="2" t="s">
        <v>19</v>
      </c>
      <c r="L1" s="3" t="str">
        <f>"－市、区（" &amp; DBCS(TEXT(DATE(年-1,月,1),"ggge年中")) &amp; "）"</f>
        <v>－市、区（平成２３年中）</v>
      </c>
    </row>
    <row r="2" spans="1:24" s="6" customFormat="1" ht="12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tr">
        <f>DBCS(TEXT(DATE(年-1,月,1),"ggge年中"))</f>
        <v>平成２３年中</v>
      </c>
    </row>
    <row r="3" spans="1:24" s="7" customFormat="1" ht="13.5" customHeight="1" x14ac:dyDescent="0.15">
      <c r="A3" s="59" t="s">
        <v>20</v>
      </c>
      <c r="B3" s="53" t="s">
        <v>21</v>
      </c>
      <c r="C3" s="54"/>
      <c r="D3" s="55"/>
      <c r="E3" s="62" t="s">
        <v>22</v>
      </c>
      <c r="F3" s="63"/>
      <c r="G3" s="63"/>
      <c r="H3" s="63"/>
      <c r="I3" s="63"/>
      <c r="J3" s="63"/>
      <c r="K3" s="63"/>
      <c r="L3" s="39" t="s">
        <v>23</v>
      </c>
      <c r="M3" s="40"/>
      <c r="N3" s="41"/>
      <c r="O3" s="44" t="s">
        <v>41</v>
      </c>
      <c r="P3" s="45"/>
      <c r="Q3" s="46"/>
      <c r="R3" s="50" t="s">
        <v>24</v>
      </c>
      <c r="S3" s="34" t="s">
        <v>25</v>
      </c>
      <c r="T3" s="34" t="s">
        <v>26</v>
      </c>
      <c r="U3" s="36" t="s">
        <v>27</v>
      </c>
      <c r="V3" s="37" t="s">
        <v>28</v>
      </c>
    </row>
    <row r="4" spans="1:24" s="7" customFormat="1" ht="13.5" x14ac:dyDescent="0.15">
      <c r="A4" s="60"/>
      <c r="B4" s="56"/>
      <c r="C4" s="57"/>
      <c r="D4" s="58"/>
      <c r="E4" s="64" t="s">
        <v>29</v>
      </c>
      <c r="F4" s="35"/>
      <c r="G4" s="35"/>
      <c r="H4" s="64" t="s">
        <v>30</v>
      </c>
      <c r="I4" s="35"/>
      <c r="J4" s="35"/>
      <c r="K4" s="65" t="s">
        <v>31</v>
      </c>
      <c r="L4" s="42"/>
      <c r="M4" s="42"/>
      <c r="N4" s="43"/>
      <c r="O4" s="47"/>
      <c r="P4" s="48"/>
      <c r="Q4" s="49"/>
      <c r="R4" s="51"/>
      <c r="S4" s="35"/>
      <c r="T4" s="35"/>
      <c r="U4" s="35"/>
      <c r="V4" s="38"/>
    </row>
    <row r="5" spans="1:24" s="7" customFormat="1" ht="13.5" x14ac:dyDescent="0.15">
      <c r="A5" s="61"/>
      <c r="B5" s="8" t="s">
        <v>32</v>
      </c>
      <c r="C5" s="8" t="s">
        <v>33</v>
      </c>
      <c r="D5" s="8" t="s">
        <v>31</v>
      </c>
      <c r="E5" s="8" t="s">
        <v>34</v>
      </c>
      <c r="F5" s="8" t="s">
        <v>35</v>
      </c>
      <c r="G5" s="9" t="s">
        <v>36</v>
      </c>
      <c r="H5" s="8" t="s">
        <v>34</v>
      </c>
      <c r="I5" s="8" t="s">
        <v>35</v>
      </c>
      <c r="J5" s="9" t="s">
        <v>36</v>
      </c>
      <c r="K5" s="38"/>
      <c r="L5" s="11" t="s">
        <v>37</v>
      </c>
      <c r="M5" s="8" t="s">
        <v>38</v>
      </c>
      <c r="N5" s="8" t="s">
        <v>31</v>
      </c>
      <c r="O5" s="8" t="s">
        <v>32</v>
      </c>
      <c r="P5" s="8" t="s">
        <v>33</v>
      </c>
      <c r="Q5" s="10" t="s">
        <v>31</v>
      </c>
      <c r="R5" s="52"/>
      <c r="S5" s="35"/>
      <c r="T5" s="35"/>
      <c r="U5" s="35"/>
      <c r="V5" s="38"/>
    </row>
    <row r="6" spans="1:24" s="14" customFormat="1" ht="20.25" customHeight="1" x14ac:dyDescent="0.15">
      <c r="A6" s="12" t="s">
        <v>0</v>
      </c>
      <c r="B6" s="13">
        <v>142218</v>
      </c>
      <c r="C6" s="13">
        <v>131633</v>
      </c>
      <c r="D6" s="13">
        <v>10585</v>
      </c>
      <c r="E6" s="13">
        <v>105661</v>
      </c>
      <c r="F6" s="13">
        <v>33451</v>
      </c>
      <c r="G6" s="13">
        <v>139112</v>
      </c>
      <c r="H6" s="13">
        <v>104576</v>
      </c>
      <c r="I6" s="13">
        <v>35329</v>
      </c>
      <c r="J6" s="13">
        <v>139905</v>
      </c>
      <c r="K6" s="13">
        <v>-793</v>
      </c>
      <c r="L6" s="13">
        <v>71850</v>
      </c>
      <c r="M6" s="13">
        <v>71768</v>
      </c>
      <c r="N6" s="13">
        <v>82</v>
      </c>
      <c r="O6" s="13">
        <v>3444</v>
      </c>
      <c r="P6" s="13">
        <v>3323</v>
      </c>
      <c r="Q6" s="13">
        <v>121</v>
      </c>
      <c r="R6" s="13">
        <v>-590</v>
      </c>
      <c r="S6" s="13">
        <v>31296</v>
      </c>
      <c r="T6" s="13">
        <v>28488</v>
      </c>
      <c r="U6" s="13">
        <v>2808</v>
      </c>
      <c r="V6" s="13">
        <v>2218</v>
      </c>
      <c r="X6" s="15"/>
    </row>
    <row r="7" spans="1:24" s="18" customFormat="1" ht="12" customHeight="1" x14ac:dyDescent="0.15">
      <c r="A7" s="16" t="s">
        <v>1</v>
      </c>
      <c r="B7" s="13">
        <v>12407</v>
      </c>
      <c r="C7" s="13">
        <v>10973</v>
      </c>
      <c r="D7" s="13">
        <v>1434</v>
      </c>
      <c r="E7" s="13">
        <v>9598</v>
      </c>
      <c r="F7" s="13">
        <v>3755</v>
      </c>
      <c r="G7" s="13">
        <v>13353</v>
      </c>
      <c r="H7" s="13">
        <v>8687</v>
      </c>
      <c r="I7" s="13">
        <v>3130</v>
      </c>
      <c r="J7" s="13">
        <v>11817</v>
      </c>
      <c r="K7" s="17">
        <v>1536</v>
      </c>
      <c r="L7" s="13">
        <v>3674</v>
      </c>
      <c r="M7" s="13">
        <v>3726</v>
      </c>
      <c r="N7" s="17">
        <v>-52</v>
      </c>
      <c r="O7" s="13">
        <v>299</v>
      </c>
      <c r="P7" s="13">
        <v>300</v>
      </c>
      <c r="Q7" s="13">
        <v>-1</v>
      </c>
      <c r="R7" s="13">
        <v>1483</v>
      </c>
      <c r="S7" s="13">
        <v>2689</v>
      </c>
      <c r="T7" s="13">
        <v>2201</v>
      </c>
      <c r="U7" s="13">
        <v>488</v>
      </c>
      <c r="V7" s="13">
        <v>1971</v>
      </c>
    </row>
    <row r="8" spans="1:24" s="18" customFormat="1" ht="12" customHeight="1" x14ac:dyDescent="0.15">
      <c r="A8" s="16" t="s">
        <v>2</v>
      </c>
      <c r="B8" s="13">
        <v>11240</v>
      </c>
      <c r="C8" s="13">
        <v>10943</v>
      </c>
      <c r="D8" s="13">
        <v>297</v>
      </c>
      <c r="E8" s="13">
        <v>7645</v>
      </c>
      <c r="F8" s="13">
        <v>1976</v>
      </c>
      <c r="G8" s="13">
        <v>9621</v>
      </c>
      <c r="H8" s="13">
        <v>7722</v>
      </c>
      <c r="I8" s="13">
        <v>1933</v>
      </c>
      <c r="J8" s="13">
        <v>9655</v>
      </c>
      <c r="K8" s="17">
        <v>-34</v>
      </c>
      <c r="L8" s="13">
        <v>5512</v>
      </c>
      <c r="M8" s="13">
        <v>6134</v>
      </c>
      <c r="N8" s="17">
        <v>-622</v>
      </c>
      <c r="O8" s="13">
        <v>204</v>
      </c>
      <c r="P8" s="13">
        <v>198</v>
      </c>
      <c r="Q8" s="17">
        <v>6</v>
      </c>
      <c r="R8" s="17">
        <v>-650</v>
      </c>
      <c r="S8" s="13">
        <v>2113</v>
      </c>
      <c r="T8" s="13">
        <v>1857</v>
      </c>
      <c r="U8" s="17">
        <v>256</v>
      </c>
      <c r="V8" s="17">
        <v>-394</v>
      </c>
    </row>
    <row r="9" spans="1:24" s="18" customFormat="1" ht="12" customHeight="1" x14ac:dyDescent="0.15">
      <c r="A9" s="16" t="s">
        <v>3</v>
      </c>
      <c r="B9" s="13">
        <v>6654</v>
      </c>
      <c r="C9" s="13">
        <v>5921</v>
      </c>
      <c r="D9" s="13">
        <v>733</v>
      </c>
      <c r="E9" s="13">
        <v>4250</v>
      </c>
      <c r="F9" s="13">
        <v>1150</v>
      </c>
      <c r="G9" s="13">
        <v>5400</v>
      </c>
      <c r="H9" s="13">
        <v>3647</v>
      </c>
      <c r="I9" s="13">
        <v>888</v>
      </c>
      <c r="J9" s="13">
        <v>4535</v>
      </c>
      <c r="K9" s="17">
        <v>865</v>
      </c>
      <c r="L9" s="13">
        <v>3635</v>
      </c>
      <c r="M9" s="13">
        <v>3423</v>
      </c>
      <c r="N9" s="17">
        <v>212</v>
      </c>
      <c r="O9" s="13">
        <v>76</v>
      </c>
      <c r="P9" s="13">
        <v>69</v>
      </c>
      <c r="Q9" s="17">
        <v>7</v>
      </c>
      <c r="R9" s="17">
        <v>1084</v>
      </c>
      <c r="S9" s="13">
        <v>860</v>
      </c>
      <c r="T9" s="13">
        <v>818</v>
      </c>
      <c r="U9" s="17">
        <v>42</v>
      </c>
      <c r="V9" s="17">
        <v>1126</v>
      </c>
    </row>
    <row r="10" spans="1:24" s="18" customFormat="1" ht="12" customHeight="1" x14ac:dyDescent="0.15">
      <c r="A10" s="16" t="s">
        <v>4</v>
      </c>
      <c r="B10" s="13">
        <v>10023</v>
      </c>
      <c r="C10" s="13">
        <v>9903</v>
      </c>
      <c r="D10" s="13">
        <v>120</v>
      </c>
      <c r="E10" s="13">
        <v>6836</v>
      </c>
      <c r="F10" s="13">
        <v>1437</v>
      </c>
      <c r="G10" s="13">
        <v>8273</v>
      </c>
      <c r="H10" s="13">
        <v>6319</v>
      </c>
      <c r="I10" s="13">
        <v>1325</v>
      </c>
      <c r="J10" s="13">
        <v>7644</v>
      </c>
      <c r="K10" s="17">
        <v>629</v>
      </c>
      <c r="L10" s="13">
        <v>4855</v>
      </c>
      <c r="M10" s="13">
        <v>4893</v>
      </c>
      <c r="N10" s="17">
        <v>-38</v>
      </c>
      <c r="O10" s="13">
        <v>263</v>
      </c>
      <c r="P10" s="13">
        <v>449</v>
      </c>
      <c r="Q10" s="17">
        <v>-186</v>
      </c>
      <c r="R10" s="17">
        <v>405</v>
      </c>
      <c r="S10" s="13">
        <v>1053</v>
      </c>
      <c r="T10" s="13">
        <v>1559</v>
      </c>
      <c r="U10" s="17">
        <v>-506</v>
      </c>
      <c r="V10" s="17">
        <v>-101</v>
      </c>
    </row>
    <row r="11" spans="1:24" s="18" customFormat="1" ht="12" customHeight="1" x14ac:dyDescent="0.15">
      <c r="A11" s="16" t="s">
        <v>5</v>
      </c>
      <c r="B11" s="13">
        <v>9511</v>
      </c>
      <c r="C11" s="13">
        <v>9213</v>
      </c>
      <c r="D11" s="13">
        <v>298</v>
      </c>
      <c r="E11" s="13">
        <v>5189</v>
      </c>
      <c r="F11" s="13">
        <v>1508</v>
      </c>
      <c r="G11" s="13">
        <v>6697</v>
      </c>
      <c r="H11" s="13">
        <v>5049</v>
      </c>
      <c r="I11" s="13">
        <v>1488</v>
      </c>
      <c r="J11" s="13">
        <v>6537</v>
      </c>
      <c r="K11" s="17">
        <v>160</v>
      </c>
      <c r="L11" s="13">
        <v>5423</v>
      </c>
      <c r="M11" s="13">
        <v>5689</v>
      </c>
      <c r="N11" s="17">
        <v>-266</v>
      </c>
      <c r="O11" s="13">
        <v>291</v>
      </c>
      <c r="P11" s="13">
        <v>527</v>
      </c>
      <c r="Q11" s="17">
        <v>-236</v>
      </c>
      <c r="R11" s="17">
        <v>-342</v>
      </c>
      <c r="S11" s="13">
        <v>1380</v>
      </c>
      <c r="T11" s="13">
        <v>2072</v>
      </c>
      <c r="U11" s="17">
        <v>-692</v>
      </c>
      <c r="V11" s="17">
        <v>-1034</v>
      </c>
    </row>
    <row r="12" spans="1:24" s="18" customFormat="1" ht="12" customHeight="1" x14ac:dyDescent="0.15">
      <c r="A12" s="16" t="s">
        <v>6</v>
      </c>
      <c r="B12" s="13">
        <v>5878</v>
      </c>
      <c r="C12" s="13">
        <v>5775</v>
      </c>
      <c r="D12" s="13">
        <v>103</v>
      </c>
      <c r="E12" s="13">
        <v>3874</v>
      </c>
      <c r="F12" s="13">
        <v>1333</v>
      </c>
      <c r="G12" s="13">
        <v>5207</v>
      </c>
      <c r="H12" s="13">
        <v>4473</v>
      </c>
      <c r="I12" s="13">
        <v>1570</v>
      </c>
      <c r="J12" s="13">
        <v>6043</v>
      </c>
      <c r="K12" s="17">
        <v>-836</v>
      </c>
      <c r="L12" s="13">
        <v>4238</v>
      </c>
      <c r="M12" s="13">
        <v>4388</v>
      </c>
      <c r="N12" s="17">
        <v>-150</v>
      </c>
      <c r="O12" s="13">
        <v>130</v>
      </c>
      <c r="P12" s="13">
        <v>168</v>
      </c>
      <c r="Q12" s="17">
        <v>-38</v>
      </c>
      <c r="R12" s="17">
        <v>-1024</v>
      </c>
      <c r="S12" s="13">
        <v>1660</v>
      </c>
      <c r="T12" s="13">
        <v>1695</v>
      </c>
      <c r="U12" s="17">
        <v>-35</v>
      </c>
      <c r="V12" s="17">
        <v>-1059</v>
      </c>
    </row>
    <row r="13" spans="1:24" s="18" customFormat="1" ht="12" customHeight="1" x14ac:dyDescent="0.15">
      <c r="A13" s="16" t="s">
        <v>7</v>
      </c>
      <c r="B13" s="13">
        <v>7719</v>
      </c>
      <c r="C13" s="13">
        <v>7416</v>
      </c>
      <c r="D13" s="13">
        <v>303</v>
      </c>
      <c r="E13" s="13">
        <v>5032</v>
      </c>
      <c r="F13" s="13">
        <v>1326</v>
      </c>
      <c r="G13" s="13">
        <v>6358</v>
      </c>
      <c r="H13" s="13">
        <v>5202</v>
      </c>
      <c r="I13" s="13">
        <v>1421</v>
      </c>
      <c r="J13" s="13">
        <v>6623</v>
      </c>
      <c r="K13" s="17">
        <v>-265</v>
      </c>
      <c r="L13" s="13">
        <v>4578</v>
      </c>
      <c r="M13" s="13">
        <v>4806</v>
      </c>
      <c r="N13" s="17">
        <v>-228</v>
      </c>
      <c r="O13" s="13">
        <v>189</v>
      </c>
      <c r="P13" s="13">
        <v>134</v>
      </c>
      <c r="Q13" s="17">
        <v>55</v>
      </c>
      <c r="R13" s="17">
        <v>-438</v>
      </c>
      <c r="S13" s="13">
        <v>1443</v>
      </c>
      <c r="T13" s="13">
        <v>1802</v>
      </c>
      <c r="U13" s="17">
        <v>-359</v>
      </c>
      <c r="V13" s="17">
        <v>-797</v>
      </c>
    </row>
    <row r="14" spans="1:24" s="18" customFormat="1" ht="12" customHeight="1" x14ac:dyDescent="0.15">
      <c r="A14" s="16" t="s">
        <v>8</v>
      </c>
      <c r="B14" s="13">
        <v>6705</v>
      </c>
      <c r="C14" s="13">
        <v>6098</v>
      </c>
      <c r="D14" s="13">
        <v>607</v>
      </c>
      <c r="E14" s="13">
        <v>4048</v>
      </c>
      <c r="F14" s="13">
        <v>1636</v>
      </c>
      <c r="G14" s="13">
        <v>5684</v>
      </c>
      <c r="H14" s="13">
        <v>4475</v>
      </c>
      <c r="I14" s="13">
        <v>1999</v>
      </c>
      <c r="J14" s="13">
        <v>6474</v>
      </c>
      <c r="K14" s="17">
        <v>-790</v>
      </c>
      <c r="L14" s="13">
        <v>4793</v>
      </c>
      <c r="M14" s="13">
        <v>4357</v>
      </c>
      <c r="N14" s="17">
        <v>436</v>
      </c>
      <c r="O14" s="13">
        <v>159</v>
      </c>
      <c r="P14" s="13">
        <v>124</v>
      </c>
      <c r="Q14" s="17">
        <v>35</v>
      </c>
      <c r="R14" s="17">
        <v>-319</v>
      </c>
      <c r="S14" s="13">
        <v>1879</v>
      </c>
      <c r="T14" s="13">
        <v>2263</v>
      </c>
      <c r="U14" s="17">
        <v>-384</v>
      </c>
      <c r="V14" s="17">
        <v>-703</v>
      </c>
    </row>
    <row r="15" spans="1:24" s="18" customFormat="1" ht="12" customHeight="1" x14ac:dyDescent="0.15">
      <c r="A15" s="16" t="s">
        <v>9</v>
      </c>
      <c r="B15" s="13">
        <v>5786</v>
      </c>
      <c r="C15" s="13">
        <v>5642</v>
      </c>
      <c r="D15" s="13">
        <v>144</v>
      </c>
      <c r="E15" s="13">
        <v>3496</v>
      </c>
      <c r="F15" s="13">
        <v>1057</v>
      </c>
      <c r="G15" s="13">
        <v>4553</v>
      </c>
      <c r="H15" s="13">
        <v>3841</v>
      </c>
      <c r="I15" s="13">
        <v>1322</v>
      </c>
      <c r="J15" s="13">
        <v>5163</v>
      </c>
      <c r="K15" s="17">
        <v>-610</v>
      </c>
      <c r="L15" s="13">
        <v>4143</v>
      </c>
      <c r="M15" s="13">
        <v>3989</v>
      </c>
      <c r="N15" s="17">
        <v>154</v>
      </c>
      <c r="O15" s="13">
        <v>124</v>
      </c>
      <c r="P15" s="13">
        <v>121</v>
      </c>
      <c r="Q15" s="17">
        <v>3</v>
      </c>
      <c r="R15" s="17">
        <v>-453</v>
      </c>
      <c r="S15" s="13">
        <v>1267</v>
      </c>
      <c r="T15" s="13">
        <v>1478</v>
      </c>
      <c r="U15" s="13">
        <v>-211</v>
      </c>
      <c r="V15" s="17">
        <v>-664</v>
      </c>
    </row>
    <row r="16" spans="1:24" s="18" customFormat="1" ht="12" customHeight="1" x14ac:dyDescent="0.15">
      <c r="A16" s="16" t="s">
        <v>10</v>
      </c>
      <c r="B16" s="13">
        <v>5565</v>
      </c>
      <c r="C16" s="13">
        <v>5263</v>
      </c>
      <c r="D16" s="13">
        <v>302</v>
      </c>
      <c r="E16" s="13">
        <v>4445</v>
      </c>
      <c r="F16" s="13">
        <v>1651</v>
      </c>
      <c r="G16" s="13">
        <v>6096</v>
      </c>
      <c r="H16" s="13">
        <v>4644</v>
      </c>
      <c r="I16" s="13">
        <v>1861</v>
      </c>
      <c r="J16" s="13">
        <v>6505</v>
      </c>
      <c r="K16" s="17">
        <v>-409</v>
      </c>
      <c r="L16" s="13">
        <v>2376</v>
      </c>
      <c r="M16" s="13">
        <v>2971</v>
      </c>
      <c r="N16" s="17">
        <v>-595</v>
      </c>
      <c r="O16" s="13">
        <v>111</v>
      </c>
      <c r="P16" s="13">
        <v>107</v>
      </c>
      <c r="Q16" s="17">
        <v>4</v>
      </c>
      <c r="R16" s="19">
        <v>-1000</v>
      </c>
      <c r="S16" s="13">
        <v>1521</v>
      </c>
      <c r="T16" s="13">
        <v>1695</v>
      </c>
      <c r="U16" s="13">
        <v>-174</v>
      </c>
      <c r="V16" s="19">
        <v>-1174</v>
      </c>
    </row>
    <row r="17" spans="1:22" s="18" customFormat="1" ht="12" customHeight="1" x14ac:dyDescent="0.15">
      <c r="A17" s="16" t="s">
        <v>11</v>
      </c>
      <c r="B17" s="13">
        <v>16682</v>
      </c>
      <c r="C17" s="13">
        <v>15142</v>
      </c>
      <c r="D17" s="13">
        <v>1540</v>
      </c>
      <c r="E17" s="13">
        <v>14221</v>
      </c>
      <c r="F17" s="13">
        <v>3897</v>
      </c>
      <c r="G17" s="13">
        <v>18118</v>
      </c>
      <c r="H17" s="13">
        <v>13641</v>
      </c>
      <c r="I17" s="13">
        <v>3347</v>
      </c>
      <c r="J17" s="13">
        <v>16988</v>
      </c>
      <c r="K17" s="17">
        <v>1130</v>
      </c>
      <c r="L17" s="13">
        <v>6104</v>
      </c>
      <c r="M17" s="13">
        <v>6098</v>
      </c>
      <c r="N17" s="17">
        <v>6</v>
      </c>
      <c r="O17" s="13">
        <v>286</v>
      </c>
      <c r="P17" s="13">
        <v>234</v>
      </c>
      <c r="Q17" s="17">
        <v>52</v>
      </c>
      <c r="R17" s="17">
        <v>1188</v>
      </c>
      <c r="S17" s="13">
        <v>3281</v>
      </c>
      <c r="T17" s="13">
        <v>1972</v>
      </c>
      <c r="U17" s="13">
        <v>1309</v>
      </c>
      <c r="V17" s="17">
        <v>2497</v>
      </c>
    </row>
    <row r="18" spans="1:22" s="18" customFormat="1" ht="12" customHeight="1" x14ac:dyDescent="0.15">
      <c r="A18" s="16" t="s">
        <v>12</v>
      </c>
      <c r="B18" s="13">
        <v>5834</v>
      </c>
      <c r="C18" s="13">
        <v>5453</v>
      </c>
      <c r="D18" s="13">
        <v>381</v>
      </c>
      <c r="E18" s="13">
        <v>4339</v>
      </c>
      <c r="F18" s="13">
        <v>1382</v>
      </c>
      <c r="G18" s="13">
        <v>5721</v>
      </c>
      <c r="H18" s="13">
        <v>4630</v>
      </c>
      <c r="I18" s="13">
        <v>1774</v>
      </c>
      <c r="J18" s="13">
        <v>6404</v>
      </c>
      <c r="K18" s="17">
        <v>-683</v>
      </c>
      <c r="L18" s="13">
        <v>3596</v>
      </c>
      <c r="M18" s="13">
        <v>3411</v>
      </c>
      <c r="N18" s="17">
        <v>185</v>
      </c>
      <c r="O18" s="13">
        <v>167</v>
      </c>
      <c r="P18" s="13">
        <v>88</v>
      </c>
      <c r="Q18" s="17">
        <v>79</v>
      </c>
      <c r="R18" s="17">
        <v>-419</v>
      </c>
      <c r="S18" s="13">
        <v>1562</v>
      </c>
      <c r="T18" s="13">
        <v>1213</v>
      </c>
      <c r="U18" s="13">
        <v>349</v>
      </c>
      <c r="V18" s="17">
        <v>-70</v>
      </c>
    </row>
    <row r="19" spans="1:22" s="18" customFormat="1" ht="12" customHeight="1" x14ac:dyDescent="0.15">
      <c r="A19" s="16" t="s">
        <v>13</v>
      </c>
      <c r="B19" s="13">
        <v>11597</v>
      </c>
      <c r="C19" s="13">
        <v>10270</v>
      </c>
      <c r="D19" s="13">
        <v>1327</v>
      </c>
      <c r="E19" s="13">
        <v>12161</v>
      </c>
      <c r="F19" s="13">
        <v>3572</v>
      </c>
      <c r="G19" s="13">
        <v>15733</v>
      </c>
      <c r="H19" s="13">
        <v>12221</v>
      </c>
      <c r="I19" s="13">
        <v>3895</v>
      </c>
      <c r="J19" s="13">
        <v>16116</v>
      </c>
      <c r="K19" s="17">
        <v>-383</v>
      </c>
      <c r="L19" s="13">
        <v>3419</v>
      </c>
      <c r="M19" s="13">
        <v>2930</v>
      </c>
      <c r="N19" s="17">
        <v>489</v>
      </c>
      <c r="O19" s="13">
        <v>500</v>
      </c>
      <c r="P19" s="13">
        <v>174</v>
      </c>
      <c r="Q19" s="17">
        <v>326</v>
      </c>
      <c r="R19" s="17">
        <v>432</v>
      </c>
      <c r="S19" s="13">
        <v>2657</v>
      </c>
      <c r="T19" s="13">
        <v>1653</v>
      </c>
      <c r="U19" s="13">
        <v>1004</v>
      </c>
      <c r="V19" s="17">
        <v>1436</v>
      </c>
    </row>
    <row r="20" spans="1:22" s="18" customFormat="1" ht="12" customHeight="1" x14ac:dyDescent="0.15">
      <c r="A20" s="16" t="s">
        <v>14</v>
      </c>
      <c r="B20" s="13">
        <v>7288</v>
      </c>
      <c r="C20" s="13">
        <v>5844</v>
      </c>
      <c r="D20" s="13">
        <v>1444</v>
      </c>
      <c r="E20" s="13">
        <v>7127</v>
      </c>
      <c r="F20" s="13">
        <v>1933</v>
      </c>
      <c r="G20" s="13">
        <v>9060</v>
      </c>
      <c r="H20" s="13">
        <v>6579</v>
      </c>
      <c r="I20" s="13">
        <v>1777</v>
      </c>
      <c r="J20" s="13">
        <v>8356</v>
      </c>
      <c r="K20" s="17">
        <v>704</v>
      </c>
      <c r="L20" s="13">
        <v>4230</v>
      </c>
      <c r="M20" s="13">
        <v>3630</v>
      </c>
      <c r="N20" s="17">
        <v>600</v>
      </c>
      <c r="O20" s="13">
        <v>198</v>
      </c>
      <c r="P20" s="13">
        <v>122</v>
      </c>
      <c r="Q20" s="17">
        <v>76</v>
      </c>
      <c r="R20" s="17">
        <v>1380</v>
      </c>
      <c r="S20" s="13">
        <v>2131</v>
      </c>
      <c r="T20" s="13">
        <v>902</v>
      </c>
      <c r="U20" s="13">
        <v>1229</v>
      </c>
      <c r="V20" s="17">
        <v>2609</v>
      </c>
    </row>
    <row r="21" spans="1:22" s="18" customFormat="1" ht="12" customHeight="1" x14ac:dyDescent="0.15">
      <c r="A21" s="16" t="s">
        <v>15</v>
      </c>
      <c r="B21" s="13">
        <v>7842</v>
      </c>
      <c r="C21" s="13">
        <v>7346</v>
      </c>
      <c r="D21" s="13">
        <v>496</v>
      </c>
      <c r="E21" s="13">
        <v>6425</v>
      </c>
      <c r="F21" s="13">
        <v>2127</v>
      </c>
      <c r="G21" s="13">
        <v>8552</v>
      </c>
      <c r="H21" s="13">
        <v>6514</v>
      </c>
      <c r="I21" s="13">
        <v>2530</v>
      </c>
      <c r="J21" s="13">
        <v>9044</v>
      </c>
      <c r="K21" s="17">
        <v>-492</v>
      </c>
      <c r="L21" s="13">
        <v>4015</v>
      </c>
      <c r="M21" s="13">
        <v>4324</v>
      </c>
      <c r="N21" s="17">
        <v>-309</v>
      </c>
      <c r="O21" s="13">
        <v>220</v>
      </c>
      <c r="P21" s="13">
        <v>186</v>
      </c>
      <c r="Q21" s="17">
        <v>34</v>
      </c>
      <c r="R21" s="17">
        <v>-767</v>
      </c>
      <c r="S21" s="13">
        <v>2473</v>
      </c>
      <c r="T21" s="13">
        <v>1984</v>
      </c>
      <c r="U21" s="13">
        <v>489</v>
      </c>
      <c r="V21" s="17">
        <v>-278</v>
      </c>
    </row>
    <row r="22" spans="1:22" s="18" customFormat="1" ht="12" customHeight="1" x14ac:dyDescent="0.15">
      <c r="A22" s="16" t="s">
        <v>16</v>
      </c>
      <c r="B22" s="13">
        <v>4140</v>
      </c>
      <c r="C22" s="13">
        <v>3845</v>
      </c>
      <c r="D22" s="13">
        <v>295</v>
      </c>
      <c r="E22" s="13">
        <v>2667</v>
      </c>
      <c r="F22" s="13">
        <v>1407</v>
      </c>
      <c r="G22" s="13">
        <v>4074</v>
      </c>
      <c r="H22" s="13">
        <v>2399</v>
      </c>
      <c r="I22" s="13">
        <v>1726</v>
      </c>
      <c r="J22" s="13">
        <v>4125</v>
      </c>
      <c r="K22" s="17">
        <v>-51</v>
      </c>
      <c r="L22" s="13">
        <v>2168</v>
      </c>
      <c r="M22" s="13">
        <v>2482</v>
      </c>
      <c r="N22" s="17">
        <v>-314</v>
      </c>
      <c r="O22" s="13">
        <v>76</v>
      </c>
      <c r="P22" s="13">
        <v>142</v>
      </c>
      <c r="Q22" s="17">
        <v>-66</v>
      </c>
      <c r="R22" s="17">
        <v>-431</v>
      </c>
      <c r="S22" s="13">
        <v>1038</v>
      </c>
      <c r="T22" s="13">
        <v>914</v>
      </c>
      <c r="U22" s="13">
        <v>124</v>
      </c>
      <c r="V22" s="17">
        <v>-307</v>
      </c>
    </row>
    <row r="23" spans="1:22" s="18" customFormat="1" ht="12" customHeight="1" x14ac:dyDescent="0.15">
      <c r="A23" s="16" t="s">
        <v>17</v>
      </c>
      <c r="B23" s="13">
        <v>4022</v>
      </c>
      <c r="C23" s="13">
        <v>3520</v>
      </c>
      <c r="D23" s="13">
        <v>502</v>
      </c>
      <c r="E23" s="13">
        <v>2508</v>
      </c>
      <c r="F23" s="13">
        <v>1157</v>
      </c>
      <c r="G23" s="13">
        <v>3665</v>
      </c>
      <c r="H23" s="13">
        <v>2588</v>
      </c>
      <c r="I23" s="13">
        <v>1660</v>
      </c>
      <c r="J23" s="13">
        <v>4248</v>
      </c>
      <c r="K23" s="17">
        <v>-583</v>
      </c>
      <c r="L23" s="13">
        <v>2776</v>
      </c>
      <c r="M23" s="13">
        <v>2491</v>
      </c>
      <c r="N23" s="13">
        <v>285</v>
      </c>
      <c r="O23" s="13">
        <v>101</v>
      </c>
      <c r="P23" s="13">
        <v>90</v>
      </c>
      <c r="Q23" s="17">
        <v>11</v>
      </c>
      <c r="R23" s="17">
        <v>-287</v>
      </c>
      <c r="S23" s="13">
        <v>1287</v>
      </c>
      <c r="T23" s="13">
        <v>1279</v>
      </c>
      <c r="U23" s="13">
        <v>8</v>
      </c>
      <c r="V23" s="17">
        <v>-279</v>
      </c>
    </row>
    <row r="24" spans="1:22" s="18" customFormat="1" ht="12" customHeight="1" x14ac:dyDescent="0.15">
      <c r="A24" s="20" t="s">
        <v>18</v>
      </c>
      <c r="B24" s="21">
        <v>3325</v>
      </c>
      <c r="C24" s="22">
        <v>3066</v>
      </c>
      <c r="D24" s="22">
        <v>259</v>
      </c>
      <c r="E24" s="22">
        <v>1800</v>
      </c>
      <c r="F24" s="22">
        <v>1147</v>
      </c>
      <c r="G24" s="22">
        <v>2947</v>
      </c>
      <c r="H24" s="22">
        <v>1945</v>
      </c>
      <c r="I24" s="22">
        <v>1683</v>
      </c>
      <c r="J24" s="22">
        <v>3628</v>
      </c>
      <c r="K24" s="23">
        <v>-681</v>
      </c>
      <c r="L24" s="22">
        <v>2315</v>
      </c>
      <c r="M24" s="22">
        <v>2026</v>
      </c>
      <c r="N24" s="22">
        <v>289</v>
      </c>
      <c r="O24" s="22">
        <v>50</v>
      </c>
      <c r="P24" s="22">
        <v>90</v>
      </c>
      <c r="Q24" s="23">
        <v>-40</v>
      </c>
      <c r="R24" s="23">
        <v>-432</v>
      </c>
      <c r="S24" s="22">
        <v>1002</v>
      </c>
      <c r="T24" s="22">
        <v>1131</v>
      </c>
      <c r="U24" s="22">
        <v>-129</v>
      </c>
      <c r="V24" s="23">
        <v>-561</v>
      </c>
    </row>
    <row r="25" spans="1:22" s="14" customFormat="1" ht="20.25" customHeight="1" x14ac:dyDescent="0.15">
      <c r="A25" s="24" t="s">
        <v>39</v>
      </c>
      <c r="B25" s="25"/>
      <c r="C25" s="26"/>
      <c r="D25" s="26"/>
      <c r="E25" s="26">
        <v>57157</v>
      </c>
      <c r="F25" s="26">
        <v>17673</v>
      </c>
      <c r="G25" s="26">
        <v>74830</v>
      </c>
      <c r="H25" s="26">
        <v>58278</v>
      </c>
      <c r="I25" s="26">
        <v>18680</v>
      </c>
      <c r="J25" s="26">
        <v>76958</v>
      </c>
      <c r="K25" s="27">
        <v>-2128</v>
      </c>
      <c r="L25" s="26">
        <v>37025</v>
      </c>
      <c r="M25" s="26">
        <v>36959</v>
      </c>
      <c r="N25" s="26">
        <v>66</v>
      </c>
      <c r="O25" s="26">
        <v>1835</v>
      </c>
      <c r="P25" s="26">
        <v>2096</v>
      </c>
      <c r="Q25" s="27">
        <v>-261</v>
      </c>
      <c r="R25" s="26">
        <v>-2323</v>
      </c>
      <c r="S25" s="26">
        <v>16149</v>
      </c>
      <c r="T25" s="26">
        <v>15628</v>
      </c>
      <c r="U25" s="26">
        <v>521</v>
      </c>
      <c r="V25" s="33">
        <v>-1802</v>
      </c>
    </row>
    <row r="26" spans="1:22" s="18" customFormat="1" ht="12" customHeight="1" x14ac:dyDescent="0.15">
      <c r="A26" s="16" t="s">
        <v>1</v>
      </c>
      <c r="B26" s="13"/>
      <c r="C26" s="13"/>
      <c r="D26" s="13"/>
      <c r="E26" s="13">
        <v>5353</v>
      </c>
      <c r="F26" s="13">
        <v>2107</v>
      </c>
      <c r="G26" s="13">
        <v>7460</v>
      </c>
      <c r="H26" s="13">
        <v>4978</v>
      </c>
      <c r="I26" s="13">
        <v>1724</v>
      </c>
      <c r="J26" s="13">
        <v>6702</v>
      </c>
      <c r="K26" s="17">
        <v>758</v>
      </c>
      <c r="L26" s="13">
        <v>1948</v>
      </c>
      <c r="M26" s="13">
        <v>1981</v>
      </c>
      <c r="N26" s="17">
        <v>-33</v>
      </c>
      <c r="O26" s="13">
        <v>154</v>
      </c>
      <c r="P26" s="13">
        <v>175</v>
      </c>
      <c r="Q26" s="17">
        <v>-21</v>
      </c>
      <c r="R26" s="17">
        <v>704</v>
      </c>
      <c r="S26" s="13">
        <v>1393</v>
      </c>
      <c r="T26" s="13">
        <v>1223</v>
      </c>
      <c r="U26" s="13">
        <v>170</v>
      </c>
      <c r="V26" s="17">
        <v>874</v>
      </c>
    </row>
    <row r="27" spans="1:22" s="18" customFormat="1" ht="12" customHeight="1" x14ac:dyDescent="0.15">
      <c r="A27" s="16" t="s">
        <v>2</v>
      </c>
      <c r="B27" s="13"/>
      <c r="C27" s="13"/>
      <c r="D27" s="13"/>
      <c r="E27" s="13">
        <v>4280</v>
      </c>
      <c r="F27" s="13">
        <v>1094</v>
      </c>
      <c r="G27" s="13">
        <v>5374</v>
      </c>
      <c r="H27" s="13">
        <v>4372</v>
      </c>
      <c r="I27" s="13">
        <v>999</v>
      </c>
      <c r="J27" s="13">
        <v>5371</v>
      </c>
      <c r="K27" s="17">
        <v>3</v>
      </c>
      <c r="L27" s="13">
        <v>2827</v>
      </c>
      <c r="M27" s="13">
        <v>3210</v>
      </c>
      <c r="N27" s="17">
        <v>-383</v>
      </c>
      <c r="O27" s="13">
        <v>100</v>
      </c>
      <c r="P27" s="13">
        <v>136</v>
      </c>
      <c r="Q27" s="17">
        <v>-36</v>
      </c>
      <c r="R27" s="17">
        <v>-416</v>
      </c>
      <c r="S27" s="13">
        <v>1080</v>
      </c>
      <c r="T27" s="13">
        <v>1018</v>
      </c>
      <c r="U27" s="17">
        <v>62</v>
      </c>
      <c r="V27" s="17">
        <v>-354</v>
      </c>
    </row>
    <row r="28" spans="1:22" s="18" customFormat="1" ht="12" customHeight="1" x14ac:dyDescent="0.15">
      <c r="A28" s="16" t="s">
        <v>3</v>
      </c>
      <c r="B28" s="13"/>
      <c r="C28" s="13"/>
      <c r="D28" s="13"/>
      <c r="E28" s="13">
        <v>2318</v>
      </c>
      <c r="F28" s="13">
        <v>648</v>
      </c>
      <c r="G28" s="13">
        <v>2966</v>
      </c>
      <c r="H28" s="13">
        <v>2029</v>
      </c>
      <c r="I28" s="13">
        <v>474</v>
      </c>
      <c r="J28" s="13">
        <v>2503</v>
      </c>
      <c r="K28" s="17">
        <v>463</v>
      </c>
      <c r="L28" s="13">
        <v>1865</v>
      </c>
      <c r="M28" s="13">
        <v>1742</v>
      </c>
      <c r="N28" s="17">
        <v>123</v>
      </c>
      <c r="O28" s="13">
        <v>43</v>
      </c>
      <c r="P28" s="13">
        <v>45</v>
      </c>
      <c r="Q28" s="17">
        <v>-2</v>
      </c>
      <c r="R28" s="17">
        <v>584</v>
      </c>
      <c r="S28" s="13">
        <v>425</v>
      </c>
      <c r="T28" s="13">
        <v>413</v>
      </c>
      <c r="U28" s="17">
        <v>12</v>
      </c>
      <c r="V28" s="17">
        <v>596</v>
      </c>
    </row>
    <row r="29" spans="1:22" s="18" customFormat="1" ht="12" customHeight="1" x14ac:dyDescent="0.15">
      <c r="A29" s="16" t="s">
        <v>4</v>
      </c>
      <c r="B29" s="13"/>
      <c r="C29" s="13"/>
      <c r="D29" s="13"/>
      <c r="E29" s="13">
        <v>3856</v>
      </c>
      <c r="F29" s="13">
        <v>817</v>
      </c>
      <c r="G29" s="13">
        <v>4673</v>
      </c>
      <c r="H29" s="13">
        <v>3590</v>
      </c>
      <c r="I29" s="13">
        <v>734</v>
      </c>
      <c r="J29" s="13">
        <v>4324</v>
      </c>
      <c r="K29" s="17">
        <v>349</v>
      </c>
      <c r="L29" s="13">
        <v>2668</v>
      </c>
      <c r="M29" s="13">
        <v>2592</v>
      </c>
      <c r="N29" s="17">
        <v>76</v>
      </c>
      <c r="O29" s="13">
        <v>153</v>
      </c>
      <c r="P29" s="13">
        <v>291</v>
      </c>
      <c r="Q29" s="17">
        <v>-138</v>
      </c>
      <c r="R29" s="17">
        <v>287</v>
      </c>
      <c r="S29" s="13">
        <v>545</v>
      </c>
      <c r="T29" s="13">
        <v>963</v>
      </c>
      <c r="U29" s="17">
        <v>-418</v>
      </c>
      <c r="V29" s="17">
        <v>-131</v>
      </c>
    </row>
    <row r="30" spans="1:22" s="18" customFormat="1" ht="12" customHeight="1" x14ac:dyDescent="0.15">
      <c r="A30" s="16" t="s">
        <v>5</v>
      </c>
      <c r="B30" s="13"/>
      <c r="C30" s="13"/>
      <c r="D30" s="13"/>
      <c r="E30" s="13">
        <v>2747</v>
      </c>
      <c r="F30" s="13">
        <v>792</v>
      </c>
      <c r="G30" s="13">
        <v>3539</v>
      </c>
      <c r="H30" s="13">
        <v>2750</v>
      </c>
      <c r="I30" s="13">
        <v>774</v>
      </c>
      <c r="J30" s="13">
        <v>3524</v>
      </c>
      <c r="K30" s="17">
        <v>15</v>
      </c>
      <c r="L30" s="13">
        <v>2867</v>
      </c>
      <c r="M30" s="13">
        <v>2907</v>
      </c>
      <c r="N30" s="17">
        <v>-40</v>
      </c>
      <c r="O30" s="13">
        <v>148</v>
      </c>
      <c r="P30" s="13">
        <v>334</v>
      </c>
      <c r="Q30" s="17">
        <v>-186</v>
      </c>
      <c r="R30" s="17">
        <v>-211</v>
      </c>
      <c r="S30" s="13">
        <v>703</v>
      </c>
      <c r="T30" s="13">
        <v>1123</v>
      </c>
      <c r="U30" s="17">
        <v>-420</v>
      </c>
      <c r="V30" s="17">
        <v>-631</v>
      </c>
    </row>
    <row r="31" spans="1:22" s="18" customFormat="1" ht="12" customHeight="1" x14ac:dyDescent="0.15">
      <c r="A31" s="16" t="s">
        <v>6</v>
      </c>
      <c r="B31" s="13"/>
      <c r="C31" s="13"/>
      <c r="D31" s="13"/>
      <c r="E31" s="13">
        <v>2122</v>
      </c>
      <c r="F31" s="13">
        <v>672</v>
      </c>
      <c r="G31" s="13">
        <v>2794</v>
      </c>
      <c r="H31" s="13">
        <v>2506</v>
      </c>
      <c r="I31" s="13">
        <v>822</v>
      </c>
      <c r="J31" s="13">
        <v>3328</v>
      </c>
      <c r="K31" s="17">
        <v>-534</v>
      </c>
      <c r="L31" s="13">
        <v>2112</v>
      </c>
      <c r="M31" s="13">
        <v>2224</v>
      </c>
      <c r="N31" s="17">
        <v>-112</v>
      </c>
      <c r="O31" s="13">
        <v>74</v>
      </c>
      <c r="P31" s="13">
        <v>124</v>
      </c>
      <c r="Q31" s="17">
        <v>-50</v>
      </c>
      <c r="R31" s="17">
        <v>-696</v>
      </c>
      <c r="S31" s="13">
        <v>833</v>
      </c>
      <c r="T31" s="13">
        <v>972</v>
      </c>
      <c r="U31" s="17">
        <v>-139</v>
      </c>
      <c r="V31" s="17">
        <v>-835</v>
      </c>
    </row>
    <row r="32" spans="1:22" s="18" customFormat="1" ht="12" customHeight="1" x14ac:dyDescent="0.15">
      <c r="A32" s="16" t="s">
        <v>7</v>
      </c>
      <c r="B32" s="13"/>
      <c r="C32" s="13"/>
      <c r="D32" s="13"/>
      <c r="E32" s="13">
        <v>2851</v>
      </c>
      <c r="F32" s="13">
        <v>716</v>
      </c>
      <c r="G32" s="13">
        <v>3567</v>
      </c>
      <c r="H32" s="13">
        <v>3039</v>
      </c>
      <c r="I32" s="13">
        <v>749</v>
      </c>
      <c r="J32" s="13">
        <v>3788</v>
      </c>
      <c r="K32" s="17">
        <v>-221</v>
      </c>
      <c r="L32" s="13">
        <v>2396</v>
      </c>
      <c r="M32" s="13">
        <v>2445</v>
      </c>
      <c r="N32" s="17">
        <v>-49</v>
      </c>
      <c r="O32" s="13">
        <v>112</v>
      </c>
      <c r="P32" s="13">
        <v>83</v>
      </c>
      <c r="Q32" s="17">
        <v>29</v>
      </c>
      <c r="R32" s="17">
        <v>-241</v>
      </c>
      <c r="S32" s="13">
        <v>758</v>
      </c>
      <c r="T32" s="13">
        <v>1014</v>
      </c>
      <c r="U32" s="17">
        <v>-256</v>
      </c>
      <c r="V32" s="17">
        <v>-497</v>
      </c>
    </row>
    <row r="33" spans="1:22" s="18" customFormat="1" ht="12" customHeight="1" x14ac:dyDescent="0.15">
      <c r="A33" s="16" t="s">
        <v>8</v>
      </c>
      <c r="B33" s="13"/>
      <c r="C33" s="13"/>
      <c r="D33" s="13"/>
      <c r="E33" s="13">
        <v>2106</v>
      </c>
      <c r="F33" s="13">
        <v>824</v>
      </c>
      <c r="G33" s="13">
        <v>2930</v>
      </c>
      <c r="H33" s="13">
        <v>2422</v>
      </c>
      <c r="I33" s="13">
        <v>999</v>
      </c>
      <c r="J33" s="13">
        <v>3421</v>
      </c>
      <c r="K33" s="17">
        <v>-491</v>
      </c>
      <c r="L33" s="13">
        <v>2456</v>
      </c>
      <c r="M33" s="13">
        <v>2182</v>
      </c>
      <c r="N33" s="17">
        <v>274</v>
      </c>
      <c r="O33" s="13">
        <v>79</v>
      </c>
      <c r="P33" s="13">
        <v>66</v>
      </c>
      <c r="Q33" s="17">
        <v>13</v>
      </c>
      <c r="R33" s="17">
        <v>-204</v>
      </c>
      <c r="S33" s="13">
        <v>963</v>
      </c>
      <c r="T33" s="13">
        <v>1223</v>
      </c>
      <c r="U33" s="17">
        <v>-260</v>
      </c>
      <c r="V33" s="17">
        <v>-464</v>
      </c>
    </row>
    <row r="34" spans="1:22" s="18" customFormat="1" ht="12" customHeight="1" x14ac:dyDescent="0.15">
      <c r="A34" s="16" t="s">
        <v>9</v>
      </c>
      <c r="B34" s="13"/>
      <c r="C34" s="13"/>
      <c r="D34" s="13"/>
      <c r="E34" s="13">
        <v>2021</v>
      </c>
      <c r="F34" s="13">
        <v>563</v>
      </c>
      <c r="G34" s="13">
        <v>2584</v>
      </c>
      <c r="H34" s="13">
        <v>2170</v>
      </c>
      <c r="I34" s="13">
        <v>715</v>
      </c>
      <c r="J34" s="13">
        <v>2885</v>
      </c>
      <c r="K34" s="17">
        <v>-301</v>
      </c>
      <c r="L34" s="13">
        <v>2165</v>
      </c>
      <c r="M34" s="13">
        <v>2061</v>
      </c>
      <c r="N34" s="17">
        <v>104</v>
      </c>
      <c r="O34" s="13">
        <v>63</v>
      </c>
      <c r="P34" s="13">
        <v>67</v>
      </c>
      <c r="Q34" s="17">
        <v>-4</v>
      </c>
      <c r="R34" s="17">
        <v>-201</v>
      </c>
      <c r="S34" s="13">
        <v>693</v>
      </c>
      <c r="T34" s="13">
        <v>820</v>
      </c>
      <c r="U34" s="17">
        <v>-127</v>
      </c>
      <c r="V34" s="17">
        <v>-328</v>
      </c>
    </row>
    <row r="35" spans="1:22" s="18" customFormat="1" ht="12" customHeight="1" x14ac:dyDescent="0.15">
      <c r="A35" s="16" t="s">
        <v>10</v>
      </c>
      <c r="B35" s="13"/>
      <c r="C35" s="13"/>
      <c r="D35" s="13"/>
      <c r="E35" s="13">
        <v>2414</v>
      </c>
      <c r="F35" s="13">
        <v>832</v>
      </c>
      <c r="G35" s="13">
        <v>3246</v>
      </c>
      <c r="H35" s="13">
        <v>2610</v>
      </c>
      <c r="I35" s="13">
        <v>982</v>
      </c>
      <c r="J35" s="13">
        <v>3592</v>
      </c>
      <c r="K35" s="17">
        <v>-346</v>
      </c>
      <c r="L35" s="13">
        <v>1211</v>
      </c>
      <c r="M35" s="13">
        <v>1491</v>
      </c>
      <c r="N35" s="17">
        <v>-280</v>
      </c>
      <c r="O35" s="13">
        <v>50</v>
      </c>
      <c r="P35" s="13">
        <v>71</v>
      </c>
      <c r="Q35" s="17">
        <v>-21</v>
      </c>
      <c r="R35" s="17">
        <v>-647</v>
      </c>
      <c r="S35" s="13">
        <v>794</v>
      </c>
      <c r="T35" s="13">
        <v>905</v>
      </c>
      <c r="U35" s="17">
        <v>-111</v>
      </c>
      <c r="V35" s="17">
        <v>-758</v>
      </c>
    </row>
    <row r="36" spans="1:22" s="18" customFormat="1" ht="12" customHeight="1" x14ac:dyDescent="0.15">
      <c r="A36" s="16" t="s">
        <v>11</v>
      </c>
      <c r="B36" s="13"/>
      <c r="C36" s="13"/>
      <c r="D36" s="13"/>
      <c r="E36" s="13">
        <v>7670</v>
      </c>
      <c r="F36" s="13">
        <v>2065</v>
      </c>
      <c r="G36" s="13">
        <v>9735</v>
      </c>
      <c r="H36" s="13">
        <v>7575</v>
      </c>
      <c r="I36" s="13">
        <v>1738</v>
      </c>
      <c r="J36" s="13">
        <v>9313</v>
      </c>
      <c r="K36" s="17">
        <v>422</v>
      </c>
      <c r="L36" s="13">
        <v>3139</v>
      </c>
      <c r="M36" s="13">
        <v>3185</v>
      </c>
      <c r="N36" s="17">
        <v>-46</v>
      </c>
      <c r="O36" s="13">
        <v>152</v>
      </c>
      <c r="P36" s="13">
        <v>161</v>
      </c>
      <c r="Q36" s="17">
        <v>-9</v>
      </c>
      <c r="R36" s="17">
        <v>367</v>
      </c>
      <c r="S36" s="13">
        <v>1679</v>
      </c>
      <c r="T36" s="13">
        <v>1072</v>
      </c>
      <c r="U36" s="13">
        <v>607</v>
      </c>
      <c r="V36" s="17">
        <v>974</v>
      </c>
    </row>
    <row r="37" spans="1:22" s="18" customFormat="1" ht="12" customHeight="1" x14ac:dyDescent="0.15">
      <c r="A37" s="16" t="s">
        <v>12</v>
      </c>
      <c r="B37" s="13"/>
      <c r="C37" s="13"/>
      <c r="D37" s="13"/>
      <c r="E37" s="13">
        <v>2203</v>
      </c>
      <c r="F37" s="13">
        <v>697</v>
      </c>
      <c r="G37" s="13">
        <v>2900</v>
      </c>
      <c r="H37" s="13">
        <v>2485</v>
      </c>
      <c r="I37" s="13">
        <v>904</v>
      </c>
      <c r="J37" s="13">
        <v>3389</v>
      </c>
      <c r="K37" s="17">
        <v>-489</v>
      </c>
      <c r="L37" s="13">
        <v>1849</v>
      </c>
      <c r="M37" s="13">
        <v>1695</v>
      </c>
      <c r="N37" s="17">
        <v>154</v>
      </c>
      <c r="O37" s="13">
        <v>98</v>
      </c>
      <c r="P37" s="13">
        <v>51</v>
      </c>
      <c r="Q37" s="17">
        <v>47</v>
      </c>
      <c r="R37" s="17">
        <v>-288</v>
      </c>
      <c r="S37" s="13">
        <v>795</v>
      </c>
      <c r="T37" s="13">
        <v>627</v>
      </c>
      <c r="U37" s="13">
        <v>168</v>
      </c>
      <c r="V37" s="17">
        <v>-120</v>
      </c>
    </row>
    <row r="38" spans="1:22" s="18" customFormat="1" ht="12" customHeight="1" x14ac:dyDescent="0.15">
      <c r="A38" s="16" t="s">
        <v>13</v>
      </c>
      <c r="B38" s="13"/>
      <c r="C38" s="13"/>
      <c r="D38" s="13"/>
      <c r="E38" s="13">
        <v>6358</v>
      </c>
      <c r="F38" s="13">
        <v>1784</v>
      </c>
      <c r="G38" s="13">
        <v>8142</v>
      </c>
      <c r="H38" s="13">
        <v>6719</v>
      </c>
      <c r="I38" s="13">
        <v>2049</v>
      </c>
      <c r="J38" s="13">
        <v>8768</v>
      </c>
      <c r="K38" s="17">
        <v>-626</v>
      </c>
      <c r="L38" s="13">
        <v>1699</v>
      </c>
      <c r="M38" s="13">
        <v>1526</v>
      </c>
      <c r="N38" s="17">
        <v>173</v>
      </c>
      <c r="O38" s="13">
        <v>262</v>
      </c>
      <c r="P38" s="13">
        <v>97</v>
      </c>
      <c r="Q38" s="17">
        <v>165</v>
      </c>
      <c r="R38" s="17">
        <v>-288</v>
      </c>
      <c r="S38" s="13">
        <v>1381</v>
      </c>
      <c r="T38" s="13">
        <v>905</v>
      </c>
      <c r="U38" s="13">
        <v>476</v>
      </c>
      <c r="V38" s="17">
        <v>188</v>
      </c>
    </row>
    <row r="39" spans="1:22" s="18" customFormat="1" ht="12" customHeight="1" x14ac:dyDescent="0.15">
      <c r="A39" s="16" t="s">
        <v>14</v>
      </c>
      <c r="B39" s="13"/>
      <c r="C39" s="13"/>
      <c r="D39" s="13"/>
      <c r="E39" s="13">
        <v>3680</v>
      </c>
      <c r="F39" s="13">
        <v>1004</v>
      </c>
      <c r="G39" s="13">
        <v>4684</v>
      </c>
      <c r="H39" s="13">
        <v>3606</v>
      </c>
      <c r="I39" s="13">
        <v>912</v>
      </c>
      <c r="J39" s="13">
        <v>4518</v>
      </c>
      <c r="K39" s="17">
        <v>166</v>
      </c>
      <c r="L39" s="13">
        <v>2144</v>
      </c>
      <c r="M39" s="13">
        <v>1865</v>
      </c>
      <c r="N39" s="17">
        <v>279</v>
      </c>
      <c r="O39" s="13">
        <v>103</v>
      </c>
      <c r="P39" s="13">
        <v>78</v>
      </c>
      <c r="Q39" s="17">
        <v>25</v>
      </c>
      <c r="R39" s="17">
        <v>470</v>
      </c>
      <c r="S39" s="13">
        <v>1105</v>
      </c>
      <c r="T39" s="13">
        <v>462</v>
      </c>
      <c r="U39" s="13">
        <v>643</v>
      </c>
      <c r="V39" s="17">
        <v>1113</v>
      </c>
    </row>
    <row r="40" spans="1:22" s="18" customFormat="1" ht="12" customHeight="1" x14ac:dyDescent="0.15">
      <c r="A40" s="16" t="s">
        <v>15</v>
      </c>
      <c r="B40" s="13"/>
      <c r="C40" s="13"/>
      <c r="D40" s="13"/>
      <c r="E40" s="13">
        <v>3489</v>
      </c>
      <c r="F40" s="13">
        <v>1050</v>
      </c>
      <c r="G40" s="13">
        <v>4539</v>
      </c>
      <c r="H40" s="13">
        <v>3672</v>
      </c>
      <c r="I40" s="13">
        <v>1360</v>
      </c>
      <c r="J40" s="13">
        <v>5032</v>
      </c>
      <c r="K40" s="17">
        <v>-493</v>
      </c>
      <c r="L40" s="13">
        <v>2017</v>
      </c>
      <c r="M40" s="13">
        <v>2209</v>
      </c>
      <c r="N40" s="17">
        <v>-192</v>
      </c>
      <c r="O40" s="13">
        <v>118</v>
      </c>
      <c r="P40" s="13">
        <v>118</v>
      </c>
      <c r="Q40" s="17">
        <v>0</v>
      </c>
      <c r="R40" s="17">
        <v>-685</v>
      </c>
      <c r="S40" s="13">
        <v>1273</v>
      </c>
      <c r="T40" s="13">
        <v>1034</v>
      </c>
      <c r="U40" s="13">
        <v>239</v>
      </c>
      <c r="V40" s="17">
        <v>-446</v>
      </c>
    </row>
    <row r="41" spans="1:22" s="18" customFormat="1" ht="12" customHeight="1" x14ac:dyDescent="0.15">
      <c r="A41" s="16" t="s">
        <v>16</v>
      </c>
      <c r="B41" s="13"/>
      <c r="C41" s="13"/>
      <c r="D41" s="13"/>
      <c r="E41" s="13">
        <v>1481</v>
      </c>
      <c r="F41" s="13">
        <v>801</v>
      </c>
      <c r="G41" s="13">
        <v>2282</v>
      </c>
      <c r="H41" s="13">
        <v>1352</v>
      </c>
      <c r="I41" s="13">
        <v>1028</v>
      </c>
      <c r="J41" s="13">
        <v>2380</v>
      </c>
      <c r="K41" s="17">
        <v>-98</v>
      </c>
      <c r="L41" s="13">
        <v>1158</v>
      </c>
      <c r="M41" s="13">
        <v>1331</v>
      </c>
      <c r="N41" s="17">
        <v>-173</v>
      </c>
      <c r="O41" s="13">
        <v>49</v>
      </c>
      <c r="P41" s="13">
        <v>98</v>
      </c>
      <c r="Q41" s="17">
        <v>-49</v>
      </c>
      <c r="R41" s="17">
        <v>-320</v>
      </c>
      <c r="S41" s="13">
        <v>526</v>
      </c>
      <c r="T41" s="13">
        <v>551</v>
      </c>
      <c r="U41" s="13">
        <v>-25</v>
      </c>
      <c r="V41" s="17">
        <v>-345</v>
      </c>
    </row>
    <row r="42" spans="1:22" s="18" customFormat="1" ht="12" customHeight="1" x14ac:dyDescent="0.15">
      <c r="A42" s="16" t="s">
        <v>17</v>
      </c>
      <c r="B42" s="13"/>
      <c r="C42" s="13"/>
      <c r="D42" s="13"/>
      <c r="E42" s="13">
        <v>1261</v>
      </c>
      <c r="F42" s="13">
        <v>637</v>
      </c>
      <c r="G42" s="13">
        <v>1898</v>
      </c>
      <c r="H42" s="13">
        <v>1372</v>
      </c>
      <c r="I42" s="13">
        <v>831</v>
      </c>
      <c r="J42" s="13">
        <v>2203</v>
      </c>
      <c r="K42" s="17">
        <v>-305</v>
      </c>
      <c r="L42" s="13">
        <v>1367</v>
      </c>
      <c r="M42" s="13">
        <v>1275</v>
      </c>
      <c r="N42" s="13">
        <v>92</v>
      </c>
      <c r="O42" s="13">
        <v>50</v>
      </c>
      <c r="P42" s="13">
        <v>46</v>
      </c>
      <c r="Q42" s="17">
        <v>4</v>
      </c>
      <c r="R42" s="17">
        <v>-209</v>
      </c>
      <c r="S42" s="13">
        <v>679</v>
      </c>
      <c r="T42" s="13">
        <v>690</v>
      </c>
      <c r="U42" s="13">
        <v>-11</v>
      </c>
      <c r="V42" s="17">
        <v>-220</v>
      </c>
    </row>
    <row r="43" spans="1:22" s="18" customFormat="1" ht="12" customHeight="1" x14ac:dyDescent="0.15">
      <c r="A43" s="20" t="s">
        <v>18</v>
      </c>
      <c r="B43" s="21"/>
      <c r="C43" s="22"/>
      <c r="D43" s="22"/>
      <c r="E43" s="22">
        <v>947</v>
      </c>
      <c r="F43" s="22">
        <v>570</v>
      </c>
      <c r="G43" s="22">
        <v>1517</v>
      </c>
      <c r="H43" s="22">
        <v>1031</v>
      </c>
      <c r="I43" s="22">
        <v>886</v>
      </c>
      <c r="J43" s="22">
        <v>1917</v>
      </c>
      <c r="K43" s="23">
        <v>-400</v>
      </c>
      <c r="L43" s="22">
        <v>1137</v>
      </c>
      <c r="M43" s="22">
        <v>1038</v>
      </c>
      <c r="N43" s="22">
        <v>99</v>
      </c>
      <c r="O43" s="22">
        <v>27</v>
      </c>
      <c r="P43" s="22">
        <v>55</v>
      </c>
      <c r="Q43" s="23">
        <v>-28</v>
      </c>
      <c r="R43" s="23">
        <v>-329</v>
      </c>
      <c r="S43" s="22">
        <v>524</v>
      </c>
      <c r="T43" s="22">
        <v>613</v>
      </c>
      <c r="U43" s="22">
        <v>-89</v>
      </c>
      <c r="V43" s="23">
        <v>-418</v>
      </c>
    </row>
    <row r="44" spans="1:22" s="14" customFormat="1" ht="20.25" customHeight="1" x14ac:dyDescent="0.15">
      <c r="A44" s="24" t="s">
        <v>40</v>
      </c>
      <c r="B44" s="25"/>
      <c r="C44" s="26"/>
      <c r="D44" s="26"/>
      <c r="E44" s="26">
        <v>48504</v>
      </c>
      <c r="F44" s="26">
        <v>15778</v>
      </c>
      <c r="G44" s="26">
        <v>64282</v>
      </c>
      <c r="H44" s="26">
        <v>46298</v>
      </c>
      <c r="I44" s="26">
        <v>16649</v>
      </c>
      <c r="J44" s="26">
        <v>62947</v>
      </c>
      <c r="K44" s="27">
        <v>1335</v>
      </c>
      <c r="L44" s="26">
        <v>34825</v>
      </c>
      <c r="M44" s="26">
        <v>34809</v>
      </c>
      <c r="N44" s="26">
        <v>16</v>
      </c>
      <c r="O44" s="26">
        <v>1609</v>
      </c>
      <c r="P44" s="26">
        <v>1227</v>
      </c>
      <c r="Q44" s="27">
        <v>382</v>
      </c>
      <c r="R44" s="27">
        <v>1733</v>
      </c>
      <c r="S44" s="26">
        <v>15147</v>
      </c>
      <c r="T44" s="26">
        <v>12860</v>
      </c>
      <c r="U44" s="26">
        <v>2287</v>
      </c>
      <c r="V44" s="27">
        <v>4020</v>
      </c>
    </row>
    <row r="45" spans="1:22" s="18" customFormat="1" ht="12" customHeight="1" x14ac:dyDescent="0.15">
      <c r="A45" s="16" t="s">
        <v>1</v>
      </c>
      <c r="B45" s="13"/>
      <c r="C45" s="13"/>
      <c r="D45" s="13"/>
      <c r="E45" s="13">
        <v>4245</v>
      </c>
      <c r="F45" s="13">
        <v>1648</v>
      </c>
      <c r="G45" s="13">
        <v>5893</v>
      </c>
      <c r="H45" s="13">
        <v>3709</v>
      </c>
      <c r="I45" s="13">
        <v>1406</v>
      </c>
      <c r="J45" s="13">
        <v>5115</v>
      </c>
      <c r="K45" s="17">
        <v>778</v>
      </c>
      <c r="L45" s="13">
        <v>1726</v>
      </c>
      <c r="M45" s="13">
        <v>1745</v>
      </c>
      <c r="N45" s="17">
        <v>-19</v>
      </c>
      <c r="O45" s="13">
        <v>145</v>
      </c>
      <c r="P45" s="13">
        <v>125</v>
      </c>
      <c r="Q45" s="17">
        <v>20</v>
      </c>
      <c r="R45" s="17">
        <v>779</v>
      </c>
      <c r="S45" s="13">
        <v>1296</v>
      </c>
      <c r="T45" s="13">
        <v>978</v>
      </c>
      <c r="U45" s="13">
        <v>318</v>
      </c>
      <c r="V45" s="17">
        <v>1097</v>
      </c>
    </row>
    <row r="46" spans="1:22" s="18" customFormat="1" ht="12" customHeight="1" x14ac:dyDescent="0.15">
      <c r="A46" s="16" t="s">
        <v>2</v>
      </c>
      <c r="B46" s="13"/>
      <c r="C46" s="13"/>
      <c r="D46" s="13"/>
      <c r="E46" s="13">
        <v>3365</v>
      </c>
      <c r="F46" s="13">
        <v>882</v>
      </c>
      <c r="G46" s="13">
        <v>4247</v>
      </c>
      <c r="H46" s="13">
        <v>3350</v>
      </c>
      <c r="I46" s="13">
        <v>934</v>
      </c>
      <c r="J46" s="13">
        <v>4284</v>
      </c>
      <c r="K46" s="17">
        <v>-37</v>
      </c>
      <c r="L46" s="13">
        <v>2685</v>
      </c>
      <c r="M46" s="13">
        <v>2924</v>
      </c>
      <c r="N46" s="17">
        <v>-239</v>
      </c>
      <c r="O46" s="13">
        <v>104</v>
      </c>
      <c r="P46" s="13">
        <v>62</v>
      </c>
      <c r="Q46" s="17">
        <v>42</v>
      </c>
      <c r="R46" s="17">
        <v>-234</v>
      </c>
      <c r="S46" s="13">
        <v>1033</v>
      </c>
      <c r="T46" s="13">
        <v>839</v>
      </c>
      <c r="U46" s="13">
        <v>194</v>
      </c>
      <c r="V46" s="17">
        <v>-40</v>
      </c>
    </row>
    <row r="47" spans="1:22" s="18" customFormat="1" ht="12" customHeight="1" x14ac:dyDescent="0.15">
      <c r="A47" s="16" t="s">
        <v>3</v>
      </c>
      <c r="B47" s="13"/>
      <c r="C47" s="13"/>
      <c r="D47" s="13"/>
      <c r="E47" s="13">
        <v>1932</v>
      </c>
      <c r="F47" s="13">
        <v>502</v>
      </c>
      <c r="G47" s="13">
        <v>2434</v>
      </c>
      <c r="H47" s="13">
        <v>1618</v>
      </c>
      <c r="I47" s="13">
        <v>414</v>
      </c>
      <c r="J47" s="13">
        <v>2032</v>
      </c>
      <c r="K47" s="17">
        <v>402</v>
      </c>
      <c r="L47" s="13">
        <v>1770</v>
      </c>
      <c r="M47" s="13">
        <v>1681</v>
      </c>
      <c r="N47" s="17">
        <v>89</v>
      </c>
      <c r="O47" s="13">
        <v>33</v>
      </c>
      <c r="P47" s="13">
        <v>24</v>
      </c>
      <c r="Q47" s="17">
        <v>9</v>
      </c>
      <c r="R47" s="17">
        <v>500</v>
      </c>
      <c r="S47" s="13">
        <v>435</v>
      </c>
      <c r="T47" s="13">
        <v>405</v>
      </c>
      <c r="U47" s="13">
        <v>30</v>
      </c>
      <c r="V47" s="17">
        <v>530</v>
      </c>
    </row>
    <row r="48" spans="1:22" s="18" customFormat="1" ht="12" customHeight="1" x14ac:dyDescent="0.15">
      <c r="A48" s="16" t="s">
        <v>4</v>
      </c>
      <c r="B48" s="13"/>
      <c r="C48" s="13"/>
      <c r="D48" s="13"/>
      <c r="E48" s="13">
        <v>2980</v>
      </c>
      <c r="F48" s="13">
        <v>620</v>
      </c>
      <c r="G48" s="13">
        <v>3600</v>
      </c>
      <c r="H48" s="13">
        <v>2729</v>
      </c>
      <c r="I48" s="13">
        <v>591</v>
      </c>
      <c r="J48" s="13">
        <v>3320</v>
      </c>
      <c r="K48" s="17">
        <v>280</v>
      </c>
      <c r="L48" s="13">
        <v>2187</v>
      </c>
      <c r="M48" s="13">
        <v>2301</v>
      </c>
      <c r="N48" s="17">
        <v>-114</v>
      </c>
      <c r="O48" s="13">
        <v>110</v>
      </c>
      <c r="P48" s="13">
        <v>158</v>
      </c>
      <c r="Q48" s="17">
        <v>-48</v>
      </c>
      <c r="R48" s="17">
        <v>118</v>
      </c>
      <c r="S48" s="13">
        <v>508</v>
      </c>
      <c r="T48" s="13">
        <v>596</v>
      </c>
      <c r="U48" s="13">
        <v>-88</v>
      </c>
      <c r="V48" s="17">
        <v>30</v>
      </c>
    </row>
    <row r="49" spans="1:22" s="18" customFormat="1" ht="12" customHeight="1" x14ac:dyDescent="0.15">
      <c r="A49" s="16" t="s">
        <v>5</v>
      </c>
      <c r="B49" s="13"/>
      <c r="C49" s="13"/>
      <c r="D49" s="13"/>
      <c r="E49" s="13">
        <v>2442</v>
      </c>
      <c r="F49" s="13">
        <v>716</v>
      </c>
      <c r="G49" s="13">
        <v>3158</v>
      </c>
      <c r="H49" s="13">
        <v>2299</v>
      </c>
      <c r="I49" s="13">
        <v>714</v>
      </c>
      <c r="J49" s="13">
        <v>3013</v>
      </c>
      <c r="K49" s="17">
        <v>145</v>
      </c>
      <c r="L49" s="13">
        <v>2556</v>
      </c>
      <c r="M49" s="13">
        <v>2782</v>
      </c>
      <c r="N49" s="17">
        <v>-226</v>
      </c>
      <c r="O49" s="13">
        <v>143</v>
      </c>
      <c r="P49" s="13">
        <v>193</v>
      </c>
      <c r="Q49" s="17">
        <v>-50</v>
      </c>
      <c r="R49" s="17">
        <v>-131</v>
      </c>
      <c r="S49" s="13">
        <v>677</v>
      </c>
      <c r="T49" s="13">
        <v>949</v>
      </c>
      <c r="U49" s="13">
        <v>-272</v>
      </c>
      <c r="V49" s="17">
        <v>-403</v>
      </c>
    </row>
    <row r="50" spans="1:22" s="18" customFormat="1" ht="12" customHeight="1" x14ac:dyDescent="0.15">
      <c r="A50" s="16" t="s">
        <v>6</v>
      </c>
      <c r="B50" s="13"/>
      <c r="C50" s="13"/>
      <c r="D50" s="13"/>
      <c r="E50" s="13">
        <v>1752</v>
      </c>
      <c r="F50" s="13">
        <v>661</v>
      </c>
      <c r="G50" s="13">
        <v>2413</v>
      </c>
      <c r="H50" s="13">
        <v>1967</v>
      </c>
      <c r="I50" s="13">
        <v>748</v>
      </c>
      <c r="J50" s="13">
        <v>2715</v>
      </c>
      <c r="K50" s="17">
        <v>-302</v>
      </c>
      <c r="L50" s="13">
        <v>2126</v>
      </c>
      <c r="M50" s="13">
        <v>2164</v>
      </c>
      <c r="N50" s="17">
        <v>-38</v>
      </c>
      <c r="O50" s="13">
        <v>56</v>
      </c>
      <c r="P50" s="13">
        <v>44</v>
      </c>
      <c r="Q50" s="17">
        <v>12</v>
      </c>
      <c r="R50" s="17">
        <v>-328</v>
      </c>
      <c r="S50" s="13">
        <v>827</v>
      </c>
      <c r="T50" s="13">
        <v>723</v>
      </c>
      <c r="U50" s="13">
        <v>104</v>
      </c>
      <c r="V50" s="17">
        <v>-224</v>
      </c>
    </row>
    <row r="51" spans="1:22" s="18" customFormat="1" ht="12" customHeight="1" x14ac:dyDescent="0.15">
      <c r="A51" s="16" t="s">
        <v>7</v>
      </c>
      <c r="B51" s="13"/>
      <c r="C51" s="13"/>
      <c r="D51" s="13"/>
      <c r="E51" s="13">
        <v>2181</v>
      </c>
      <c r="F51" s="13">
        <v>610</v>
      </c>
      <c r="G51" s="13">
        <v>2791</v>
      </c>
      <c r="H51" s="13">
        <v>2163</v>
      </c>
      <c r="I51" s="13">
        <v>672</v>
      </c>
      <c r="J51" s="13">
        <v>2835</v>
      </c>
      <c r="K51" s="17">
        <v>-44</v>
      </c>
      <c r="L51" s="13">
        <v>2182</v>
      </c>
      <c r="M51" s="13">
        <v>2361</v>
      </c>
      <c r="N51" s="17">
        <v>-179</v>
      </c>
      <c r="O51" s="13">
        <v>77</v>
      </c>
      <c r="P51" s="13">
        <v>51</v>
      </c>
      <c r="Q51" s="17">
        <v>26</v>
      </c>
      <c r="R51" s="17">
        <v>-197</v>
      </c>
      <c r="S51" s="13">
        <v>685</v>
      </c>
      <c r="T51" s="13">
        <v>788</v>
      </c>
      <c r="U51" s="13">
        <v>-103</v>
      </c>
      <c r="V51" s="17">
        <v>-300</v>
      </c>
    </row>
    <row r="52" spans="1:22" s="18" customFormat="1" ht="12" customHeight="1" x14ac:dyDescent="0.15">
      <c r="A52" s="16" t="s">
        <v>8</v>
      </c>
      <c r="B52" s="13"/>
      <c r="C52" s="13"/>
      <c r="D52" s="13"/>
      <c r="E52" s="13">
        <v>1942</v>
      </c>
      <c r="F52" s="13">
        <v>812</v>
      </c>
      <c r="G52" s="13">
        <v>2754</v>
      </c>
      <c r="H52" s="13">
        <v>2053</v>
      </c>
      <c r="I52" s="13">
        <v>1000</v>
      </c>
      <c r="J52" s="13">
        <v>3053</v>
      </c>
      <c r="K52" s="17">
        <v>-299</v>
      </c>
      <c r="L52" s="13">
        <v>2337</v>
      </c>
      <c r="M52" s="13">
        <v>2175</v>
      </c>
      <c r="N52" s="17">
        <v>162</v>
      </c>
      <c r="O52" s="13">
        <v>80</v>
      </c>
      <c r="P52" s="13">
        <v>58</v>
      </c>
      <c r="Q52" s="17">
        <v>22</v>
      </c>
      <c r="R52" s="17">
        <v>-115</v>
      </c>
      <c r="S52" s="13">
        <v>916</v>
      </c>
      <c r="T52" s="13">
        <v>1040</v>
      </c>
      <c r="U52" s="13">
        <v>-124</v>
      </c>
      <c r="V52" s="17">
        <v>-239</v>
      </c>
    </row>
    <row r="53" spans="1:22" s="18" customFormat="1" ht="12" customHeight="1" x14ac:dyDescent="0.15">
      <c r="A53" s="16" t="s">
        <v>9</v>
      </c>
      <c r="B53" s="13"/>
      <c r="C53" s="13"/>
      <c r="D53" s="13"/>
      <c r="E53" s="13">
        <v>1475</v>
      </c>
      <c r="F53" s="13">
        <v>494</v>
      </c>
      <c r="G53" s="13">
        <v>1969</v>
      </c>
      <c r="H53" s="13">
        <v>1671</v>
      </c>
      <c r="I53" s="13">
        <v>607</v>
      </c>
      <c r="J53" s="13">
        <v>2278</v>
      </c>
      <c r="K53" s="17">
        <v>-309</v>
      </c>
      <c r="L53" s="13">
        <v>1978</v>
      </c>
      <c r="M53" s="13">
        <v>1928</v>
      </c>
      <c r="N53" s="17">
        <v>50</v>
      </c>
      <c r="O53" s="13">
        <v>61</v>
      </c>
      <c r="P53" s="13">
        <v>54</v>
      </c>
      <c r="Q53" s="17">
        <v>7</v>
      </c>
      <c r="R53" s="17">
        <v>-252</v>
      </c>
      <c r="S53" s="13">
        <v>574</v>
      </c>
      <c r="T53" s="13">
        <v>658</v>
      </c>
      <c r="U53" s="13">
        <v>-84</v>
      </c>
      <c r="V53" s="17">
        <v>-336</v>
      </c>
    </row>
    <row r="54" spans="1:22" s="18" customFormat="1" ht="12" customHeight="1" x14ac:dyDescent="0.15">
      <c r="A54" s="16" t="s">
        <v>10</v>
      </c>
      <c r="B54" s="13"/>
      <c r="C54" s="13"/>
      <c r="D54" s="13"/>
      <c r="E54" s="13">
        <v>2031</v>
      </c>
      <c r="F54" s="13">
        <v>819</v>
      </c>
      <c r="G54" s="13">
        <v>2850</v>
      </c>
      <c r="H54" s="13">
        <v>2034</v>
      </c>
      <c r="I54" s="13">
        <v>879</v>
      </c>
      <c r="J54" s="13">
        <v>2913</v>
      </c>
      <c r="K54" s="17">
        <v>-63</v>
      </c>
      <c r="L54" s="13">
        <v>1165</v>
      </c>
      <c r="M54" s="13">
        <v>1480</v>
      </c>
      <c r="N54" s="17">
        <v>-315</v>
      </c>
      <c r="O54" s="13">
        <v>61</v>
      </c>
      <c r="P54" s="13">
        <v>36</v>
      </c>
      <c r="Q54" s="17">
        <v>25</v>
      </c>
      <c r="R54" s="17">
        <v>-353</v>
      </c>
      <c r="S54" s="13">
        <v>727</v>
      </c>
      <c r="T54" s="13">
        <v>790</v>
      </c>
      <c r="U54" s="13">
        <v>-63</v>
      </c>
      <c r="V54" s="17">
        <v>-416</v>
      </c>
    </row>
    <row r="55" spans="1:22" s="18" customFormat="1" ht="12" customHeight="1" x14ac:dyDescent="0.15">
      <c r="A55" s="16" t="s">
        <v>11</v>
      </c>
      <c r="B55" s="13"/>
      <c r="C55" s="13"/>
      <c r="D55" s="13"/>
      <c r="E55" s="13">
        <v>6551</v>
      </c>
      <c r="F55" s="13">
        <v>1832</v>
      </c>
      <c r="G55" s="13">
        <v>8383</v>
      </c>
      <c r="H55" s="13">
        <v>6066</v>
      </c>
      <c r="I55" s="13">
        <v>1609</v>
      </c>
      <c r="J55" s="13">
        <v>7675</v>
      </c>
      <c r="K55" s="17">
        <v>708</v>
      </c>
      <c r="L55" s="13">
        <v>2965</v>
      </c>
      <c r="M55" s="13">
        <v>2913</v>
      </c>
      <c r="N55" s="17">
        <v>52</v>
      </c>
      <c r="O55" s="13">
        <v>134</v>
      </c>
      <c r="P55" s="13">
        <v>73</v>
      </c>
      <c r="Q55" s="17">
        <v>61</v>
      </c>
      <c r="R55" s="17">
        <v>821</v>
      </c>
      <c r="S55" s="13">
        <v>1602</v>
      </c>
      <c r="T55" s="13">
        <v>900</v>
      </c>
      <c r="U55" s="13">
        <v>702</v>
      </c>
      <c r="V55" s="17">
        <v>1523</v>
      </c>
    </row>
    <row r="56" spans="1:22" s="18" customFormat="1" ht="12" customHeight="1" x14ac:dyDescent="0.15">
      <c r="A56" s="16" t="s">
        <v>12</v>
      </c>
      <c r="B56" s="13"/>
      <c r="C56" s="13"/>
      <c r="D56" s="13"/>
      <c r="E56" s="13">
        <v>2136</v>
      </c>
      <c r="F56" s="13">
        <v>685</v>
      </c>
      <c r="G56" s="13">
        <v>2821</v>
      </c>
      <c r="H56" s="13">
        <v>2145</v>
      </c>
      <c r="I56" s="13">
        <v>870</v>
      </c>
      <c r="J56" s="13">
        <v>3015</v>
      </c>
      <c r="K56" s="17">
        <v>-194</v>
      </c>
      <c r="L56" s="13">
        <v>1747</v>
      </c>
      <c r="M56" s="13">
        <v>1716</v>
      </c>
      <c r="N56" s="17">
        <v>31</v>
      </c>
      <c r="O56" s="13">
        <v>69</v>
      </c>
      <c r="P56" s="13">
        <v>37</v>
      </c>
      <c r="Q56" s="17">
        <v>32</v>
      </c>
      <c r="R56" s="17">
        <v>-131</v>
      </c>
      <c r="S56" s="13">
        <v>767</v>
      </c>
      <c r="T56" s="13">
        <v>586</v>
      </c>
      <c r="U56" s="13">
        <v>181</v>
      </c>
      <c r="V56" s="17">
        <v>50</v>
      </c>
    </row>
    <row r="57" spans="1:22" s="18" customFormat="1" ht="12" customHeight="1" x14ac:dyDescent="0.15">
      <c r="A57" s="16" t="s">
        <v>13</v>
      </c>
      <c r="B57" s="13"/>
      <c r="C57" s="13"/>
      <c r="D57" s="13"/>
      <c r="E57" s="13">
        <v>5803</v>
      </c>
      <c r="F57" s="13">
        <v>1788</v>
      </c>
      <c r="G57" s="13">
        <v>7591</v>
      </c>
      <c r="H57" s="13">
        <v>5502</v>
      </c>
      <c r="I57" s="13">
        <v>1846</v>
      </c>
      <c r="J57" s="13">
        <v>7348</v>
      </c>
      <c r="K57" s="17">
        <v>243</v>
      </c>
      <c r="L57" s="13">
        <v>1720</v>
      </c>
      <c r="M57" s="13">
        <v>1404</v>
      </c>
      <c r="N57" s="17">
        <v>316</v>
      </c>
      <c r="O57" s="13">
        <v>238</v>
      </c>
      <c r="P57" s="13">
        <v>77</v>
      </c>
      <c r="Q57" s="17">
        <v>161</v>
      </c>
      <c r="R57" s="17">
        <v>720</v>
      </c>
      <c r="S57" s="13">
        <v>1276</v>
      </c>
      <c r="T57" s="13">
        <v>748</v>
      </c>
      <c r="U57" s="13">
        <v>528</v>
      </c>
      <c r="V57" s="13">
        <v>1248</v>
      </c>
    </row>
    <row r="58" spans="1:22" s="18" customFormat="1" ht="12" customHeight="1" x14ac:dyDescent="0.15">
      <c r="A58" s="16" t="s">
        <v>14</v>
      </c>
      <c r="B58" s="13"/>
      <c r="C58" s="13"/>
      <c r="D58" s="13"/>
      <c r="E58" s="13">
        <v>3447</v>
      </c>
      <c r="F58" s="13">
        <v>929</v>
      </c>
      <c r="G58" s="13">
        <v>4376</v>
      </c>
      <c r="H58" s="13">
        <v>2973</v>
      </c>
      <c r="I58" s="13">
        <v>865</v>
      </c>
      <c r="J58" s="13">
        <v>3838</v>
      </c>
      <c r="K58" s="17">
        <v>538</v>
      </c>
      <c r="L58" s="13">
        <v>2086</v>
      </c>
      <c r="M58" s="13">
        <v>1765</v>
      </c>
      <c r="N58" s="17">
        <v>321</v>
      </c>
      <c r="O58" s="13">
        <v>95</v>
      </c>
      <c r="P58" s="13">
        <v>44</v>
      </c>
      <c r="Q58" s="17">
        <v>51</v>
      </c>
      <c r="R58" s="17">
        <v>910</v>
      </c>
      <c r="S58" s="13">
        <v>1026</v>
      </c>
      <c r="T58" s="13">
        <v>440</v>
      </c>
      <c r="U58" s="13">
        <v>586</v>
      </c>
      <c r="V58" s="13">
        <v>1496</v>
      </c>
    </row>
    <row r="59" spans="1:22" s="18" customFormat="1" ht="12" customHeight="1" x14ac:dyDescent="0.15">
      <c r="A59" s="16" t="s">
        <v>15</v>
      </c>
      <c r="B59" s="13"/>
      <c r="C59" s="13"/>
      <c r="D59" s="13"/>
      <c r="E59" s="13">
        <v>2936</v>
      </c>
      <c r="F59" s="13">
        <v>1077</v>
      </c>
      <c r="G59" s="13">
        <v>4013</v>
      </c>
      <c r="H59" s="13">
        <v>2842</v>
      </c>
      <c r="I59" s="13">
        <v>1170</v>
      </c>
      <c r="J59" s="13">
        <v>4012</v>
      </c>
      <c r="K59" s="17">
        <v>1</v>
      </c>
      <c r="L59" s="13">
        <v>1998</v>
      </c>
      <c r="M59" s="13">
        <v>2115</v>
      </c>
      <c r="N59" s="17">
        <v>-117</v>
      </c>
      <c r="O59" s="13">
        <v>102</v>
      </c>
      <c r="P59" s="13">
        <v>68</v>
      </c>
      <c r="Q59" s="17">
        <v>34</v>
      </c>
      <c r="R59" s="17">
        <v>-82</v>
      </c>
      <c r="S59" s="13">
        <v>1200</v>
      </c>
      <c r="T59" s="13">
        <v>950</v>
      </c>
      <c r="U59" s="13">
        <v>250</v>
      </c>
      <c r="V59" s="13">
        <v>168</v>
      </c>
    </row>
    <row r="60" spans="1:22" s="18" customFormat="1" ht="12" customHeight="1" x14ac:dyDescent="0.15">
      <c r="A60" s="16" t="s">
        <v>16</v>
      </c>
      <c r="B60" s="13"/>
      <c r="C60" s="13"/>
      <c r="D60" s="13"/>
      <c r="E60" s="13">
        <v>1186</v>
      </c>
      <c r="F60" s="13">
        <v>606</v>
      </c>
      <c r="G60" s="13">
        <v>1792</v>
      </c>
      <c r="H60" s="13">
        <v>1047</v>
      </c>
      <c r="I60" s="13">
        <v>698</v>
      </c>
      <c r="J60" s="13">
        <v>1745</v>
      </c>
      <c r="K60" s="17">
        <v>47</v>
      </c>
      <c r="L60" s="13">
        <v>1010</v>
      </c>
      <c r="M60" s="13">
        <v>1151</v>
      </c>
      <c r="N60" s="17">
        <v>-141</v>
      </c>
      <c r="O60" s="13">
        <v>27</v>
      </c>
      <c r="P60" s="13">
        <v>44</v>
      </c>
      <c r="Q60" s="17">
        <v>-17</v>
      </c>
      <c r="R60" s="17">
        <v>-111</v>
      </c>
      <c r="S60" s="13">
        <v>512</v>
      </c>
      <c r="T60" s="13">
        <v>363</v>
      </c>
      <c r="U60" s="13">
        <v>149</v>
      </c>
      <c r="V60" s="13">
        <v>38</v>
      </c>
    </row>
    <row r="61" spans="1:22" s="18" customFormat="1" ht="12" customHeight="1" x14ac:dyDescent="0.15">
      <c r="A61" s="16" t="s">
        <v>17</v>
      </c>
      <c r="B61" s="13"/>
      <c r="C61" s="13"/>
      <c r="D61" s="13"/>
      <c r="E61" s="13">
        <v>1247</v>
      </c>
      <c r="F61" s="13">
        <v>520</v>
      </c>
      <c r="G61" s="13">
        <v>1767</v>
      </c>
      <c r="H61" s="13">
        <v>1216</v>
      </c>
      <c r="I61" s="13">
        <v>829</v>
      </c>
      <c r="J61" s="13">
        <v>2045</v>
      </c>
      <c r="K61" s="17">
        <v>-278</v>
      </c>
      <c r="L61" s="13">
        <v>1409</v>
      </c>
      <c r="M61" s="13">
        <v>1216</v>
      </c>
      <c r="N61" s="13">
        <v>193</v>
      </c>
      <c r="O61" s="13">
        <v>51</v>
      </c>
      <c r="P61" s="13">
        <v>44</v>
      </c>
      <c r="Q61" s="17">
        <v>7</v>
      </c>
      <c r="R61" s="17">
        <v>-78</v>
      </c>
      <c r="S61" s="13">
        <v>608</v>
      </c>
      <c r="T61" s="13">
        <v>589</v>
      </c>
      <c r="U61" s="13">
        <v>19</v>
      </c>
      <c r="V61" s="13">
        <v>-59</v>
      </c>
    </row>
    <row r="62" spans="1:22" s="18" customFormat="1" ht="12" customHeight="1" x14ac:dyDescent="0.15">
      <c r="A62" s="16" t="s">
        <v>18</v>
      </c>
      <c r="B62" s="13"/>
      <c r="C62" s="13"/>
      <c r="D62" s="13"/>
      <c r="E62" s="13">
        <v>853</v>
      </c>
      <c r="F62" s="13">
        <v>577</v>
      </c>
      <c r="G62" s="13">
        <v>1430</v>
      </c>
      <c r="H62" s="13">
        <v>914</v>
      </c>
      <c r="I62" s="13">
        <v>797</v>
      </c>
      <c r="J62" s="13">
        <v>1711</v>
      </c>
      <c r="K62" s="17">
        <v>-281</v>
      </c>
      <c r="L62" s="13">
        <v>1178</v>
      </c>
      <c r="M62" s="13">
        <v>988</v>
      </c>
      <c r="N62" s="13">
        <v>190</v>
      </c>
      <c r="O62" s="13">
        <v>23</v>
      </c>
      <c r="P62" s="13">
        <v>35</v>
      </c>
      <c r="Q62" s="17">
        <v>-12</v>
      </c>
      <c r="R62" s="17">
        <v>-103</v>
      </c>
      <c r="S62" s="13">
        <v>478</v>
      </c>
      <c r="T62" s="13">
        <v>518</v>
      </c>
      <c r="U62" s="13">
        <v>-40</v>
      </c>
      <c r="V62" s="13">
        <v>-143</v>
      </c>
    </row>
    <row r="63" spans="1:22" ht="3" customHeight="1" x14ac:dyDescent="0.15">
      <c r="A63" s="28"/>
      <c r="B63" s="29"/>
      <c r="C63" s="29"/>
      <c r="D63" s="29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</row>
    <row r="64" spans="1:22" x14ac:dyDescent="0.15">
      <c r="B64" s="32"/>
    </row>
  </sheetData>
  <mergeCells count="13">
    <mergeCell ref="B3:D4"/>
    <mergeCell ref="A3:A5"/>
    <mergeCell ref="E3:K3"/>
    <mergeCell ref="E4:G4"/>
    <mergeCell ref="H4:J4"/>
    <mergeCell ref="K4:K5"/>
    <mergeCell ref="S3:S5"/>
    <mergeCell ref="T3:T5"/>
    <mergeCell ref="U3:U5"/>
    <mergeCell ref="V3:V5"/>
    <mergeCell ref="L3:N4"/>
    <mergeCell ref="O3:Q4"/>
    <mergeCell ref="R3:R5"/>
  </mergeCells>
  <phoneticPr fontId="3"/>
  <printOptions horizontalCentered="1"/>
  <pageMargins left="0.59055118110236227" right="0.39370078740157483" top="0.54" bottom="0.39370078740157483" header="0.51181102362204722" footer="0.39370078740157483"/>
  <pageSetup paperSize="9" scale="98" firstPageNumber="36" fitToWidth="2" orientation="portrait" useFirstPageNumber="1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第6表</vt:lpstr>
      <vt:lpstr>第6表!Print_Area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2019-01-15T01:46:32Z</dcterms:created>
  <dcterms:modified xsi:type="dcterms:W3CDTF">2019-01-15T01:46:36Z</dcterms:modified>
</cp:coreProperties>
</file>