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9\"/>
    </mc:Choice>
  </mc:AlternateContent>
  <bookViews>
    <workbookView xWindow="-45" yWindow="15" windowWidth="18585" windowHeight="12780"/>
  </bookViews>
  <sheets>
    <sheet name="第14表" sheetId="2" r:id="rId1"/>
  </sheets>
  <definedNames>
    <definedName name="CSVファイル">#REF!</definedName>
    <definedName name="PASS名">#REF!</definedName>
  </definedNames>
  <calcPr calcId="162913"/>
</workbook>
</file>

<file path=xl/calcChain.xml><?xml version="1.0" encoding="utf-8"?>
<calcChain xmlns="http://schemas.openxmlformats.org/spreadsheetml/2006/main">
  <c r="T12" i="2" l="1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11" i="2"/>
  <c r="T10" i="2"/>
  <c r="T58" i="2"/>
  <c r="T9" i="2"/>
  <c r="W58" i="2"/>
  <c r="V58" i="2"/>
  <c r="U58" i="2"/>
  <c r="B58" i="2"/>
  <c r="W57" i="2"/>
  <c r="V57" i="2"/>
  <c r="U57" i="2"/>
  <c r="B57" i="2"/>
  <c r="W56" i="2"/>
  <c r="V56" i="2"/>
  <c r="U56" i="2"/>
  <c r="B56" i="2"/>
  <c r="W55" i="2"/>
  <c r="V55" i="2"/>
  <c r="U55" i="2"/>
  <c r="B55" i="2"/>
  <c r="W54" i="2"/>
  <c r="V54" i="2"/>
  <c r="U54" i="2"/>
  <c r="B54" i="2"/>
  <c r="W53" i="2"/>
  <c r="V53" i="2"/>
  <c r="U53" i="2"/>
  <c r="B53" i="2"/>
  <c r="W52" i="2"/>
  <c r="V52" i="2"/>
  <c r="U52" i="2"/>
  <c r="B52" i="2"/>
  <c r="W51" i="2"/>
  <c r="V51" i="2"/>
  <c r="U51" i="2"/>
  <c r="B51" i="2"/>
  <c r="W50" i="2"/>
  <c r="V50" i="2"/>
  <c r="U50" i="2"/>
  <c r="B50" i="2"/>
  <c r="W49" i="2"/>
  <c r="V49" i="2"/>
  <c r="U49" i="2"/>
  <c r="B49" i="2"/>
  <c r="W48" i="2"/>
  <c r="V48" i="2"/>
  <c r="U48" i="2"/>
  <c r="B48" i="2"/>
  <c r="W47" i="2"/>
  <c r="V47" i="2"/>
  <c r="U47" i="2"/>
  <c r="B47" i="2"/>
  <c r="W46" i="2"/>
  <c r="V46" i="2"/>
  <c r="U46" i="2"/>
  <c r="B46" i="2"/>
  <c r="W45" i="2"/>
  <c r="V45" i="2"/>
  <c r="U45" i="2"/>
  <c r="B45" i="2"/>
  <c r="W44" i="2"/>
  <c r="V44" i="2"/>
  <c r="U44" i="2"/>
  <c r="B44" i="2"/>
  <c r="W43" i="2"/>
  <c r="V43" i="2"/>
  <c r="U43" i="2"/>
  <c r="B43" i="2"/>
  <c r="W42" i="2"/>
  <c r="V42" i="2"/>
  <c r="U42" i="2"/>
  <c r="B42" i="2"/>
  <c r="W41" i="2"/>
  <c r="V41" i="2"/>
  <c r="U41" i="2"/>
  <c r="B41" i="2"/>
  <c r="W40" i="2"/>
  <c r="V40" i="2"/>
  <c r="U40" i="2"/>
  <c r="B40" i="2"/>
  <c r="W39" i="2"/>
  <c r="V39" i="2"/>
  <c r="U39" i="2"/>
  <c r="B39" i="2"/>
  <c r="W38" i="2"/>
  <c r="V38" i="2"/>
  <c r="U38" i="2"/>
  <c r="B38" i="2"/>
  <c r="W37" i="2"/>
  <c r="V37" i="2"/>
  <c r="U37" i="2"/>
  <c r="B37" i="2"/>
  <c r="W36" i="2"/>
  <c r="V36" i="2"/>
  <c r="U36" i="2"/>
  <c r="B36" i="2"/>
  <c r="W35" i="2"/>
  <c r="V35" i="2"/>
  <c r="U35" i="2"/>
  <c r="B35" i="2"/>
  <c r="W34" i="2"/>
  <c r="V34" i="2"/>
  <c r="U34" i="2"/>
  <c r="B34" i="2"/>
  <c r="W33" i="2"/>
  <c r="V33" i="2"/>
  <c r="U33" i="2"/>
  <c r="B33" i="2"/>
  <c r="W32" i="2"/>
  <c r="V32" i="2"/>
  <c r="U32" i="2"/>
  <c r="B32" i="2"/>
  <c r="W31" i="2"/>
  <c r="V31" i="2"/>
  <c r="U31" i="2"/>
  <c r="B31" i="2"/>
  <c r="W30" i="2"/>
  <c r="V30" i="2"/>
  <c r="U30" i="2"/>
  <c r="B30" i="2"/>
  <c r="W29" i="2"/>
  <c r="V29" i="2"/>
  <c r="U29" i="2"/>
  <c r="B29" i="2"/>
  <c r="W28" i="2"/>
  <c r="V28" i="2"/>
  <c r="U28" i="2"/>
  <c r="B28" i="2"/>
  <c r="W27" i="2"/>
  <c r="V27" i="2"/>
  <c r="U27" i="2"/>
  <c r="B27" i="2"/>
  <c r="W26" i="2"/>
  <c r="V26" i="2"/>
  <c r="U26" i="2"/>
  <c r="B26" i="2"/>
  <c r="W25" i="2"/>
  <c r="V25" i="2"/>
  <c r="U25" i="2"/>
  <c r="B25" i="2"/>
  <c r="W24" i="2"/>
  <c r="V24" i="2"/>
  <c r="U24" i="2"/>
  <c r="B24" i="2"/>
  <c r="W23" i="2"/>
  <c r="V23" i="2"/>
  <c r="U23" i="2"/>
  <c r="B23" i="2"/>
  <c r="W22" i="2"/>
  <c r="V22" i="2"/>
  <c r="U22" i="2"/>
  <c r="B22" i="2"/>
  <c r="W21" i="2"/>
  <c r="V21" i="2"/>
  <c r="U21" i="2"/>
  <c r="B21" i="2"/>
  <c r="W20" i="2"/>
  <c r="V20" i="2"/>
  <c r="U20" i="2"/>
  <c r="B20" i="2"/>
  <c r="W19" i="2"/>
  <c r="V19" i="2"/>
  <c r="U19" i="2"/>
  <c r="B19" i="2"/>
  <c r="W18" i="2"/>
  <c r="V18" i="2"/>
  <c r="U18" i="2"/>
  <c r="B18" i="2"/>
  <c r="W17" i="2"/>
  <c r="V17" i="2"/>
  <c r="U17" i="2"/>
  <c r="B17" i="2"/>
  <c r="W16" i="2"/>
  <c r="V16" i="2"/>
  <c r="U16" i="2"/>
  <c r="B16" i="2"/>
  <c r="W15" i="2"/>
  <c r="V15" i="2"/>
  <c r="U15" i="2"/>
  <c r="B15" i="2"/>
  <c r="W14" i="2"/>
  <c r="V14" i="2"/>
  <c r="U14" i="2"/>
  <c r="B14" i="2"/>
  <c r="W13" i="2"/>
  <c r="V13" i="2"/>
  <c r="U13" i="2"/>
  <c r="B13" i="2"/>
  <c r="W12" i="2"/>
  <c r="V12" i="2"/>
  <c r="U12" i="2"/>
  <c r="B12" i="2"/>
  <c r="W11" i="2"/>
  <c r="V11" i="2"/>
  <c r="U11" i="2"/>
  <c r="B11" i="2"/>
  <c r="W10" i="2"/>
  <c r="V10" i="2"/>
  <c r="U10" i="2"/>
  <c r="B10" i="2"/>
  <c r="B9" i="2" s="1"/>
  <c r="W9" i="2"/>
  <c r="V9" i="2"/>
  <c r="U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<sst xmlns="http://schemas.openxmlformats.org/spreadsheetml/2006/main" count="81" uniqueCount="81">
  <si>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</si>
  <si>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</si>
  <si>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</si>
  <si>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</si>
  <si>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</si>
  <si>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</si>
  <si>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</si>
  <si>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</si>
  <si>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</si>
  <si>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</si>
  <si>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</si>
  <si>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</si>
  <si>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</si>
  <si>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</si>
  <si>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</si>
  <si>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</si>
  <si>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</si>
  <si>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0～14歳</t>
    <rPh sb="4" eb="5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</si>
  <si>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</si>
  <si>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</si>
  <si>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15～64歳</t>
    <rPh sb="5" eb="6">
      <t>サイ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</si>
  <si>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</si>
  <si>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</si>
  <si>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</si>
  <si>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</si>
  <si>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</si>
  <si>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</si>
  <si>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</si>
  <si>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</si>
  <si>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</si>
  <si>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</si>
  <si>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</si>
  <si>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</si>
  <si>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</si>
  <si>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</si>
  <si>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</si>
  <si>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</si>
  <si>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</si>
  <si>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</si>
  <si>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</si>
  <si>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</si>
  <si>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</si>
  <si>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</si>
  <si>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</si>
  <si>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</si>
  <si>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</si>
  <si>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</si>
  <si>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</si>
  <si>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</si>
  <si>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</si>
  <si>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</si>
  <si>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</si>
  <si>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</si>
  <si>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</si>
  <si>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</si>
  <si>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</si>
  <si>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</si>
  <si>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</si>
  <si>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</si>
  <si>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</si>
  <si>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</si>
  <si>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</si>
  <si>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</si>
  <si>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</si>
  <si>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</si>
  <si>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</si>
  <si>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</si>
  <si>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</si>
  <si>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</si>
  <si>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</si>
  <si>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</si>
  <si>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>第１４表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</si>
  <si>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　横浜市　　転出（総数）</t>
    <rPh sb="1" eb="4">
      <t>ヨコハマシ</t>
    </rPh>
    <rPh sb="6" eb="8">
      <t>テンシュツ</t>
    </rPh>
    <rPh sb="9" eb="11">
      <t>ソウスウ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</si>
  <si>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</si>
  <si>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</si>
  <si>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再　　　　掲</t>
    <rPh sb="0" eb="1">
      <t>サイ</t>
    </rPh>
    <rPh sb="5" eb="6">
      <t>ケイ</t>
    </rPh>
    <phoneticPr fontId="1"/>
  </si>
  <si>
    <t>平成20年中</t>
    <rPh sb="0" eb="2">
      <t>ヘイセイ</t>
    </rPh>
    <rPh sb="4" eb="5">
      <t>ネン</t>
    </rPh>
    <rPh sb="5" eb="6">
      <t>チュウ</t>
    </rPh>
    <phoneticPr fontId="1"/>
  </si>
  <si>
    <t>年齢（５歳階級）別　転出者数－市（平成20年中）</t>
    <rPh sb="0" eb="2">
      <t>ネンレイ</t>
    </rPh>
    <rPh sb="4" eb="5">
      <t>サイ</t>
    </rPh>
    <rPh sb="5" eb="7">
      <t>カイキュウ</t>
    </rPh>
    <rPh sb="8" eb="9">
      <t>ベツ</t>
    </rPh>
    <rPh sb="10" eb="13">
      <t>テンシュツシャ</t>
    </rPh>
    <rPh sb="13" eb="14">
      <t>スウ</t>
    </rPh>
    <rPh sb="15" eb="16">
      <t>シ</t>
    </rPh>
    <rPh sb="17" eb="19">
      <t>ヘイセイ</t>
    </rPh>
    <rPh sb="21" eb="22">
      <t>ネン</t>
    </rPh>
    <rPh sb="22" eb="23">
      <t>チュウ</t>
    </rPh>
    <phoneticPr fontId="1"/>
  </si>
  <si>
    <t xml:space="preserve">    横浜市の人口－平成20年中の人口動態と平成２1年１月１日現在の年齢別人口－    </t>
  </si>
  <si>
    <t xml:space="preserve">    横浜市行政運営調整局総務課統計係　電話（045）671-2105    </t>
  </si>
  <si>
    <t xml:space="preserve">    http://www.city.yokohama.jp/me/stat/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</si>
</sst>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\ ##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distributed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Border="1" applyAlignment="1"/>
    <xf numFmtId="177" fontId="2" fillId="0" borderId="0" xfId="0" applyNumberFormat="1" applyFont="1" applyAlignment="1"/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>
      <alignment vertical="center"/>
    </xf>
    <xf numFmtId="177" fontId="2" fillId="0" borderId="2" xfId="0" applyNumberFormat="1" applyFont="1" applyBorder="1" applyAlignment="1"/>
    <xf numFmtId="0" fontId="3" fillId="0" borderId="5" xfId="0" quotePrefix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5" xfId="0" applyNumberFormat="1" applyFont="1" applyBorder="1" applyAlignment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59"/>
  <sheetViews>
    <sheetView tabSelected="1" workbookViewId="0">
      <selection sqref="A1:A3"/>
    </sheetView>
  </sheetViews>
  <sheetFormatPr defaultRowHeight="13.5"/>
  <cols>
    <col min="1" max="1" width="9.375" style="6" customWidth="1"/>
    <col min="2" max="23" width="7.625" style="6" customWidth="1"/>
    <col min="24" max="16384" width="9" style="6"/>
  </cols>
  <sheetData>
    <row r="1" spans="1:24">
      <c r="A1" s="31" t="s">
        <v>78</v>
      </c>
    </row>
    <row r="2" spans="1:24">
      <c r="A2" s="31" t="s">
        <v>79</v>
      </c>
    </row>
    <row r="3" spans="1:24">
      <c r="A3" s="31" t="s">
        <v>80</v>
      </c>
    </row>
    <row r="4" spans="1:24" ht="14.25">
      <c r="B4" s="16"/>
      <c r="C4" s="16"/>
      <c r="D4" s="16"/>
      <c r="E4" s="16"/>
      <c r="F4" s="16"/>
      <c r="G4" s="16"/>
      <c r="H4" s="16"/>
      <c r="I4" s="16"/>
      <c r="J4" s="16"/>
      <c r="K4" s="17" t="s">
        <v>71</v>
      </c>
      <c r="L4" s="18" t="s">
        <v>77</v>
      </c>
    </row>
    <row r="5" spans="1:24" ht="15" customHeight="1">
      <c r="A5" s="1"/>
      <c r="B5" s="1"/>
      <c r="C5" s="1"/>
      <c r="D5" s="1"/>
      <c r="E5" s="1"/>
      <c r="F5" s="1"/>
    </row>
    <row r="6" spans="1:24" ht="17.25" customHeight="1">
      <c r="A6" s="20" t="s">
        <v>72</v>
      </c>
      <c r="B6" s="21"/>
      <c r="C6" s="21"/>
      <c r="D6" s="21"/>
      <c r="E6" s="21"/>
      <c r="F6" s="21"/>
      <c r="G6" s="21"/>
      <c r="H6" s="21"/>
      <c r="I6" s="22"/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 t="s">
        <v>76</v>
      </c>
      <c r="V6" s="21"/>
      <c r="W6" s="21"/>
    </row>
    <row r="7" spans="1:24" ht="18" customHeight="1">
      <c r="A7" s="34" t="s">
        <v>73</v>
      </c>
      <c r="B7" s="36" t="s">
        <v>74</v>
      </c>
      <c r="C7" s="32" t="s">
        <v>0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  <c r="K7" s="37" t="s">
        <v>8</v>
      </c>
      <c r="L7" s="39" t="s">
        <v>9</v>
      </c>
      <c r="M7" s="32" t="s">
        <v>10</v>
      </c>
      <c r="N7" s="32" t="s">
        <v>11</v>
      </c>
      <c r="O7" s="32" t="s">
        <v>12</v>
      </c>
      <c r="P7" s="32" t="s">
        <v>13</v>
      </c>
      <c r="Q7" s="32" t="s">
        <v>14</v>
      </c>
      <c r="R7" s="32" t="s">
        <v>15</v>
      </c>
      <c r="S7" s="32" t="s">
        <v>16</v>
      </c>
      <c r="T7" s="40" t="s">
        <v>75</v>
      </c>
      <c r="U7" s="41"/>
      <c r="V7" s="41"/>
      <c r="W7" s="42"/>
      <c r="X7" s="29"/>
    </row>
    <row r="8" spans="1:24" s="1" customFormat="1" ht="18" customHeight="1">
      <c r="A8" s="35"/>
      <c r="B8" s="33"/>
      <c r="C8" s="33"/>
      <c r="D8" s="33"/>
      <c r="E8" s="33"/>
      <c r="F8" s="33"/>
      <c r="G8" s="33"/>
      <c r="H8" s="33"/>
      <c r="I8" s="33"/>
      <c r="J8" s="33"/>
      <c r="K8" s="38"/>
      <c r="L8" s="39"/>
      <c r="M8" s="33"/>
      <c r="N8" s="33"/>
      <c r="O8" s="33"/>
      <c r="P8" s="33"/>
      <c r="Q8" s="33"/>
      <c r="R8" s="33"/>
      <c r="S8" s="33"/>
      <c r="T8" s="7" t="s">
        <v>17</v>
      </c>
      <c r="U8" s="8" t="s">
        <v>20</v>
      </c>
      <c r="V8" s="8" t="s">
        <v>18</v>
      </c>
      <c r="W8" s="28" t="s">
        <v>19</v>
      </c>
      <c r="X8" s="30"/>
    </row>
    <row r="9" spans="1:24" s="1" customFormat="1" ht="23.25" customHeight="1">
      <c r="A9" s="2" t="s">
        <v>21</v>
      </c>
      <c r="B9" s="14">
        <f>SUM(B10:B58)</f>
        <v>143248</v>
      </c>
      <c r="C9" s="15">
        <f t="shared" ref="C9:W9" si="0">SUM(C10:C58)</f>
        <v>9000</v>
      </c>
      <c r="D9" s="15">
        <f t="shared" si="0"/>
        <v>5604</v>
      </c>
      <c r="E9" s="15">
        <f t="shared" si="0"/>
        <v>3008</v>
      </c>
      <c r="F9" s="15">
        <f t="shared" si="0"/>
        <v>3153</v>
      </c>
      <c r="G9" s="15">
        <f t="shared" si="0"/>
        <v>17514</v>
      </c>
      <c r="H9" s="15">
        <f t="shared" si="0"/>
        <v>28981</v>
      </c>
      <c r="I9" s="15">
        <f t="shared" si="0"/>
        <v>24690</v>
      </c>
      <c r="J9" s="15">
        <f t="shared" si="0"/>
        <v>17649</v>
      </c>
      <c r="K9" s="15">
        <f t="shared" si="0"/>
        <v>10270</v>
      </c>
      <c r="L9" s="15">
        <f t="shared" si="0"/>
        <v>5891</v>
      </c>
      <c r="M9" s="15">
        <f t="shared" si="0"/>
        <v>4300</v>
      </c>
      <c r="N9" s="15">
        <f t="shared" si="0"/>
        <v>4191</v>
      </c>
      <c r="O9" s="15">
        <f t="shared" si="0"/>
        <v>3362</v>
      </c>
      <c r="P9" s="15">
        <f t="shared" si="0"/>
        <v>2054</v>
      </c>
      <c r="Q9" s="15">
        <f t="shared" si="0"/>
        <v>1138</v>
      </c>
      <c r="R9" s="15">
        <f t="shared" si="0"/>
        <v>934</v>
      </c>
      <c r="S9" s="15">
        <f t="shared" si="0"/>
        <v>1509</v>
      </c>
      <c r="T9" s="15">
        <f>SUM(T10:T58)</f>
        <v>17612</v>
      </c>
      <c r="U9" s="15">
        <f t="shared" si="0"/>
        <v>120001</v>
      </c>
      <c r="V9" s="15">
        <f t="shared" si="0"/>
        <v>5635</v>
      </c>
      <c r="W9" s="10">
        <f t="shared" si="0"/>
        <v>2443</v>
      </c>
    </row>
    <row r="10" spans="1:24" s="1" customFormat="1" ht="12">
      <c r="A10" s="3" t="s">
        <v>22</v>
      </c>
      <c r="B10" s="9">
        <f>SUM(C10:S10)</f>
        <v>2525</v>
      </c>
      <c r="C10" s="10">
        <v>156</v>
      </c>
      <c r="D10" s="10">
        <v>135</v>
      </c>
      <c r="E10" s="11">
        <v>88</v>
      </c>
      <c r="F10" s="11">
        <v>72</v>
      </c>
      <c r="G10" s="11">
        <v>327</v>
      </c>
      <c r="H10" s="11">
        <v>382</v>
      </c>
      <c r="I10" s="11">
        <v>326</v>
      </c>
      <c r="J10" s="11">
        <v>299</v>
      </c>
      <c r="K10" s="11">
        <v>206</v>
      </c>
      <c r="L10" s="11">
        <v>118</v>
      </c>
      <c r="M10" s="11">
        <v>102</v>
      </c>
      <c r="N10" s="11">
        <v>118</v>
      </c>
      <c r="O10" s="11">
        <v>94</v>
      </c>
      <c r="P10" s="11">
        <v>44</v>
      </c>
      <c r="Q10" s="11">
        <v>26</v>
      </c>
      <c r="R10" s="11">
        <v>13</v>
      </c>
      <c r="S10" s="11">
        <v>19</v>
      </c>
      <c r="T10" s="11">
        <f>SUM(C10:E10)</f>
        <v>379</v>
      </c>
      <c r="U10" s="11">
        <f t="shared" ref="U10:U58" si="1">SUM(F10:O10)</f>
        <v>2044</v>
      </c>
      <c r="V10" s="11">
        <f t="shared" ref="V10:V58" si="2">SUM(P10:S10)</f>
        <v>102</v>
      </c>
      <c r="W10" s="11">
        <f t="shared" ref="W10:W58" si="3">SUM(R10:S10)</f>
        <v>32</v>
      </c>
    </row>
    <row r="11" spans="1:24" s="1" customFormat="1" ht="12">
      <c r="A11" s="3" t="s">
        <v>23</v>
      </c>
      <c r="B11" s="9">
        <f t="shared" ref="B11:B58" si="4">SUM(C11:S11)</f>
        <v>720</v>
      </c>
      <c r="C11" s="10">
        <v>51</v>
      </c>
      <c r="D11" s="10">
        <v>28</v>
      </c>
      <c r="E11" s="11">
        <v>11</v>
      </c>
      <c r="F11" s="11">
        <v>35</v>
      </c>
      <c r="G11" s="11">
        <v>144</v>
      </c>
      <c r="H11" s="11">
        <v>110</v>
      </c>
      <c r="I11" s="11">
        <v>73</v>
      </c>
      <c r="J11" s="11">
        <v>72</v>
      </c>
      <c r="K11" s="11">
        <v>46</v>
      </c>
      <c r="L11" s="11">
        <v>29</v>
      </c>
      <c r="M11" s="11">
        <v>29</v>
      </c>
      <c r="N11" s="11">
        <v>41</v>
      </c>
      <c r="O11" s="11">
        <v>27</v>
      </c>
      <c r="P11" s="11">
        <v>13</v>
      </c>
      <c r="Q11" s="11">
        <v>5</v>
      </c>
      <c r="R11" s="11">
        <v>4</v>
      </c>
      <c r="S11" s="11">
        <v>2</v>
      </c>
      <c r="T11" s="11">
        <f>SUM(C11:E11)</f>
        <v>90</v>
      </c>
      <c r="U11" s="11">
        <f t="shared" si="1"/>
        <v>606</v>
      </c>
      <c r="V11" s="11">
        <f t="shared" si="2"/>
        <v>24</v>
      </c>
      <c r="W11" s="11">
        <f t="shared" si="3"/>
        <v>6</v>
      </c>
    </row>
    <row r="12" spans="1:24" s="1" customFormat="1" ht="12">
      <c r="A12" s="3" t="s">
        <v>24</v>
      </c>
      <c r="B12" s="9">
        <f t="shared" si="4"/>
        <v>571</v>
      </c>
      <c r="C12" s="10">
        <v>41</v>
      </c>
      <c r="D12" s="10">
        <v>19</v>
      </c>
      <c r="E12" s="11">
        <v>17</v>
      </c>
      <c r="F12" s="11">
        <v>14</v>
      </c>
      <c r="G12" s="11">
        <v>91</v>
      </c>
      <c r="H12" s="11">
        <v>94</v>
      </c>
      <c r="I12" s="11">
        <v>65</v>
      </c>
      <c r="J12" s="11">
        <v>66</v>
      </c>
      <c r="K12" s="11">
        <v>42</v>
      </c>
      <c r="L12" s="11">
        <v>29</v>
      </c>
      <c r="M12" s="11">
        <v>18</v>
      </c>
      <c r="N12" s="11">
        <v>23</v>
      </c>
      <c r="O12" s="11">
        <v>32</v>
      </c>
      <c r="P12" s="11">
        <v>8</v>
      </c>
      <c r="Q12" s="11">
        <v>7</v>
      </c>
      <c r="R12" s="11">
        <v>3</v>
      </c>
      <c r="S12" s="11">
        <v>2</v>
      </c>
      <c r="T12" s="11">
        <f t="shared" ref="T12:T57" si="5">SUM(C12:E12)</f>
        <v>77</v>
      </c>
      <c r="U12" s="11">
        <f t="shared" si="1"/>
        <v>474</v>
      </c>
      <c r="V12" s="11">
        <f t="shared" si="2"/>
        <v>20</v>
      </c>
      <c r="W12" s="11">
        <f t="shared" si="3"/>
        <v>5</v>
      </c>
    </row>
    <row r="13" spans="1:24" s="1" customFormat="1" ht="12">
      <c r="A13" s="3" t="s">
        <v>25</v>
      </c>
      <c r="B13" s="9">
        <f t="shared" si="4"/>
        <v>1618</v>
      </c>
      <c r="C13" s="10">
        <v>123</v>
      </c>
      <c r="D13" s="10">
        <v>71</v>
      </c>
      <c r="E13" s="11">
        <v>41</v>
      </c>
      <c r="F13" s="11">
        <v>25</v>
      </c>
      <c r="G13" s="11">
        <v>225</v>
      </c>
      <c r="H13" s="11">
        <v>275</v>
      </c>
      <c r="I13" s="11">
        <v>198</v>
      </c>
      <c r="J13" s="11">
        <v>216</v>
      </c>
      <c r="K13" s="11">
        <v>134</v>
      </c>
      <c r="L13" s="11">
        <v>80</v>
      </c>
      <c r="M13" s="11">
        <v>60</v>
      </c>
      <c r="N13" s="11">
        <v>61</v>
      </c>
      <c r="O13" s="11">
        <v>54</v>
      </c>
      <c r="P13" s="11">
        <v>19</v>
      </c>
      <c r="Q13" s="11">
        <v>10</v>
      </c>
      <c r="R13" s="11">
        <v>11</v>
      </c>
      <c r="S13" s="11">
        <v>15</v>
      </c>
      <c r="T13" s="11">
        <f t="shared" si="5"/>
        <v>235</v>
      </c>
      <c r="U13" s="11">
        <f t="shared" si="1"/>
        <v>1328</v>
      </c>
      <c r="V13" s="11">
        <f t="shared" si="2"/>
        <v>55</v>
      </c>
      <c r="W13" s="11">
        <f t="shared" si="3"/>
        <v>26</v>
      </c>
    </row>
    <row r="14" spans="1:24" s="1" customFormat="1" ht="12">
      <c r="A14" s="3" t="s">
        <v>26</v>
      </c>
      <c r="B14" s="9">
        <f t="shared" si="4"/>
        <v>430</v>
      </c>
      <c r="C14" s="10">
        <v>30</v>
      </c>
      <c r="D14" s="10">
        <v>16</v>
      </c>
      <c r="E14" s="11">
        <v>6</v>
      </c>
      <c r="F14" s="11">
        <v>18</v>
      </c>
      <c r="G14" s="11">
        <v>82</v>
      </c>
      <c r="H14" s="11">
        <v>74</v>
      </c>
      <c r="I14" s="11">
        <v>51</v>
      </c>
      <c r="J14" s="11">
        <v>35</v>
      </c>
      <c r="K14" s="11">
        <v>34</v>
      </c>
      <c r="L14" s="11">
        <v>15</v>
      </c>
      <c r="M14" s="11">
        <v>10</v>
      </c>
      <c r="N14" s="11">
        <v>20</v>
      </c>
      <c r="O14" s="11">
        <v>20</v>
      </c>
      <c r="P14" s="11">
        <v>8</v>
      </c>
      <c r="Q14" s="11">
        <v>5</v>
      </c>
      <c r="R14" s="11">
        <v>2</v>
      </c>
      <c r="S14" s="11">
        <v>4</v>
      </c>
      <c r="T14" s="11">
        <f t="shared" si="5"/>
        <v>52</v>
      </c>
      <c r="U14" s="11">
        <f t="shared" si="1"/>
        <v>359</v>
      </c>
      <c r="V14" s="11">
        <f t="shared" si="2"/>
        <v>19</v>
      </c>
      <c r="W14" s="11">
        <f t="shared" si="3"/>
        <v>6</v>
      </c>
    </row>
    <row r="15" spans="1:24" s="5" customFormat="1" ht="20.25" customHeight="1">
      <c r="A15" s="4" t="s">
        <v>27</v>
      </c>
      <c r="B15" s="19">
        <f t="shared" si="4"/>
        <v>379</v>
      </c>
      <c r="C15" s="12">
        <v>14</v>
      </c>
      <c r="D15" s="12">
        <v>14</v>
      </c>
      <c r="E15" s="13">
        <v>4</v>
      </c>
      <c r="F15" s="13">
        <v>17</v>
      </c>
      <c r="G15" s="13">
        <v>96</v>
      </c>
      <c r="H15" s="13">
        <v>80</v>
      </c>
      <c r="I15" s="13">
        <v>36</v>
      </c>
      <c r="J15" s="13">
        <v>39</v>
      </c>
      <c r="K15" s="13">
        <v>19</v>
      </c>
      <c r="L15" s="13">
        <v>13</v>
      </c>
      <c r="M15" s="13">
        <v>14</v>
      </c>
      <c r="N15" s="13">
        <v>12</v>
      </c>
      <c r="O15" s="13">
        <v>8</v>
      </c>
      <c r="P15" s="13">
        <v>5</v>
      </c>
      <c r="Q15" s="13">
        <v>5</v>
      </c>
      <c r="R15" s="13">
        <v>2</v>
      </c>
      <c r="S15" s="13">
        <v>1</v>
      </c>
      <c r="T15" s="13">
        <f t="shared" si="5"/>
        <v>32</v>
      </c>
      <c r="U15" s="13">
        <f t="shared" si="1"/>
        <v>334</v>
      </c>
      <c r="V15" s="13">
        <f t="shared" si="2"/>
        <v>13</v>
      </c>
      <c r="W15" s="13">
        <f t="shared" si="3"/>
        <v>3</v>
      </c>
    </row>
    <row r="16" spans="1:24" s="1" customFormat="1" ht="12">
      <c r="A16" s="3" t="s">
        <v>28</v>
      </c>
      <c r="B16" s="9">
        <f t="shared" si="4"/>
        <v>1047</v>
      </c>
      <c r="C16" s="10">
        <v>64</v>
      </c>
      <c r="D16" s="10">
        <v>39</v>
      </c>
      <c r="E16" s="11">
        <v>21</v>
      </c>
      <c r="F16" s="11">
        <v>29</v>
      </c>
      <c r="G16" s="11">
        <v>180</v>
      </c>
      <c r="H16" s="11">
        <v>163</v>
      </c>
      <c r="I16" s="11">
        <v>147</v>
      </c>
      <c r="J16" s="11">
        <v>95</v>
      </c>
      <c r="K16" s="11">
        <v>61</v>
      </c>
      <c r="L16" s="11">
        <v>50</v>
      </c>
      <c r="M16" s="11">
        <v>45</v>
      </c>
      <c r="N16" s="11">
        <v>42</v>
      </c>
      <c r="O16" s="11">
        <v>46</v>
      </c>
      <c r="P16" s="11">
        <v>18</v>
      </c>
      <c r="Q16" s="11">
        <v>11</v>
      </c>
      <c r="R16" s="11">
        <v>14</v>
      </c>
      <c r="S16" s="11">
        <v>22</v>
      </c>
      <c r="T16" s="11">
        <f t="shared" si="5"/>
        <v>124</v>
      </c>
      <c r="U16" s="11">
        <f t="shared" si="1"/>
        <v>858</v>
      </c>
      <c r="V16" s="11">
        <f t="shared" si="2"/>
        <v>65</v>
      </c>
      <c r="W16" s="11">
        <f t="shared" si="3"/>
        <v>36</v>
      </c>
    </row>
    <row r="17" spans="1:23" s="1" customFormat="1" ht="12">
      <c r="A17" s="3" t="s">
        <v>29</v>
      </c>
      <c r="B17" s="9">
        <f t="shared" si="4"/>
        <v>2116</v>
      </c>
      <c r="C17" s="10">
        <v>144</v>
      </c>
      <c r="D17" s="10">
        <v>81</v>
      </c>
      <c r="E17" s="11">
        <v>34</v>
      </c>
      <c r="F17" s="11">
        <v>58</v>
      </c>
      <c r="G17" s="11">
        <v>244</v>
      </c>
      <c r="H17" s="11">
        <v>408</v>
      </c>
      <c r="I17" s="11">
        <v>320</v>
      </c>
      <c r="J17" s="11">
        <v>255</v>
      </c>
      <c r="K17" s="11">
        <v>147</v>
      </c>
      <c r="L17" s="11">
        <v>77</v>
      </c>
      <c r="M17" s="11">
        <v>57</v>
      </c>
      <c r="N17" s="11">
        <v>57</v>
      </c>
      <c r="O17" s="11">
        <v>76</v>
      </c>
      <c r="P17" s="11">
        <v>68</v>
      </c>
      <c r="Q17" s="11">
        <v>29</v>
      </c>
      <c r="R17" s="11">
        <v>20</v>
      </c>
      <c r="S17" s="11">
        <v>41</v>
      </c>
      <c r="T17" s="11">
        <f t="shared" si="5"/>
        <v>259</v>
      </c>
      <c r="U17" s="11">
        <f t="shared" si="1"/>
        <v>1699</v>
      </c>
      <c r="V17" s="11">
        <f t="shared" si="2"/>
        <v>158</v>
      </c>
      <c r="W17" s="11">
        <f t="shared" si="3"/>
        <v>61</v>
      </c>
    </row>
    <row r="18" spans="1:23" s="1" customFormat="1" ht="12">
      <c r="A18" s="3" t="s">
        <v>30</v>
      </c>
      <c r="B18" s="9">
        <f t="shared" si="4"/>
        <v>1313</v>
      </c>
      <c r="C18" s="10">
        <v>78</v>
      </c>
      <c r="D18" s="10">
        <v>46</v>
      </c>
      <c r="E18" s="11">
        <v>16</v>
      </c>
      <c r="F18" s="11">
        <v>17</v>
      </c>
      <c r="G18" s="11">
        <v>216</v>
      </c>
      <c r="H18" s="11">
        <v>276</v>
      </c>
      <c r="I18" s="11">
        <v>201</v>
      </c>
      <c r="J18" s="11">
        <v>137</v>
      </c>
      <c r="K18" s="11">
        <v>85</v>
      </c>
      <c r="L18" s="11">
        <v>43</v>
      </c>
      <c r="M18" s="11">
        <v>47</v>
      </c>
      <c r="N18" s="11">
        <v>34</v>
      </c>
      <c r="O18" s="11">
        <v>46</v>
      </c>
      <c r="P18" s="11">
        <v>25</v>
      </c>
      <c r="Q18" s="11">
        <v>16</v>
      </c>
      <c r="R18" s="11">
        <v>10</v>
      </c>
      <c r="S18" s="11">
        <v>20</v>
      </c>
      <c r="T18" s="11">
        <f t="shared" si="5"/>
        <v>140</v>
      </c>
      <c r="U18" s="11">
        <f t="shared" si="1"/>
        <v>1102</v>
      </c>
      <c r="V18" s="11">
        <f t="shared" si="2"/>
        <v>71</v>
      </c>
      <c r="W18" s="11">
        <f t="shared" si="3"/>
        <v>30</v>
      </c>
    </row>
    <row r="19" spans="1:23" s="1" customFormat="1" ht="12">
      <c r="A19" s="3" t="s">
        <v>31</v>
      </c>
      <c r="B19" s="9">
        <f t="shared" si="4"/>
        <v>1048</v>
      </c>
      <c r="C19" s="10">
        <v>69</v>
      </c>
      <c r="D19" s="10">
        <v>35</v>
      </c>
      <c r="E19" s="11">
        <v>20</v>
      </c>
      <c r="F19" s="11">
        <v>21</v>
      </c>
      <c r="G19" s="11">
        <v>166</v>
      </c>
      <c r="H19" s="11">
        <v>216</v>
      </c>
      <c r="I19" s="11">
        <v>147</v>
      </c>
      <c r="J19" s="11">
        <v>117</v>
      </c>
      <c r="K19" s="11">
        <v>77</v>
      </c>
      <c r="L19" s="11">
        <v>33</v>
      </c>
      <c r="M19" s="11">
        <v>26</v>
      </c>
      <c r="N19" s="11">
        <v>28</v>
      </c>
      <c r="O19" s="11">
        <v>26</v>
      </c>
      <c r="P19" s="11">
        <v>24</v>
      </c>
      <c r="Q19" s="11">
        <v>13</v>
      </c>
      <c r="R19" s="11">
        <v>7</v>
      </c>
      <c r="S19" s="11">
        <v>23</v>
      </c>
      <c r="T19" s="13">
        <f t="shared" si="5"/>
        <v>124</v>
      </c>
      <c r="U19" s="11">
        <f t="shared" si="1"/>
        <v>857</v>
      </c>
      <c r="V19" s="11">
        <f t="shared" si="2"/>
        <v>67</v>
      </c>
      <c r="W19" s="11">
        <f t="shared" si="3"/>
        <v>30</v>
      </c>
    </row>
    <row r="20" spans="1:23" s="5" customFormat="1" ht="20.25" customHeight="1">
      <c r="A20" s="4" t="s">
        <v>32</v>
      </c>
      <c r="B20" s="19">
        <f>SUM(C20:S20)</f>
        <v>6003</v>
      </c>
      <c r="C20" s="12">
        <v>405</v>
      </c>
      <c r="D20" s="12">
        <v>188</v>
      </c>
      <c r="E20" s="13">
        <v>93</v>
      </c>
      <c r="F20" s="13">
        <v>125</v>
      </c>
      <c r="G20" s="13">
        <v>757</v>
      </c>
      <c r="H20" s="13">
        <v>1356</v>
      </c>
      <c r="I20" s="13">
        <v>1158</v>
      </c>
      <c r="J20" s="13">
        <v>728</v>
      </c>
      <c r="K20" s="13">
        <v>376</v>
      </c>
      <c r="L20" s="13">
        <v>197</v>
      </c>
      <c r="M20" s="13">
        <v>152</v>
      </c>
      <c r="N20" s="13">
        <v>130</v>
      </c>
      <c r="O20" s="13">
        <v>84</v>
      </c>
      <c r="P20" s="13">
        <v>79</v>
      </c>
      <c r="Q20" s="13">
        <v>47</v>
      </c>
      <c r="R20" s="13">
        <v>47</v>
      </c>
      <c r="S20" s="13">
        <v>81</v>
      </c>
      <c r="T20" s="13">
        <f t="shared" si="5"/>
        <v>686</v>
      </c>
      <c r="U20" s="13">
        <f t="shared" si="1"/>
        <v>5063</v>
      </c>
      <c r="V20" s="13">
        <f t="shared" si="2"/>
        <v>254</v>
      </c>
      <c r="W20" s="13">
        <f t="shared" si="3"/>
        <v>128</v>
      </c>
    </row>
    <row r="21" spans="1:23" s="1" customFormat="1" ht="12">
      <c r="A21" s="3" t="s">
        <v>33</v>
      </c>
      <c r="B21" s="9">
        <f t="shared" si="4"/>
        <v>8159</v>
      </c>
      <c r="C21" s="10">
        <v>583</v>
      </c>
      <c r="D21" s="10">
        <v>325</v>
      </c>
      <c r="E21" s="11">
        <v>134</v>
      </c>
      <c r="F21" s="11">
        <v>170</v>
      </c>
      <c r="G21" s="11">
        <v>952</v>
      </c>
      <c r="H21" s="11">
        <v>1613</v>
      </c>
      <c r="I21" s="11">
        <v>1423</v>
      </c>
      <c r="J21" s="11">
        <v>1057</v>
      </c>
      <c r="K21" s="11">
        <v>536</v>
      </c>
      <c r="L21" s="11">
        <v>273</v>
      </c>
      <c r="M21" s="11">
        <v>197</v>
      </c>
      <c r="N21" s="11">
        <v>233</v>
      </c>
      <c r="O21" s="11">
        <v>217</v>
      </c>
      <c r="P21" s="11">
        <v>149</v>
      </c>
      <c r="Q21" s="11">
        <v>74</v>
      </c>
      <c r="R21" s="11">
        <v>86</v>
      </c>
      <c r="S21" s="11">
        <v>137</v>
      </c>
      <c r="T21" s="11">
        <f t="shared" si="5"/>
        <v>1042</v>
      </c>
      <c r="U21" s="11">
        <f t="shared" si="1"/>
        <v>6671</v>
      </c>
      <c r="V21" s="11">
        <f t="shared" si="2"/>
        <v>446</v>
      </c>
      <c r="W21" s="11">
        <f t="shared" si="3"/>
        <v>223</v>
      </c>
    </row>
    <row r="22" spans="1:23" s="1" customFormat="1" ht="12">
      <c r="A22" s="3" t="s">
        <v>34</v>
      </c>
      <c r="B22" s="9">
        <f t="shared" si="4"/>
        <v>32852</v>
      </c>
      <c r="C22" s="10">
        <v>1423</v>
      </c>
      <c r="D22" s="10">
        <v>745</v>
      </c>
      <c r="E22" s="11">
        <v>423</v>
      </c>
      <c r="F22" s="11">
        <v>656</v>
      </c>
      <c r="G22" s="11">
        <v>4788</v>
      </c>
      <c r="H22" s="11">
        <v>8089</v>
      </c>
      <c r="I22" s="11">
        <v>6347</v>
      </c>
      <c r="J22" s="11">
        <v>4027</v>
      </c>
      <c r="K22" s="11">
        <v>2037</v>
      </c>
      <c r="L22" s="11">
        <v>1197</v>
      </c>
      <c r="M22" s="11">
        <v>789</v>
      </c>
      <c r="N22" s="11">
        <v>728</v>
      </c>
      <c r="O22" s="11">
        <v>531</v>
      </c>
      <c r="P22" s="11">
        <v>342</v>
      </c>
      <c r="Q22" s="11">
        <v>218</v>
      </c>
      <c r="R22" s="11">
        <v>202</v>
      </c>
      <c r="S22" s="11">
        <v>310</v>
      </c>
      <c r="T22" s="11">
        <f t="shared" si="5"/>
        <v>2591</v>
      </c>
      <c r="U22" s="11">
        <f t="shared" si="1"/>
        <v>29189</v>
      </c>
      <c r="V22" s="11">
        <f t="shared" si="2"/>
        <v>1072</v>
      </c>
      <c r="W22" s="11">
        <f t="shared" si="3"/>
        <v>512</v>
      </c>
    </row>
    <row r="23" spans="1:23" s="1" customFormat="1" ht="12">
      <c r="A23" s="3" t="s">
        <v>35</v>
      </c>
      <c r="B23" s="9">
        <f t="shared" si="4"/>
        <v>38372</v>
      </c>
      <c r="C23" s="10">
        <v>2677</v>
      </c>
      <c r="D23" s="10">
        <v>1225</v>
      </c>
      <c r="E23" s="11">
        <v>651</v>
      </c>
      <c r="F23" s="11">
        <v>1031</v>
      </c>
      <c r="G23" s="11">
        <v>4206</v>
      </c>
      <c r="H23" s="11">
        <v>7896</v>
      </c>
      <c r="I23" s="11">
        <v>7208</v>
      </c>
      <c r="J23" s="11">
        <v>4763</v>
      </c>
      <c r="K23" s="11">
        <v>2542</v>
      </c>
      <c r="L23" s="11">
        <v>1439</v>
      </c>
      <c r="M23" s="11">
        <v>1052</v>
      </c>
      <c r="N23" s="11">
        <v>1038</v>
      </c>
      <c r="O23" s="11">
        <v>839</v>
      </c>
      <c r="P23" s="11">
        <v>614</v>
      </c>
      <c r="Q23" s="11">
        <v>361</v>
      </c>
      <c r="R23" s="11">
        <v>314</v>
      </c>
      <c r="S23" s="11">
        <v>516</v>
      </c>
      <c r="T23" s="11">
        <f t="shared" si="5"/>
        <v>4553</v>
      </c>
      <c r="U23" s="11">
        <f t="shared" si="1"/>
        <v>32014</v>
      </c>
      <c r="V23" s="11">
        <f t="shared" si="2"/>
        <v>1805</v>
      </c>
      <c r="W23" s="11">
        <f t="shared" si="3"/>
        <v>830</v>
      </c>
    </row>
    <row r="24" spans="1:23" s="1" customFormat="1" ht="12">
      <c r="A24" s="3" t="s">
        <v>36</v>
      </c>
      <c r="B24" s="9">
        <f t="shared" si="4"/>
        <v>963</v>
      </c>
      <c r="C24" s="10">
        <v>55</v>
      </c>
      <c r="D24" s="10">
        <v>45</v>
      </c>
      <c r="E24" s="11">
        <v>20</v>
      </c>
      <c r="F24" s="11">
        <v>20</v>
      </c>
      <c r="G24" s="11">
        <v>172</v>
      </c>
      <c r="H24" s="11">
        <v>162</v>
      </c>
      <c r="I24" s="11">
        <v>157</v>
      </c>
      <c r="J24" s="11">
        <v>101</v>
      </c>
      <c r="K24" s="11">
        <v>66</v>
      </c>
      <c r="L24" s="11">
        <v>33</v>
      </c>
      <c r="M24" s="11">
        <v>28</v>
      </c>
      <c r="N24" s="11">
        <v>32</v>
      </c>
      <c r="O24" s="11">
        <v>32</v>
      </c>
      <c r="P24" s="11">
        <v>13</v>
      </c>
      <c r="Q24" s="11">
        <v>8</v>
      </c>
      <c r="R24" s="11">
        <v>8</v>
      </c>
      <c r="S24" s="11">
        <v>11</v>
      </c>
      <c r="T24" s="11">
        <f t="shared" si="5"/>
        <v>120</v>
      </c>
      <c r="U24" s="11">
        <f t="shared" si="1"/>
        <v>803</v>
      </c>
      <c r="V24" s="11">
        <f t="shared" si="2"/>
        <v>40</v>
      </c>
      <c r="W24" s="11">
        <f t="shared" si="3"/>
        <v>19</v>
      </c>
    </row>
    <row r="25" spans="1:23" s="5" customFormat="1" ht="21" customHeight="1">
      <c r="A25" s="4" t="s">
        <v>37</v>
      </c>
      <c r="B25" s="19">
        <f t="shared" si="4"/>
        <v>365</v>
      </c>
      <c r="C25" s="12">
        <v>24</v>
      </c>
      <c r="D25" s="12">
        <v>28</v>
      </c>
      <c r="E25" s="13">
        <v>9</v>
      </c>
      <c r="F25" s="13">
        <v>5</v>
      </c>
      <c r="G25" s="13">
        <v>42</v>
      </c>
      <c r="H25" s="13">
        <v>72</v>
      </c>
      <c r="I25" s="13">
        <v>57</v>
      </c>
      <c r="J25" s="13">
        <v>44</v>
      </c>
      <c r="K25" s="13">
        <v>28</v>
      </c>
      <c r="L25" s="13">
        <v>15</v>
      </c>
      <c r="M25" s="13">
        <v>8</v>
      </c>
      <c r="N25" s="13">
        <v>15</v>
      </c>
      <c r="O25" s="13">
        <v>11</v>
      </c>
      <c r="P25" s="13">
        <v>2</v>
      </c>
      <c r="Q25" s="13">
        <v>3</v>
      </c>
      <c r="R25" s="13">
        <v>1</v>
      </c>
      <c r="S25" s="13">
        <v>1</v>
      </c>
      <c r="T25" s="13">
        <f t="shared" si="5"/>
        <v>61</v>
      </c>
      <c r="U25" s="13">
        <f t="shared" si="1"/>
        <v>297</v>
      </c>
      <c r="V25" s="13">
        <f t="shared" si="2"/>
        <v>7</v>
      </c>
      <c r="W25" s="13">
        <f t="shared" si="3"/>
        <v>2</v>
      </c>
    </row>
    <row r="26" spans="1:23" s="1" customFormat="1" ht="12">
      <c r="A26" s="3" t="s">
        <v>38</v>
      </c>
      <c r="B26" s="9">
        <f t="shared" si="4"/>
        <v>482</v>
      </c>
      <c r="C26" s="10">
        <v>38</v>
      </c>
      <c r="D26" s="10">
        <v>29</v>
      </c>
      <c r="E26" s="11">
        <v>13</v>
      </c>
      <c r="F26" s="11">
        <v>17</v>
      </c>
      <c r="G26" s="11">
        <v>48</v>
      </c>
      <c r="H26" s="11">
        <v>68</v>
      </c>
      <c r="I26" s="11">
        <v>69</v>
      </c>
      <c r="J26" s="11">
        <v>62</v>
      </c>
      <c r="K26" s="11">
        <v>42</v>
      </c>
      <c r="L26" s="11">
        <v>29</v>
      </c>
      <c r="M26" s="11">
        <v>14</v>
      </c>
      <c r="N26" s="11">
        <v>17</v>
      </c>
      <c r="O26" s="11">
        <v>14</v>
      </c>
      <c r="P26" s="11">
        <v>7</v>
      </c>
      <c r="Q26" s="11">
        <v>2</v>
      </c>
      <c r="R26" s="11">
        <v>3</v>
      </c>
      <c r="S26" s="11">
        <v>10</v>
      </c>
      <c r="T26" s="11">
        <f t="shared" si="5"/>
        <v>80</v>
      </c>
      <c r="U26" s="11">
        <f t="shared" si="1"/>
        <v>380</v>
      </c>
      <c r="V26" s="11">
        <f t="shared" si="2"/>
        <v>22</v>
      </c>
      <c r="W26" s="11">
        <f t="shared" si="3"/>
        <v>13</v>
      </c>
    </row>
    <row r="27" spans="1:23" s="1" customFormat="1" ht="12">
      <c r="A27" s="3" t="s">
        <v>39</v>
      </c>
      <c r="B27" s="9">
        <f t="shared" si="4"/>
        <v>196</v>
      </c>
      <c r="C27" s="10">
        <v>14</v>
      </c>
      <c r="D27" s="10">
        <v>9</v>
      </c>
      <c r="E27" s="11">
        <v>2</v>
      </c>
      <c r="F27" s="11">
        <v>4</v>
      </c>
      <c r="G27" s="11">
        <v>19</v>
      </c>
      <c r="H27" s="11">
        <v>49</v>
      </c>
      <c r="I27" s="11">
        <v>25</v>
      </c>
      <c r="J27" s="11">
        <v>20</v>
      </c>
      <c r="K27" s="11">
        <v>12</v>
      </c>
      <c r="L27" s="11">
        <v>8</v>
      </c>
      <c r="M27" s="11">
        <v>10</v>
      </c>
      <c r="N27" s="11">
        <v>10</v>
      </c>
      <c r="O27" s="11">
        <v>5</v>
      </c>
      <c r="P27" s="11">
        <v>4</v>
      </c>
      <c r="Q27" s="11">
        <v>3</v>
      </c>
      <c r="R27" s="11">
        <v>0</v>
      </c>
      <c r="S27" s="11">
        <v>2</v>
      </c>
      <c r="T27" s="11">
        <f t="shared" si="5"/>
        <v>25</v>
      </c>
      <c r="U27" s="11">
        <f t="shared" si="1"/>
        <v>162</v>
      </c>
      <c r="V27" s="11">
        <f t="shared" si="2"/>
        <v>9</v>
      </c>
      <c r="W27" s="11">
        <f t="shared" si="3"/>
        <v>2</v>
      </c>
    </row>
    <row r="28" spans="1:23" s="1" customFormat="1" ht="12">
      <c r="A28" s="3" t="s">
        <v>40</v>
      </c>
      <c r="B28" s="9">
        <f t="shared" si="4"/>
        <v>736</v>
      </c>
      <c r="C28" s="10">
        <v>41</v>
      </c>
      <c r="D28" s="10">
        <v>25</v>
      </c>
      <c r="E28" s="11">
        <v>12</v>
      </c>
      <c r="F28" s="11">
        <v>37</v>
      </c>
      <c r="G28" s="11">
        <v>119</v>
      </c>
      <c r="H28" s="11">
        <v>123</v>
      </c>
      <c r="I28" s="11">
        <v>99</v>
      </c>
      <c r="J28" s="11">
        <v>67</v>
      </c>
      <c r="K28" s="11">
        <v>40</v>
      </c>
      <c r="L28" s="11">
        <v>22</v>
      </c>
      <c r="M28" s="11">
        <v>29</v>
      </c>
      <c r="N28" s="11">
        <v>32</v>
      </c>
      <c r="O28" s="11">
        <v>39</v>
      </c>
      <c r="P28" s="11">
        <v>17</v>
      </c>
      <c r="Q28" s="11">
        <v>7</v>
      </c>
      <c r="R28" s="11">
        <v>12</v>
      </c>
      <c r="S28" s="11">
        <v>15</v>
      </c>
      <c r="T28" s="11">
        <f t="shared" si="5"/>
        <v>78</v>
      </c>
      <c r="U28" s="11">
        <f t="shared" si="1"/>
        <v>607</v>
      </c>
      <c r="V28" s="11">
        <f t="shared" si="2"/>
        <v>51</v>
      </c>
      <c r="W28" s="11">
        <f t="shared" si="3"/>
        <v>27</v>
      </c>
    </row>
    <row r="29" spans="1:23" s="1" customFormat="1" ht="12">
      <c r="A29" s="3" t="s">
        <v>41</v>
      </c>
      <c r="B29" s="9">
        <f t="shared" si="4"/>
        <v>1189</v>
      </c>
      <c r="C29" s="10">
        <v>69</v>
      </c>
      <c r="D29" s="10">
        <v>49</v>
      </c>
      <c r="E29" s="11">
        <v>22</v>
      </c>
      <c r="F29" s="11">
        <v>18</v>
      </c>
      <c r="G29" s="11">
        <v>203</v>
      </c>
      <c r="H29" s="11">
        <v>212</v>
      </c>
      <c r="I29" s="11">
        <v>164</v>
      </c>
      <c r="J29" s="11">
        <v>116</v>
      </c>
      <c r="K29" s="11">
        <v>67</v>
      </c>
      <c r="L29" s="11">
        <v>53</v>
      </c>
      <c r="M29" s="11">
        <v>45</v>
      </c>
      <c r="N29" s="11">
        <v>53</v>
      </c>
      <c r="O29" s="11">
        <v>47</v>
      </c>
      <c r="P29" s="11">
        <v>20</v>
      </c>
      <c r="Q29" s="11">
        <v>14</v>
      </c>
      <c r="R29" s="11">
        <v>11</v>
      </c>
      <c r="S29" s="11">
        <v>26</v>
      </c>
      <c r="T29" s="11">
        <f t="shared" si="5"/>
        <v>140</v>
      </c>
      <c r="U29" s="11">
        <f t="shared" si="1"/>
        <v>978</v>
      </c>
      <c r="V29" s="11">
        <f t="shared" si="2"/>
        <v>71</v>
      </c>
      <c r="W29" s="11">
        <f t="shared" si="3"/>
        <v>37</v>
      </c>
    </row>
    <row r="30" spans="1:23" s="5" customFormat="1" ht="20.25" customHeight="1">
      <c r="A30" s="4" t="s">
        <v>42</v>
      </c>
      <c r="B30" s="19">
        <f t="shared" si="4"/>
        <v>464</v>
      </c>
      <c r="C30" s="12">
        <v>36</v>
      </c>
      <c r="D30" s="12">
        <v>14</v>
      </c>
      <c r="E30" s="13">
        <v>8</v>
      </c>
      <c r="F30" s="13">
        <v>15</v>
      </c>
      <c r="G30" s="13">
        <v>60</v>
      </c>
      <c r="H30" s="13">
        <v>91</v>
      </c>
      <c r="I30" s="13">
        <v>73</v>
      </c>
      <c r="J30" s="13">
        <v>53</v>
      </c>
      <c r="K30" s="13">
        <v>29</v>
      </c>
      <c r="L30" s="13">
        <v>17</v>
      </c>
      <c r="M30" s="13">
        <v>12</v>
      </c>
      <c r="N30" s="13">
        <v>17</v>
      </c>
      <c r="O30" s="13">
        <v>24</v>
      </c>
      <c r="P30" s="13">
        <v>3</v>
      </c>
      <c r="Q30" s="13">
        <v>3</v>
      </c>
      <c r="R30" s="13">
        <v>0</v>
      </c>
      <c r="S30" s="13">
        <v>9</v>
      </c>
      <c r="T30" s="13">
        <f t="shared" si="5"/>
        <v>58</v>
      </c>
      <c r="U30" s="13">
        <f t="shared" si="1"/>
        <v>391</v>
      </c>
      <c r="V30" s="13">
        <f t="shared" si="2"/>
        <v>15</v>
      </c>
      <c r="W30" s="13">
        <f t="shared" si="3"/>
        <v>9</v>
      </c>
    </row>
    <row r="31" spans="1:23" s="1" customFormat="1" ht="12">
      <c r="A31" s="3" t="s">
        <v>43</v>
      </c>
      <c r="B31" s="9">
        <f t="shared" si="4"/>
        <v>3431</v>
      </c>
      <c r="C31" s="10">
        <v>207</v>
      </c>
      <c r="D31" s="10">
        <v>130</v>
      </c>
      <c r="E31" s="11">
        <v>61</v>
      </c>
      <c r="F31" s="11">
        <v>66</v>
      </c>
      <c r="G31" s="11">
        <v>536</v>
      </c>
      <c r="H31" s="11">
        <v>685</v>
      </c>
      <c r="I31" s="11">
        <v>461</v>
      </c>
      <c r="J31" s="11">
        <v>383</v>
      </c>
      <c r="K31" s="11">
        <v>207</v>
      </c>
      <c r="L31" s="11">
        <v>123</v>
      </c>
      <c r="M31" s="11">
        <v>105</v>
      </c>
      <c r="N31" s="11">
        <v>153</v>
      </c>
      <c r="O31" s="11">
        <v>134</v>
      </c>
      <c r="P31" s="11">
        <v>67</v>
      </c>
      <c r="Q31" s="11">
        <v>29</v>
      </c>
      <c r="R31" s="11">
        <v>35</v>
      </c>
      <c r="S31" s="11">
        <v>49</v>
      </c>
      <c r="T31" s="11">
        <f t="shared" si="5"/>
        <v>398</v>
      </c>
      <c r="U31" s="11">
        <f t="shared" si="1"/>
        <v>2853</v>
      </c>
      <c r="V31" s="11">
        <f t="shared" si="2"/>
        <v>180</v>
      </c>
      <c r="W31" s="11">
        <f t="shared" si="3"/>
        <v>84</v>
      </c>
    </row>
    <row r="32" spans="1:23" s="1" customFormat="1" ht="12">
      <c r="A32" s="3" t="s">
        <v>44</v>
      </c>
      <c r="B32" s="9">
        <f t="shared" si="4"/>
        <v>3815</v>
      </c>
      <c r="C32" s="10">
        <v>317</v>
      </c>
      <c r="D32" s="10">
        <v>203</v>
      </c>
      <c r="E32" s="11">
        <v>102</v>
      </c>
      <c r="F32" s="11">
        <v>44</v>
      </c>
      <c r="G32" s="11">
        <v>492</v>
      </c>
      <c r="H32" s="11">
        <v>744</v>
      </c>
      <c r="I32" s="11">
        <v>623</v>
      </c>
      <c r="J32" s="11">
        <v>495</v>
      </c>
      <c r="K32" s="11">
        <v>342</v>
      </c>
      <c r="L32" s="11">
        <v>149</v>
      </c>
      <c r="M32" s="11">
        <v>78</v>
      </c>
      <c r="N32" s="11">
        <v>83</v>
      </c>
      <c r="O32" s="11">
        <v>61</v>
      </c>
      <c r="P32" s="11">
        <v>23</v>
      </c>
      <c r="Q32" s="11">
        <v>18</v>
      </c>
      <c r="R32" s="11">
        <v>15</v>
      </c>
      <c r="S32" s="11">
        <v>26</v>
      </c>
      <c r="T32" s="11">
        <f t="shared" si="5"/>
        <v>622</v>
      </c>
      <c r="U32" s="11">
        <f t="shared" si="1"/>
        <v>3111</v>
      </c>
      <c r="V32" s="11">
        <f t="shared" si="2"/>
        <v>82</v>
      </c>
      <c r="W32" s="11">
        <f t="shared" si="3"/>
        <v>41</v>
      </c>
    </row>
    <row r="33" spans="1:23" s="1" customFormat="1" ht="12">
      <c r="A33" s="3" t="s">
        <v>45</v>
      </c>
      <c r="B33" s="9">
        <f t="shared" si="4"/>
        <v>704</v>
      </c>
      <c r="C33" s="10">
        <v>50</v>
      </c>
      <c r="D33" s="10">
        <v>36</v>
      </c>
      <c r="E33" s="11">
        <v>21</v>
      </c>
      <c r="F33" s="11">
        <v>20</v>
      </c>
      <c r="G33" s="11">
        <v>97</v>
      </c>
      <c r="H33" s="11">
        <v>145</v>
      </c>
      <c r="I33" s="11">
        <v>110</v>
      </c>
      <c r="J33" s="11">
        <v>71</v>
      </c>
      <c r="K33" s="11">
        <v>58</v>
      </c>
      <c r="L33" s="11">
        <v>29</v>
      </c>
      <c r="M33" s="11">
        <v>22</v>
      </c>
      <c r="N33" s="11">
        <v>8</v>
      </c>
      <c r="O33" s="11">
        <v>19</v>
      </c>
      <c r="P33" s="11">
        <v>8</v>
      </c>
      <c r="Q33" s="11">
        <v>5</v>
      </c>
      <c r="R33" s="11">
        <v>3</v>
      </c>
      <c r="S33" s="11">
        <v>2</v>
      </c>
      <c r="T33" s="11">
        <f t="shared" si="5"/>
        <v>107</v>
      </c>
      <c r="U33" s="11">
        <f t="shared" si="1"/>
        <v>579</v>
      </c>
      <c r="V33" s="11">
        <f t="shared" si="2"/>
        <v>18</v>
      </c>
      <c r="W33" s="11">
        <f t="shared" si="3"/>
        <v>5</v>
      </c>
    </row>
    <row r="34" spans="1:23" s="1" customFormat="1" ht="12">
      <c r="A34" s="3" t="s">
        <v>46</v>
      </c>
      <c r="B34" s="9">
        <f t="shared" si="4"/>
        <v>475</v>
      </c>
      <c r="C34" s="10">
        <v>43</v>
      </c>
      <c r="D34" s="10">
        <v>34</v>
      </c>
      <c r="E34" s="11">
        <v>21</v>
      </c>
      <c r="F34" s="11">
        <v>7</v>
      </c>
      <c r="G34" s="11">
        <v>46</v>
      </c>
      <c r="H34" s="11">
        <v>63</v>
      </c>
      <c r="I34" s="11">
        <v>78</v>
      </c>
      <c r="J34" s="11">
        <v>65</v>
      </c>
      <c r="K34" s="11">
        <v>37</v>
      </c>
      <c r="L34" s="11">
        <v>24</v>
      </c>
      <c r="M34" s="11">
        <v>21</v>
      </c>
      <c r="N34" s="11">
        <v>11</v>
      </c>
      <c r="O34" s="11">
        <v>7</v>
      </c>
      <c r="P34" s="11">
        <v>7</v>
      </c>
      <c r="Q34" s="11">
        <v>3</v>
      </c>
      <c r="R34" s="11">
        <v>3</v>
      </c>
      <c r="S34" s="11">
        <v>5</v>
      </c>
      <c r="T34" s="11">
        <f t="shared" si="5"/>
        <v>98</v>
      </c>
      <c r="U34" s="11">
        <f t="shared" si="1"/>
        <v>359</v>
      </c>
      <c r="V34" s="11">
        <f t="shared" si="2"/>
        <v>18</v>
      </c>
      <c r="W34" s="11">
        <f t="shared" si="3"/>
        <v>8</v>
      </c>
    </row>
    <row r="35" spans="1:23" s="5" customFormat="1" ht="20.25" customHeight="1">
      <c r="A35" s="4" t="s">
        <v>47</v>
      </c>
      <c r="B35" s="19">
        <f t="shared" si="4"/>
        <v>935</v>
      </c>
      <c r="C35" s="12">
        <v>60</v>
      </c>
      <c r="D35" s="12">
        <v>45</v>
      </c>
      <c r="E35" s="13">
        <v>31</v>
      </c>
      <c r="F35" s="13">
        <v>28</v>
      </c>
      <c r="G35" s="13">
        <v>126</v>
      </c>
      <c r="H35" s="13">
        <v>170</v>
      </c>
      <c r="I35" s="13">
        <v>160</v>
      </c>
      <c r="J35" s="13">
        <v>109</v>
      </c>
      <c r="K35" s="13">
        <v>67</v>
      </c>
      <c r="L35" s="13">
        <v>48</v>
      </c>
      <c r="M35" s="13">
        <v>27</v>
      </c>
      <c r="N35" s="11">
        <v>29</v>
      </c>
      <c r="O35" s="13">
        <v>16</v>
      </c>
      <c r="P35" s="13">
        <v>8</v>
      </c>
      <c r="Q35" s="13">
        <v>3</v>
      </c>
      <c r="R35" s="13">
        <v>2</v>
      </c>
      <c r="S35" s="13">
        <v>6</v>
      </c>
      <c r="T35" s="13">
        <f t="shared" si="5"/>
        <v>136</v>
      </c>
      <c r="U35" s="13">
        <f t="shared" si="1"/>
        <v>780</v>
      </c>
      <c r="V35" s="13">
        <f t="shared" si="2"/>
        <v>19</v>
      </c>
      <c r="W35" s="13">
        <f t="shared" si="3"/>
        <v>8</v>
      </c>
    </row>
    <row r="36" spans="1:23" s="5" customFormat="1" ht="12" customHeight="1">
      <c r="A36" s="4" t="s">
        <v>48</v>
      </c>
      <c r="B36" s="9">
        <f t="shared" si="4"/>
        <v>3846</v>
      </c>
      <c r="C36" s="12">
        <v>292</v>
      </c>
      <c r="D36" s="12">
        <v>234</v>
      </c>
      <c r="E36" s="13">
        <v>131</v>
      </c>
      <c r="F36" s="13">
        <v>61</v>
      </c>
      <c r="G36" s="13">
        <v>422</v>
      </c>
      <c r="H36" s="13">
        <v>626</v>
      </c>
      <c r="I36" s="13">
        <v>650</v>
      </c>
      <c r="J36" s="13">
        <v>552</v>
      </c>
      <c r="K36" s="13">
        <v>385</v>
      </c>
      <c r="L36" s="13">
        <v>190</v>
      </c>
      <c r="M36" s="13">
        <v>112</v>
      </c>
      <c r="N36" s="13">
        <v>91</v>
      </c>
      <c r="O36" s="13">
        <v>43</v>
      </c>
      <c r="P36" s="13">
        <v>25</v>
      </c>
      <c r="Q36" s="13">
        <v>14</v>
      </c>
      <c r="R36" s="13">
        <v>5</v>
      </c>
      <c r="S36" s="13">
        <v>13</v>
      </c>
      <c r="T36" s="11">
        <f t="shared" si="5"/>
        <v>657</v>
      </c>
      <c r="U36" s="11">
        <f t="shared" si="1"/>
        <v>3132</v>
      </c>
      <c r="V36" s="11">
        <f t="shared" si="2"/>
        <v>57</v>
      </c>
      <c r="W36" s="11">
        <f t="shared" si="3"/>
        <v>18</v>
      </c>
    </row>
    <row r="37" spans="1:23" s="1" customFormat="1" ht="12">
      <c r="A37" s="3" t="s">
        <v>49</v>
      </c>
      <c r="B37" s="9">
        <f t="shared" si="4"/>
        <v>2385</v>
      </c>
      <c r="C37" s="10">
        <v>176</v>
      </c>
      <c r="D37" s="10">
        <v>179</v>
      </c>
      <c r="E37" s="11">
        <v>103</v>
      </c>
      <c r="F37" s="11">
        <v>40</v>
      </c>
      <c r="G37" s="11">
        <v>197</v>
      </c>
      <c r="H37" s="11">
        <v>367</v>
      </c>
      <c r="I37" s="11">
        <v>369</v>
      </c>
      <c r="J37" s="11">
        <v>341</v>
      </c>
      <c r="K37" s="11">
        <v>271</v>
      </c>
      <c r="L37" s="11">
        <v>112</v>
      </c>
      <c r="M37" s="11">
        <v>63</v>
      </c>
      <c r="N37" s="13">
        <v>67</v>
      </c>
      <c r="O37" s="11">
        <v>47</v>
      </c>
      <c r="P37" s="11">
        <v>27</v>
      </c>
      <c r="Q37" s="11">
        <v>8</v>
      </c>
      <c r="R37" s="11">
        <v>7</v>
      </c>
      <c r="S37" s="11">
        <v>11</v>
      </c>
      <c r="T37" s="11">
        <f t="shared" si="5"/>
        <v>458</v>
      </c>
      <c r="U37" s="11">
        <f t="shared" si="1"/>
        <v>1874</v>
      </c>
      <c r="V37" s="11">
        <f t="shared" si="2"/>
        <v>53</v>
      </c>
      <c r="W37" s="11">
        <f t="shared" si="3"/>
        <v>18</v>
      </c>
    </row>
    <row r="38" spans="1:23" s="1" customFormat="1" ht="12">
      <c r="A38" s="3" t="s">
        <v>50</v>
      </c>
      <c r="B38" s="9">
        <f t="shared" si="4"/>
        <v>372</v>
      </c>
      <c r="C38" s="10">
        <v>31</v>
      </c>
      <c r="D38" s="10">
        <v>38</v>
      </c>
      <c r="E38" s="11">
        <v>19</v>
      </c>
      <c r="F38" s="11">
        <v>9</v>
      </c>
      <c r="G38" s="11">
        <v>34</v>
      </c>
      <c r="H38" s="11">
        <v>54</v>
      </c>
      <c r="I38" s="11">
        <v>48</v>
      </c>
      <c r="J38" s="11">
        <v>42</v>
      </c>
      <c r="K38" s="11">
        <v>44</v>
      </c>
      <c r="L38" s="11">
        <v>14</v>
      </c>
      <c r="M38" s="11">
        <v>10</v>
      </c>
      <c r="N38" s="11">
        <v>12</v>
      </c>
      <c r="O38" s="11">
        <v>7</v>
      </c>
      <c r="P38" s="11">
        <v>4</v>
      </c>
      <c r="Q38" s="11">
        <v>3</v>
      </c>
      <c r="R38" s="11">
        <v>2</v>
      </c>
      <c r="S38" s="11">
        <v>1</v>
      </c>
      <c r="T38" s="11">
        <f t="shared" si="5"/>
        <v>88</v>
      </c>
      <c r="U38" s="11">
        <f t="shared" si="1"/>
        <v>274</v>
      </c>
      <c r="V38" s="11">
        <f t="shared" si="2"/>
        <v>10</v>
      </c>
      <c r="W38" s="11">
        <f t="shared" si="3"/>
        <v>3</v>
      </c>
    </row>
    <row r="39" spans="1:23" s="1" customFormat="1" ht="12">
      <c r="A39" s="3" t="s">
        <v>51</v>
      </c>
      <c r="B39" s="9">
        <f t="shared" si="4"/>
        <v>148</v>
      </c>
      <c r="C39" s="10">
        <v>8</v>
      </c>
      <c r="D39" s="10">
        <v>9</v>
      </c>
      <c r="E39" s="11">
        <v>2</v>
      </c>
      <c r="F39" s="11">
        <v>2</v>
      </c>
      <c r="G39" s="11">
        <v>23</v>
      </c>
      <c r="H39" s="11">
        <v>21</v>
      </c>
      <c r="I39" s="11">
        <v>16</v>
      </c>
      <c r="J39" s="11">
        <v>21</v>
      </c>
      <c r="K39" s="11">
        <v>10</v>
      </c>
      <c r="L39" s="11">
        <v>6</v>
      </c>
      <c r="M39" s="11">
        <v>9</v>
      </c>
      <c r="N39" s="11">
        <v>8</v>
      </c>
      <c r="O39" s="11">
        <v>5</v>
      </c>
      <c r="P39" s="11">
        <v>3</v>
      </c>
      <c r="Q39" s="11">
        <v>0</v>
      </c>
      <c r="R39" s="11">
        <v>0</v>
      </c>
      <c r="S39" s="11">
        <v>5</v>
      </c>
      <c r="T39" s="11">
        <f t="shared" si="5"/>
        <v>19</v>
      </c>
      <c r="U39" s="11">
        <f t="shared" si="1"/>
        <v>121</v>
      </c>
      <c r="V39" s="11">
        <f t="shared" si="2"/>
        <v>8</v>
      </c>
      <c r="W39" s="11">
        <f t="shared" si="3"/>
        <v>5</v>
      </c>
    </row>
    <row r="40" spans="1:23" s="5" customFormat="1" ht="20.25" customHeight="1">
      <c r="A40" s="4" t="s">
        <v>52</v>
      </c>
      <c r="B40" s="19">
        <f t="shared" si="4"/>
        <v>134</v>
      </c>
      <c r="C40" s="12">
        <v>6</v>
      </c>
      <c r="D40" s="12">
        <v>7</v>
      </c>
      <c r="E40" s="13">
        <v>2</v>
      </c>
      <c r="F40" s="13">
        <v>2</v>
      </c>
      <c r="G40" s="13">
        <v>14</v>
      </c>
      <c r="H40" s="13">
        <v>25</v>
      </c>
      <c r="I40" s="13">
        <v>18</v>
      </c>
      <c r="J40" s="13">
        <v>16</v>
      </c>
      <c r="K40" s="13">
        <v>8</v>
      </c>
      <c r="L40" s="13">
        <v>4</v>
      </c>
      <c r="M40" s="13">
        <v>6</v>
      </c>
      <c r="N40" s="11">
        <v>10</v>
      </c>
      <c r="O40" s="13">
        <v>10</v>
      </c>
      <c r="P40" s="13">
        <v>3</v>
      </c>
      <c r="Q40" s="13">
        <v>2</v>
      </c>
      <c r="R40" s="13">
        <v>1</v>
      </c>
      <c r="S40" s="13">
        <v>0</v>
      </c>
      <c r="T40" s="13">
        <f t="shared" si="5"/>
        <v>15</v>
      </c>
      <c r="U40" s="13">
        <f t="shared" si="1"/>
        <v>113</v>
      </c>
      <c r="V40" s="13">
        <f t="shared" si="2"/>
        <v>6</v>
      </c>
      <c r="W40" s="13">
        <f t="shared" si="3"/>
        <v>1</v>
      </c>
    </row>
    <row r="41" spans="1:23" s="1" customFormat="1" ht="12">
      <c r="A41" s="3" t="s">
        <v>53</v>
      </c>
      <c r="B41" s="9">
        <f t="shared" si="4"/>
        <v>169</v>
      </c>
      <c r="C41" s="10">
        <v>20</v>
      </c>
      <c r="D41" s="10">
        <v>8</v>
      </c>
      <c r="E41" s="11">
        <v>4</v>
      </c>
      <c r="F41" s="11">
        <v>4</v>
      </c>
      <c r="G41" s="11">
        <v>16</v>
      </c>
      <c r="H41" s="11">
        <v>22</v>
      </c>
      <c r="I41" s="11">
        <v>32</v>
      </c>
      <c r="J41" s="11">
        <v>18</v>
      </c>
      <c r="K41" s="11">
        <v>17</v>
      </c>
      <c r="L41" s="11">
        <v>5</v>
      </c>
      <c r="M41" s="11">
        <v>2</v>
      </c>
      <c r="N41" s="13">
        <v>7</v>
      </c>
      <c r="O41" s="11">
        <v>6</v>
      </c>
      <c r="P41" s="11">
        <v>5</v>
      </c>
      <c r="Q41" s="11">
        <v>0</v>
      </c>
      <c r="R41" s="11">
        <v>1</v>
      </c>
      <c r="S41" s="11">
        <v>2</v>
      </c>
      <c r="T41" s="11">
        <f t="shared" si="5"/>
        <v>32</v>
      </c>
      <c r="U41" s="11">
        <f t="shared" si="1"/>
        <v>129</v>
      </c>
      <c r="V41" s="11">
        <f t="shared" si="2"/>
        <v>8</v>
      </c>
      <c r="W41" s="11">
        <f t="shared" si="3"/>
        <v>3</v>
      </c>
    </row>
    <row r="42" spans="1:23" s="1" customFormat="1" ht="12">
      <c r="A42" s="3" t="s">
        <v>54</v>
      </c>
      <c r="B42" s="9">
        <f t="shared" si="4"/>
        <v>516</v>
      </c>
      <c r="C42" s="10">
        <v>44</v>
      </c>
      <c r="D42" s="10">
        <v>35</v>
      </c>
      <c r="E42" s="11">
        <v>15</v>
      </c>
      <c r="F42" s="11">
        <v>5</v>
      </c>
      <c r="G42" s="11">
        <v>45</v>
      </c>
      <c r="H42" s="11">
        <v>71</v>
      </c>
      <c r="I42" s="11">
        <v>79</v>
      </c>
      <c r="J42" s="11">
        <v>70</v>
      </c>
      <c r="K42" s="11">
        <v>45</v>
      </c>
      <c r="L42" s="11">
        <v>16</v>
      </c>
      <c r="M42" s="11">
        <v>20</v>
      </c>
      <c r="N42" s="11">
        <v>26</v>
      </c>
      <c r="O42" s="11">
        <v>25</v>
      </c>
      <c r="P42" s="11">
        <v>7</v>
      </c>
      <c r="Q42" s="11">
        <v>4</v>
      </c>
      <c r="R42" s="11">
        <v>3</v>
      </c>
      <c r="S42" s="11">
        <v>6</v>
      </c>
      <c r="T42" s="11">
        <f t="shared" si="5"/>
        <v>94</v>
      </c>
      <c r="U42" s="11">
        <f t="shared" si="1"/>
        <v>402</v>
      </c>
      <c r="V42" s="11">
        <f t="shared" si="2"/>
        <v>20</v>
      </c>
      <c r="W42" s="11">
        <f t="shared" si="3"/>
        <v>9</v>
      </c>
    </row>
    <row r="43" spans="1:23" s="1" customFormat="1" ht="12">
      <c r="A43" s="3" t="s">
        <v>55</v>
      </c>
      <c r="B43" s="9">
        <f t="shared" si="4"/>
        <v>1138</v>
      </c>
      <c r="C43" s="10">
        <v>85</v>
      </c>
      <c r="D43" s="10">
        <v>63</v>
      </c>
      <c r="E43" s="11">
        <v>41</v>
      </c>
      <c r="F43" s="11">
        <v>26</v>
      </c>
      <c r="G43" s="11">
        <v>117</v>
      </c>
      <c r="H43" s="11">
        <v>162</v>
      </c>
      <c r="I43" s="11">
        <v>157</v>
      </c>
      <c r="J43" s="11">
        <v>171</v>
      </c>
      <c r="K43" s="11">
        <v>125</v>
      </c>
      <c r="L43" s="11">
        <v>57</v>
      </c>
      <c r="M43" s="11">
        <v>37</v>
      </c>
      <c r="N43" s="11">
        <v>39</v>
      </c>
      <c r="O43" s="11">
        <v>25</v>
      </c>
      <c r="P43" s="11">
        <v>14</v>
      </c>
      <c r="Q43" s="11">
        <v>9</v>
      </c>
      <c r="R43" s="11">
        <v>5</v>
      </c>
      <c r="S43" s="11">
        <v>5</v>
      </c>
      <c r="T43" s="11">
        <f t="shared" si="5"/>
        <v>189</v>
      </c>
      <c r="U43" s="11">
        <f t="shared" si="1"/>
        <v>916</v>
      </c>
      <c r="V43" s="11">
        <f t="shared" si="2"/>
        <v>33</v>
      </c>
      <c r="W43" s="11">
        <f t="shared" si="3"/>
        <v>10</v>
      </c>
    </row>
    <row r="44" spans="1:23" s="1" customFormat="1" ht="12">
      <c r="A44" s="3" t="s">
        <v>56</v>
      </c>
      <c r="B44" s="9">
        <f t="shared" si="4"/>
        <v>422</v>
      </c>
      <c r="C44" s="10">
        <v>35</v>
      </c>
      <c r="D44" s="10">
        <v>25</v>
      </c>
      <c r="E44" s="11">
        <v>16</v>
      </c>
      <c r="F44" s="11">
        <v>8</v>
      </c>
      <c r="G44" s="11">
        <v>42</v>
      </c>
      <c r="H44" s="11">
        <v>57</v>
      </c>
      <c r="I44" s="11">
        <v>56</v>
      </c>
      <c r="J44" s="11">
        <v>47</v>
      </c>
      <c r="K44" s="11">
        <v>22</v>
      </c>
      <c r="L44" s="11">
        <v>28</v>
      </c>
      <c r="M44" s="11">
        <v>18</v>
      </c>
      <c r="N44" s="11">
        <v>21</v>
      </c>
      <c r="O44" s="11">
        <v>32</v>
      </c>
      <c r="P44" s="11">
        <v>3</v>
      </c>
      <c r="Q44" s="11">
        <v>6</v>
      </c>
      <c r="R44" s="11">
        <v>0</v>
      </c>
      <c r="S44" s="11">
        <v>6</v>
      </c>
      <c r="T44" s="11">
        <f t="shared" si="5"/>
        <v>76</v>
      </c>
      <c r="U44" s="11">
        <f t="shared" si="1"/>
        <v>331</v>
      </c>
      <c r="V44" s="11">
        <f t="shared" si="2"/>
        <v>15</v>
      </c>
      <c r="W44" s="11">
        <f t="shared" si="3"/>
        <v>6</v>
      </c>
    </row>
    <row r="45" spans="1:23" s="5" customFormat="1" ht="20.25" customHeight="1">
      <c r="A45" s="4" t="s">
        <v>57</v>
      </c>
      <c r="B45" s="19">
        <f t="shared" si="4"/>
        <v>153</v>
      </c>
      <c r="C45" s="12">
        <v>7</v>
      </c>
      <c r="D45" s="12">
        <v>8</v>
      </c>
      <c r="E45" s="13">
        <v>8</v>
      </c>
      <c r="F45" s="13">
        <v>4</v>
      </c>
      <c r="G45" s="13">
        <v>24</v>
      </c>
      <c r="H45" s="13">
        <v>29</v>
      </c>
      <c r="I45" s="13">
        <v>15</v>
      </c>
      <c r="J45" s="13">
        <v>18</v>
      </c>
      <c r="K45" s="13">
        <v>12</v>
      </c>
      <c r="L45" s="13">
        <v>5</v>
      </c>
      <c r="M45" s="13">
        <v>6</v>
      </c>
      <c r="N45" s="13">
        <v>7</v>
      </c>
      <c r="O45" s="13">
        <v>4</v>
      </c>
      <c r="P45" s="13">
        <v>1</v>
      </c>
      <c r="Q45" s="13">
        <v>1</v>
      </c>
      <c r="R45" s="13">
        <v>1</v>
      </c>
      <c r="S45" s="13">
        <v>3</v>
      </c>
      <c r="T45" s="13">
        <f t="shared" si="5"/>
        <v>23</v>
      </c>
      <c r="U45" s="13">
        <f t="shared" si="1"/>
        <v>124</v>
      </c>
      <c r="V45" s="13">
        <f t="shared" si="2"/>
        <v>6</v>
      </c>
      <c r="W45" s="13">
        <f t="shared" si="3"/>
        <v>4</v>
      </c>
    </row>
    <row r="46" spans="1:23" s="1" customFormat="1" ht="12">
      <c r="A46" s="3" t="s">
        <v>58</v>
      </c>
      <c r="B46" s="9">
        <f t="shared" si="4"/>
        <v>271</v>
      </c>
      <c r="C46" s="10">
        <v>31</v>
      </c>
      <c r="D46" s="10">
        <v>6</v>
      </c>
      <c r="E46" s="11">
        <v>4</v>
      </c>
      <c r="F46" s="11">
        <v>2</v>
      </c>
      <c r="G46" s="11">
        <v>25</v>
      </c>
      <c r="H46" s="11">
        <v>47</v>
      </c>
      <c r="I46" s="11">
        <v>37</v>
      </c>
      <c r="J46" s="11">
        <v>30</v>
      </c>
      <c r="K46" s="11">
        <v>29</v>
      </c>
      <c r="L46" s="11">
        <v>10</v>
      </c>
      <c r="M46" s="11">
        <v>15</v>
      </c>
      <c r="N46" s="11">
        <v>14</v>
      </c>
      <c r="O46" s="11">
        <v>9</v>
      </c>
      <c r="P46" s="11">
        <v>4</v>
      </c>
      <c r="Q46" s="11">
        <v>4</v>
      </c>
      <c r="R46" s="11">
        <v>0</v>
      </c>
      <c r="S46" s="11">
        <v>4</v>
      </c>
      <c r="T46" s="11">
        <f t="shared" si="5"/>
        <v>41</v>
      </c>
      <c r="U46" s="11">
        <f t="shared" si="1"/>
        <v>218</v>
      </c>
      <c r="V46" s="11">
        <f t="shared" si="2"/>
        <v>12</v>
      </c>
      <c r="W46" s="11">
        <f t="shared" si="3"/>
        <v>4</v>
      </c>
    </row>
    <row r="47" spans="1:23" s="1" customFormat="1" ht="12">
      <c r="A47" s="3" t="s">
        <v>59</v>
      </c>
      <c r="B47" s="9">
        <f t="shared" si="4"/>
        <v>360</v>
      </c>
      <c r="C47" s="10">
        <v>22</v>
      </c>
      <c r="D47" s="10">
        <v>20</v>
      </c>
      <c r="E47" s="11">
        <v>21</v>
      </c>
      <c r="F47" s="11">
        <v>5</v>
      </c>
      <c r="G47" s="11">
        <v>42</v>
      </c>
      <c r="H47" s="11">
        <v>57</v>
      </c>
      <c r="I47" s="11">
        <v>59</v>
      </c>
      <c r="J47" s="11">
        <v>32</v>
      </c>
      <c r="K47" s="11">
        <v>27</v>
      </c>
      <c r="L47" s="11">
        <v>16</v>
      </c>
      <c r="M47" s="11">
        <v>21</v>
      </c>
      <c r="N47" s="11">
        <v>17</v>
      </c>
      <c r="O47" s="11">
        <v>11</v>
      </c>
      <c r="P47" s="11">
        <v>5</v>
      </c>
      <c r="Q47" s="11">
        <v>3</v>
      </c>
      <c r="R47" s="11">
        <v>1</v>
      </c>
      <c r="S47" s="11">
        <v>1</v>
      </c>
      <c r="T47" s="11">
        <f t="shared" si="5"/>
        <v>63</v>
      </c>
      <c r="U47" s="11">
        <f t="shared" si="1"/>
        <v>287</v>
      </c>
      <c r="V47" s="11">
        <f t="shared" si="2"/>
        <v>10</v>
      </c>
      <c r="W47" s="11">
        <f t="shared" si="3"/>
        <v>2</v>
      </c>
    </row>
    <row r="48" spans="1:23" s="1" customFormat="1" ht="12">
      <c r="A48" s="3" t="s">
        <v>60</v>
      </c>
      <c r="B48" s="9">
        <f t="shared" si="4"/>
        <v>184</v>
      </c>
      <c r="C48" s="10">
        <v>11</v>
      </c>
      <c r="D48" s="10">
        <v>13</v>
      </c>
      <c r="E48" s="11">
        <v>2</v>
      </c>
      <c r="F48" s="11">
        <v>5</v>
      </c>
      <c r="G48" s="11">
        <v>24</v>
      </c>
      <c r="H48" s="11">
        <v>34</v>
      </c>
      <c r="I48" s="11">
        <v>29</v>
      </c>
      <c r="J48" s="11">
        <v>16</v>
      </c>
      <c r="K48" s="11">
        <v>12</v>
      </c>
      <c r="L48" s="11">
        <v>7</v>
      </c>
      <c r="M48" s="11">
        <v>4</v>
      </c>
      <c r="N48" s="11">
        <v>9</v>
      </c>
      <c r="O48" s="11">
        <v>11</v>
      </c>
      <c r="P48" s="11">
        <v>2</v>
      </c>
      <c r="Q48" s="11">
        <v>1</v>
      </c>
      <c r="R48" s="11">
        <v>1</v>
      </c>
      <c r="S48" s="11">
        <v>3</v>
      </c>
      <c r="T48" s="11">
        <f t="shared" si="5"/>
        <v>26</v>
      </c>
      <c r="U48" s="11">
        <f t="shared" si="1"/>
        <v>151</v>
      </c>
      <c r="V48" s="11">
        <f t="shared" si="2"/>
        <v>7</v>
      </c>
      <c r="W48" s="11">
        <f t="shared" si="3"/>
        <v>4</v>
      </c>
    </row>
    <row r="49" spans="1:23" s="1" customFormat="1" ht="12">
      <c r="A49" s="3" t="s">
        <v>61</v>
      </c>
      <c r="B49" s="9">
        <f t="shared" si="4"/>
        <v>2460</v>
      </c>
      <c r="C49" s="10">
        <v>228</v>
      </c>
      <c r="D49" s="10">
        <v>164</v>
      </c>
      <c r="E49" s="11">
        <v>100</v>
      </c>
      <c r="F49" s="11">
        <v>36</v>
      </c>
      <c r="G49" s="11">
        <v>219</v>
      </c>
      <c r="H49" s="11">
        <v>363</v>
      </c>
      <c r="I49" s="11">
        <v>347</v>
      </c>
      <c r="J49" s="11">
        <v>351</v>
      </c>
      <c r="K49" s="11">
        <v>234</v>
      </c>
      <c r="L49" s="11">
        <v>109</v>
      </c>
      <c r="M49" s="11">
        <v>85</v>
      </c>
      <c r="N49" s="11">
        <v>88</v>
      </c>
      <c r="O49" s="11">
        <v>64</v>
      </c>
      <c r="P49" s="11">
        <v>32</v>
      </c>
      <c r="Q49" s="11">
        <v>9</v>
      </c>
      <c r="R49" s="11">
        <v>14</v>
      </c>
      <c r="S49" s="11">
        <v>17</v>
      </c>
      <c r="T49" s="11">
        <f t="shared" si="5"/>
        <v>492</v>
      </c>
      <c r="U49" s="11">
        <f t="shared" si="1"/>
        <v>1896</v>
      </c>
      <c r="V49" s="11">
        <f t="shared" si="2"/>
        <v>72</v>
      </c>
      <c r="W49" s="11">
        <f t="shared" si="3"/>
        <v>31</v>
      </c>
    </row>
    <row r="50" spans="1:23" s="5" customFormat="1" ht="20.25" customHeight="1">
      <c r="A50" s="4" t="s">
        <v>62</v>
      </c>
      <c r="B50" s="19">
        <f t="shared" si="4"/>
        <v>194</v>
      </c>
      <c r="C50" s="12">
        <v>14</v>
      </c>
      <c r="D50" s="12">
        <v>9</v>
      </c>
      <c r="E50" s="13">
        <v>3</v>
      </c>
      <c r="F50" s="13">
        <v>3</v>
      </c>
      <c r="G50" s="13">
        <v>40</v>
      </c>
      <c r="H50" s="13">
        <v>26</v>
      </c>
      <c r="I50" s="13">
        <v>24</v>
      </c>
      <c r="J50" s="13">
        <v>22</v>
      </c>
      <c r="K50" s="13">
        <v>16</v>
      </c>
      <c r="L50" s="13">
        <v>7</v>
      </c>
      <c r="M50" s="13">
        <v>6</v>
      </c>
      <c r="N50" s="13">
        <v>8</v>
      </c>
      <c r="O50" s="13">
        <v>7</v>
      </c>
      <c r="P50" s="13">
        <v>4</v>
      </c>
      <c r="Q50" s="13">
        <v>1</v>
      </c>
      <c r="R50" s="13">
        <v>1</v>
      </c>
      <c r="S50" s="13">
        <v>3</v>
      </c>
      <c r="T50" s="13">
        <f t="shared" si="5"/>
        <v>26</v>
      </c>
      <c r="U50" s="13">
        <f t="shared" si="1"/>
        <v>159</v>
      </c>
      <c r="V50" s="13">
        <f t="shared" si="2"/>
        <v>9</v>
      </c>
      <c r="W50" s="13">
        <f t="shared" si="3"/>
        <v>4</v>
      </c>
    </row>
    <row r="51" spans="1:23" s="1" customFormat="1" ht="12">
      <c r="A51" s="3" t="s">
        <v>63</v>
      </c>
      <c r="B51" s="9">
        <f t="shared" si="4"/>
        <v>483</v>
      </c>
      <c r="C51" s="10">
        <v>29</v>
      </c>
      <c r="D51" s="10">
        <v>20</v>
      </c>
      <c r="E51" s="11">
        <v>23</v>
      </c>
      <c r="F51" s="11">
        <v>13</v>
      </c>
      <c r="G51" s="11">
        <v>64</v>
      </c>
      <c r="H51" s="11">
        <v>63</v>
      </c>
      <c r="I51" s="11">
        <v>56</v>
      </c>
      <c r="J51" s="11">
        <v>51</v>
      </c>
      <c r="K51" s="11">
        <v>43</v>
      </c>
      <c r="L51" s="11">
        <v>21</v>
      </c>
      <c r="M51" s="11">
        <v>23</v>
      </c>
      <c r="N51" s="11">
        <v>29</v>
      </c>
      <c r="O51" s="11">
        <v>17</v>
      </c>
      <c r="P51" s="11">
        <v>15</v>
      </c>
      <c r="Q51" s="11">
        <v>10</v>
      </c>
      <c r="R51" s="11">
        <v>3</v>
      </c>
      <c r="S51" s="11">
        <v>3</v>
      </c>
      <c r="T51" s="11">
        <f t="shared" si="5"/>
        <v>72</v>
      </c>
      <c r="U51" s="11">
        <f t="shared" si="1"/>
        <v>380</v>
      </c>
      <c r="V51" s="11">
        <f t="shared" si="2"/>
        <v>31</v>
      </c>
      <c r="W51" s="11">
        <f t="shared" si="3"/>
        <v>6</v>
      </c>
    </row>
    <row r="52" spans="1:23" s="1" customFormat="1" ht="12">
      <c r="A52" s="3" t="s">
        <v>64</v>
      </c>
      <c r="B52" s="9">
        <f t="shared" si="4"/>
        <v>459</v>
      </c>
      <c r="C52" s="10">
        <v>38</v>
      </c>
      <c r="D52" s="10">
        <v>22</v>
      </c>
      <c r="E52" s="11">
        <v>11</v>
      </c>
      <c r="F52" s="11">
        <v>7</v>
      </c>
      <c r="G52" s="11">
        <v>69</v>
      </c>
      <c r="H52" s="11">
        <v>71</v>
      </c>
      <c r="I52" s="11">
        <v>45</v>
      </c>
      <c r="J52" s="11">
        <v>50</v>
      </c>
      <c r="K52" s="11">
        <v>24</v>
      </c>
      <c r="L52" s="11">
        <v>16</v>
      </c>
      <c r="M52" s="11">
        <v>21</v>
      </c>
      <c r="N52" s="11">
        <v>28</v>
      </c>
      <c r="O52" s="11">
        <v>33</v>
      </c>
      <c r="P52" s="11">
        <v>12</v>
      </c>
      <c r="Q52" s="11">
        <v>7</v>
      </c>
      <c r="R52" s="11">
        <v>2</v>
      </c>
      <c r="S52" s="11">
        <v>3</v>
      </c>
      <c r="T52" s="11">
        <f t="shared" si="5"/>
        <v>71</v>
      </c>
      <c r="U52" s="11">
        <f t="shared" si="1"/>
        <v>364</v>
      </c>
      <c r="V52" s="11">
        <f t="shared" si="2"/>
        <v>24</v>
      </c>
      <c r="W52" s="11">
        <f t="shared" si="3"/>
        <v>5</v>
      </c>
    </row>
    <row r="53" spans="1:23" s="1" customFormat="1" ht="12">
      <c r="A53" s="3" t="s">
        <v>65</v>
      </c>
      <c r="B53" s="9">
        <f t="shared" si="4"/>
        <v>373</v>
      </c>
      <c r="C53" s="10">
        <v>21</v>
      </c>
      <c r="D53" s="10">
        <v>20</v>
      </c>
      <c r="E53" s="11">
        <v>11</v>
      </c>
      <c r="F53" s="11">
        <v>9</v>
      </c>
      <c r="G53" s="11">
        <v>51</v>
      </c>
      <c r="H53" s="11">
        <v>46</v>
      </c>
      <c r="I53" s="11">
        <v>37</v>
      </c>
      <c r="J53" s="11">
        <v>58</v>
      </c>
      <c r="K53" s="11">
        <v>24</v>
      </c>
      <c r="L53" s="11">
        <v>16</v>
      </c>
      <c r="M53" s="11">
        <v>21</v>
      </c>
      <c r="N53" s="11">
        <v>16</v>
      </c>
      <c r="O53" s="11">
        <v>20</v>
      </c>
      <c r="P53" s="11">
        <v>8</v>
      </c>
      <c r="Q53" s="11">
        <v>5</v>
      </c>
      <c r="R53" s="11">
        <v>7</v>
      </c>
      <c r="S53" s="11">
        <v>3</v>
      </c>
      <c r="T53" s="11">
        <f t="shared" si="5"/>
        <v>52</v>
      </c>
      <c r="U53" s="11">
        <f t="shared" si="1"/>
        <v>298</v>
      </c>
      <c r="V53" s="11">
        <f t="shared" si="2"/>
        <v>23</v>
      </c>
      <c r="W53" s="11">
        <f t="shared" si="3"/>
        <v>10</v>
      </c>
    </row>
    <row r="54" spans="1:23" s="1" customFormat="1" ht="12">
      <c r="A54" s="3" t="s">
        <v>66</v>
      </c>
      <c r="B54" s="9">
        <f t="shared" si="4"/>
        <v>424</v>
      </c>
      <c r="C54" s="10">
        <v>36</v>
      </c>
      <c r="D54" s="10">
        <v>12</v>
      </c>
      <c r="E54" s="11">
        <v>9</v>
      </c>
      <c r="F54" s="11">
        <v>14</v>
      </c>
      <c r="G54" s="11">
        <v>74</v>
      </c>
      <c r="H54" s="11">
        <v>78</v>
      </c>
      <c r="I54" s="11">
        <v>53</v>
      </c>
      <c r="J54" s="11">
        <v>33</v>
      </c>
      <c r="K54" s="11">
        <v>25</v>
      </c>
      <c r="L54" s="11">
        <v>14</v>
      </c>
      <c r="M54" s="11">
        <v>19</v>
      </c>
      <c r="N54" s="11">
        <v>19</v>
      </c>
      <c r="O54" s="11">
        <v>18</v>
      </c>
      <c r="P54" s="11">
        <v>8</v>
      </c>
      <c r="Q54" s="11">
        <v>9</v>
      </c>
      <c r="R54" s="11">
        <v>2</v>
      </c>
      <c r="S54" s="11">
        <v>1</v>
      </c>
      <c r="T54" s="11">
        <f t="shared" si="5"/>
        <v>57</v>
      </c>
      <c r="U54" s="11">
        <f t="shared" si="1"/>
        <v>347</v>
      </c>
      <c r="V54" s="11">
        <f t="shared" si="2"/>
        <v>20</v>
      </c>
      <c r="W54" s="11">
        <f t="shared" si="3"/>
        <v>3</v>
      </c>
    </row>
    <row r="55" spans="1:23" s="5" customFormat="1" ht="20.25" customHeight="1">
      <c r="A55" s="4" t="s">
        <v>67</v>
      </c>
      <c r="B55" s="19">
        <f t="shared" si="4"/>
        <v>591</v>
      </c>
      <c r="C55" s="12">
        <v>35</v>
      </c>
      <c r="D55" s="12">
        <v>29</v>
      </c>
      <c r="E55" s="13">
        <v>9</v>
      </c>
      <c r="F55" s="13">
        <v>16</v>
      </c>
      <c r="G55" s="13">
        <v>97</v>
      </c>
      <c r="H55" s="13">
        <v>91</v>
      </c>
      <c r="I55" s="13">
        <v>69</v>
      </c>
      <c r="J55" s="13">
        <v>50</v>
      </c>
      <c r="K55" s="13">
        <v>34</v>
      </c>
      <c r="L55" s="13">
        <v>26</v>
      </c>
      <c r="M55" s="13">
        <v>15</v>
      </c>
      <c r="N55" s="13">
        <v>43</v>
      </c>
      <c r="O55" s="13">
        <v>39</v>
      </c>
      <c r="P55" s="13">
        <v>17</v>
      </c>
      <c r="Q55" s="13">
        <v>9</v>
      </c>
      <c r="R55" s="13">
        <v>2</v>
      </c>
      <c r="S55" s="13">
        <v>10</v>
      </c>
      <c r="T55" s="13">
        <f t="shared" si="5"/>
        <v>73</v>
      </c>
      <c r="U55" s="13">
        <f t="shared" si="1"/>
        <v>480</v>
      </c>
      <c r="V55" s="13">
        <f t="shared" si="2"/>
        <v>38</v>
      </c>
      <c r="W55" s="13">
        <f t="shared" si="3"/>
        <v>12</v>
      </c>
    </row>
    <row r="56" spans="1:23" s="1" customFormat="1" ht="12">
      <c r="A56" s="3" t="s">
        <v>68</v>
      </c>
      <c r="B56" s="9">
        <f t="shared" si="4"/>
        <v>979</v>
      </c>
      <c r="C56" s="10">
        <v>53</v>
      </c>
      <c r="D56" s="10">
        <v>48</v>
      </c>
      <c r="E56" s="11">
        <v>24</v>
      </c>
      <c r="F56" s="11">
        <v>26</v>
      </c>
      <c r="G56" s="11">
        <v>137</v>
      </c>
      <c r="H56" s="11">
        <v>207</v>
      </c>
      <c r="I56" s="11">
        <v>129</v>
      </c>
      <c r="J56" s="11">
        <v>93</v>
      </c>
      <c r="K56" s="11">
        <v>76</v>
      </c>
      <c r="L56" s="11">
        <v>43</v>
      </c>
      <c r="M56" s="11">
        <v>40</v>
      </c>
      <c r="N56" s="11">
        <v>43</v>
      </c>
      <c r="O56" s="11">
        <v>37</v>
      </c>
      <c r="P56" s="11">
        <v>7</v>
      </c>
      <c r="Q56" s="11">
        <v>5</v>
      </c>
      <c r="R56" s="11">
        <v>6</v>
      </c>
      <c r="S56" s="11">
        <v>5</v>
      </c>
      <c r="T56" s="11">
        <f t="shared" si="5"/>
        <v>125</v>
      </c>
      <c r="U56" s="11">
        <f t="shared" si="1"/>
        <v>831</v>
      </c>
      <c r="V56" s="11">
        <f t="shared" si="2"/>
        <v>23</v>
      </c>
      <c r="W56" s="11">
        <f t="shared" si="3"/>
        <v>11</v>
      </c>
    </row>
    <row r="57" spans="1:23" s="5" customFormat="1" ht="20.25" customHeight="1">
      <c r="A57" s="4" t="s">
        <v>69</v>
      </c>
      <c r="B57" s="19">
        <f t="shared" si="4"/>
        <v>16279</v>
      </c>
      <c r="C57" s="12">
        <v>966</v>
      </c>
      <c r="D57" s="12">
        <v>1021</v>
      </c>
      <c r="E57" s="13">
        <v>569</v>
      </c>
      <c r="F57" s="13">
        <v>287</v>
      </c>
      <c r="G57" s="13">
        <v>1304</v>
      </c>
      <c r="H57" s="13">
        <v>2848</v>
      </c>
      <c r="I57" s="13">
        <v>2589</v>
      </c>
      <c r="J57" s="13">
        <v>2075</v>
      </c>
      <c r="K57" s="13">
        <v>1450</v>
      </c>
      <c r="L57" s="13">
        <v>1026</v>
      </c>
      <c r="M57" s="13">
        <v>750</v>
      </c>
      <c r="N57" s="13">
        <v>564</v>
      </c>
      <c r="O57" s="13">
        <v>383</v>
      </c>
      <c r="P57" s="13">
        <v>253</v>
      </c>
      <c r="Q57" s="13">
        <v>103</v>
      </c>
      <c r="R57" s="13">
        <v>42</v>
      </c>
      <c r="S57" s="13">
        <v>49</v>
      </c>
      <c r="T57" s="11">
        <f t="shared" si="5"/>
        <v>2556</v>
      </c>
      <c r="U57" s="13">
        <f t="shared" si="1"/>
        <v>13276</v>
      </c>
      <c r="V57" s="13">
        <f t="shared" si="2"/>
        <v>447</v>
      </c>
      <c r="W57" s="13">
        <f t="shared" si="3"/>
        <v>91</v>
      </c>
    </row>
    <row r="58" spans="1:23" s="1" customFormat="1" ht="12">
      <c r="A58" s="24" t="s">
        <v>70</v>
      </c>
      <c r="B58" s="25">
        <f t="shared" si="4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7">
        <f>SUM(C58:S58)</f>
        <v>0</v>
      </c>
      <c r="U58" s="26">
        <f t="shared" si="1"/>
        <v>0</v>
      </c>
      <c r="V58" s="26">
        <f t="shared" si="2"/>
        <v>0</v>
      </c>
      <c r="W58" s="26">
        <f t="shared" si="3"/>
        <v>0</v>
      </c>
    </row>
    <row r="59" spans="1:23" s="1" customFormat="1" ht="12"/>
  </sheetData>
  <mergeCells count="20">
    <mergeCell ref="T7:W7"/>
    <mergeCell ref="N7:N8"/>
    <mergeCell ref="O7:O8"/>
    <mergeCell ref="P7:P8"/>
    <mergeCell ref="Q7:Q8"/>
    <mergeCell ref="J7:J8"/>
    <mergeCell ref="K7:K8"/>
    <mergeCell ref="L7:L8"/>
    <mergeCell ref="M7:M8"/>
    <mergeCell ref="R7:R8"/>
    <mergeCell ref="S7:S8"/>
    <mergeCell ref="I7:I8"/>
    <mergeCell ref="E7:E8"/>
    <mergeCell ref="F7:F8"/>
    <mergeCell ref="G7:G8"/>
    <mergeCell ref="H7:H8"/>
    <mergeCell ref="A7:A8"/>
    <mergeCell ref="B7:B8"/>
    <mergeCell ref="C7:C8"/>
    <mergeCell ref="D7:D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6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第14表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2008-03-12T05:39:40Z</cp:lastPrinted>
  <dcterms:created xsi:type="dcterms:W3CDTF">2005-03-11T06:53:44Z</dcterms:created>
  <dcterms:modified xsi:type="dcterms:W3CDTF">2018-12-07T05:42:04Z</dcterms:modified>
</cp:coreProperties>
</file>