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4_【R07参院選】Excel・CSV\"/>
    </mc:Choice>
  </mc:AlternateContent>
  <xr:revisionPtr revIDLastSave="0" documentId="13_ncr:1_{8DC6450C-F8FC-472C-90D0-25B4AB1C34E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4(3)イ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C26" i="1"/>
  <c r="D26" i="1"/>
  <c r="B30" i="1" l="1"/>
  <c r="B8" i="1" l="1"/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 l="1"/>
</calcChain>
</file>

<file path=xl/sharedStrings.xml><?xml version="1.0" encoding="utf-8"?>
<sst xmlns="http://schemas.openxmlformats.org/spreadsheetml/2006/main" count="35" uniqueCount="34">
  <si>
    <t>全国計
得票率（%）</t>
    <rPh sb="0" eb="2">
      <t>ゼンコク</t>
    </rPh>
    <rPh sb="2" eb="3">
      <t>ケイ</t>
    </rPh>
    <rPh sb="4" eb="6">
      <t>トクヒョウ</t>
    </rPh>
    <rPh sb="6" eb="7">
      <t>リツ</t>
    </rPh>
    <phoneticPr fontId="2"/>
  </si>
  <si>
    <t>神奈川県計
得票率（%）</t>
    <rPh sb="0" eb="4">
      <t>カナガワケン</t>
    </rPh>
    <rPh sb="4" eb="5">
      <t>ケイ</t>
    </rPh>
    <rPh sb="6" eb="8">
      <t>トクヒョウ</t>
    </rPh>
    <rPh sb="8" eb="9">
      <t>リツ</t>
    </rPh>
    <phoneticPr fontId="2"/>
  </si>
  <si>
    <t>横浜市計
得票率（%）</t>
    <rPh sb="0" eb="3">
      <t>ヨコハマシ</t>
    </rPh>
    <rPh sb="3" eb="4">
      <t>ケイ</t>
    </rPh>
    <rPh sb="5" eb="7">
      <t>トクヒョウ</t>
    </rPh>
    <rPh sb="7" eb="8">
      <t>リツ</t>
    </rPh>
    <phoneticPr fontId="2"/>
  </si>
  <si>
    <t>瀬谷区</t>
  </si>
  <si>
    <t>泉区</t>
  </si>
  <si>
    <t>栄区</t>
  </si>
  <si>
    <t>戸塚区</t>
  </si>
  <si>
    <t>都筑区</t>
  </si>
  <si>
    <t>青葉区</t>
  </si>
  <si>
    <t>緑区</t>
  </si>
  <si>
    <t>港北区</t>
  </si>
  <si>
    <t>金沢区</t>
  </si>
  <si>
    <t>磯子区</t>
  </si>
  <si>
    <t>旭区</t>
  </si>
  <si>
    <t>保土ケ谷区</t>
    <phoneticPr fontId="2"/>
  </si>
  <si>
    <t>港南区</t>
  </si>
  <si>
    <t>南区</t>
  </si>
  <si>
    <t>中区</t>
  </si>
  <si>
    <t>西区</t>
  </si>
  <si>
    <t>神奈川区</t>
  </si>
  <si>
    <t>鶴見区</t>
    <rPh sb="0" eb="3">
      <t>ツルミク</t>
    </rPh>
    <phoneticPr fontId="2"/>
  </si>
  <si>
    <t>当落の別</t>
    <rPh sb="0" eb="2">
      <t>トウラク</t>
    </rPh>
    <rPh sb="3" eb="4">
      <t>ベツ</t>
    </rPh>
    <phoneticPr fontId="2"/>
  </si>
  <si>
    <t>得票順位</t>
    <rPh sb="0" eb="2">
      <t>トクヒョウ</t>
    </rPh>
    <rPh sb="2" eb="4">
      <t>ジュンイ</t>
    </rPh>
    <phoneticPr fontId="2"/>
  </si>
  <si>
    <t>※得票率については、政党等ごとに端数処理を行っているため、合計が100とならない場合がある。</t>
    <rPh sb="1" eb="3">
      <t>トクヒョウ</t>
    </rPh>
    <rPh sb="3" eb="4">
      <t>リツ</t>
    </rPh>
    <rPh sb="10" eb="13">
      <t>セイトウトウ</t>
    </rPh>
    <rPh sb="16" eb="18">
      <t>ハスウ</t>
    </rPh>
    <rPh sb="18" eb="20">
      <t>ショリ</t>
    </rPh>
    <rPh sb="21" eb="22">
      <t>オコナ</t>
    </rPh>
    <rPh sb="29" eb="31">
      <t>ゴウケイ</t>
    </rPh>
    <rPh sb="40" eb="42">
      <t>バアイ</t>
    </rPh>
    <phoneticPr fontId="2"/>
  </si>
  <si>
    <t>※得票順位については、横浜市における得票数によるものである。</t>
    <rPh sb="1" eb="3">
      <t>トクヒョウ</t>
    </rPh>
    <rPh sb="3" eb="5">
      <t>ジュンイ</t>
    </rPh>
    <rPh sb="11" eb="13">
      <t>ヨコハマ</t>
    </rPh>
    <rPh sb="13" eb="14">
      <t>シ</t>
    </rPh>
    <rPh sb="18" eb="21">
      <t>トクヒョウスウ</t>
    </rPh>
    <phoneticPr fontId="2"/>
  </si>
  <si>
    <t>落</t>
    <rPh sb="0" eb="1">
      <t>オ</t>
    </rPh>
    <phoneticPr fontId="2"/>
  </si>
  <si>
    <t>日本改革党合計</t>
    <rPh sb="0" eb="5">
      <t>ニホンカイカクトウ</t>
    </rPh>
    <rPh sb="5" eb="7">
      <t>ゴウケイ</t>
    </rPh>
    <phoneticPr fontId="2"/>
  </si>
  <si>
    <t>日本改革党政党票</t>
    <rPh sb="0" eb="5">
      <t>ニホンカイカクトウ</t>
    </rPh>
    <rPh sb="5" eb="7">
      <t>セイトウ</t>
    </rPh>
    <rPh sb="7" eb="8">
      <t>ヒョウ</t>
    </rPh>
    <phoneticPr fontId="2"/>
  </si>
  <si>
    <t>くつざわ 亮治</t>
    <phoneticPr fontId="2"/>
  </si>
  <si>
    <t>(0.16）</t>
    <phoneticPr fontId="2"/>
  </si>
  <si>
    <t>（0.09）</t>
    <phoneticPr fontId="2"/>
  </si>
  <si>
    <t>　　　候補者
　　　　氏名
区名</t>
    <rPh sb="3" eb="6">
      <t>コウホシャ</t>
    </rPh>
    <rPh sb="11" eb="13">
      <t>シメイクベツ</t>
    </rPh>
    <rPh sb="19" eb="20">
      <t>メイ</t>
    </rPh>
    <phoneticPr fontId="2"/>
  </si>
  <si>
    <t>（３）　候補者別得票数</t>
  </si>
  <si>
    <t>　　イ　比例代表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</si>
</sst>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00_ ;_ * \-#,##0.000_ ;_ * &quot;-&quot;???_ ;_ @_ "/>
    <numFmt numFmtId="177" formatCode="0.000_);[Red]\(0.000\)"/>
  </numFmts>
  <fonts count="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8" xfId="0" applyNumberFormat="1" applyFont="1" applyBorder="1">
      <alignment vertical="center"/>
    </xf>
    <xf numFmtId="0" fontId="1" fillId="0" borderId="6" xfId="0" applyFont="1" applyBorder="1" applyAlignment="1">
      <alignment horizontal="distributed" vertical="center"/>
    </xf>
    <xf numFmtId="176" fontId="1" fillId="0" borderId="5" xfId="0" applyNumberFormat="1" applyFont="1" applyBorder="1">
      <alignment vertical="center"/>
    </xf>
    <xf numFmtId="0" fontId="1" fillId="0" borderId="9" xfId="0" applyFont="1" applyBorder="1" applyAlignment="1">
      <alignment horizontal="distributed" vertical="center"/>
    </xf>
    <xf numFmtId="176" fontId="1" fillId="0" borderId="3" xfId="0" applyNumberFormat="1" applyFont="1" applyBorder="1">
      <alignment vertical="center"/>
    </xf>
    <xf numFmtId="0" fontId="1" fillId="0" borderId="7" xfId="0" applyFont="1" applyBorder="1" applyAlignment="1">
      <alignment horizontal="distributed" vertical="center"/>
    </xf>
    <xf numFmtId="0" fontId="1" fillId="0" borderId="0" xfId="0" applyFont="1" applyAlignment="1">
      <alignment vertical="center" textRotation="255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176" fontId="4" fillId="0" borderId="8" xfId="0" applyNumberFormat="1" applyFont="1" applyBorder="1">
      <alignment vertical="center"/>
    </xf>
    <xf numFmtId="176" fontId="0" fillId="0" borderId="3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5" xfId="0" applyNumberFormat="1" applyBorder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6" fontId="0" fillId="0" borderId="15" xfId="0" applyNumberFormat="1" applyBorder="1">
      <alignment vertical="center"/>
    </xf>
    <xf numFmtId="0" fontId="1" fillId="0" borderId="14" xfId="0" applyFont="1" applyBorder="1" applyAlignment="1">
      <alignment horizontal="center" vertical="distributed" textRotation="255" wrapText="1" indent="1"/>
    </xf>
    <xf numFmtId="177" fontId="1" fillId="0" borderId="15" xfId="0" applyNumberFormat="1" applyFont="1" applyBorder="1" applyAlignment="1">
      <alignment horizontal="right" vertical="center"/>
    </xf>
    <xf numFmtId="177" fontId="1" fillId="0" borderId="16" xfId="0" applyNumberFormat="1" applyFont="1" applyBorder="1" applyAlignment="1">
      <alignment horizontal="right" vertical="center"/>
    </xf>
    <xf numFmtId="177" fontId="1" fillId="0" borderId="17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right" vertical="center"/>
    </xf>
    <xf numFmtId="176" fontId="0" fillId="0" borderId="1" xfId="0" applyNumberFormat="1" applyBorder="1">
      <alignment vertical="center"/>
    </xf>
    <xf numFmtId="176" fontId="0" fillId="0" borderId="18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9525</xdr:rowOff>
    </xdr:from>
    <xdr:to>
      <xdr:col>0</xdr:col>
      <xdr:colOff>171450</xdr:colOff>
      <xdr:row>5</xdr:row>
      <xdr:rowOff>9525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525" y="180975"/>
          <a:ext cx="161925" cy="1714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180975</xdr:colOff>
      <xdr:row>5</xdr:row>
      <xdr:rowOff>0</xdr:rowOff>
    </xdr:from>
    <xdr:to>
      <xdr:col>0</xdr:col>
      <xdr:colOff>800100</xdr:colOff>
      <xdr:row>5</xdr:row>
      <xdr:rowOff>9525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180975" y="342900"/>
          <a:ext cx="504825" cy="95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19050</xdr:rowOff>
    </xdr:from>
    <xdr:to>
      <xdr:col>0</xdr:col>
      <xdr:colOff>800100</xdr:colOff>
      <xdr:row>7</xdr:row>
      <xdr:rowOff>9525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676275" cy="5048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4</xdr:row>
      <xdr:rowOff>28576</xdr:rowOff>
    </xdr:from>
    <xdr:to>
      <xdr:col>0</xdr:col>
      <xdr:colOff>168519</xdr:colOff>
      <xdr:row>5</xdr:row>
      <xdr:rowOff>153866</xdr:rowOff>
    </xdr:to>
    <xdr:sp macro="" textlink="">
      <xdr:nvSpPr>
        <xdr:cNvPr id="5" name="Lin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28575" y="797903"/>
          <a:ext cx="139944" cy="293809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166407</xdr:colOff>
      <xdr:row>5</xdr:row>
      <xdr:rowOff>164726</xdr:rowOff>
    </xdr:from>
    <xdr:to>
      <xdr:col>0</xdr:col>
      <xdr:colOff>773206</xdr:colOff>
      <xdr:row>5</xdr:row>
      <xdr:rowOff>164726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166407" y="1094814"/>
          <a:ext cx="606799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zoomScale="130" zoomScaleNormal="130" workbookViewId="0"/>
  </sheetViews>
  <sheetFormatPr defaultColWidth="9" defaultRowHeight="13.5" x14ac:dyDescent="0.15"/>
  <cols>
    <col min="1" max="1" width="10.625" style="1" customWidth="1"/>
    <col min="2" max="2" width="15.125" customWidth="1"/>
    <col min="3" max="3" width="15.125" style="1" customWidth="1"/>
    <col min="4" max="4" width="12.25" style="1" customWidth="1"/>
    <col min="5" max="16384" width="9" style="1"/>
  </cols>
  <sheetData>
    <row r="1" spans="1:4" customFormat="1" x14ac:dyDescent="0.15">
      <c r="A1" t="s">
        <v>32</v>
      </c>
    </row>
    <row r="2" spans="1:4" customFormat="1" x14ac:dyDescent="0.15">
      <c r="A2" t="s">
        <v>33</v>
      </c>
    </row>
    <row r="3" spans="1:4" ht="18" customHeight="1" x14ac:dyDescent="0.15">
      <c r="A3" s="12"/>
    </row>
    <row r="4" spans="1:4" ht="6.75" customHeight="1" thickBot="1" x14ac:dyDescent="0.2"/>
    <row r="5" spans="1:4" x14ac:dyDescent="0.15">
      <c r="A5" s="11" t="s">
        <v>21</v>
      </c>
      <c r="B5" s="31" t="s">
        <v>26</v>
      </c>
      <c r="C5" s="33" t="s">
        <v>27</v>
      </c>
      <c r="D5" s="17" t="s">
        <v>25</v>
      </c>
    </row>
    <row r="6" spans="1:4" x14ac:dyDescent="0.15">
      <c r="A6" s="10" t="s">
        <v>22</v>
      </c>
      <c r="B6" s="32"/>
      <c r="C6" s="34"/>
      <c r="D6" s="18">
        <v>1</v>
      </c>
    </row>
    <row r="7" spans="1:4" s="8" customFormat="1" ht="135" customHeight="1" x14ac:dyDescent="0.15">
      <c r="A7" s="9" t="s">
        <v>31</v>
      </c>
      <c r="B7" s="32"/>
      <c r="C7" s="34"/>
      <c r="D7" s="20" t="s">
        <v>28</v>
      </c>
    </row>
    <row r="8" spans="1:4" x14ac:dyDescent="0.15">
      <c r="A8" s="7" t="s">
        <v>20</v>
      </c>
      <c r="B8" s="14">
        <f t="shared" ref="B8:B26" si="0">SUM(C8:N8)</f>
        <v>253</v>
      </c>
      <c r="C8" s="6">
        <v>202</v>
      </c>
      <c r="D8" s="21">
        <v>51</v>
      </c>
    </row>
    <row r="9" spans="1:4" x14ac:dyDescent="0.15">
      <c r="A9" s="5" t="s">
        <v>19</v>
      </c>
      <c r="B9" s="16">
        <f t="shared" si="0"/>
        <v>207</v>
      </c>
      <c r="C9" s="4">
        <v>173</v>
      </c>
      <c r="D9" s="22">
        <v>34</v>
      </c>
    </row>
    <row r="10" spans="1:4" x14ac:dyDescent="0.15">
      <c r="A10" s="5" t="s">
        <v>18</v>
      </c>
      <c r="B10" s="16">
        <f t="shared" si="0"/>
        <v>78</v>
      </c>
      <c r="C10" s="4">
        <v>60</v>
      </c>
      <c r="D10" s="22">
        <v>18</v>
      </c>
    </row>
    <row r="11" spans="1:4" x14ac:dyDescent="0.15">
      <c r="A11" s="5" t="s">
        <v>17</v>
      </c>
      <c r="B11" s="16">
        <f t="shared" si="0"/>
        <v>132</v>
      </c>
      <c r="C11" s="4">
        <v>108</v>
      </c>
      <c r="D11" s="22">
        <v>24</v>
      </c>
    </row>
    <row r="12" spans="1:4" x14ac:dyDescent="0.15">
      <c r="A12" s="5" t="s">
        <v>16</v>
      </c>
      <c r="B12" s="16">
        <f t="shared" si="0"/>
        <v>179</v>
      </c>
      <c r="C12" s="4">
        <v>137</v>
      </c>
      <c r="D12" s="22">
        <v>42</v>
      </c>
    </row>
    <row r="13" spans="1:4" x14ac:dyDescent="0.15">
      <c r="A13" s="5" t="s">
        <v>15</v>
      </c>
      <c r="B13" s="16">
        <f t="shared" si="0"/>
        <v>165</v>
      </c>
      <c r="C13" s="4">
        <v>138</v>
      </c>
      <c r="D13" s="22">
        <v>27</v>
      </c>
    </row>
    <row r="14" spans="1:4" x14ac:dyDescent="0.15">
      <c r="A14" s="5" t="s">
        <v>14</v>
      </c>
      <c r="B14" s="16">
        <f t="shared" si="0"/>
        <v>167</v>
      </c>
      <c r="C14" s="4">
        <v>129</v>
      </c>
      <c r="D14" s="22">
        <v>38</v>
      </c>
    </row>
    <row r="15" spans="1:4" x14ac:dyDescent="0.15">
      <c r="A15" s="5" t="s">
        <v>13</v>
      </c>
      <c r="B15" s="16">
        <f t="shared" si="0"/>
        <v>181</v>
      </c>
      <c r="C15" s="4">
        <v>156</v>
      </c>
      <c r="D15" s="22">
        <v>25</v>
      </c>
    </row>
    <row r="16" spans="1:4" x14ac:dyDescent="0.15">
      <c r="A16" s="5" t="s">
        <v>12</v>
      </c>
      <c r="B16" s="16">
        <f t="shared" si="0"/>
        <v>150</v>
      </c>
      <c r="C16" s="4">
        <v>123</v>
      </c>
      <c r="D16" s="22">
        <v>27</v>
      </c>
    </row>
    <row r="17" spans="1:4" x14ac:dyDescent="0.15">
      <c r="A17" s="5" t="s">
        <v>11</v>
      </c>
      <c r="B17" s="16">
        <f t="shared" si="0"/>
        <v>171</v>
      </c>
      <c r="C17" s="4">
        <v>146</v>
      </c>
      <c r="D17" s="22">
        <v>25</v>
      </c>
    </row>
    <row r="18" spans="1:4" x14ac:dyDescent="0.15">
      <c r="A18" s="5" t="s">
        <v>10</v>
      </c>
      <c r="B18" s="16">
        <f t="shared" si="0"/>
        <v>298</v>
      </c>
      <c r="C18" s="4">
        <v>245</v>
      </c>
      <c r="D18" s="22">
        <v>53</v>
      </c>
    </row>
    <row r="19" spans="1:4" x14ac:dyDescent="0.15">
      <c r="A19" s="5" t="s">
        <v>9</v>
      </c>
      <c r="B19" s="16">
        <f t="shared" si="0"/>
        <v>151</v>
      </c>
      <c r="C19" s="4">
        <v>115</v>
      </c>
      <c r="D19" s="22">
        <v>36</v>
      </c>
    </row>
    <row r="20" spans="1:4" x14ac:dyDescent="0.15">
      <c r="A20" s="5" t="s">
        <v>8</v>
      </c>
      <c r="B20" s="16">
        <f t="shared" si="0"/>
        <v>237</v>
      </c>
      <c r="C20" s="4">
        <v>183</v>
      </c>
      <c r="D20" s="22">
        <v>54</v>
      </c>
    </row>
    <row r="21" spans="1:4" x14ac:dyDescent="0.15">
      <c r="A21" s="5" t="s">
        <v>7</v>
      </c>
      <c r="B21" s="16">
        <f t="shared" si="0"/>
        <v>153</v>
      </c>
      <c r="C21" s="4">
        <v>116</v>
      </c>
      <c r="D21" s="22">
        <v>37</v>
      </c>
    </row>
    <row r="22" spans="1:4" x14ac:dyDescent="0.15">
      <c r="A22" s="5" t="s">
        <v>6</v>
      </c>
      <c r="B22" s="16">
        <f t="shared" si="0"/>
        <v>220</v>
      </c>
      <c r="C22" s="4">
        <v>168</v>
      </c>
      <c r="D22" s="22">
        <v>52</v>
      </c>
    </row>
    <row r="23" spans="1:4" x14ac:dyDescent="0.15">
      <c r="A23" s="5" t="s">
        <v>5</v>
      </c>
      <c r="B23" s="16">
        <f t="shared" si="0"/>
        <v>118</v>
      </c>
      <c r="C23" s="4">
        <v>95</v>
      </c>
      <c r="D23" s="22">
        <v>23</v>
      </c>
    </row>
    <row r="24" spans="1:4" x14ac:dyDescent="0.15">
      <c r="A24" s="5" t="s">
        <v>4</v>
      </c>
      <c r="B24" s="16">
        <f t="shared" si="0"/>
        <v>126</v>
      </c>
      <c r="C24" s="4">
        <v>92</v>
      </c>
      <c r="D24" s="22">
        <v>34</v>
      </c>
    </row>
    <row r="25" spans="1:4" x14ac:dyDescent="0.15">
      <c r="A25" s="3" t="s">
        <v>3</v>
      </c>
      <c r="B25" s="15">
        <f t="shared" si="0"/>
        <v>121</v>
      </c>
      <c r="C25" s="2">
        <v>91</v>
      </c>
      <c r="D25" s="23">
        <v>30</v>
      </c>
    </row>
    <row r="26" spans="1:4" customFormat="1" ht="27" customHeight="1" x14ac:dyDescent="0.15">
      <c r="A26" s="35" t="s">
        <v>2</v>
      </c>
      <c r="B26" s="14">
        <f t="shared" si="0"/>
        <v>3107</v>
      </c>
      <c r="C26" s="14">
        <f t="shared" ref="C26" si="1">SUM(C8:C25)</f>
        <v>2477</v>
      </c>
      <c r="D26" s="19">
        <f>SUM(D8:D25)</f>
        <v>630</v>
      </c>
    </row>
    <row r="27" spans="1:4" customFormat="1" x14ac:dyDescent="0.15">
      <c r="A27" s="36"/>
      <c r="B27" s="24" t="s">
        <v>29</v>
      </c>
      <c r="C27" s="13"/>
      <c r="D27" s="25"/>
    </row>
    <row r="28" spans="1:4" customFormat="1" ht="24" customHeight="1" x14ac:dyDescent="0.15">
      <c r="A28" s="35" t="s">
        <v>1</v>
      </c>
      <c r="B28" s="14">
        <f>SUM(C28:N28)</f>
        <v>7155</v>
      </c>
      <c r="C28" s="14">
        <v>5624</v>
      </c>
      <c r="D28" s="26">
        <v>1531</v>
      </c>
    </row>
    <row r="29" spans="1:4" customFormat="1" ht="13.5" customHeight="1" x14ac:dyDescent="0.15">
      <c r="A29" s="36"/>
      <c r="B29" s="24" t="s">
        <v>29</v>
      </c>
      <c r="C29" s="16"/>
      <c r="D29" s="27"/>
    </row>
    <row r="30" spans="1:4" customFormat="1" ht="24" customHeight="1" x14ac:dyDescent="0.15">
      <c r="A30" s="37" t="s">
        <v>0</v>
      </c>
      <c r="B30" s="14">
        <f>SUM(C30:D30)</f>
        <v>55232</v>
      </c>
      <c r="C30" s="14">
        <v>39975</v>
      </c>
      <c r="D30" s="26">
        <v>15257</v>
      </c>
    </row>
    <row r="31" spans="1:4" customFormat="1" ht="13.5" customHeight="1" thickBot="1" x14ac:dyDescent="0.2">
      <c r="A31" s="38"/>
      <c r="B31" s="28" t="s">
        <v>30</v>
      </c>
      <c r="C31" s="29"/>
      <c r="D31" s="30"/>
    </row>
    <row r="32" spans="1:4" ht="13.5" customHeight="1" x14ac:dyDescent="0.15"/>
    <row r="33" spans="1:1" x14ac:dyDescent="0.15">
      <c r="A33" s="1" t="s">
        <v>23</v>
      </c>
    </row>
    <row r="34" spans="1:1" x14ac:dyDescent="0.15">
      <c r="A34" s="1" t="s">
        <v>24</v>
      </c>
    </row>
  </sheetData>
  <mergeCells count="5">
    <mergeCell ref="B5:B7"/>
    <mergeCell ref="C5:C7"/>
    <mergeCell ref="A28:A29"/>
    <mergeCell ref="A30:A31"/>
    <mergeCell ref="A26:A27"/>
  </mergeCells>
  <phoneticPr fontId="2"/>
  <pageMargins left="0.75" right="0.75" top="1" bottom="1" header="0.51200000000000001" footer="0.5120000000000000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4(3)イ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2023-12-20T06:00:11Z</dcterms:created>
  <dcterms:modified xsi:type="dcterms:W3CDTF">2025-12-03T03:34:36Z</dcterms:modified>
</cp:coreProperties>
</file>