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8A4E2FFD-EA52-4A6A-9748-FAFFD6EDB5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3)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C25" i="1"/>
  <c r="AE25" i="1"/>
  <c r="L25" i="1"/>
  <c r="H25" i="1"/>
  <c r="M25" i="1"/>
  <c r="P25" i="1"/>
  <c r="S25" i="1"/>
  <c r="N25" i="1"/>
  <c r="AA25" i="1"/>
  <c r="Z25" i="1"/>
  <c r="W25" i="1"/>
  <c r="X25" i="1"/>
  <c r="AB25" i="1"/>
  <c r="F25" i="1"/>
  <c r="V25" i="1"/>
  <c r="O25" i="1"/>
  <c r="AD25" i="1"/>
  <c r="Q25" i="1"/>
  <c r="AF25" i="1"/>
  <c r="I25" i="1"/>
  <c r="AG25" i="1"/>
  <c r="R25" i="1"/>
  <c r="J25" i="1"/>
  <c r="G25" i="1"/>
  <c r="Y25" i="1"/>
  <c r="T25" i="1"/>
  <c r="K25" i="1"/>
  <c r="U25" i="1"/>
  <c r="AC25" i="1"/>
  <c r="AH25" i="1"/>
  <c r="B27" i="1"/>
  <c r="B29" i="1"/>
  <c r="B25" i="1" l="1"/>
</calcChain>
</file>

<file path=xl/sharedStrings.xml><?xml version="1.0" encoding="utf-8"?>
<sst xmlns="http://schemas.openxmlformats.org/spreadsheetml/2006/main" count="137" uniqueCount="67">
  <si>
    <t>※　得票率については、政党等ごとに端数処理を行っているため、合計が100とならない場合がある。</t>
    <rPh sb="2" eb="4">
      <t>トクヒョウ</t>
    </rPh>
    <rPh sb="4" eb="5">
      <t>リツ</t>
    </rPh>
    <rPh sb="11" eb="14">
      <t>セイトウトウ</t>
    </rPh>
    <rPh sb="17" eb="19">
      <t>ハスウ</t>
    </rPh>
    <rPh sb="19" eb="21">
      <t>ショリ</t>
    </rPh>
    <rPh sb="22" eb="23">
      <t>オコナ</t>
    </rPh>
    <rPh sb="30" eb="32">
      <t>ゴウケイ</t>
    </rPh>
    <rPh sb="41" eb="43">
      <t>バアイ</t>
    </rPh>
    <phoneticPr fontId="2"/>
  </si>
  <si>
    <t>－</t>
  </si>
  <si>
    <t>全国計
得票率（%）</t>
    <rPh sb="0" eb="2">
      <t>ゼンコク</t>
    </rPh>
    <rPh sb="2" eb="3">
      <t>ケイ</t>
    </rPh>
    <rPh sb="4" eb="6">
      <t>トクヒョウ</t>
    </rPh>
    <rPh sb="6" eb="7">
      <t>リツ</t>
    </rPh>
    <phoneticPr fontId="2"/>
  </si>
  <si>
    <t>神奈川県計
得票率（%）</t>
    <rPh sb="0" eb="4">
      <t>カナガワケン</t>
    </rPh>
    <rPh sb="4" eb="5">
      <t>ケイ</t>
    </rPh>
    <rPh sb="6" eb="8">
      <t>トクヒョウ</t>
    </rPh>
    <rPh sb="8" eb="9">
      <t>リツ</t>
    </rPh>
    <phoneticPr fontId="2"/>
  </si>
  <si>
    <t>横浜市計
得票率（%）</t>
    <rPh sb="0" eb="3">
      <t>ヨコハマシ</t>
    </rPh>
    <rPh sb="3" eb="4">
      <t>ケイ</t>
    </rPh>
    <rPh sb="5" eb="7">
      <t>トクヒョウ</t>
    </rPh>
    <rPh sb="7" eb="8">
      <t>リツ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</si>
  <si>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</si>
  <si>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</si>
  <si>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</si>
  <si>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</si>
  <si>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</si>
  <si>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</si>
  <si>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</si>
  <si>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</si>
  <si>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</si>
  <si>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</si>
  <si>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</si>
  <si>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</si>
  <si>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</si>
  <si>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</si>
  <si>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</si>
  <si>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</si>
  <si>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</si>
  <si>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</si>
  <si>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</si>
  <si>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当</t>
    <rPh sb="0" eb="1">
      <t>トウ</t>
    </rPh>
    <phoneticPr fontId="2"/>
  </si>
  <si>
    <t>自由民主党政党票</t>
    <rPh sb="0" eb="2">
      <t>ジユウ</t>
    </rPh>
    <rPh sb="2" eb="4">
      <t>ミンシュ</t>
    </rPh>
    <rPh sb="4" eb="5">
      <t>トウ</t>
    </rPh>
    <rPh sb="5" eb="7">
      <t>セイトウ</t>
    </rPh>
    <rPh sb="7" eb="8">
      <t>ヒョウ</t>
    </rPh>
    <phoneticPr fontId="2"/>
  </si>
  <si>
    <t>自由民主党合計</t>
    <rPh sb="0" eb="2">
      <t>ジユウ</t>
    </rPh>
    <rPh sb="2" eb="4">
      <t>ミンシュ</t>
    </rPh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</si>
  <si>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</si>
  <si>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※　得票順位については、横浜市における得票数によるものである。</t>
    <rPh sb="2" eb="4">
      <t>トクヒョウ</t>
    </rPh>
    <rPh sb="4" eb="6">
      <t>ジュンイ</t>
    </rPh>
    <rPh sb="12" eb="14">
      <t>ヨコハマ</t>
    </rPh>
    <rPh sb="14" eb="15">
      <t>シ</t>
    </rPh>
    <rPh sb="19" eb="22">
      <t>トクヒョウスウ</t>
    </rPh>
    <phoneticPr fontId="2"/>
  </si>
  <si>
    <t>【特定名簿登載者】
舞立　昇治</t>
    <rPh sb="1" eb="3">
      <t>トクテイ</t>
    </rPh>
    <rPh sb="3" eb="5">
      <t>メイボ</t>
    </rPh>
    <rPh sb="5" eb="8">
      <t>トウサイシャ</t>
    </rPh>
    <rPh sb="10" eb="11">
      <t>マ</t>
    </rPh>
    <rPh sb="11" eb="12">
      <t>タ</t>
    </rPh>
    <rPh sb="13" eb="14">
      <t>ノボル</t>
    </rPh>
    <rPh sb="14" eb="15">
      <t>オサ</t>
    </rPh>
    <phoneticPr fontId="2"/>
  </si>
  <si>
    <t>【特定名簿登載者】
福山　守</t>
    <rPh sb="1" eb="3">
      <t>トクテイ</t>
    </rPh>
    <rPh sb="3" eb="5">
      <t>メイボ</t>
    </rPh>
    <rPh sb="5" eb="8">
      <t>トウサイシャ</t>
    </rPh>
    <rPh sb="10" eb="12">
      <t>フクヤマ</t>
    </rPh>
    <rPh sb="13" eb="14">
      <t>マモル</t>
    </rPh>
    <phoneticPr fontId="2"/>
  </si>
  <si>
    <t>赤池　まさあき</t>
    <rPh sb="0" eb="2">
      <t>アカイケ</t>
    </rPh>
    <phoneticPr fontId="2"/>
  </si>
  <si>
    <t>あぜもと　しょうご</t>
    <phoneticPr fontId="2"/>
  </si>
  <si>
    <t>阿部　やすひさ</t>
    <rPh sb="0" eb="2">
      <t>アベ</t>
    </rPh>
    <phoneticPr fontId="2"/>
  </si>
  <si>
    <t>有村　治子</t>
    <phoneticPr fontId="2"/>
  </si>
  <si>
    <t>石田　まさひろ</t>
    <rPh sb="0" eb="2">
      <t>イシダ</t>
    </rPh>
    <phoneticPr fontId="2"/>
  </si>
  <si>
    <t>いんどう　周作</t>
    <rPh sb="5" eb="7">
      <t>シュウサク</t>
    </rPh>
    <phoneticPr fontId="2"/>
  </si>
  <si>
    <t>かまやち　さとし</t>
    <phoneticPr fontId="2"/>
  </si>
  <si>
    <t>岸　ひろゆき</t>
    <rPh sb="0" eb="1">
      <t>キシ</t>
    </rPh>
    <phoneticPr fontId="2"/>
  </si>
  <si>
    <t>けんざか　茂範</t>
    <rPh sb="5" eb="6">
      <t>シゲル</t>
    </rPh>
    <rPh sb="6" eb="7">
      <t>ハン</t>
    </rPh>
    <phoneticPr fontId="2"/>
  </si>
  <si>
    <t>斉藤　まさゆき</t>
    <rPh sb="0" eb="2">
      <t>サイトウ</t>
    </rPh>
    <phoneticPr fontId="2"/>
  </si>
  <si>
    <t>斉藤　りえ</t>
    <rPh sb="0" eb="2">
      <t>サイトウ</t>
    </rPh>
    <phoneticPr fontId="2"/>
  </si>
  <si>
    <t>佐藤　まさひさ</t>
    <rPh sb="0" eb="2">
      <t>サトウ</t>
    </rPh>
    <phoneticPr fontId="2"/>
  </si>
  <si>
    <t>山東　昭子</t>
    <rPh sb="0" eb="2">
      <t>サントウ</t>
    </rPh>
    <rPh sb="3" eb="5">
      <t>ショウコ</t>
    </rPh>
    <phoneticPr fontId="2"/>
  </si>
  <si>
    <t>しげもと　まもる</t>
    <phoneticPr fontId="2"/>
  </si>
  <si>
    <t>杉田　みお</t>
    <rPh sb="0" eb="2">
      <t>スギタ</t>
    </rPh>
    <phoneticPr fontId="2"/>
  </si>
  <si>
    <t>鈴木　宗男</t>
    <rPh sb="0" eb="2">
      <t>スズキ</t>
    </rPh>
    <rPh sb="3" eb="5">
      <t>ムネオ</t>
    </rPh>
    <phoneticPr fontId="2"/>
  </si>
  <si>
    <t>田中　まさし</t>
    <rPh sb="0" eb="2">
      <t>タナカ</t>
    </rPh>
    <phoneticPr fontId="2"/>
  </si>
  <si>
    <t>中田　フィッシュ</t>
    <rPh sb="0" eb="2">
      <t>ナカタ</t>
    </rPh>
    <phoneticPr fontId="2"/>
  </si>
  <si>
    <t>中田　宏</t>
    <rPh sb="0" eb="1">
      <t>ナカ</t>
    </rPh>
    <rPh sb="1" eb="2">
      <t>タ</t>
    </rPh>
    <rPh sb="3" eb="4">
      <t>ヒロシ</t>
    </rPh>
    <phoneticPr fontId="2"/>
  </si>
  <si>
    <t>長尾　たかし</t>
    <rPh sb="0" eb="2">
      <t>ナガオ</t>
    </rPh>
    <phoneticPr fontId="2"/>
  </si>
  <si>
    <t>橋本　聖子</t>
    <rPh sb="0" eb="2">
      <t>ハシモト</t>
    </rPh>
    <rPh sb="3" eb="5">
      <t>セイコ</t>
    </rPh>
    <phoneticPr fontId="2"/>
  </si>
  <si>
    <t>ひが　なつみ</t>
    <phoneticPr fontId="2"/>
  </si>
  <si>
    <t>東野　ひでき</t>
    <rPh sb="0" eb="2">
      <t>ヒガシノ</t>
    </rPh>
    <phoneticPr fontId="2"/>
  </si>
  <si>
    <t>ふじた　まこと</t>
    <phoneticPr fontId="2"/>
  </si>
  <si>
    <t>本田　あきこ</t>
    <rPh sb="0" eb="2">
      <t>ホンダ</t>
    </rPh>
    <phoneticPr fontId="2"/>
  </si>
  <si>
    <t>みやくぼ　大作</t>
    <rPh sb="5" eb="7">
      <t>ダイサク</t>
    </rPh>
    <phoneticPr fontId="2"/>
  </si>
  <si>
    <t>宮崎　まさお</t>
    <rPh sb="0" eb="2">
      <t>ミヤザキ</t>
    </rPh>
    <phoneticPr fontId="2"/>
  </si>
  <si>
    <t>山田　太郎</t>
    <rPh sb="0" eb="2">
      <t>ヤマダ</t>
    </rPh>
    <rPh sb="3" eb="5">
      <t>タロウ</t>
    </rPh>
    <phoneticPr fontId="2"/>
  </si>
  <si>
    <t>和田　まさむね</t>
    <rPh sb="0" eb="2">
      <t>ワダ</t>
    </rPh>
    <phoneticPr fontId="2"/>
  </si>
  <si>
    <t>落</t>
  </si>
  <si>
    <t>（21.64）</t>
    <phoneticPr fontId="2"/>
  </si>
  <si>
    <t>(19.78)</t>
    <phoneticPr fontId="2"/>
  </si>
  <si>
    <t>(19.86）</t>
    <phoneticPr fontId="2"/>
  </si>
  <si>
    <t>　　　候補者
　　　　 氏名
区名</t>
    <rPh sb="3" eb="6">
      <t>コウホシャ</t>
    </rPh>
    <rPh sb="12" eb="14">
      <t>シメイ</t>
    </rPh>
    <rPh sb="19" eb="20">
      <t>ク</t>
    </rPh>
    <rPh sb="20" eb="21">
      <t>メイ</t>
    </rPh>
    <phoneticPr fontId="2"/>
  </si>
  <si>
    <t>（３）　候補者別得票数</t>
    <rPh sb="4" eb="7">
      <t>コウホシャ</t>
    </rPh>
    <rPh sb="7" eb="8">
      <t>ベツ</t>
    </rPh>
    <rPh sb="8" eb="11">
      <t>トクヒョウスウ</t>
    </rPh>
    <phoneticPr fontId="2"/>
  </si>
  <si>
    <t>　　イ　比例代表</t>
    <rPh sb="4" eb="6">
      <t>ヒレイ</t>
    </rPh>
    <rPh sb="6" eb="8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</si>
</sst>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0_ ;_ * \-#,##0.000_ ;_ * &quot;-&quot;???_ ;_ @_ "/>
    <numFmt numFmtId="177" formatCode="#,##0.000_ 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10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/>
    </xf>
    <xf numFmtId="176" fontId="1" fillId="0" borderId="6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176" fontId="1" fillId="0" borderId="3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0" xfId="0" applyFont="1" applyAlignment="1">
      <alignment vertical="center" textRotation="255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9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0" fontId="1" fillId="0" borderId="13" xfId="0" applyFont="1" applyBorder="1" applyAlignment="1">
      <alignment horizontal="center" vertical="distributed" textRotation="255" indent="1"/>
    </xf>
    <xf numFmtId="0" fontId="1" fillId="0" borderId="14" xfId="0" applyFont="1" applyBorder="1" applyAlignment="1">
      <alignment horizontal="center" vertical="distributed" textRotation="255" indent="1"/>
    </xf>
    <xf numFmtId="0" fontId="1" fillId="0" borderId="18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wrapText="1" indent="1"/>
    </xf>
    <xf numFmtId="0" fontId="4" fillId="0" borderId="13" xfId="0" applyFont="1" applyBorder="1" applyAlignment="1">
      <alignment horizontal="center" vertical="distributed" textRotation="255" indent="1"/>
    </xf>
    <xf numFmtId="0" fontId="1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distributed" textRotation="255" indent="1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9" xfId="0" applyNumberFormat="1" applyBorder="1">
      <alignment vertical="center"/>
    </xf>
    <xf numFmtId="49" fontId="0" fillId="0" borderId="6" xfId="0" applyNumberFormat="1" applyBorder="1" applyAlignment="1">
      <alignment horizontal="right" vertical="center"/>
    </xf>
    <xf numFmtId="176" fontId="0" fillId="0" borderId="6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20" xfId="0" applyNumberFormat="1" applyBorder="1">
      <alignment vertical="center"/>
    </xf>
    <xf numFmtId="49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4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0" fillId="0" borderId="1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0</xdr:col>
      <xdr:colOff>171450</xdr:colOff>
      <xdr:row>4</xdr:row>
      <xdr:rowOff>9525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</xdr:row>
      <xdr:rowOff>0</xdr:rowOff>
    </xdr:from>
    <xdr:to>
      <xdr:col>0</xdr:col>
      <xdr:colOff>800100</xdr:colOff>
      <xdr:row>4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19050</xdr:rowOff>
    </xdr:from>
    <xdr:to>
      <xdr:col>0</xdr:col>
      <xdr:colOff>800100</xdr:colOff>
      <xdr:row>6</xdr:row>
      <xdr:rowOff>9525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676275" cy="504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28575</xdr:rowOff>
    </xdr:from>
    <xdr:to>
      <xdr:col>0</xdr:col>
      <xdr:colOff>209550</xdr:colOff>
      <xdr:row>5</xdr:row>
      <xdr:rowOff>19050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5</xdr:row>
      <xdr:rowOff>19050</xdr:rowOff>
    </xdr:from>
    <xdr:to>
      <xdr:col>1</xdr:col>
      <xdr:colOff>0</xdr:colOff>
      <xdr:row>5</xdr:row>
      <xdr:rowOff>19050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130" zoomScaleNormal="130" workbookViewId="0">
      <selection activeCell="B4" sqref="B4:B6"/>
    </sheetView>
  </sheetViews>
  <sheetFormatPr defaultColWidth="9" defaultRowHeight="13.5" x14ac:dyDescent="0.15"/>
  <cols>
    <col min="1" max="1" width="10.625" style="1" customWidth="1"/>
    <col min="2" max="2" width="15.125" customWidth="1"/>
    <col min="3" max="3" width="15.125" style="1" customWidth="1"/>
    <col min="4" max="34" width="12.25" style="1" customWidth="1"/>
    <col min="35" max="16384" width="9" style="1"/>
  </cols>
  <sheetData>
    <row r="1" spans="1:34" ht="18" customHeight="1" x14ac:dyDescent="0.15">
      <c r="A1" s="61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4" ht="18" customHeight="1" x14ac:dyDescent="0.15">
      <c r="A2" s="21" t="s">
        <v>66</v>
      </c>
    </row>
    <row r="3" spans="1:34" ht="6.75" customHeight="1" thickBot="1" x14ac:dyDescent="0.2"/>
    <row r="4" spans="1:34" x14ac:dyDescent="0.15">
      <c r="A4" s="20" t="s">
        <v>27</v>
      </c>
      <c r="B4" s="53" t="s">
        <v>26</v>
      </c>
      <c r="C4" s="55" t="s">
        <v>25</v>
      </c>
      <c r="D4" s="19" t="s">
        <v>24</v>
      </c>
      <c r="E4" s="19" t="s">
        <v>24</v>
      </c>
      <c r="F4" s="19" t="s">
        <v>24</v>
      </c>
      <c r="G4" s="19" t="s">
        <v>60</v>
      </c>
      <c r="H4" s="19" t="s">
        <v>60</v>
      </c>
      <c r="I4" s="19" t="s">
        <v>60</v>
      </c>
      <c r="J4" s="19" t="s">
        <v>24</v>
      </c>
      <c r="K4" s="19" t="s">
        <v>24</v>
      </c>
      <c r="L4" s="19" t="s">
        <v>60</v>
      </c>
      <c r="M4" s="19" t="s">
        <v>24</v>
      </c>
      <c r="N4" s="19" t="s">
        <v>24</v>
      </c>
      <c r="O4" s="19" t="s">
        <v>60</v>
      </c>
      <c r="P4" s="19" t="s">
        <v>24</v>
      </c>
      <c r="Q4" s="19" t="s">
        <v>60</v>
      </c>
      <c r="R4" s="19" t="s">
        <v>24</v>
      </c>
      <c r="S4" s="19" t="s">
        <v>24</v>
      </c>
      <c r="T4" s="19" t="s">
        <v>60</v>
      </c>
      <c r="U4" s="19" t="s">
        <v>24</v>
      </c>
      <c r="V4" s="19" t="s">
        <v>60</v>
      </c>
      <c r="W4" s="19" t="s">
        <v>60</v>
      </c>
      <c r="X4" s="19" t="s">
        <v>60</v>
      </c>
      <c r="Y4" s="19" t="s">
        <v>60</v>
      </c>
      <c r="Z4" s="19" t="s">
        <v>60</v>
      </c>
      <c r="AA4" s="19" t="s">
        <v>24</v>
      </c>
      <c r="AB4" s="19" t="s">
        <v>60</v>
      </c>
      <c r="AC4" s="19" t="s">
        <v>60</v>
      </c>
      <c r="AD4" s="19" t="s">
        <v>60</v>
      </c>
      <c r="AE4" s="32" t="s">
        <v>60</v>
      </c>
      <c r="AF4" s="19" t="s">
        <v>60</v>
      </c>
      <c r="AG4" s="19" t="s">
        <v>60</v>
      </c>
      <c r="AH4" s="22" t="s">
        <v>60</v>
      </c>
    </row>
    <row r="5" spans="1:34" x14ac:dyDescent="0.15">
      <c r="A5" s="18" t="s">
        <v>23</v>
      </c>
      <c r="B5" s="54"/>
      <c r="C5" s="56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  <c r="N5" s="17">
        <v>11</v>
      </c>
      <c r="O5" s="17">
        <v>12</v>
      </c>
      <c r="P5" s="17">
        <v>13</v>
      </c>
      <c r="Q5" s="17">
        <v>14</v>
      </c>
      <c r="R5" s="17">
        <v>15</v>
      </c>
      <c r="S5" s="17">
        <v>16</v>
      </c>
      <c r="T5" s="17">
        <v>17</v>
      </c>
      <c r="U5" s="17">
        <v>18</v>
      </c>
      <c r="V5" s="17">
        <v>19</v>
      </c>
      <c r="W5" s="17">
        <v>20</v>
      </c>
      <c r="X5" s="17">
        <v>21</v>
      </c>
      <c r="Y5" s="17">
        <v>22</v>
      </c>
      <c r="Z5" s="17">
        <v>23</v>
      </c>
      <c r="AA5" s="17">
        <v>24</v>
      </c>
      <c r="AB5" s="17">
        <v>25</v>
      </c>
      <c r="AC5" s="17">
        <v>26</v>
      </c>
      <c r="AD5" s="17">
        <v>27</v>
      </c>
      <c r="AE5" s="17">
        <v>28</v>
      </c>
      <c r="AF5" s="17">
        <v>29</v>
      </c>
      <c r="AG5" s="17">
        <v>30</v>
      </c>
      <c r="AH5" s="23">
        <v>31</v>
      </c>
    </row>
    <row r="6" spans="1:34" s="15" customFormat="1" ht="135" customHeight="1" x14ac:dyDescent="0.15">
      <c r="A6" s="16" t="s">
        <v>64</v>
      </c>
      <c r="B6" s="54"/>
      <c r="C6" s="56"/>
      <c r="D6" s="30" t="s">
        <v>29</v>
      </c>
      <c r="E6" s="30" t="s">
        <v>30</v>
      </c>
      <c r="F6" s="27" t="s">
        <v>58</v>
      </c>
      <c r="G6" s="27" t="s">
        <v>49</v>
      </c>
      <c r="H6" s="27" t="s">
        <v>43</v>
      </c>
      <c r="I6" s="27" t="s">
        <v>38</v>
      </c>
      <c r="J6" s="27" t="s">
        <v>36</v>
      </c>
      <c r="K6" s="27" t="s">
        <v>51</v>
      </c>
      <c r="L6" s="31" t="s">
        <v>31</v>
      </c>
      <c r="M6" s="27" t="s">
        <v>37</v>
      </c>
      <c r="N6" s="27" t="s">
        <v>34</v>
      </c>
      <c r="O6" s="27" t="s">
        <v>42</v>
      </c>
      <c r="P6" s="27" t="s">
        <v>55</v>
      </c>
      <c r="Q6" s="27" t="s">
        <v>45</v>
      </c>
      <c r="R6" s="27" t="s">
        <v>46</v>
      </c>
      <c r="S6" s="27" t="s">
        <v>39</v>
      </c>
      <c r="T6" s="27" t="s">
        <v>52</v>
      </c>
      <c r="U6" s="27" t="s">
        <v>35</v>
      </c>
      <c r="V6" s="31" t="s">
        <v>33</v>
      </c>
      <c r="W6" s="27" t="s">
        <v>41</v>
      </c>
      <c r="X6" s="27" t="s">
        <v>59</v>
      </c>
      <c r="Y6" s="27" t="s">
        <v>44</v>
      </c>
      <c r="Z6" s="27" t="s">
        <v>47</v>
      </c>
      <c r="AA6" s="27" t="s">
        <v>53</v>
      </c>
      <c r="AB6" s="27" t="s">
        <v>48</v>
      </c>
      <c r="AC6" s="27" t="s">
        <v>40</v>
      </c>
      <c r="AD6" s="28" t="s">
        <v>50</v>
      </c>
      <c r="AE6" s="33" t="s">
        <v>32</v>
      </c>
      <c r="AF6" s="27" t="s">
        <v>57</v>
      </c>
      <c r="AG6" s="27" t="s">
        <v>54</v>
      </c>
      <c r="AH6" s="29" t="s">
        <v>56</v>
      </c>
    </row>
    <row r="7" spans="1:34" x14ac:dyDescent="0.15">
      <c r="A7" s="14" t="s">
        <v>22</v>
      </c>
      <c r="B7" s="34">
        <f t="shared" ref="B7:B25" si="0">SUM(C7:AR7)</f>
        <v>25916.337000000003</v>
      </c>
      <c r="C7" s="11">
        <v>19237</v>
      </c>
      <c r="D7" s="13" t="s">
        <v>1</v>
      </c>
      <c r="E7" s="13" t="s">
        <v>1</v>
      </c>
      <c r="F7" s="11">
        <v>1625.6949999999999</v>
      </c>
      <c r="G7" s="11">
        <v>623.04200000000003</v>
      </c>
      <c r="H7" s="11">
        <v>377</v>
      </c>
      <c r="I7" s="11">
        <v>315.72000000000003</v>
      </c>
      <c r="J7" s="11">
        <v>428</v>
      </c>
      <c r="K7" s="11">
        <v>265</v>
      </c>
      <c r="L7" s="11">
        <v>297</v>
      </c>
      <c r="M7" s="11">
        <v>182</v>
      </c>
      <c r="N7" s="11">
        <v>213</v>
      </c>
      <c r="O7" s="11">
        <v>169</v>
      </c>
      <c r="P7" s="11">
        <v>215</v>
      </c>
      <c r="Q7" s="11">
        <v>211</v>
      </c>
      <c r="R7" s="11">
        <v>187.94900000000001</v>
      </c>
      <c r="S7" s="11">
        <v>149</v>
      </c>
      <c r="T7" s="11">
        <v>183</v>
      </c>
      <c r="U7" s="11">
        <v>156</v>
      </c>
      <c r="V7" s="11">
        <v>157</v>
      </c>
      <c r="W7" s="11">
        <v>168.77199999999999</v>
      </c>
      <c r="X7" s="11">
        <v>112</v>
      </c>
      <c r="Y7" s="11">
        <v>129</v>
      </c>
      <c r="Z7" s="11">
        <v>82</v>
      </c>
      <c r="AA7" s="11">
        <v>71</v>
      </c>
      <c r="AB7" s="11">
        <v>72.626000000000005</v>
      </c>
      <c r="AC7" s="11">
        <v>116.533</v>
      </c>
      <c r="AD7" s="12">
        <v>53</v>
      </c>
      <c r="AE7" s="12">
        <v>57</v>
      </c>
      <c r="AF7" s="11">
        <v>30</v>
      </c>
      <c r="AG7" s="11">
        <v>16</v>
      </c>
      <c r="AH7" s="24">
        <v>17</v>
      </c>
    </row>
    <row r="8" spans="1:34" x14ac:dyDescent="0.15">
      <c r="A8" s="10" t="s">
        <v>21</v>
      </c>
      <c r="B8" s="38">
        <f t="shared" si="0"/>
        <v>22866.496000000003</v>
      </c>
      <c r="C8" s="7">
        <v>16914</v>
      </c>
      <c r="D8" s="9" t="s">
        <v>1</v>
      </c>
      <c r="E8" s="9" t="s">
        <v>1</v>
      </c>
      <c r="F8" s="7">
        <v>1325.8430000000001</v>
      </c>
      <c r="G8" s="7">
        <v>656.69500000000005</v>
      </c>
      <c r="H8" s="7">
        <v>292</v>
      </c>
      <c r="I8" s="7">
        <v>290.916</v>
      </c>
      <c r="J8" s="7">
        <v>434</v>
      </c>
      <c r="K8" s="7">
        <v>249</v>
      </c>
      <c r="L8" s="7">
        <v>308</v>
      </c>
      <c r="M8" s="7">
        <v>192</v>
      </c>
      <c r="N8" s="7">
        <v>213</v>
      </c>
      <c r="O8" s="7">
        <v>200</v>
      </c>
      <c r="P8" s="7">
        <v>172</v>
      </c>
      <c r="Q8" s="7">
        <v>180</v>
      </c>
      <c r="R8" s="7">
        <v>111</v>
      </c>
      <c r="S8" s="7">
        <v>135</v>
      </c>
      <c r="T8" s="7">
        <v>154</v>
      </c>
      <c r="U8" s="7">
        <v>137</v>
      </c>
      <c r="V8" s="7">
        <v>151</v>
      </c>
      <c r="W8" s="7">
        <v>102.364</v>
      </c>
      <c r="X8" s="7">
        <v>94</v>
      </c>
      <c r="Y8" s="7">
        <v>120</v>
      </c>
      <c r="Z8" s="7">
        <v>61</v>
      </c>
      <c r="AA8" s="7">
        <v>65</v>
      </c>
      <c r="AB8" s="7">
        <v>74.304000000000002</v>
      </c>
      <c r="AC8" s="7">
        <v>79.281999999999996</v>
      </c>
      <c r="AD8" s="8">
        <v>66</v>
      </c>
      <c r="AE8" s="8">
        <v>34</v>
      </c>
      <c r="AF8" s="7">
        <v>18</v>
      </c>
      <c r="AG8" s="7">
        <v>27</v>
      </c>
      <c r="AH8" s="25">
        <v>10.092000000000001</v>
      </c>
    </row>
    <row r="9" spans="1:34" x14ac:dyDescent="0.15">
      <c r="A9" s="10" t="s">
        <v>20</v>
      </c>
      <c r="B9" s="38">
        <f t="shared" si="0"/>
        <v>10727.999</v>
      </c>
      <c r="C9" s="7">
        <v>8075</v>
      </c>
      <c r="D9" s="9" t="s">
        <v>1</v>
      </c>
      <c r="E9" s="9" t="s">
        <v>1</v>
      </c>
      <c r="F9" s="7">
        <v>526</v>
      </c>
      <c r="G9" s="7">
        <v>253.88399999999999</v>
      </c>
      <c r="H9" s="7">
        <v>102</v>
      </c>
      <c r="I9" s="7">
        <v>149</v>
      </c>
      <c r="J9" s="7">
        <v>214</v>
      </c>
      <c r="K9" s="7">
        <v>95</v>
      </c>
      <c r="L9" s="7">
        <v>104</v>
      </c>
      <c r="M9" s="7">
        <v>123</v>
      </c>
      <c r="N9" s="7">
        <v>110</v>
      </c>
      <c r="O9" s="7">
        <v>85</v>
      </c>
      <c r="P9" s="7">
        <v>108</v>
      </c>
      <c r="Q9" s="7">
        <v>97</v>
      </c>
      <c r="R9" s="7">
        <v>75</v>
      </c>
      <c r="S9" s="7">
        <v>56</v>
      </c>
      <c r="T9" s="7">
        <v>86</v>
      </c>
      <c r="U9" s="7">
        <v>54</v>
      </c>
      <c r="V9" s="7">
        <v>81</v>
      </c>
      <c r="W9" s="7">
        <v>40</v>
      </c>
      <c r="X9" s="7">
        <v>54</v>
      </c>
      <c r="Y9" s="7">
        <v>52</v>
      </c>
      <c r="Z9" s="7">
        <v>36</v>
      </c>
      <c r="AA9" s="7">
        <v>21</v>
      </c>
      <c r="AB9" s="7">
        <v>33.115000000000002</v>
      </c>
      <c r="AC9" s="7">
        <v>28</v>
      </c>
      <c r="AD9" s="8">
        <v>32</v>
      </c>
      <c r="AE9" s="8">
        <v>13</v>
      </c>
      <c r="AF9" s="7">
        <v>16</v>
      </c>
      <c r="AG9" s="7">
        <v>8</v>
      </c>
      <c r="AH9" s="25">
        <v>1</v>
      </c>
    </row>
    <row r="10" spans="1:34" x14ac:dyDescent="0.15">
      <c r="A10" s="10" t="s">
        <v>19</v>
      </c>
      <c r="B10" s="38">
        <f t="shared" si="0"/>
        <v>13449.999</v>
      </c>
      <c r="C10" s="7">
        <v>9968</v>
      </c>
      <c r="D10" s="9" t="s">
        <v>1</v>
      </c>
      <c r="E10" s="9" t="s">
        <v>1</v>
      </c>
      <c r="F10" s="7">
        <v>528</v>
      </c>
      <c r="G10" s="7">
        <v>427.79399999999998</v>
      </c>
      <c r="H10" s="7">
        <v>212</v>
      </c>
      <c r="I10" s="7">
        <v>203</v>
      </c>
      <c r="J10" s="7">
        <v>97</v>
      </c>
      <c r="K10" s="7">
        <v>165</v>
      </c>
      <c r="L10" s="7">
        <v>156</v>
      </c>
      <c r="M10" s="7">
        <v>268</v>
      </c>
      <c r="N10" s="7">
        <v>169</v>
      </c>
      <c r="O10" s="7">
        <v>131</v>
      </c>
      <c r="P10" s="7">
        <v>123</v>
      </c>
      <c r="Q10" s="7">
        <v>114</v>
      </c>
      <c r="R10" s="7">
        <v>103</v>
      </c>
      <c r="S10" s="7">
        <v>84</v>
      </c>
      <c r="T10" s="7">
        <v>106</v>
      </c>
      <c r="U10" s="7">
        <v>88</v>
      </c>
      <c r="V10" s="7">
        <v>90</v>
      </c>
      <c r="W10" s="7">
        <v>72</v>
      </c>
      <c r="X10" s="7">
        <v>60</v>
      </c>
      <c r="Y10" s="7">
        <v>76</v>
      </c>
      <c r="Z10" s="7">
        <v>28</v>
      </c>
      <c r="AA10" s="7">
        <v>28</v>
      </c>
      <c r="AB10" s="7">
        <v>23.204999999999998</v>
      </c>
      <c r="AC10" s="7">
        <v>20</v>
      </c>
      <c r="AD10" s="8">
        <v>47</v>
      </c>
      <c r="AE10" s="8">
        <v>18</v>
      </c>
      <c r="AF10" s="7">
        <v>18</v>
      </c>
      <c r="AG10" s="7">
        <v>16</v>
      </c>
      <c r="AH10" s="25">
        <v>11</v>
      </c>
    </row>
    <row r="11" spans="1:34" x14ac:dyDescent="0.15">
      <c r="A11" s="10" t="s">
        <v>18</v>
      </c>
      <c r="B11" s="38">
        <f t="shared" si="0"/>
        <v>18124.889000000003</v>
      </c>
      <c r="C11" s="7">
        <v>13728</v>
      </c>
      <c r="D11" s="9" t="s">
        <v>1</v>
      </c>
      <c r="E11" s="9" t="s">
        <v>1</v>
      </c>
      <c r="F11" s="7">
        <v>872.83600000000001</v>
      </c>
      <c r="G11" s="7">
        <v>442.70400000000001</v>
      </c>
      <c r="H11" s="7">
        <v>256</v>
      </c>
      <c r="I11" s="7">
        <v>223.822</v>
      </c>
      <c r="J11" s="7">
        <v>160</v>
      </c>
      <c r="K11" s="7">
        <v>195</v>
      </c>
      <c r="L11" s="7">
        <v>312</v>
      </c>
      <c r="M11" s="7">
        <v>166</v>
      </c>
      <c r="N11" s="7">
        <v>188</v>
      </c>
      <c r="O11" s="7">
        <v>142</v>
      </c>
      <c r="P11" s="7">
        <v>178</v>
      </c>
      <c r="Q11" s="7">
        <v>148</v>
      </c>
      <c r="R11" s="7">
        <v>101</v>
      </c>
      <c r="S11" s="7">
        <v>89</v>
      </c>
      <c r="T11" s="7">
        <v>105</v>
      </c>
      <c r="U11" s="7">
        <v>119</v>
      </c>
      <c r="V11" s="7">
        <v>131</v>
      </c>
      <c r="W11" s="7">
        <v>117</v>
      </c>
      <c r="X11" s="7">
        <v>77</v>
      </c>
      <c r="Y11" s="7">
        <v>80</v>
      </c>
      <c r="Z11" s="7">
        <v>56</v>
      </c>
      <c r="AA11" s="7">
        <v>35</v>
      </c>
      <c r="AB11" s="7">
        <v>48.472000000000001</v>
      </c>
      <c r="AC11" s="7">
        <v>43</v>
      </c>
      <c r="AD11" s="8">
        <v>44</v>
      </c>
      <c r="AE11" s="8">
        <v>39</v>
      </c>
      <c r="AF11" s="7">
        <v>9</v>
      </c>
      <c r="AG11" s="7">
        <v>13</v>
      </c>
      <c r="AH11" s="25">
        <v>6.0549999999999997</v>
      </c>
    </row>
    <row r="12" spans="1:34" x14ac:dyDescent="0.15">
      <c r="A12" s="10" t="s">
        <v>17</v>
      </c>
      <c r="B12" s="38">
        <f t="shared" si="0"/>
        <v>23987.834999999999</v>
      </c>
      <c r="C12" s="7">
        <v>18781</v>
      </c>
      <c r="D12" s="9" t="s">
        <v>1</v>
      </c>
      <c r="E12" s="9" t="s">
        <v>1</v>
      </c>
      <c r="F12" s="7">
        <v>863.83600000000001</v>
      </c>
      <c r="G12" s="7">
        <v>581.798</v>
      </c>
      <c r="H12" s="7">
        <v>302</v>
      </c>
      <c r="I12" s="7">
        <v>394</v>
      </c>
      <c r="J12" s="7">
        <v>209</v>
      </c>
      <c r="K12" s="7">
        <v>314</v>
      </c>
      <c r="L12" s="7">
        <v>234</v>
      </c>
      <c r="M12" s="7">
        <v>278</v>
      </c>
      <c r="N12" s="7">
        <v>161</v>
      </c>
      <c r="O12" s="7">
        <v>181</v>
      </c>
      <c r="P12" s="7">
        <v>212</v>
      </c>
      <c r="Q12" s="7">
        <v>139</v>
      </c>
      <c r="R12" s="7">
        <v>169</v>
      </c>
      <c r="S12" s="7">
        <v>140</v>
      </c>
      <c r="T12" s="7">
        <v>114</v>
      </c>
      <c r="U12" s="7">
        <v>122</v>
      </c>
      <c r="V12" s="7">
        <v>102</v>
      </c>
      <c r="W12" s="7">
        <v>123</v>
      </c>
      <c r="X12" s="7">
        <v>93</v>
      </c>
      <c r="Y12" s="7">
        <v>102</v>
      </c>
      <c r="Z12" s="7">
        <v>57</v>
      </c>
      <c r="AA12" s="7">
        <v>54</v>
      </c>
      <c r="AB12" s="7">
        <v>65.200999999999993</v>
      </c>
      <c r="AC12" s="7">
        <v>61</v>
      </c>
      <c r="AD12" s="8">
        <v>44</v>
      </c>
      <c r="AE12" s="8">
        <v>32</v>
      </c>
      <c r="AF12" s="7">
        <v>31</v>
      </c>
      <c r="AG12" s="7">
        <v>19</v>
      </c>
      <c r="AH12" s="25">
        <v>9</v>
      </c>
    </row>
    <row r="13" spans="1:34" x14ac:dyDescent="0.15">
      <c r="A13" s="10" t="s">
        <v>16</v>
      </c>
      <c r="B13" s="38">
        <f t="shared" si="0"/>
        <v>19560.608</v>
      </c>
      <c r="C13" s="7">
        <v>14801</v>
      </c>
      <c r="D13" s="9" t="s">
        <v>1</v>
      </c>
      <c r="E13" s="9" t="s">
        <v>1</v>
      </c>
      <c r="F13" s="7">
        <v>946</v>
      </c>
      <c r="G13" s="7">
        <v>565.78700000000003</v>
      </c>
      <c r="H13" s="7">
        <v>379</v>
      </c>
      <c r="I13" s="7">
        <v>213.27199999999999</v>
      </c>
      <c r="J13" s="7">
        <v>215</v>
      </c>
      <c r="K13" s="7">
        <v>250</v>
      </c>
      <c r="L13" s="7">
        <v>247</v>
      </c>
      <c r="M13" s="7">
        <v>135</v>
      </c>
      <c r="N13" s="7">
        <v>190</v>
      </c>
      <c r="O13" s="7">
        <v>197</v>
      </c>
      <c r="P13" s="7">
        <v>149</v>
      </c>
      <c r="Q13" s="7">
        <v>128</v>
      </c>
      <c r="R13" s="7">
        <v>114</v>
      </c>
      <c r="S13" s="7">
        <v>121</v>
      </c>
      <c r="T13" s="7">
        <v>87</v>
      </c>
      <c r="U13" s="7">
        <v>115</v>
      </c>
      <c r="V13" s="7">
        <v>110</v>
      </c>
      <c r="W13" s="7">
        <v>82.625</v>
      </c>
      <c r="X13" s="7">
        <v>90</v>
      </c>
      <c r="Y13" s="7">
        <v>55</v>
      </c>
      <c r="Z13" s="7">
        <v>80</v>
      </c>
      <c r="AA13" s="7">
        <v>69</v>
      </c>
      <c r="AB13" s="7">
        <v>43.55</v>
      </c>
      <c r="AC13" s="7">
        <v>49.374000000000002</v>
      </c>
      <c r="AD13" s="8">
        <v>53</v>
      </c>
      <c r="AE13" s="8">
        <v>37</v>
      </c>
      <c r="AF13" s="7">
        <v>16</v>
      </c>
      <c r="AG13" s="7">
        <v>16</v>
      </c>
      <c r="AH13" s="25">
        <v>6</v>
      </c>
    </row>
    <row r="14" spans="1:34" x14ac:dyDescent="0.15">
      <c r="A14" s="10" t="s">
        <v>15</v>
      </c>
      <c r="B14" s="38">
        <f t="shared" si="0"/>
        <v>23996.244000000002</v>
      </c>
      <c r="C14" s="7">
        <v>18338</v>
      </c>
      <c r="D14" s="9" t="s">
        <v>1</v>
      </c>
      <c r="E14" s="9" t="s">
        <v>1</v>
      </c>
      <c r="F14" s="7">
        <v>938</v>
      </c>
      <c r="G14" s="7">
        <v>689.87400000000002</v>
      </c>
      <c r="H14" s="7">
        <v>413</v>
      </c>
      <c r="I14" s="7">
        <v>277.26799999999997</v>
      </c>
      <c r="J14" s="7">
        <v>296</v>
      </c>
      <c r="K14" s="7">
        <v>337</v>
      </c>
      <c r="L14" s="7">
        <v>385</v>
      </c>
      <c r="M14" s="7">
        <v>172</v>
      </c>
      <c r="N14" s="7">
        <v>186</v>
      </c>
      <c r="O14" s="7">
        <v>175</v>
      </c>
      <c r="P14" s="7">
        <v>221</v>
      </c>
      <c r="Q14" s="7">
        <v>154</v>
      </c>
      <c r="R14" s="7">
        <v>136.97800000000001</v>
      </c>
      <c r="S14" s="7">
        <v>120</v>
      </c>
      <c r="T14" s="7">
        <v>158</v>
      </c>
      <c r="U14" s="7">
        <v>114</v>
      </c>
      <c r="V14" s="7">
        <v>140</v>
      </c>
      <c r="W14" s="7">
        <v>112.651</v>
      </c>
      <c r="X14" s="7">
        <v>147</v>
      </c>
      <c r="Y14" s="7">
        <v>66</v>
      </c>
      <c r="Z14" s="7">
        <v>76</v>
      </c>
      <c r="AA14" s="7">
        <v>86</v>
      </c>
      <c r="AB14" s="7">
        <v>46.125</v>
      </c>
      <c r="AC14" s="7">
        <v>60.347999999999999</v>
      </c>
      <c r="AD14" s="8">
        <v>57</v>
      </c>
      <c r="AE14" s="8">
        <v>50</v>
      </c>
      <c r="AF14" s="7">
        <v>8</v>
      </c>
      <c r="AG14" s="7">
        <v>24</v>
      </c>
      <c r="AH14" s="25">
        <v>12</v>
      </c>
    </row>
    <row r="15" spans="1:34" x14ac:dyDescent="0.15">
      <c r="A15" s="10" t="s">
        <v>14</v>
      </c>
      <c r="B15" s="38">
        <f t="shared" si="0"/>
        <v>16480.078000000001</v>
      </c>
      <c r="C15" s="7">
        <v>12951</v>
      </c>
      <c r="D15" s="9" t="s">
        <v>1</v>
      </c>
      <c r="E15" s="9" t="s">
        <v>1</v>
      </c>
      <c r="F15" s="7">
        <v>674.83600000000001</v>
      </c>
      <c r="G15" s="7">
        <v>378.69400000000002</v>
      </c>
      <c r="H15" s="7">
        <v>190</v>
      </c>
      <c r="I15" s="7">
        <v>203.24299999999999</v>
      </c>
      <c r="J15" s="7">
        <v>188</v>
      </c>
      <c r="K15" s="7">
        <v>176</v>
      </c>
      <c r="L15" s="7">
        <v>152</v>
      </c>
      <c r="M15" s="7">
        <v>150</v>
      </c>
      <c r="N15" s="7">
        <v>118</v>
      </c>
      <c r="O15" s="7">
        <v>131</v>
      </c>
      <c r="P15" s="7">
        <v>127</v>
      </c>
      <c r="Q15" s="7">
        <v>121</v>
      </c>
      <c r="R15" s="7">
        <v>105</v>
      </c>
      <c r="S15" s="7">
        <v>102</v>
      </c>
      <c r="T15" s="7">
        <v>81</v>
      </c>
      <c r="U15" s="7">
        <v>79</v>
      </c>
      <c r="V15" s="7">
        <v>73</v>
      </c>
      <c r="W15" s="7">
        <v>84</v>
      </c>
      <c r="X15" s="7">
        <v>65</v>
      </c>
      <c r="Y15" s="7">
        <v>72</v>
      </c>
      <c r="Z15" s="7">
        <v>53</v>
      </c>
      <c r="AA15" s="7">
        <v>36</v>
      </c>
      <c r="AB15" s="7">
        <v>31.305</v>
      </c>
      <c r="AC15" s="7">
        <v>33</v>
      </c>
      <c r="AD15" s="8">
        <v>38</v>
      </c>
      <c r="AE15" s="8">
        <v>29</v>
      </c>
      <c r="AF15" s="7">
        <v>13</v>
      </c>
      <c r="AG15" s="7">
        <v>16</v>
      </c>
      <c r="AH15" s="25">
        <v>9</v>
      </c>
    </row>
    <row r="16" spans="1:34" x14ac:dyDescent="0.15">
      <c r="A16" s="10" t="s">
        <v>13</v>
      </c>
      <c r="B16" s="38">
        <f t="shared" si="0"/>
        <v>21918.636000000002</v>
      </c>
      <c r="C16" s="7">
        <v>16614</v>
      </c>
      <c r="D16" s="9" t="s">
        <v>1</v>
      </c>
      <c r="E16" s="9" t="s">
        <v>1</v>
      </c>
      <c r="F16" s="7">
        <v>830</v>
      </c>
      <c r="G16" s="7">
        <v>564.72699999999998</v>
      </c>
      <c r="H16" s="7">
        <v>326</v>
      </c>
      <c r="I16" s="7">
        <v>285.36200000000002</v>
      </c>
      <c r="J16" s="7">
        <v>219</v>
      </c>
      <c r="K16" s="7">
        <v>300</v>
      </c>
      <c r="L16" s="7">
        <v>280</v>
      </c>
      <c r="M16" s="7">
        <v>242</v>
      </c>
      <c r="N16" s="7">
        <v>414</v>
      </c>
      <c r="O16" s="7">
        <v>371</v>
      </c>
      <c r="P16" s="7">
        <v>188</v>
      </c>
      <c r="Q16" s="7">
        <v>149</v>
      </c>
      <c r="R16" s="7">
        <v>128.98400000000001</v>
      </c>
      <c r="S16" s="7">
        <v>107</v>
      </c>
      <c r="T16" s="7">
        <v>100</v>
      </c>
      <c r="U16" s="7">
        <v>129</v>
      </c>
      <c r="V16" s="7">
        <v>106</v>
      </c>
      <c r="W16" s="7">
        <v>94.216999999999999</v>
      </c>
      <c r="X16" s="7">
        <v>73</v>
      </c>
      <c r="Y16" s="7">
        <v>90</v>
      </c>
      <c r="Z16" s="7">
        <v>68</v>
      </c>
      <c r="AA16" s="7">
        <v>41</v>
      </c>
      <c r="AB16" s="7">
        <v>41.271999999999998</v>
      </c>
      <c r="AC16" s="7">
        <v>32.073999999999998</v>
      </c>
      <c r="AD16" s="8">
        <v>53</v>
      </c>
      <c r="AE16" s="8">
        <v>36</v>
      </c>
      <c r="AF16" s="7">
        <v>21</v>
      </c>
      <c r="AG16" s="7">
        <v>8</v>
      </c>
      <c r="AH16" s="25">
        <v>7</v>
      </c>
    </row>
    <row r="17" spans="1:34" x14ac:dyDescent="0.15">
      <c r="A17" s="10" t="s">
        <v>12</v>
      </c>
      <c r="B17" s="38">
        <f t="shared" si="0"/>
        <v>36111.999000000003</v>
      </c>
      <c r="C17" s="7">
        <v>27135</v>
      </c>
      <c r="D17" s="9" t="s">
        <v>1</v>
      </c>
      <c r="E17" s="9" t="s">
        <v>1</v>
      </c>
      <c r="F17" s="7">
        <v>1954.6669999999999</v>
      </c>
      <c r="G17" s="7">
        <v>1026.6659999999999</v>
      </c>
      <c r="H17" s="7">
        <v>408</v>
      </c>
      <c r="I17" s="7">
        <v>538.995</v>
      </c>
      <c r="J17" s="7">
        <v>461</v>
      </c>
      <c r="K17" s="7">
        <v>368</v>
      </c>
      <c r="L17" s="7">
        <v>367</v>
      </c>
      <c r="M17" s="7">
        <v>312</v>
      </c>
      <c r="N17" s="7">
        <v>429</v>
      </c>
      <c r="O17" s="7">
        <v>305</v>
      </c>
      <c r="P17" s="7">
        <v>318</v>
      </c>
      <c r="Q17" s="7">
        <v>285</v>
      </c>
      <c r="R17" s="7">
        <v>275.95100000000002</v>
      </c>
      <c r="S17" s="7">
        <v>224</v>
      </c>
      <c r="T17" s="7">
        <v>216</v>
      </c>
      <c r="U17" s="7">
        <v>176</v>
      </c>
      <c r="V17" s="7">
        <v>160</v>
      </c>
      <c r="W17" s="7">
        <v>162.124</v>
      </c>
      <c r="X17" s="7">
        <v>166</v>
      </c>
      <c r="Y17" s="7">
        <v>137</v>
      </c>
      <c r="Z17" s="7">
        <v>129</v>
      </c>
      <c r="AA17" s="7">
        <v>108</v>
      </c>
      <c r="AB17" s="7">
        <v>128.52600000000001</v>
      </c>
      <c r="AC17" s="7">
        <v>92.07</v>
      </c>
      <c r="AD17" s="8">
        <v>93</v>
      </c>
      <c r="AE17" s="8">
        <v>50</v>
      </c>
      <c r="AF17" s="7">
        <v>41</v>
      </c>
      <c r="AG17" s="7">
        <v>31</v>
      </c>
      <c r="AH17" s="25">
        <v>14</v>
      </c>
    </row>
    <row r="18" spans="1:34" x14ac:dyDescent="0.15">
      <c r="A18" s="10" t="s">
        <v>11</v>
      </c>
      <c r="B18" s="38">
        <f t="shared" si="0"/>
        <v>17912.414000000001</v>
      </c>
      <c r="C18" s="7">
        <v>13420</v>
      </c>
      <c r="D18" s="9" t="s">
        <v>1</v>
      </c>
      <c r="E18" s="9" t="s">
        <v>1</v>
      </c>
      <c r="F18" s="7">
        <v>769.68</v>
      </c>
      <c r="G18" s="7">
        <v>763.73</v>
      </c>
      <c r="H18" s="7">
        <v>225</v>
      </c>
      <c r="I18" s="7">
        <v>195.73500000000001</v>
      </c>
      <c r="J18" s="7">
        <v>255</v>
      </c>
      <c r="K18" s="7">
        <v>256</v>
      </c>
      <c r="L18" s="7">
        <v>234</v>
      </c>
      <c r="M18" s="7">
        <v>109</v>
      </c>
      <c r="N18" s="7">
        <v>193</v>
      </c>
      <c r="O18" s="7">
        <v>132</v>
      </c>
      <c r="P18" s="7">
        <v>147</v>
      </c>
      <c r="Q18" s="7">
        <v>122</v>
      </c>
      <c r="R18" s="7">
        <v>105</v>
      </c>
      <c r="S18" s="7">
        <v>130</v>
      </c>
      <c r="T18" s="7">
        <v>77</v>
      </c>
      <c r="U18" s="7">
        <v>117</v>
      </c>
      <c r="V18" s="7">
        <v>88</v>
      </c>
      <c r="W18" s="7">
        <v>72</v>
      </c>
      <c r="X18" s="7">
        <v>63</v>
      </c>
      <c r="Y18" s="7">
        <v>57</v>
      </c>
      <c r="Z18" s="7">
        <v>81</v>
      </c>
      <c r="AA18" s="7">
        <v>53</v>
      </c>
      <c r="AB18" s="7">
        <v>55.268999999999998</v>
      </c>
      <c r="AC18" s="7">
        <v>74</v>
      </c>
      <c r="AD18" s="8">
        <v>44</v>
      </c>
      <c r="AE18" s="8">
        <v>31</v>
      </c>
      <c r="AF18" s="7">
        <v>18</v>
      </c>
      <c r="AG18" s="7">
        <v>14</v>
      </c>
      <c r="AH18" s="25">
        <v>11</v>
      </c>
    </row>
    <row r="19" spans="1:34" x14ac:dyDescent="0.15">
      <c r="A19" s="10" t="s">
        <v>10</v>
      </c>
      <c r="B19" s="38">
        <f t="shared" si="0"/>
        <v>34665.936999999991</v>
      </c>
      <c r="C19" s="7">
        <v>24553</v>
      </c>
      <c r="D19" s="9" t="s">
        <v>1</v>
      </c>
      <c r="E19" s="9" t="s">
        <v>1</v>
      </c>
      <c r="F19" s="7">
        <v>1200</v>
      </c>
      <c r="G19" s="7">
        <v>2717.547</v>
      </c>
      <c r="H19" s="7">
        <v>368</v>
      </c>
      <c r="I19" s="7">
        <v>506.68299999999999</v>
      </c>
      <c r="J19" s="7">
        <v>350</v>
      </c>
      <c r="K19" s="7">
        <v>393</v>
      </c>
      <c r="L19" s="7">
        <v>353</v>
      </c>
      <c r="M19" s="7">
        <v>618</v>
      </c>
      <c r="N19" s="7">
        <v>364</v>
      </c>
      <c r="O19" s="7">
        <v>324</v>
      </c>
      <c r="P19" s="7">
        <v>355</v>
      </c>
      <c r="Q19" s="7">
        <v>264</v>
      </c>
      <c r="R19" s="7">
        <v>235</v>
      </c>
      <c r="S19" s="7">
        <v>329</v>
      </c>
      <c r="T19" s="7">
        <v>354</v>
      </c>
      <c r="U19" s="7">
        <v>212</v>
      </c>
      <c r="V19" s="7">
        <v>141</v>
      </c>
      <c r="W19" s="7">
        <v>111.146</v>
      </c>
      <c r="X19" s="7">
        <v>145</v>
      </c>
      <c r="Y19" s="7">
        <v>114</v>
      </c>
      <c r="Z19" s="7">
        <v>111</v>
      </c>
      <c r="AA19" s="7">
        <v>114</v>
      </c>
      <c r="AB19" s="7">
        <v>116.452</v>
      </c>
      <c r="AC19" s="7">
        <v>83.108999999999995</v>
      </c>
      <c r="AD19" s="8">
        <v>106</v>
      </c>
      <c r="AE19" s="8">
        <v>47</v>
      </c>
      <c r="AF19" s="7">
        <v>32</v>
      </c>
      <c r="AG19" s="7">
        <v>25</v>
      </c>
      <c r="AH19" s="25">
        <v>24</v>
      </c>
    </row>
    <row r="20" spans="1:34" x14ac:dyDescent="0.15">
      <c r="A20" s="10" t="s">
        <v>9</v>
      </c>
      <c r="B20" s="38">
        <f t="shared" si="0"/>
        <v>21558.709000000003</v>
      </c>
      <c r="C20" s="7">
        <v>16275</v>
      </c>
      <c r="D20" s="9" t="s">
        <v>1</v>
      </c>
      <c r="E20" s="9" t="s">
        <v>1</v>
      </c>
      <c r="F20" s="7">
        <v>838</v>
      </c>
      <c r="G20" s="7">
        <v>764.89499999999998</v>
      </c>
      <c r="H20" s="7">
        <v>213</v>
      </c>
      <c r="I20" s="7">
        <v>303.79300000000001</v>
      </c>
      <c r="J20" s="7">
        <v>313</v>
      </c>
      <c r="K20" s="7">
        <v>269</v>
      </c>
      <c r="L20" s="7">
        <v>231</v>
      </c>
      <c r="M20" s="7">
        <v>259</v>
      </c>
      <c r="N20" s="7">
        <v>174</v>
      </c>
      <c r="O20" s="7">
        <v>179</v>
      </c>
      <c r="P20" s="7">
        <v>213</v>
      </c>
      <c r="Q20" s="7">
        <v>129</v>
      </c>
      <c r="R20" s="7">
        <v>142.91800000000001</v>
      </c>
      <c r="S20" s="7">
        <v>176</v>
      </c>
      <c r="T20" s="7">
        <v>150</v>
      </c>
      <c r="U20" s="7">
        <v>113</v>
      </c>
      <c r="V20" s="7">
        <v>124</v>
      </c>
      <c r="W20" s="7">
        <v>43.408999999999999</v>
      </c>
      <c r="X20" s="7">
        <v>91</v>
      </c>
      <c r="Y20" s="7">
        <v>85</v>
      </c>
      <c r="Z20" s="7">
        <v>70</v>
      </c>
      <c r="AA20" s="7">
        <v>91</v>
      </c>
      <c r="AB20" s="7">
        <v>89.103999999999999</v>
      </c>
      <c r="AC20" s="7">
        <v>62.59</v>
      </c>
      <c r="AD20" s="8">
        <v>68</v>
      </c>
      <c r="AE20" s="8">
        <v>34</v>
      </c>
      <c r="AF20" s="7">
        <v>33</v>
      </c>
      <c r="AG20" s="7">
        <v>14</v>
      </c>
      <c r="AH20" s="25">
        <v>10</v>
      </c>
    </row>
    <row r="21" spans="1:34" x14ac:dyDescent="0.15">
      <c r="A21" s="10" t="s">
        <v>8</v>
      </c>
      <c r="B21" s="38">
        <f t="shared" si="0"/>
        <v>29705.006999999998</v>
      </c>
      <c r="C21" s="7">
        <v>22771</v>
      </c>
      <c r="D21" s="9" t="s">
        <v>1</v>
      </c>
      <c r="E21" s="9" t="s">
        <v>1</v>
      </c>
      <c r="F21" s="7">
        <v>1175.82</v>
      </c>
      <c r="G21" s="7">
        <v>1031.8710000000001</v>
      </c>
      <c r="H21" s="7">
        <v>375</v>
      </c>
      <c r="I21" s="7">
        <v>359</v>
      </c>
      <c r="J21" s="7">
        <v>278</v>
      </c>
      <c r="K21" s="7">
        <v>392</v>
      </c>
      <c r="L21" s="7">
        <v>321</v>
      </c>
      <c r="M21" s="7">
        <v>197</v>
      </c>
      <c r="N21" s="7">
        <v>274</v>
      </c>
      <c r="O21" s="7">
        <v>254</v>
      </c>
      <c r="P21" s="7">
        <v>203</v>
      </c>
      <c r="Q21" s="7">
        <v>210</v>
      </c>
      <c r="R21" s="7">
        <v>161</v>
      </c>
      <c r="S21" s="7">
        <v>165</v>
      </c>
      <c r="T21" s="7">
        <v>118</v>
      </c>
      <c r="U21" s="7">
        <v>230</v>
      </c>
      <c r="V21" s="7">
        <v>218</v>
      </c>
      <c r="W21" s="7">
        <v>144.12</v>
      </c>
      <c r="X21" s="7">
        <v>134</v>
      </c>
      <c r="Y21" s="7">
        <v>115</v>
      </c>
      <c r="Z21" s="7">
        <v>131</v>
      </c>
      <c r="AA21" s="7">
        <v>101</v>
      </c>
      <c r="AB21" s="7">
        <v>71.128</v>
      </c>
      <c r="AC21" s="7">
        <v>82.067999999999998</v>
      </c>
      <c r="AD21" s="8">
        <v>83</v>
      </c>
      <c r="AE21" s="8">
        <v>41</v>
      </c>
      <c r="AF21" s="7">
        <v>34</v>
      </c>
      <c r="AG21" s="7">
        <v>26</v>
      </c>
      <c r="AH21" s="25">
        <v>9</v>
      </c>
    </row>
    <row r="22" spans="1:34" x14ac:dyDescent="0.15">
      <c r="A22" s="10" t="s">
        <v>7</v>
      </c>
      <c r="B22" s="38">
        <f t="shared" si="0"/>
        <v>13781.441999999999</v>
      </c>
      <c r="C22" s="7">
        <v>10352</v>
      </c>
      <c r="D22" s="9" t="s">
        <v>1</v>
      </c>
      <c r="E22" s="9" t="s">
        <v>1</v>
      </c>
      <c r="F22" s="7">
        <v>481.44299999999998</v>
      </c>
      <c r="G22" s="7">
        <v>591.94799999999998</v>
      </c>
      <c r="H22" s="7">
        <v>359</v>
      </c>
      <c r="I22" s="7">
        <v>209</v>
      </c>
      <c r="J22" s="7">
        <v>126</v>
      </c>
      <c r="K22" s="7">
        <v>173</v>
      </c>
      <c r="L22" s="7">
        <v>148</v>
      </c>
      <c r="M22" s="7">
        <v>180</v>
      </c>
      <c r="N22" s="7">
        <v>111</v>
      </c>
      <c r="O22" s="7">
        <v>133</v>
      </c>
      <c r="P22" s="7">
        <v>111</v>
      </c>
      <c r="Q22" s="7">
        <v>59</v>
      </c>
      <c r="R22" s="7">
        <v>63</v>
      </c>
      <c r="S22" s="7">
        <v>79</v>
      </c>
      <c r="T22" s="7">
        <v>82</v>
      </c>
      <c r="U22" s="7">
        <v>69</v>
      </c>
      <c r="V22" s="7">
        <v>50</v>
      </c>
      <c r="W22" s="7">
        <v>67</v>
      </c>
      <c r="X22" s="7">
        <v>59</v>
      </c>
      <c r="Y22" s="7">
        <v>33</v>
      </c>
      <c r="Z22" s="7">
        <v>42</v>
      </c>
      <c r="AA22" s="7">
        <v>46</v>
      </c>
      <c r="AB22" s="7">
        <v>32.051000000000002</v>
      </c>
      <c r="AC22" s="7">
        <v>29</v>
      </c>
      <c r="AD22" s="8">
        <v>46</v>
      </c>
      <c r="AE22" s="8">
        <v>17</v>
      </c>
      <c r="AF22" s="7">
        <v>17</v>
      </c>
      <c r="AG22" s="7">
        <v>12</v>
      </c>
      <c r="AH22" s="25">
        <v>4</v>
      </c>
    </row>
    <row r="23" spans="1:34" x14ac:dyDescent="0.15">
      <c r="A23" s="10" t="s">
        <v>6</v>
      </c>
      <c r="B23" s="38">
        <f t="shared" si="0"/>
        <v>15981.822</v>
      </c>
      <c r="C23" s="7">
        <v>12316</v>
      </c>
      <c r="D23" s="9" t="s">
        <v>1</v>
      </c>
      <c r="E23" s="9" t="s">
        <v>1</v>
      </c>
      <c r="F23" s="7">
        <v>517.64499999999998</v>
      </c>
      <c r="G23" s="7">
        <v>545.93399999999997</v>
      </c>
      <c r="H23" s="7">
        <v>213</v>
      </c>
      <c r="I23" s="7">
        <v>193.178</v>
      </c>
      <c r="J23" s="7">
        <v>202</v>
      </c>
      <c r="K23" s="7">
        <v>177</v>
      </c>
      <c r="L23" s="7">
        <v>182</v>
      </c>
      <c r="M23" s="7">
        <v>139</v>
      </c>
      <c r="N23" s="7">
        <v>161</v>
      </c>
      <c r="O23" s="7">
        <v>140</v>
      </c>
      <c r="P23" s="7">
        <v>126</v>
      </c>
      <c r="Q23" s="7">
        <v>88</v>
      </c>
      <c r="R23" s="7">
        <v>97</v>
      </c>
      <c r="S23" s="7">
        <v>66</v>
      </c>
      <c r="T23" s="7">
        <v>86</v>
      </c>
      <c r="U23" s="7">
        <v>81</v>
      </c>
      <c r="V23" s="7">
        <v>100</v>
      </c>
      <c r="W23" s="7">
        <v>114</v>
      </c>
      <c r="X23" s="7">
        <v>63</v>
      </c>
      <c r="Y23" s="7">
        <v>39</v>
      </c>
      <c r="Z23" s="7">
        <v>91</v>
      </c>
      <c r="AA23" s="7">
        <v>72</v>
      </c>
      <c r="AB23" s="7">
        <v>38.064999999999998</v>
      </c>
      <c r="AC23" s="7">
        <v>32</v>
      </c>
      <c r="AD23" s="8">
        <v>29</v>
      </c>
      <c r="AE23" s="8">
        <v>40</v>
      </c>
      <c r="AF23" s="7">
        <v>7</v>
      </c>
      <c r="AG23" s="7">
        <v>19</v>
      </c>
      <c r="AH23" s="25">
        <v>7</v>
      </c>
    </row>
    <row r="24" spans="1:34" x14ac:dyDescent="0.15">
      <c r="A24" s="6" t="s">
        <v>5</v>
      </c>
      <c r="B24" s="39">
        <f t="shared" si="0"/>
        <v>11415.429</v>
      </c>
      <c r="C24" s="2">
        <v>8586</v>
      </c>
      <c r="D24" s="5" t="s">
        <v>1</v>
      </c>
      <c r="E24" s="5" t="s">
        <v>1</v>
      </c>
      <c r="F24" s="2">
        <v>465</v>
      </c>
      <c r="G24" s="2">
        <v>314.702</v>
      </c>
      <c r="H24" s="4">
        <v>183</v>
      </c>
      <c r="I24" s="2">
        <v>140</v>
      </c>
      <c r="J24" s="2">
        <v>178</v>
      </c>
      <c r="K24" s="2">
        <v>141</v>
      </c>
      <c r="L24" s="2">
        <v>180</v>
      </c>
      <c r="M24" s="2">
        <v>76</v>
      </c>
      <c r="N24" s="2">
        <v>112</v>
      </c>
      <c r="O24" s="2">
        <v>79</v>
      </c>
      <c r="P24" s="2">
        <v>128</v>
      </c>
      <c r="Q24" s="2">
        <v>57</v>
      </c>
      <c r="R24" s="2">
        <v>66</v>
      </c>
      <c r="S24" s="2">
        <v>50</v>
      </c>
      <c r="T24" s="2">
        <v>51</v>
      </c>
      <c r="U24" s="2">
        <v>73</v>
      </c>
      <c r="V24" s="2">
        <v>77</v>
      </c>
      <c r="W24" s="2">
        <v>83.325000000000003</v>
      </c>
      <c r="X24" s="2">
        <v>50</v>
      </c>
      <c r="Y24" s="2">
        <v>46</v>
      </c>
      <c r="Z24" s="2">
        <v>93</v>
      </c>
      <c r="AA24" s="2">
        <v>48</v>
      </c>
      <c r="AB24" s="2">
        <v>25.297000000000001</v>
      </c>
      <c r="AC24" s="2">
        <v>27.105</v>
      </c>
      <c r="AD24" s="3">
        <v>25</v>
      </c>
      <c r="AE24" s="3">
        <v>33</v>
      </c>
      <c r="AF24" s="2">
        <v>6</v>
      </c>
      <c r="AG24" s="2">
        <v>14</v>
      </c>
      <c r="AH24" s="26">
        <v>8</v>
      </c>
    </row>
    <row r="25" spans="1:34" customFormat="1" ht="27" customHeight="1" x14ac:dyDescent="0.15">
      <c r="A25" s="57" t="s">
        <v>4</v>
      </c>
      <c r="B25" s="34">
        <f t="shared" si="0"/>
        <v>378161.88000000006</v>
      </c>
      <c r="C25" s="34">
        <f>SUM(C7:C24)</f>
        <v>284815</v>
      </c>
      <c r="D25" s="40" t="s">
        <v>1</v>
      </c>
      <c r="E25" s="40" t="s">
        <v>1</v>
      </c>
      <c r="F25" s="34">
        <f t="shared" ref="F25:AB25" si="1">SUM(F7:F24)</f>
        <v>16533.300999999999</v>
      </c>
      <c r="G25" s="34">
        <f t="shared" si="1"/>
        <v>12942.292000000001</v>
      </c>
      <c r="H25" s="34">
        <f t="shared" si="1"/>
        <v>5193</v>
      </c>
      <c r="I25" s="34">
        <f t="shared" si="1"/>
        <v>5001.9870000000001</v>
      </c>
      <c r="J25" s="34">
        <f t="shared" si="1"/>
        <v>4623</v>
      </c>
      <c r="K25" s="34">
        <f t="shared" si="1"/>
        <v>4515</v>
      </c>
      <c r="L25" s="34">
        <f t="shared" si="1"/>
        <v>4491</v>
      </c>
      <c r="M25" s="34">
        <f t="shared" si="1"/>
        <v>3798</v>
      </c>
      <c r="N25" s="34">
        <f t="shared" si="1"/>
        <v>3780</v>
      </c>
      <c r="O25" s="34">
        <f t="shared" si="1"/>
        <v>3328</v>
      </c>
      <c r="P25" s="34">
        <f t="shared" si="1"/>
        <v>3294</v>
      </c>
      <c r="Q25" s="34">
        <f t="shared" si="1"/>
        <v>2655</v>
      </c>
      <c r="R25" s="34">
        <f t="shared" si="1"/>
        <v>2377.7800000000002</v>
      </c>
      <c r="S25" s="34">
        <f t="shared" si="1"/>
        <v>2322</v>
      </c>
      <c r="T25" s="34">
        <f t="shared" si="1"/>
        <v>2308</v>
      </c>
      <c r="U25" s="34">
        <f t="shared" si="1"/>
        <v>2184</v>
      </c>
      <c r="V25" s="34">
        <f t="shared" si="1"/>
        <v>2099</v>
      </c>
      <c r="W25" s="34">
        <f t="shared" si="1"/>
        <v>1793.7529999999999</v>
      </c>
      <c r="X25" s="34">
        <f t="shared" si="1"/>
        <v>1636</v>
      </c>
      <c r="Y25" s="34">
        <f t="shared" si="1"/>
        <v>1468</v>
      </c>
      <c r="Z25" s="34">
        <f t="shared" si="1"/>
        <v>1345</v>
      </c>
      <c r="AA25" s="34">
        <f t="shared" si="1"/>
        <v>1139</v>
      </c>
      <c r="AB25" s="34">
        <f t="shared" si="1"/>
        <v>1035.0670000000002</v>
      </c>
      <c r="AC25" s="34">
        <f t="shared" ref="AC25" si="2">SUM(AC7:AC24)</f>
        <v>1004.5530000000001</v>
      </c>
      <c r="AD25" s="34">
        <f>SUM(AD7:AD24)</f>
        <v>981</v>
      </c>
      <c r="AE25" s="35">
        <f t="shared" ref="AE25" si="3">SUM(AE7:AE24)</f>
        <v>638</v>
      </c>
      <c r="AF25" s="34">
        <f>SUM(AF7:AF24)</f>
        <v>368</v>
      </c>
      <c r="AG25" s="34">
        <f t="shared" ref="AG25" si="4">SUM(AG7:AG24)</f>
        <v>318</v>
      </c>
      <c r="AH25" s="36">
        <f>SUM(AH7:AH24)</f>
        <v>175.14699999999999</v>
      </c>
    </row>
    <row r="26" spans="1:34" customFormat="1" x14ac:dyDescent="0.15">
      <c r="A26" s="58"/>
      <c r="B26" s="41" t="s">
        <v>63</v>
      </c>
      <c r="C26" s="39"/>
      <c r="D26" s="42"/>
      <c r="E26" s="42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3"/>
      <c r="AE26" s="43"/>
      <c r="AF26" s="39"/>
      <c r="AG26" s="39"/>
      <c r="AH26" s="44"/>
    </row>
    <row r="27" spans="1:34" customFormat="1" ht="24" customHeight="1" x14ac:dyDescent="0.15">
      <c r="A27" s="57" t="s">
        <v>3</v>
      </c>
      <c r="B27" s="34">
        <f>SUM(C27:AR27)</f>
        <v>903447.15299999982</v>
      </c>
      <c r="C27" s="34">
        <v>688561</v>
      </c>
      <c r="D27" s="40" t="s">
        <v>1</v>
      </c>
      <c r="E27" s="40" t="s">
        <v>1</v>
      </c>
      <c r="F27" s="34">
        <v>39448.813000000002</v>
      </c>
      <c r="G27" s="34">
        <v>19719.189999999999</v>
      </c>
      <c r="H27" s="34">
        <v>12294</v>
      </c>
      <c r="I27" s="34">
        <v>10835.416999999999</v>
      </c>
      <c r="J27" s="34">
        <v>12265</v>
      </c>
      <c r="K27" s="34">
        <v>12301</v>
      </c>
      <c r="L27" s="34">
        <v>10887</v>
      </c>
      <c r="M27" s="34">
        <v>9052.6180000000004</v>
      </c>
      <c r="N27" s="34">
        <v>8896</v>
      </c>
      <c r="O27" s="34">
        <v>9270</v>
      </c>
      <c r="P27" s="34">
        <v>7174.8639999999996</v>
      </c>
      <c r="Q27" s="34">
        <v>6121</v>
      </c>
      <c r="R27" s="34">
        <v>5636.3890000000001</v>
      </c>
      <c r="S27" s="34">
        <v>5024</v>
      </c>
      <c r="T27" s="34">
        <v>5183</v>
      </c>
      <c r="U27" s="34">
        <v>5667</v>
      </c>
      <c r="V27" s="34">
        <v>5678</v>
      </c>
      <c r="W27" s="34">
        <v>3347.2809999999999</v>
      </c>
      <c r="X27" s="34">
        <v>3798</v>
      </c>
      <c r="Y27" s="34">
        <v>2683</v>
      </c>
      <c r="Z27" s="34">
        <v>3608</v>
      </c>
      <c r="AA27" s="34">
        <v>4289.4660000000003</v>
      </c>
      <c r="AB27" s="34">
        <v>2336.54</v>
      </c>
      <c r="AC27" s="34">
        <v>2699.1419999999998</v>
      </c>
      <c r="AD27" s="35">
        <v>2257.643</v>
      </c>
      <c r="AE27" s="35">
        <v>1504</v>
      </c>
      <c r="AF27" s="34">
        <v>1055</v>
      </c>
      <c r="AG27" s="34">
        <v>754.85699999999997</v>
      </c>
      <c r="AH27" s="36">
        <v>1099.933</v>
      </c>
    </row>
    <row r="28" spans="1:34" customFormat="1" ht="13.5" customHeight="1" x14ac:dyDescent="0.15">
      <c r="A28" s="58"/>
      <c r="B28" s="37" t="s">
        <v>62</v>
      </c>
      <c r="C28" s="38"/>
      <c r="D28" s="45"/>
      <c r="E28" s="4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46"/>
      <c r="AE28" s="46"/>
      <c r="AF28" s="38"/>
      <c r="AG28" s="38"/>
      <c r="AH28" s="47"/>
    </row>
    <row r="29" spans="1:34" customFormat="1" ht="24" customHeight="1" x14ac:dyDescent="0.15">
      <c r="A29" s="59" t="s">
        <v>2</v>
      </c>
      <c r="B29" s="34">
        <f>SUM(C29:AR29)</f>
        <v>12808306.775000002</v>
      </c>
      <c r="C29" s="34">
        <v>9196270.4470000006</v>
      </c>
      <c r="D29" s="40" t="s">
        <v>1</v>
      </c>
      <c r="E29" s="40" t="s">
        <v>1</v>
      </c>
      <c r="F29" s="34">
        <v>381185.81900000002</v>
      </c>
      <c r="G29" s="34">
        <v>79307.343999999997</v>
      </c>
      <c r="H29" s="34">
        <v>126381.993</v>
      </c>
      <c r="I29" s="34">
        <v>110391.368</v>
      </c>
      <c r="J29" s="34">
        <v>482058</v>
      </c>
      <c r="K29" s="34">
        <v>176404</v>
      </c>
      <c r="L29" s="34">
        <v>102834</v>
      </c>
      <c r="M29" s="34">
        <v>174434.25399999999</v>
      </c>
      <c r="N29" s="34">
        <v>166025</v>
      </c>
      <c r="O29" s="34">
        <v>127619</v>
      </c>
      <c r="P29" s="34">
        <v>152518.704</v>
      </c>
      <c r="Q29" s="34">
        <v>77040</v>
      </c>
      <c r="R29" s="34">
        <v>132633.351</v>
      </c>
      <c r="S29" s="34">
        <v>218072</v>
      </c>
      <c r="T29" s="34">
        <v>101975</v>
      </c>
      <c r="U29" s="34">
        <v>152649.103</v>
      </c>
      <c r="V29" s="34">
        <v>88368</v>
      </c>
      <c r="W29" s="34">
        <v>24780.905999999999</v>
      </c>
      <c r="X29" s="34">
        <v>64665</v>
      </c>
      <c r="Y29" s="34">
        <v>45406.527000000002</v>
      </c>
      <c r="Z29" s="34">
        <v>88432</v>
      </c>
      <c r="AA29" s="34">
        <v>187946.383</v>
      </c>
      <c r="AB29" s="34">
        <v>26738.282999999999</v>
      </c>
      <c r="AC29" s="34">
        <v>52988.248</v>
      </c>
      <c r="AD29" s="35">
        <v>34948.218000000001</v>
      </c>
      <c r="AE29" s="35">
        <v>19540</v>
      </c>
      <c r="AF29" s="34">
        <v>127001</v>
      </c>
      <c r="AG29" s="34">
        <v>9366.09</v>
      </c>
      <c r="AH29" s="36">
        <v>80326.736999999994</v>
      </c>
    </row>
    <row r="30" spans="1:34" customFormat="1" ht="13.5" customHeight="1" thickBot="1" x14ac:dyDescent="0.2">
      <c r="A30" s="60"/>
      <c r="B30" s="48" t="s">
        <v>61</v>
      </c>
      <c r="C30" s="49"/>
      <c r="D30" s="50"/>
      <c r="E30" s="50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1"/>
      <c r="AF30" s="49"/>
      <c r="AG30" s="49"/>
      <c r="AH30" s="52"/>
    </row>
    <row r="31" spans="1:34" ht="13.5" customHeight="1" x14ac:dyDescent="0.15"/>
    <row r="32" spans="1:34" x14ac:dyDescent="0.15">
      <c r="A32" s="1" t="s">
        <v>0</v>
      </c>
    </row>
    <row r="33" spans="1:1" x14ac:dyDescent="0.15">
      <c r="A33" s="1" t="s">
        <v>28</v>
      </c>
    </row>
  </sheetData>
  <mergeCells count="6">
    <mergeCell ref="A1:S1"/>
    <mergeCell ref="B4:B6"/>
    <mergeCell ref="C4:C6"/>
    <mergeCell ref="A27:A28"/>
    <mergeCell ref="A29:A30"/>
    <mergeCell ref="A25:A26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2023-12-20T06:00:11Z</dcterms:created>
  <dcterms:modified xsi:type="dcterms:W3CDTF">2025-12-02T08:57:52Z</dcterms:modified>
</cp:coreProperties>
</file>