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\選挙管理委員会事務局\03選挙課\share\120_選挙事務関係書類\170_選挙のあゆみ\あゆみ34集\03_原稿作成\Ⅲ 参議院議員通常選挙（令和７年７月20日執行）\030_【R07参院】投票\030_(3)不在者投票\"/>
    </mc:Choice>
  </mc:AlternateContent>
  <xr:revisionPtr revIDLastSave="0" documentId="13_ncr:1_{15A425E8-C037-4D36-8AA6-53499647E836}" xr6:coauthVersionLast="47" xr6:coauthVersionMax="47" xr10:uidLastSave="{00000000-0000-0000-0000-000000000000}"/>
  <bookViews>
    <workbookView xWindow="-28920" yWindow="-120" windowWidth="29040" windowHeight="15720" tabRatio="853" xr2:uid="{00000000-000D-0000-FFFF-FFFF00000000}"/>
  </bookViews>
  <sheets>
    <sheet name="3(3)ア" sheetId="1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" i="11" l="1"/>
  <c r="K19" i="11" l="1"/>
  <c r="K21" i="11" l="1"/>
  <c r="K17" i="11" l="1"/>
  <c r="K15" i="11" l="1"/>
  <c r="K9" i="11"/>
  <c r="K7" i="11"/>
  <c r="K8" i="11" l="1"/>
  <c r="K18" i="11" l="1"/>
  <c r="K16" i="11"/>
  <c r="K14" i="11"/>
  <c r="K13" i="11"/>
  <c r="K12" i="11"/>
  <c r="K11" i="11"/>
  <c r="K10" i="11"/>
  <c r="K6" i="11"/>
  <c r="J23" i="11" l="1"/>
  <c r="I23" i="11" l="1"/>
  <c r="H23" i="11"/>
  <c r="G23" i="11"/>
  <c r="F23" i="11"/>
  <c r="E23" i="11"/>
  <c r="D23" i="11"/>
  <c r="C23" i="11"/>
  <c r="B23" i="11"/>
  <c r="K22" i="11"/>
  <c r="K20" i="11"/>
  <c r="K23" i="11" l="1"/>
</calcChain>
</file>

<file path=xl/sharedStrings.xml><?xml version="1.0" encoding="utf-8"?>
<sst xmlns="http://schemas.openxmlformats.org/spreadsheetml/2006/main" count="32" uniqueCount="32">
  <si>
    <t>神奈川区</t>
  </si>
  <si>
    <t>西区</t>
  </si>
  <si>
    <t>中区</t>
  </si>
  <si>
    <t>南区</t>
  </si>
  <si>
    <t>港南区</t>
  </si>
  <si>
    <t>旭区</t>
  </si>
  <si>
    <t>磯子区</t>
  </si>
  <si>
    <t>金沢区</t>
  </si>
  <si>
    <t>港北区</t>
  </si>
  <si>
    <t>緑区</t>
  </si>
  <si>
    <t>青葉区</t>
  </si>
  <si>
    <t>戸塚区</t>
  </si>
  <si>
    <t>栄区</t>
  </si>
  <si>
    <t>泉区</t>
  </si>
  <si>
    <t>瀬谷区</t>
  </si>
  <si>
    <t>横浜市計</t>
    <rPh sb="0" eb="2">
      <t>ヨコハマ</t>
    </rPh>
    <rPh sb="2" eb="3">
      <t>シ</t>
    </rPh>
    <rPh sb="3" eb="4">
      <t>ケイ</t>
    </rPh>
    <phoneticPr fontId="2"/>
  </si>
  <si>
    <t>計</t>
    <rPh sb="0" eb="1">
      <t>ケイ</t>
    </rPh>
    <phoneticPr fontId="2"/>
  </si>
  <si>
    <t>鶴見区</t>
    <rPh sb="0" eb="3">
      <t>ツルミク</t>
    </rPh>
    <phoneticPr fontId="2"/>
  </si>
  <si>
    <t>保土ケ谷区</t>
    <phoneticPr fontId="2"/>
  </si>
  <si>
    <t>刑事施設の長又は留置施設の留置業務管理者に対してなしたもの</t>
    <rPh sb="0" eb="4">
      <t>ケイジシセツ</t>
    </rPh>
    <rPh sb="5" eb="7">
      <t>ナガマタ</t>
    </rPh>
    <rPh sb="8" eb="10">
      <t>リュウチ</t>
    </rPh>
    <rPh sb="10" eb="12">
      <t>シセツ</t>
    </rPh>
    <rPh sb="13" eb="15">
      <t>リュウチ</t>
    </rPh>
    <rPh sb="15" eb="17">
      <t>ギョウム</t>
    </rPh>
    <rPh sb="17" eb="20">
      <t>カンリシャ</t>
    </rPh>
    <rPh sb="21" eb="22">
      <t>タイ</t>
    </rPh>
    <phoneticPr fontId="2"/>
  </si>
  <si>
    <t>特定国外派遣組織の長に対してなしたもの</t>
    <phoneticPr fontId="2"/>
  </si>
  <si>
    <t>南極地域調査組織の長に対してなしたもの</t>
    <phoneticPr fontId="2"/>
  </si>
  <si>
    <t>選挙人の属する区の選管委員長に対してなしたもの</t>
    <rPh sb="0" eb="3">
      <t>センキョニン</t>
    </rPh>
    <rPh sb="4" eb="5">
      <t>ゾク</t>
    </rPh>
    <rPh sb="7" eb="8">
      <t>ク</t>
    </rPh>
    <rPh sb="9" eb="11">
      <t>センカン</t>
    </rPh>
    <rPh sb="11" eb="14">
      <t>イインチョウ</t>
    </rPh>
    <rPh sb="15" eb="16">
      <t>タイ</t>
    </rPh>
    <phoneticPr fontId="2"/>
  </si>
  <si>
    <t>業務地又は旅行地の市区町村の選管委員長に対してなしたもの</t>
    <rPh sb="0" eb="3">
      <t>ギョウムチ</t>
    </rPh>
    <rPh sb="3" eb="4">
      <t>マタ</t>
    </rPh>
    <rPh sb="5" eb="7">
      <t>リョコウ</t>
    </rPh>
    <rPh sb="7" eb="8">
      <t>チ</t>
    </rPh>
    <rPh sb="9" eb="11">
      <t>シク</t>
    </rPh>
    <rPh sb="11" eb="13">
      <t>チョウソン</t>
    </rPh>
    <rPh sb="14" eb="16">
      <t>センカン</t>
    </rPh>
    <rPh sb="16" eb="19">
      <t>イインチョウ</t>
    </rPh>
    <rPh sb="20" eb="21">
      <t>タイ</t>
    </rPh>
    <phoneticPr fontId="2"/>
  </si>
  <si>
    <t>船長に対してなしたもの</t>
    <rPh sb="0" eb="2">
      <t>センチョウ</t>
    </rPh>
    <rPh sb="3" eb="4">
      <t>タイ</t>
    </rPh>
    <phoneticPr fontId="2"/>
  </si>
  <si>
    <t>少年院の長又は婦人補導院の長に対してなしたもの</t>
    <rPh sb="0" eb="3">
      <t>ショウネンイン</t>
    </rPh>
    <rPh sb="4" eb="5">
      <t>チョウ</t>
    </rPh>
    <rPh sb="5" eb="6">
      <t>マタ</t>
    </rPh>
    <rPh sb="7" eb="9">
      <t>フジン</t>
    </rPh>
    <rPh sb="9" eb="11">
      <t>ホドウ</t>
    </rPh>
    <rPh sb="11" eb="12">
      <t>イン</t>
    </rPh>
    <rPh sb="13" eb="14">
      <t>オサ</t>
    </rPh>
    <rPh sb="15" eb="16">
      <t>タイ</t>
    </rPh>
    <phoneticPr fontId="2"/>
  </si>
  <si>
    <t>郵便等による不在者投票（在宅投票）によりなしたもの</t>
    <rPh sb="0" eb="2">
      <t>ユウビン</t>
    </rPh>
    <rPh sb="2" eb="3">
      <t>トウ</t>
    </rPh>
    <rPh sb="6" eb="9">
      <t>フザイシャ</t>
    </rPh>
    <rPh sb="9" eb="11">
      <t>トウヒョウ</t>
    </rPh>
    <rPh sb="12" eb="14">
      <t>ザイタク</t>
    </rPh>
    <rPh sb="14" eb="16">
      <t>トウヒョウ</t>
    </rPh>
    <phoneticPr fontId="2"/>
  </si>
  <si>
    <t>都筑区</t>
    <phoneticPr fontId="2"/>
  </si>
  <si>
    <t>ア　選挙区</t>
    <rPh sb="2" eb="5">
      <t>センキョク</t>
    </rPh>
    <phoneticPr fontId="2"/>
  </si>
  <si>
    <t>（３）　不在者投票</t>
    <rPh sb="4" eb="7">
      <t>フザイシャ</t>
    </rPh>
    <rPh sb="7" eb="9">
      <t>トウヒョウ</t>
    </rPh>
    <phoneticPr fontId="2"/>
  </si>
  <si>
    <t>病院の院長、老人ホームの長、国立保養所の所長、身体障害者支援施設の長、保護施設の長又は労災リハビリテーション作業所の長に対してなしたもの</t>
    <rPh sb="0" eb="2">
      <t>ビョウイン</t>
    </rPh>
    <rPh sb="3" eb="5">
      <t>インチョウ</t>
    </rPh>
    <rPh sb="6" eb="8">
      <t>ロウジン</t>
    </rPh>
    <rPh sb="12" eb="13">
      <t>チョウ</t>
    </rPh>
    <rPh sb="14" eb="16">
      <t>コクリツ</t>
    </rPh>
    <rPh sb="16" eb="18">
      <t>ホヨウ</t>
    </rPh>
    <rPh sb="18" eb="19">
      <t>ジョ</t>
    </rPh>
    <rPh sb="20" eb="22">
      <t>ショチョウ</t>
    </rPh>
    <rPh sb="23" eb="25">
      <t>シンタイ</t>
    </rPh>
    <rPh sb="25" eb="28">
      <t>ショウガイシャ</t>
    </rPh>
    <rPh sb="28" eb="30">
      <t>シエン</t>
    </rPh>
    <rPh sb="30" eb="32">
      <t>シセツ</t>
    </rPh>
    <rPh sb="33" eb="34">
      <t>チョウ</t>
    </rPh>
    <rPh sb="35" eb="37">
      <t>ホゴ</t>
    </rPh>
    <rPh sb="37" eb="39">
      <t>シセツ</t>
    </rPh>
    <rPh sb="40" eb="41">
      <t>チョウ</t>
    </rPh>
    <rPh sb="41" eb="42">
      <t>マタ</t>
    </rPh>
    <rPh sb="43" eb="45">
      <t>ロウサイ</t>
    </rPh>
    <rPh sb="54" eb="56">
      <t>サギョウ</t>
    </rPh>
    <rPh sb="56" eb="57">
      <t>ジョ</t>
    </rPh>
    <rPh sb="58" eb="59">
      <t>チョウ</t>
    </rPh>
    <rPh sb="60" eb="61">
      <t>タイ</t>
    </rPh>
    <phoneticPr fontId="2"/>
  </si>
  <si>
    <t>　　　　　　区分
 区名</t>
    <rPh sb="6" eb="8">
      <t>クブン</t>
    </rPh>
    <rPh sb="11" eb="12">
      <t>ク</t>
    </rPh>
    <rPh sb="12" eb="13">
      <t>メイ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</si>
</sst>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(* #,##0_);_(* \(#,##0\);_(* &quot;-&quot;_);_(@_)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14"/>
      <name val="ＭＳ Ｐ明朝"/>
      <family val="1"/>
      <charset val="128"/>
    </font>
    <font>
      <sz val="12"/>
      <name val="ＭＳ Ｐ明朝"/>
      <family val="1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 diagonalDown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1">
    <xf numFmtId="0" fontId="0" fillId="0" borderId="0" xfId="0"/>
    <xf numFmtId="0" fontId="3" fillId="0" borderId="0" xfId="0" applyFont="1"/>
    <xf numFmtId="0" fontId="5" fillId="0" borderId="0" xfId="0" applyFont="1"/>
    <xf numFmtId="176" fontId="3" fillId="0" borderId="0" xfId="0" applyNumberFormat="1" applyFont="1"/>
    <xf numFmtId="0" fontId="3" fillId="0" borderId="2" xfId="0" applyFont="1" applyBorder="1" applyAlignment="1">
      <alignment horizontal="center" vertical="center"/>
    </xf>
    <xf numFmtId="0" fontId="3" fillId="0" borderId="10" xfId="0" applyFont="1" applyBorder="1" applyAlignment="1">
      <alignment horizontal="distributed" vertical="center"/>
    </xf>
    <xf numFmtId="176" fontId="6" fillId="0" borderId="6" xfId="1" applyNumberFormat="1" applyFont="1" applyBorder="1" applyAlignment="1">
      <alignment vertical="center"/>
    </xf>
    <xf numFmtId="0" fontId="3" fillId="0" borderId="11" xfId="0" applyFont="1" applyBorder="1" applyAlignment="1">
      <alignment horizontal="distributed" vertical="center"/>
    </xf>
    <xf numFmtId="176" fontId="6" fillId="0" borderId="4" xfId="1" applyNumberFormat="1" applyFont="1" applyBorder="1" applyAlignment="1">
      <alignment vertical="center"/>
    </xf>
    <xf numFmtId="0" fontId="3" fillId="0" borderId="0" xfId="0" applyFont="1" applyAlignment="1">
      <alignment vertical="center" wrapText="1"/>
    </xf>
    <xf numFmtId="176" fontId="6" fillId="0" borderId="4" xfId="1" applyNumberFormat="1" applyFont="1" applyFill="1" applyBorder="1" applyAlignment="1">
      <alignment vertical="center"/>
    </xf>
    <xf numFmtId="0" fontId="0" fillId="0" borderId="7" xfId="0" applyBorder="1" applyAlignment="1">
      <alignment horizontal="distributed" vertical="center"/>
    </xf>
    <xf numFmtId="176" fontId="7" fillId="0" borderId="8" xfId="1" applyNumberFormat="1" applyFont="1" applyBorder="1" applyAlignment="1">
      <alignment vertical="center"/>
    </xf>
    <xf numFmtId="176" fontId="7" fillId="0" borderId="9" xfId="1" applyNumberFormat="1" applyFont="1" applyBorder="1" applyAlignment="1">
      <alignment vertical="center"/>
    </xf>
    <xf numFmtId="0" fontId="3" fillId="0" borderId="14" xfId="0" applyFont="1" applyBorder="1" applyAlignment="1">
      <alignment vertical="center" wrapText="1"/>
    </xf>
    <xf numFmtId="0" fontId="4" fillId="0" borderId="1" xfId="0" applyFont="1" applyBorder="1" applyAlignment="1">
      <alignment vertical="top" wrapText="1"/>
    </xf>
    <xf numFmtId="0" fontId="4" fillId="0" borderId="13" xfId="0" applyFont="1" applyBorder="1" applyAlignment="1">
      <alignment vertical="top" wrapText="1"/>
    </xf>
    <xf numFmtId="0" fontId="4" fillId="0" borderId="12" xfId="0" applyFont="1" applyBorder="1" applyAlignment="1">
      <alignment vertical="top" wrapText="1"/>
    </xf>
    <xf numFmtId="176" fontId="6" fillId="0" borderId="5" xfId="1" applyNumberFormat="1" applyFont="1" applyFill="1" applyBorder="1" applyAlignment="1">
      <alignment vertical="center"/>
    </xf>
    <xf numFmtId="176" fontId="6" fillId="0" borderId="3" xfId="1" applyNumberFormat="1" applyFont="1" applyFill="1" applyBorder="1" applyAlignment="1">
      <alignment vertical="center"/>
    </xf>
    <xf numFmtId="0" fontId="5" fillId="0" borderId="0" xfId="0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4"/>
  <sheetViews>
    <sheetView tabSelected="1" zoomScaleNormal="100" workbookViewId="0">
      <pane xSplit="1" ySplit="4" topLeftCell="B5" activePane="bottomRight" state="frozen"/>
      <selection pane="topRight"/>
      <selection pane="bottomLeft"/>
      <selection pane="bottomRight" activeCell="A5" sqref="A5"/>
    </sheetView>
  </sheetViews>
  <sheetFormatPr defaultColWidth="8.875" defaultRowHeight="13.5" x14ac:dyDescent="0.15"/>
  <cols>
    <col min="1" max="1" width="12.75" style="1" customWidth="1"/>
    <col min="2" max="4" width="10.75" style="1" customWidth="1"/>
    <col min="5" max="5" width="20.75" style="1" customWidth="1"/>
    <col min="6" max="11" width="10.75" style="1" customWidth="1"/>
    <col min="12" max="16384" width="8.875" style="1"/>
  </cols>
  <sheetData>
    <row r="1" spans="1:12" ht="18" customHeight="1" x14ac:dyDescent="0.15">
      <c r="A1" s="20" t="s">
        <v>29</v>
      </c>
      <c r="B1" s="20"/>
      <c r="C1" s="20"/>
      <c r="D1" s="20"/>
      <c r="E1" s="20"/>
      <c r="F1" s="20"/>
      <c r="G1" s="20"/>
      <c r="H1" s="20"/>
      <c r="I1" s="20"/>
      <c r="J1" s="20"/>
      <c r="K1" s="20"/>
    </row>
    <row r="2" spans="1:12" ht="18" customHeight="1" x14ac:dyDescent="0.15">
      <c r="A2" s="20" t="s">
        <v>28</v>
      </c>
      <c r="B2" s="20"/>
      <c r="C2" s="20"/>
      <c r="D2" s="20"/>
      <c r="E2" s="20"/>
      <c r="F2" s="20"/>
      <c r="G2" s="20"/>
      <c r="H2" s="20"/>
      <c r="I2" s="20"/>
      <c r="J2" s="20"/>
      <c r="K2" s="20"/>
    </row>
    <row r="3" spans="1:12" ht="6.75" customHeight="1" thickBot="1" x14ac:dyDescent="0.25">
      <c r="C3" s="2"/>
    </row>
    <row r="4" spans="1:12" ht="56.25" x14ac:dyDescent="0.15">
      <c r="A4" s="14" t="s">
        <v>31</v>
      </c>
      <c r="B4" s="15" t="s">
        <v>22</v>
      </c>
      <c r="C4" s="15" t="s">
        <v>23</v>
      </c>
      <c r="D4" s="15" t="s">
        <v>24</v>
      </c>
      <c r="E4" s="16" t="s">
        <v>30</v>
      </c>
      <c r="F4" s="15" t="s">
        <v>19</v>
      </c>
      <c r="G4" s="15" t="s">
        <v>25</v>
      </c>
      <c r="H4" s="17" t="s">
        <v>20</v>
      </c>
      <c r="I4" s="17" t="s">
        <v>21</v>
      </c>
      <c r="J4" s="15" t="s">
        <v>26</v>
      </c>
      <c r="K4" s="4" t="s">
        <v>16</v>
      </c>
      <c r="L4" s="9"/>
    </row>
    <row r="5" spans="1:12" ht="14.25" x14ac:dyDescent="0.15">
      <c r="A5" s="5" t="s">
        <v>17</v>
      </c>
      <c r="B5" s="18">
        <v>3</v>
      </c>
      <c r="C5" s="18">
        <v>249</v>
      </c>
      <c r="D5" s="18">
        <v>2</v>
      </c>
      <c r="E5" s="18">
        <v>337</v>
      </c>
      <c r="F5" s="18">
        <v>5</v>
      </c>
      <c r="G5" s="18">
        <v>2</v>
      </c>
      <c r="H5" s="18">
        <v>0</v>
      </c>
      <c r="I5" s="18">
        <v>0</v>
      </c>
      <c r="J5" s="18">
        <v>42</v>
      </c>
      <c r="K5" s="6">
        <f t="shared" ref="K5:K22" si="0">SUM(B5:J5)</f>
        <v>640</v>
      </c>
    </row>
    <row r="6" spans="1:12" ht="14.25" x14ac:dyDescent="0.15">
      <c r="A6" s="7" t="s">
        <v>0</v>
      </c>
      <c r="B6" s="19">
        <v>1</v>
      </c>
      <c r="C6" s="19">
        <v>253</v>
      </c>
      <c r="D6" s="19">
        <v>0</v>
      </c>
      <c r="E6" s="19">
        <v>419</v>
      </c>
      <c r="F6" s="19">
        <v>4</v>
      </c>
      <c r="G6" s="19">
        <v>1</v>
      </c>
      <c r="H6" s="19">
        <v>0</v>
      </c>
      <c r="I6" s="19">
        <v>0</v>
      </c>
      <c r="J6" s="19">
        <v>51</v>
      </c>
      <c r="K6" s="8">
        <f t="shared" si="0"/>
        <v>729</v>
      </c>
    </row>
    <row r="7" spans="1:12" ht="14.25" x14ac:dyDescent="0.15">
      <c r="A7" s="7" t="s">
        <v>1</v>
      </c>
      <c r="B7" s="19">
        <v>0</v>
      </c>
      <c r="C7" s="19">
        <v>124</v>
      </c>
      <c r="D7" s="19">
        <v>0</v>
      </c>
      <c r="E7" s="19">
        <v>154</v>
      </c>
      <c r="F7" s="19">
        <v>4</v>
      </c>
      <c r="G7" s="19">
        <v>0</v>
      </c>
      <c r="H7" s="19">
        <v>0</v>
      </c>
      <c r="I7" s="19">
        <v>0</v>
      </c>
      <c r="J7" s="19">
        <v>11</v>
      </c>
      <c r="K7" s="8">
        <f t="shared" si="0"/>
        <v>293</v>
      </c>
    </row>
    <row r="8" spans="1:12" ht="14.25" x14ac:dyDescent="0.15">
      <c r="A8" s="7" t="s">
        <v>2</v>
      </c>
      <c r="B8" s="19">
        <v>1</v>
      </c>
      <c r="C8" s="19">
        <v>141</v>
      </c>
      <c r="D8" s="19">
        <v>0</v>
      </c>
      <c r="E8" s="19">
        <v>258</v>
      </c>
      <c r="F8" s="19">
        <v>11</v>
      </c>
      <c r="G8" s="19">
        <v>1</v>
      </c>
      <c r="H8" s="19">
        <v>0</v>
      </c>
      <c r="I8" s="19">
        <v>0</v>
      </c>
      <c r="J8" s="19">
        <v>28</v>
      </c>
      <c r="K8" s="8">
        <f t="shared" si="0"/>
        <v>440</v>
      </c>
    </row>
    <row r="9" spans="1:12" ht="14.25" x14ac:dyDescent="0.15">
      <c r="A9" s="7" t="s">
        <v>3</v>
      </c>
      <c r="B9" s="19">
        <v>5</v>
      </c>
      <c r="C9" s="19">
        <v>164</v>
      </c>
      <c r="D9" s="19">
        <v>0</v>
      </c>
      <c r="E9" s="19">
        <v>495</v>
      </c>
      <c r="F9" s="19">
        <v>8</v>
      </c>
      <c r="G9" s="19">
        <v>0</v>
      </c>
      <c r="H9" s="19">
        <v>0</v>
      </c>
      <c r="I9" s="19">
        <v>0</v>
      </c>
      <c r="J9" s="19">
        <v>32</v>
      </c>
      <c r="K9" s="8">
        <f t="shared" si="0"/>
        <v>704</v>
      </c>
    </row>
    <row r="10" spans="1:12" ht="14.25" x14ac:dyDescent="0.15">
      <c r="A10" s="7" t="s">
        <v>4</v>
      </c>
      <c r="B10" s="19">
        <v>0</v>
      </c>
      <c r="C10" s="19">
        <v>205</v>
      </c>
      <c r="D10" s="19">
        <v>0</v>
      </c>
      <c r="E10" s="19">
        <v>483</v>
      </c>
      <c r="F10" s="19">
        <v>3</v>
      </c>
      <c r="G10" s="19">
        <v>2</v>
      </c>
      <c r="H10" s="19">
        <v>0</v>
      </c>
      <c r="I10" s="19">
        <v>0</v>
      </c>
      <c r="J10" s="19">
        <v>61</v>
      </c>
      <c r="K10" s="10">
        <f t="shared" si="0"/>
        <v>754</v>
      </c>
    </row>
    <row r="11" spans="1:12" ht="14.25" x14ac:dyDescent="0.15">
      <c r="A11" s="7" t="s">
        <v>18</v>
      </c>
      <c r="B11" s="19">
        <v>0</v>
      </c>
      <c r="C11" s="19">
        <v>184</v>
      </c>
      <c r="D11" s="19">
        <v>0</v>
      </c>
      <c r="E11" s="19">
        <v>619</v>
      </c>
      <c r="F11" s="19">
        <v>5</v>
      </c>
      <c r="G11" s="19">
        <v>0</v>
      </c>
      <c r="H11" s="19">
        <v>0</v>
      </c>
      <c r="I11" s="19">
        <v>0</v>
      </c>
      <c r="J11" s="19">
        <v>37</v>
      </c>
      <c r="K11" s="8">
        <f t="shared" si="0"/>
        <v>845</v>
      </c>
    </row>
    <row r="12" spans="1:12" ht="14.25" x14ac:dyDescent="0.15">
      <c r="A12" s="7" t="s">
        <v>5</v>
      </c>
      <c r="B12" s="19">
        <v>2</v>
      </c>
      <c r="C12" s="19">
        <v>176</v>
      </c>
      <c r="D12" s="19">
        <v>0</v>
      </c>
      <c r="E12" s="19">
        <v>760</v>
      </c>
      <c r="F12" s="19">
        <v>4</v>
      </c>
      <c r="G12" s="19">
        <v>0</v>
      </c>
      <c r="H12" s="19">
        <v>0</v>
      </c>
      <c r="I12" s="19">
        <v>0</v>
      </c>
      <c r="J12" s="19">
        <v>52</v>
      </c>
      <c r="K12" s="8">
        <f t="shared" si="0"/>
        <v>994</v>
      </c>
    </row>
    <row r="13" spans="1:12" ht="14.25" x14ac:dyDescent="0.15">
      <c r="A13" s="7" t="s">
        <v>6</v>
      </c>
      <c r="B13" s="19">
        <v>1</v>
      </c>
      <c r="C13" s="19">
        <v>110</v>
      </c>
      <c r="D13" s="19">
        <v>0</v>
      </c>
      <c r="E13" s="19">
        <v>314</v>
      </c>
      <c r="F13" s="19">
        <v>2</v>
      </c>
      <c r="G13" s="19">
        <v>0</v>
      </c>
      <c r="H13" s="19">
        <v>1</v>
      </c>
      <c r="I13" s="19">
        <v>0</v>
      </c>
      <c r="J13" s="19">
        <v>31</v>
      </c>
      <c r="K13" s="8">
        <f t="shared" si="0"/>
        <v>459</v>
      </c>
    </row>
    <row r="14" spans="1:12" ht="14.25" x14ac:dyDescent="0.15">
      <c r="A14" s="7" t="s">
        <v>7</v>
      </c>
      <c r="B14" s="19">
        <v>0</v>
      </c>
      <c r="C14" s="19">
        <v>212</v>
      </c>
      <c r="D14" s="19">
        <v>7</v>
      </c>
      <c r="E14" s="19">
        <v>394</v>
      </c>
      <c r="F14" s="19">
        <v>5</v>
      </c>
      <c r="G14" s="19">
        <v>0</v>
      </c>
      <c r="H14" s="19">
        <v>1</v>
      </c>
      <c r="I14" s="19">
        <v>1</v>
      </c>
      <c r="J14" s="19">
        <v>45</v>
      </c>
      <c r="K14" s="8">
        <f t="shared" si="0"/>
        <v>665</v>
      </c>
    </row>
    <row r="15" spans="1:12" ht="14.25" x14ac:dyDescent="0.15">
      <c r="A15" s="7" t="s">
        <v>8</v>
      </c>
      <c r="B15" s="19">
        <v>2</v>
      </c>
      <c r="C15" s="19">
        <v>444</v>
      </c>
      <c r="D15" s="19">
        <v>0</v>
      </c>
      <c r="E15" s="19">
        <v>433</v>
      </c>
      <c r="F15" s="19">
        <v>4</v>
      </c>
      <c r="G15" s="19">
        <v>0</v>
      </c>
      <c r="H15" s="19">
        <v>0</v>
      </c>
      <c r="I15" s="19">
        <v>0</v>
      </c>
      <c r="J15" s="19">
        <v>65</v>
      </c>
      <c r="K15" s="8">
        <f t="shared" si="0"/>
        <v>948</v>
      </c>
    </row>
    <row r="16" spans="1:12" ht="14.25" x14ac:dyDescent="0.15">
      <c r="A16" s="7" t="s">
        <v>9</v>
      </c>
      <c r="B16" s="19">
        <v>1</v>
      </c>
      <c r="C16" s="19">
        <v>162</v>
      </c>
      <c r="D16" s="19">
        <v>1</v>
      </c>
      <c r="E16" s="19">
        <v>419</v>
      </c>
      <c r="F16" s="19">
        <v>4</v>
      </c>
      <c r="G16" s="19">
        <v>1</v>
      </c>
      <c r="H16" s="19">
        <v>0</v>
      </c>
      <c r="I16" s="19">
        <v>0</v>
      </c>
      <c r="J16" s="19">
        <v>41</v>
      </c>
      <c r="K16" s="8">
        <f t="shared" si="0"/>
        <v>629</v>
      </c>
    </row>
    <row r="17" spans="1:11" ht="14.25" x14ac:dyDescent="0.15">
      <c r="A17" s="7" t="s">
        <v>10</v>
      </c>
      <c r="B17" s="19">
        <v>4</v>
      </c>
      <c r="C17" s="19">
        <v>385</v>
      </c>
      <c r="D17" s="19">
        <v>0</v>
      </c>
      <c r="E17" s="19">
        <v>403</v>
      </c>
      <c r="F17" s="19">
        <v>6</v>
      </c>
      <c r="G17" s="19">
        <v>0</v>
      </c>
      <c r="H17" s="19">
        <v>1</v>
      </c>
      <c r="I17" s="19">
        <v>0</v>
      </c>
      <c r="J17" s="19">
        <v>49</v>
      </c>
      <c r="K17" s="8">
        <f t="shared" si="0"/>
        <v>848</v>
      </c>
    </row>
    <row r="18" spans="1:11" ht="14.25" x14ac:dyDescent="0.15">
      <c r="A18" s="7" t="s">
        <v>27</v>
      </c>
      <c r="B18" s="19">
        <v>5</v>
      </c>
      <c r="C18" s="19">
        <v>236</v>
      </c>
      <c r="D18" s="19">
        <v>0</v>
      </c>
      <c r="E18" s="19">
        <v>326</v>
      </c>
      <c r="F18" s="19">
        <v>2</v>
      </c>
      <c r="G18" s="19">
        <v>2</v>
      </c>
      <c r="H18" s="19">
        <v>0</v>
      </c>
      <c r="I18" s="19">
        <v>0</v>
      </c>
      <c r="J18" s="19">
        <v>35</v>
      </c>
      <c r="K18" s="10">
        <f t="shared" si="0"/>
        <v>606</v>
      </c>
    </row>
    <row r="19" spans="1:11" ht="14.25" x14ac:dyDescent="0.15">
      <c r="A19" s="7" t="s">
        <v>11</v>
      </c>
      <c r="B19" s="19">
        <v>1</v>
      </c>
      <c r="C19" s="19">
        <v>222</v>
      </c>
      <c r="D19" s="19">
        <v>1</v>
      </c>
      <c r="E19" s="19">
        <v>639</v>
      </c>
      <c r="F19" s="19">
        <v>4</v>
      </c>
      <c r="G19" s="19">
        <v>0</v>
      </c>
      <c r="H19" s="19">
        <v>0</v>
      </c>
      <c r="I19" s="19">
        <v>0</v>
      </c>
      <c r="J19" s="19">
        <v>49</v>
      </c>
      <c r="K19" s="8">
        <f t="shared" si="0"/>
        <v>916</v>
      </c>
    </row>
    <row r="20" spans="1:11" ht="14.25" x14ac:dyDescent="0.15">
      <c r="A20" s="7" t="s">
        <v>12</v>
      </c>
      <c r="B20" s="19">
        <v>1</v>
      </c>
      <c r="C20" s="19">
        <v>132</v>
      </c>
      <c r="D20" s="19">
        <v>0</v>
      </c>
      <c r="E20" s="19">
        <v>246</v>
      </c>
      <c r="F20" s="19">
        <v>0</v>
      </c>
      <c r="G20" s="19">
        <v>0</v>
      </c>
      <c r="H20" s="19">
        <v>0</v>
      </c>
      <c r="I20" s="19">
        <v>0</v>
      </c>
      <c r="J20" s="19">
        <v>34</v>
      </c>
      <c r="K20" s="8">
        <f t="shared" si="0"/>
        <v>413</v>
      </c>
    </row>
    <row r="21" spans="1:11" ht="14.25" x14ac:dyDescent="0.15">
      <c r="A21" s="7" t="s">
        <v>13</v>
      </c>
      <c r="B21" s="19">
        <v>2</v>
      </c>
      <c r="C21" s="19">
        <v>113</v>
      </c>
      <c r="D21" s="19">
        <v>0</v>
      </c>
      <c r="E21" s="19">
        <v>350</v>
      </c>
      <c r="F21" s="19">
        <v>3</v>
      </c>
      <c r="G21" s="19">
        <v>0</v>
      </c>
      <c r="H21" s="19">
        <v>0</v>
      </c>
      <c r="I21" s="19">
        <v>0</v>
      </c>
      <c r="J21" s="19">
        <v>34</v>
      </c>
      <c r="K21" s="8">
        <f t="shared" si="0"/>
        <v>502</v>
      </c>
    </row>
    <row r="22" spans="1:11" ht="14.25" x14ac:dyDescent="0.15">
      <c r="A22" s="7" t="s">
        <v>14</v>
      </c>
      <c r="B22" s="19">
        <v>2</v>
      </c>
      <c r="C22" s="19">
        <v>66</v>
      </c>
      <c r="D22" s="19">
        <v>0</v>
      </c>
      <c r="E22" s="19">
        <v>367</v>
      </c>
      <c r="F22" s="19">
        <v>1</v>
      </c>
      <c r="G22" s="19">
        <v>0</v>
      </c>
      <c r="H22" s="19">
        <v>0</v>
      </c>
      <c r="I22" s="19">
        <v>0</v>
      </c>
      <c r="J22" s="19">
        <v>22</v>
      </c>
      <c r="K22" s="8">
        <f t="shared" si="0"/>
        <v>458</v>
      </c>
    </row>
    <row r="23" spans="1:11" ht="15" thickBot="1" x14ac:dyDescent="0.2">
      <c r="A23" s="11" t="s">
        <v>15</v>
      </c>
      <c r="B23" s="12">
        <f>SUM(B5:B22)</f>
        <v>31</v>
      </c>
      <c r="C23" s="12">
        <f t="shared" ref="C23:G23" si="1">SUM(C5:C22)</f>
        <v>3578</v>
      </c>
      <c r="D23" s="12">
        <f t="shared" si="1"/>
        <v>11</v>
      </c>
      <c r="E23" s="12">
        <f t="shared" si="1"/>
        <v>7416</v>
      </c>
      <c r="F23" s="12">
        <f t="shared" si="1"/>
        <v>75</v>
      </c>
      <c r="G23" s="12">
        <f t="shared" si="1"/>
        <v>9</v>
      </c>
      <c r="H23" s="12">
        <f>SUM(H5:H22)</f>
        <v>3</v>
      </c>
      <c r="I23" s="12">
        <f>SUM(I5:I22)</f>
        <v>1</v>
      </c>
      <c r="J23" s="12">
        <f t="shared" ref="J23" si="2">SUM(J5:J22)</f>
        <v>719</v>
      </c>
      <c r="K23" s="13">
        <f>SUM(K5:K22)</f>
        <v>11843</v>
      </c>
    </row>
    <row r="24" spans="1:11" x14ac:dyDescent="0.15">
      <c r="G24" s="3"/>
    </row>
  </sheetData>
  <mergeCells count="2">
    <mergeCell ref="A2:K2"/>
    <mergeCell ref="A1:K1"/>
  </mergeCells>
  <phoneticPr fontId="2"/>
  <printOptions horizontalCentered="1"/>
  <pageMargins left="0.39370078740157483" right="0.39370078740157483" top="0.98425196850393704" bottom="0.98425196850393704" header="0.51181102362204722" footer="0.51181102362204722"/>
  <pageSetup paperSize="9" orientation="landscape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3(3)ア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2022-01-19T00:18:09Z</cp:lastPrinted>
  <dcterms:created xsi:type="dcterms:W3CDTF">2000-01-17T10:21:59Z</dcterms:created>
  <dcterms:modified xsi:type="dcterms:W3CDTF">2025-10-31T09:41:18Z</dcterms:modified>
</cp:coreProperties>
</file>