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A97641C9-8F7C-4ED3-8089-FD5E496DA375}" xr6:coauthVersionLast="47" xr6:coauthVersionMax="47" xr10:uidLastSave="{00000000-0000-0000-0000-000000000000}"/>
  <bookViews>
    <workbookView xWindow="-28920" yWindow="-120" windowWidth="29040" windowHeight="15720" tabRatio="831" xr2:uid="{00000000-000D-0000-FFFF-FFFF00000000}"/>
  </bookViews>
  <sheets>
    <sheet name="2(4)" sheetId="2" r:id="rId1"/>
  </sheets>
  <definedNames>
    <definedName name="区名">#REF!</definedName>
    <definedName name="新現元">#REF!</definedName>
    <definedName name="性">#REF!</definedName>
    <definedName name="党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2" l="1"/>
  <c r="O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3" i="2"/>
  <c r="L23" i="2"/>
  <c r="K23" i="2"/>
  <c r="J23" i="2"/>
  <c r="I23" i="2"/>
  <c r="H23" i="2"/>
  <c r="G23" i="2"/>
  <c r="F23" i="2"/>
  <c r="E23" i="2"/>
  <c r="D23" i="2"/>
  <c r="C23" i="2"/>
  <c r="B23" i="2"/>
  <c r="N23" i="2" l="1"/>
</calcChain>
</file>

<file path=xl/sharedStrings.xml><?xml version="1.0" encoding="utf-8"?>
<sst xmlns="http://schemas.openxmlformats.org/spreadsheetml/2006/main" count="38" uniqueCount="38">
  <si>
    <t>計</t>
  </si>
  <si>
    <t>～999</t>
  </si>
  <si>
    <t>～1999</t>
  </si>
  <si>
    <t>～2999</t>
  </si>
  <si>
    <t>～3999</t>
  </si>
  <si>
    <t>～4999</t>
  </si>
  <si>
    <t>～5999</t>
  </si>
  <si>
    <t>～6999</t>
  </si>
  <si>
    <t>～7999</t>
  </si>
  <si>
    <t>～8999</t>
  </si>
  <si>
    <t>～9999</t>
  </si>
  <si>
    <t>最小</t>
  </si>
  <si>
    <t>最大</t>
  </si>
  <si>
    <t>平均</t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</si>
  <si>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</si>
  <si>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</si>
  <si>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</si>
  <si>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</si>
  <si>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</si>
  <si>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</si>
  <si>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</si>
  <si>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</si>
  <si>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</si>
  <si>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</si>
  <si>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</si>
  <si>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</si>
  <si>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</si>
  <si>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</si>
  <si>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</si>
  <si>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</si>
  <si>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</si>
  <si>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</si>
  <si>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</si>
  <si>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～10999</t>
    <phoneticPr fontId="2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</si>
  <si>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モノ</t>
    </rPh>
    <rPh sb="10" eb="11">
      <t>カズ</t>
    </rPh>
    <phoneticPr fontId="2"/>
  </si>
  <si>
    <t>～</t>
    <phoneticPr fontId="2"/>
  </si>
  <si>
    <t>（４）　当日有権者段階別投票区数</t>
    <rPh sb="4" eb="6">
      <t>トウジツ</t>
    </rPh>
    <rPh sb="6" eb="9">
      <t>ユウケンシャ</t>
    </rPh>
    <rPh sb="9" eb="11">
      <t>ダンカイ</t>
    </rPh>
    <rPh sb="11" eb="12">
      <t>ベツ</t>
    </rPh>
    <rPh sb="12" eb="14">
      <t>トウヒョウ</t>
    </rPh>
    <rPh sb="14" eb="15">
      <t>ク</t>
    </rPh>
    <rPh sb="15" eb="16">
      <t>スウ</t>
    </rPh>
    <phoneticPr fontId="2"/>
  </si>
  <si>
    <t>　　 　 区分(人)
区名</t>
    <rPh sb="5" eb="7">
      <t>クブン</t>
    </rPh>
    <rPh sb="8" eb="9">
      <t>ヒト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</si>
</sst>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5" fillId="0" borderId="0"/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41" fontId="3" fillId="0" borderId="7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</cellXfs>
  <cellStyles count="4">
    <cellStyle name="桁区切り 2" xfId="3" xr:uid="{065090CD-DD1D-4B6A-B9D4-6A573DB696EA}"/>
    <cellStyle name="標準" xfId="0" builtinId="0"/>
    <cellStyle name="標準 2" xfId="1" xr:uid="{00000000-0005-0000-0000-000001000000}"/>
    <cellStyle name="標準 2 2" xfId="2" xr:uid="{0262263C-4139-4C07-B46E-48D29B3CF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3"/>
  <sheetViews>
    <sheetView tabSelected="1" zoomScaleNormal="100" workbookViewId="0">
      <selection activeCell="L15" sqref="L15"/>
    </sheetView>
  </sheetViews>
  <sheetFormatPr defaultColWidth="8.875" defaultRowHeight="13.5" x14ac:dyDescent="0.15"/>
  <cols>
    <col min="1" max="1" width="11.125" style="1" bestFit="1" customWidth="1"/>
    <col min="2" max="16384" width="8.875" style="1"/>
  </cols>
  <sheetData>
    <row r="1" spans="1:17" ht="17.25" x14ac:dyDescent="0.1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6.75" customHeight="1" thickBot="1" x14ac:dyDescent="0.2"/>
    <row r="3" spans="1:17" x14ac:dyDescent="0.15">
      <c r="A3" s="24" t="s">
        <v>37</v>
      </c>
      <c r="B3" s="6">
        <v>0</v>
      </c>
      <c r="C3" s="6">
        <v>1000</v>
      </c>
      <c r="D3" s="6">
        <v>2000</v>
      </c>
      <c r="E3" s="6">
        <v>3000</v>
      </c>
      <c r="F3" s="6">
        <v>4000</v>
      </c>
      <c r="G3" s="6">
        <v>5000</v>
      </c>
      <c r="H3" s="6">
        <v>6000</v>
      </c>
      <c r="I3" s="6">
        <v>7000</v>
      </c>
      <c r="J3" s="6">
        <v>8000</v>
      </c>
      <c r="K3" s="6">
        <v>9000</v>
      </c>
      <c r="L3" s="6">
        <v>10000</v>
      </c>
      <c r="M3" s="7">
        <v>11000</v>
      </c>
      <c r="N3" s="19" t="s">
        <v>0</v>
      </c>
      <c r="O3" s="21" t="s">
        <v>34</v>
      </c>
      <c r="P3" s="21"/>
      <c r="Q3" s="22"/>
    </row>
    <row r="4" spans="1:17" x14ac:dyDescent="0.15">
      <c r="A4" s="25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33</v>
      </c>
      <c r="M4" s="8" t="s">
        <v>35</v>
      </c>
      <c r="N4" s="20"/>
      <c r="O4" s="2" t="s">
        <v>11</v>
      </c>
      <c r="P4" s="2" t="s">
        <v>12</v>
      </c>
      <c r="Q4" s="3" t="s">
        <v>13</v>
      </c>
    </row>
    <row r="5" spans="1:17" x14ac:dyDescent="0.15">
      <c r="A5" s="9" t="s">
        <v>14</v>
      </c>
      <c r="B5" s="12">
        <v>0</v>
      </c>
      <c r="C5" s="12">
        <v>1</v>
      </c>
      <c r="D5" s="12">
        <v>1</v>
      </c>
      <c r="E5" s="12">
        <v>7</v>
      </c>
      <c r="F5" s="12">
        <v>10</v>
      </c>
      <c r="G5" s="12">
        <v>8</v>
      </c>
      <c r="H5" s="12">
        <v>8</v>
      </c>
      <c r="I5" s="12">
        <v>5</v>
      </c>
      <c r="J5" s="12">
        <v>3</v>
      </c>
      <c r="K5" s="12">
        <v>1</v>
      </c>
      <c r="L5" s="12">
        <v>0</v>
      </c>
      <c r="M5" s="12">
        <v>0</v>
      </c>
      <c r="N5" s="12">
        <f>SUM(B5:M5)</f>
        <v>44</v>
      </c>
      <c r="O5" s="12">
        <v>1818</v>
      </c>
      <c r="P5" s="12">
        <v>9508</v>
      </c>
      <c r="Q5" s="13">
        <v>5483</v>
      </c>
    </row>
    <row r="6" spans="1:17" x14ac:dyDescent="0.15">
      <c r="A6" s="10" t="s">
        <v>15</v>
      </c>
      <c r="B6" s="14">
        <v>0</v>
      </c>
      <c r="C6" s="14">
        <v>2</v>
      </c>
      <c r="D6" s="14">
        <v>3</v>
      </c>
      <c r="E6" s="14">
        <v>8</v>
      </c>
      <c r="F6" s="14">
        <v>11</v>
      </c>
      <c r="G6" s="14">
        <v>5</v>
      </c>
      <c r="H6" s="14">
        <v>8</v>
      </c>
      <c r="I6" s="14">
        <v>1</v>
      </c>
      <c r="J6" s="14">
        <v>1</v>
      </c>
      <c r="K6" s="14">
        <v>0</v>
      </c>
      <c r="L6" s="14">
        <v>2</v>
      </c>
      <c r="M6" s="14">
        <v>0</v>
      </c>
      <c r="N6" s="14">
        <f t="shared" ref="N6:N22" si="0">SUM(B6:M6)</f>
        <v>41</v>
      </c>
      <c r="O6" s="14">
        <v>1513</v>
      </c>
      <c r="P6" s="14">
        <v>10891</v>
      </c>
      <c r="Q6" s="15">
        <v>5052</v>
      </c>
    </row>
    <row r="7" spans="1:17" x14ac:dyDescent="0.15">
      <c r="A7" s="10" t="s">
        <v>16</v>
      </c>
      <c r="B7" s="14">
        <v>0</v>
      </c>
      <c r="C7" s="14">
        <v>5</v>
      </c>
      <c r="D7" s="14">
        <v>1</v>
      </c>
      <c r="E7" s="14">
        <v>5</v>
      </c>
      <c r="F7" s="14">
        <v>4</v>
      </c>
      <c r="G7" s="14">
        <v>4</v>
      </c>
      <c r="H7" s="14">
        <v>2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f t="shared" si="0"/>
        <v>22</v>
      </c>
      <c r="O7" s="14">
        <v>1098</v>
      </c>
      <c r="P7" s="14">
        <v>7101</v>
      </c>
      <c r="Q7" s="15">
        <v>4011</v>
      </c>
    </row>
    <row r="8" spans="1:17" x14ac:dyDescent="0.15">
      <c r="A8" s="10" t="s">
        <v>17</v>
      </c>
      <c r="B8" s="14">
        <v>0</v>
      </c>
      <c r="C8" s="14">
        <v>2</v>
      </c>
      <c r="D8" s="14">
        <v>8</v>
      </c>
      <c r="E8" s="14">
        <v>5</v>
      </c>
      <c r="F8" s="14">
        <v>6</v>
      </c>
      <c r="G8" s="14">
        <v>3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29</v>
      </c>
      <c r="O8" s="14">
        <v>1397</v>
      </c>
      <c r="P8" s="14">
        <v>7960</v>
      </c>
      <c r="Q8" s="15">
        <v>4199</v>
      </c>
    </row>
    <row r="9" spans="1:17" x14ac:dyDescent="0.15">
      <c r="A9" s="10" t="s">
        <v>18</v>
      </c>
      <c r="B9" s="14">
        <v>0</v>
      </c>
      <c r="C9" s="14">
        <v>1</v>
      </c>
      <c r="D9" s="14">
        <v>3</v>
      </c>
      <c r="E9" s="14">
        <v>5</v>
      </c>
      <c r="F9" s="14">
        <v>5</v>
      </c>
      <c r="G9" s="14">
        <v>6</v>
      </c>
      <c r="H9" s="14">
        <v>7</v>
      </c>
      <c r="I9" s="14">
        <v>1</v>
      </c>
      <c r="J9" s="14">
        <v>1</v>
      </c>
      <c r="K9" s="14">
        <v>0</v>
      </c>
      <c r="L9" s="14">
        <v>0</v>
      </c>
      <c r="M9" s="14">
        <v>2</v>
      </c>
      <c r="N9" s="14">
        <f t="shared" si="0"/>
        <v>31</v>
      </c>
      <c r="O9" s="14">
        <v>1979</v>
      </c>
      <c r="P9" s="14">
        <v>12022</v>
      </c>
      <c r="Q9" s="15">
        <v>5390</v>
      </c>
    </row>
    <row r="10" spans="1:17" x14ac:dyDescent="0.15">
      <c r="A10" s="10" t="s">
        <v>19</v>
      </c>
      <c r="B10" s="14">
        <v>0</v>
      </c>
      <c r="C10" s="14">
        <v>1</v>
      </c>
      <c r="D10" s="14">
        <v>4</v>
      </c>
      <c r="E10" s="14">
        <v>13</v>
      </c>
      <c r="F10" s="14">
        <v>9</v>
      </c>
      <c r="G10" s="14">
        <v>6</v>
      </c>
      <c r="H10" s="14">
        <v>6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4">
        <f t="shared" si="0"/>
        <v>40</v>
      </c>
      <c r="O10" s="14">
        <v>1875</v>
      </c>
      <c r="P10" s="14">
        <v>8056</v>
      </c>
      <c r="Q10" s="15">
        <v>4512</v>
      </c>
    </row>
    <row r="11" spans="1:17" x14ac:dyDescent="0.15">
      <c r="A11" s="10" t="s">
        <v>20</v>
      </c>
      <c r="B11" s="14">
        <v>0</v>
      </c>
      <c r="C11" s="14">
        <v>4</v>
      </c>
      <c r="D11" s="14">
        <v>9</v>
      </c>
      <c r="E11" s="14">
        <v>6</v>
      </c>
      <c r="F11" s="14">
        <v>4</v>
      </c>
      <c r="G11" s="14">
        <v>8</v>
      </c>
      <c r="H11" s="14">
        <v>5</v>
      </c>
      <c r="I11" s="14">
        <v>4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40</v>
      </c>
      <c r="O11" s="14">
        <v>1386</v>
      </c>
      <c r="P11" s="14">
        <v>7264</v>
      </c>
      <c r="Q11" s="15">
        <v>4285</v>
      </c>
    </row>
    <row r="12" spans="1:17" x14ac:dyDescent="0.15">
      <c r="A12" s="10" t="s">
        <v>21</v>
      </c>
      <c r="B12" s="14">
        <v>0</v>
      </c>
      <c r="C12" s="14">
        <v>2</v>
      </c>
      <c r="D12" s="14">
        <v>8</v>
      </c>
      <c r="E12" s="14">
        <v>6</v>
      </c>
      <c r="F12" s="14">
        <v>7</v>
      </c>
      <c r="G12" s="14">
        <v>6</v>
      </c>
      <c r="H12" s="14">
        <v>5</v>
      </c>
      <c r="I12" s="14">
        <v>6</v>
      </c>
      <c r="J12" s="14">
        <v>2</v>
      </c>
      <c r="K12" s="14">
        <v>0</v>
      </c>
      <c r="L12" s="14">
        <v>0</v>
      </c>
      <c r="M12" s="14">
        <v>0</v>
      </c>
      <c r="N12" s="14">
        <f t="shared" si="0"/>
        <v>42</v>
      </c>
      <c r="O12" s="14">
        <v>1877</v>
      </c>
      <c r="P12" s="14">
        <v>8294</v>
      </c>
      <c r="Q12" s="15">
        <v>4890</v>
      </c>
    </row>
    <row r="13" spans="1:17" x14ac:dyDescent="0.15">
      <c r="A13" s="10" t="s">
        <v>22</v>
      </c>
      <c r="B13" s="14">
        <v>0</v>
      </c>
      <c r="C13" s="14">
        <v>2</v>
      </c>
      <c r="D13" s="14">
        <v>12</v>
      </c>
      <c r="E13" s="14">
        <v>10</v>
      </c>
      <c r="F13" s="14">
        <v>4</v>
      </c>
      <c r="G13" s="14">
        <v>5</v>
      </c>
      <c r="H13" s="14">
        <v>1</v>
      </c>
      <c r="I13" s="14">
        <v>0</v>
      </c>
      <c r="J13" s="14">
        <v>2</v>
      </c>
      <c r="K13" s="14">
        <v>0</v>
      </c>
      <c r="L13" s="14">
        <v>0</v>
      </c>
      <c r="M13" s="14">
        <v>0</v>
      </c>
      <c r="N13" s="14">
        <f t="shared" si="0"/>
        <v>36</v>
      </c>
      <c r="O13" s="14">
        <v>1353</v>
      </c>
      <c r="P13" s="14">
        <v>8905</v>
      </c>
      <c r="Q13" s="15">
        <v>3829</v>
      </c>
    </row>
    <row r="14" spans="1:17" x14ac:dyDescent="0.15">
      <c r="A14" s="10" t="s">
        <v>23</v>
      </c>
      <c r="B14" s="14">
        <v>0</v>
      </c>
      <c r="C14" s="14">
        <v>4</v>
      </c>
      <c r="D14" s="14">
        <v>7</v>
      </c>
      <c r="E14" s="14">
        <v>4</v>
      </c>
      <c r="F14" s="14">
        <v>6</v>
      </c>
      <c r="G14" s="14">
        <v>6</v>
      </c>
      <c r="H14" s="14">
        <v>5</v>
      </c>
      <c r="I14" s="14">
        <v>2</v>
      </c>
      <c r="J14" s="14">
        <v>2</v>
      </c>
      <c r="K14" s="14">
        <v>0</v>
      </c>
      <c r="L14" s="14">
        <v>0</v>
      </c>
      <c r="M14" s="14">
        <v>0</v>
      </c>
      <c r="N14" s="14">
        <f t="shared" si="0"/>
        <v>36</v>
      </c>
      <c r="O14" s="14">
        <v>1515</v>
      </c>
      <c r="P14" s="14">
        <v>8441</v>
      </c>
      <c r="Q14" s="15">
        <v>4562</v>
      </c>
    </row>
    <row r="15" spans="1:17" x14ac:dyDescent="0.15">
      <c r="A15" s="10" t="s">
        <v>24</v>
      </c>
      <c r="B15" s="14">
        <v>0</v>
      </c>
      <c r="C15" s="14">
        <v>0</v>
      </c>
      <c r="D15" s="14">
        <v>4</v>
      </c>
      <c r="E15" s="14">
        <v>1</v>
      </c>
      <c r="F15" s="14">
        <v>5</v>
      </c>
      <c r="G15" s="14">
        <v>9</v>
      </c>
      <c r="H15" s="14">
        <v>7</v>
      </c>
      <c r="I15" s="14">
        <v>3</v>
      </c>
      <c r="J15" s="14">
        <v>4</v>
      </c>
      <c r="K15" s="14">
        <v>5</v>
      </c>
      <c r="L15" s="14">
        <v>4</v>
      </c>
      <c r="M15" s="14">
        <v>2</v>
      </c>
      <c r="N15" s="14">
        <f t="shared" si="0"/>
        <v>44</v>
      </c>
      <c r="O15" s="14">
        <v>2718</v>
      </c>
      <c r="P15" s="14">
        <v>13659</v>
      </c>
      <c r="Q15" s="15">
        <v>6843</v>
      </c>
    </row>
    <row r="16" spans="1:17" x14ac:dyDescent="0.15">
      <c r="A16" s="10" t="s">
        <v>25</v>
      </c>
      <c r="B16" s="14">
        <v>0</v>
      </c>
      <c r="C16" s="14">
        <v>0</v>
      </c>
      <c r="D16" s="14">
        <v>3</v>
      </c>
      <c r="E16" s="14">
        <v>4</v>
      </c>
      <c r="F16" s="14">
        <v>3</v>
      </c>
      <c r="G16" s="14">
        <v>4</v>
      </c>
      <c r="H16" s="14">
        <v>3</v>
      </c>
      <c r="I16" s="14">
        <v>2</v>
      </c>
      <c r="J16" s="14">
        <v>3</v>
      </c>
      <c r="K16" s="14">
        <v>0</v>
      </c>
      <c r="L16" s="14">
        <v>1</v>
      </c>
      <c r="M16" s="14">
        <v>2</v>
      </c>
      <c r="N16" s="14">
        <f t="shared" si="0"/>
        <v>25</v>
      </c>
      <c r="O16" s="14">
        <v>2196</v>
      </c>
      <c r="P16" s="14">
        <v>12383</v>
      </c>
      <c r="Q16" s="15">
        <v>6028</v>
      </c>
    </row>
    <row r="17" spans="1:17" x14ac:dyDescent="0.15">
      <c r="A17" s="10" t="s">
        <v>26</v>
      </c>
      <c r="B17" s="14">
        <v>0</v>
      </c>
      <c r="C17" s="14">
        <v>0</v>
      </c>
      <c r="D17" s="14">
        <v>2</v>
      </c>
      <c r="E17" s="14">
        <v>3</v>
      </c>
      <c r="F17" s="14">
        <v>4</v>
      </c>
      <c r="G17" s="14">
        <v>12</v>
      </c>
      <c r="H17" s="14">
        <v>8</v>
      </c>
      <c r="I17" s="14">
        <v>6</v>
      </c>
      <c r="J17" s="14">
        <v>4</v>
      </c>
      <c r="K17" s="14">
        <v>2</v>
      </c>
      <c r="L17" s="14">
        <v>1</v>
      </c>
      <c r="M17" s="14">
        <v>0</v>
      </c>
      <c r="N17" s="14">
        <f t="shared" si="0"/>
        <v>42</v>
      </c>
      <c r="O17" s="14">
        <v>2139</v>
      </c>
      <c r="P17" s="14">
        <v>10259</v>
      </c>
      <c r="Q17" s="15">
        <v>6131</v>
      </c>
    </row>
    <row r="18" spans="1:17" x14ac:dyDescent="0.15">
      <c r="A18" s="10" t="s">
        <v>27</v>
      </c>
      <c r="B18" s="14">
        <v>0</v>
      </c>
      <c r="C18" s="14">
        <v>1</v>
      </c>
      <c r="D18" s="14">
        <v>2</v>
      </c>
      <c r="E18" s="14">
        <v>3</v>
      </c>
      <c r="F18" s="14">
        <v>5</v>
      </c>
      <c r="G18" s="14">
        <v>11</v>
      </c>
      <c r="H18" s="14">
        <v>2</v>
      </c>
      <c r="I18" s="14">
        <v>3</v>
      </c>
      <c r="J18" s="14">
        <v>2</v>
      </c>
      <c r="K18" s="14">
        <v>1</v>
      </c>
      <c r="L18" s="14">
        <v>0</v>
      </c>
      <c r="M18" s="14">
        <v>1</v>
      </c>
      <c r="N18" s="14">
        <f t="shared" si="0"/>
        <v>31</v>
      </c>
      <c r="O18" s="14">
        <v>1751</v>
      </c>
      <c r="P18" s="14">
        <v>11145</v>
      </c>
      <c r="Q18" s="15">
        <v>5658</v>
      </c>
    </row>
    <row r="19" spans="1:17" x14ac:dyDescent="0.15">
      <c r="A19" s="10" t="s">
        <v>28</v>
      </c>
      <c r="B19" s="14">
        <v>0</v>
      </c>
      <c r="C19" s="14">
        <v>1</v>
      </c>
      <c r="D19" s="14">
        <v>1</v>
      </c>
      <c r="E19" s="14">
        <v>7</v>
      </c>
      <c r="F19" s="14">
        <v>6</v>
      </c>
      <c r="G19" s="14">
        <v>12</v>
      </c>
      <c r="H19" s="14">
        <v>8</v>
      </c>
      <c r="I19" s="14">
        <v>2</v>
      </c>
      <c r="J19" s="14">
        <v>3</v>
      </c>
      <c r="K19" s="14">
        <v>2</v>
      </c>
      <c r="L19" s="14">
        <v>0</v>
      </c>
      <c r="M19" s="14">
        <v>0</v>
      </c>
      <c r="N19" s="14">
        <f t="shared" si="0"/>
        <v>42</v>
      </c>
      <c r="O19" s="14">
        <v>1796</v>
      </c>
      <c r="P19" s="14">
        <v>9905</v>
      </c>
      <c r="Q19" s="15">
        <v>5588</v>
      </c>
    </row>
    <row r="20" spans="1:17" x14ac:dyDescent="0.15">
      <c r="A20" s="10" t="s">
        <v>29</v>
      </c>
      <c r="B20" s="14">
        <v>0</v>
      </c>
      <c r="C20" s="14">
        <v>4</v>
      </c>
      <c r="D20" s="14">
        <v>2</v>
      </c>
      <c r="E20" s="14">
        <v>11</v>
      </c>
      <c r="F20" s="14">
        <v>7</v>
      </c>
      <c r="G20" s="14">
        <v>3</v>
      </c>
      <c r="H20" s="14">
        <v>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28</v>
      </c>
      <c r="O20" s="14">
        <v>1427</v>
      </c>
      <c r="P20" s="14">
        <v>6127</v>
      </c>
      <c r="Q20" s="15">
        <v>3688</v>
      </c>
    </row>
    <row r="21" spans="1:17" x14ac:dyDescent="0.15">
      <c r="A21" s="10" t="s">
        <v>30</v>
      </c>
      <c r="B21" s="14">
        <v>0</v>
      </c>
      <c r="C21" s="14">
        <v>2</v>
      </c>
      <c r="D21" s="14">
        <v>4</v>
      </c>
      <c r="E21" s="14">
        <v>5</v>
      </c>
      <c r="F21" s="14">
        <v>7</v>
      </c>
      <c r="G21" s="14">
        <v>2</v>
      </c>
      <c r="H21" s="14">
        <v>5</v>
      </c>
      <c r="I21" s="14">
        <v>2</v>
      </c>
      <c r="J21" s="14">
        <v>1</v>
      </c>
      <c r="K21" s="14">
        <v>0</v>
      </c>
      <c r="L21" s="14">
        <v>0</v>
      </c>
      <c r="M21" s="14">
        <v>0</v>
      </c>
      <c r="N21" s="14">
        <f t="shared" si="0"/>
        <v>28</v>
      </c>
      <c r="O21" s="14">
        <v>1931</v>
      </c>
      <c r="P21" s="14">
        <v>8257</v>
      </c>
      <c r="Q21" s="15">
        <v>4575</v>
      </c>
    </row>
    <row r="22" spans="1:17" x14ac:dyDescent="0.15">
      <c r="A22" s="10" t="s">
        <v>31</v>
      </c>
      <c r="B22" s="14">
        <v>0</v>
      </c>
      <c r="C22" s="14">
        <v>3</v>
      </c>
      <c r="D22" s="14">
        <v>3</v>
      </c>
      <c r="E22" s="14">
        <v>4</v>
      </c>
      <c r="F22" s="14">
        <v>8</v>
      </c>
      <c r="G22" s="14">
        <v>5</v>
      </c>
      <c r="H22" s="14">
        <v>1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25</v>
      </c>
      <c r="O22" s="14">
        <v>1118</v>
      </c>
      <c r="P22" s="14">
        <v>7048</v>
      </c>
      <c r="Q22" s="15">
        <v>4122</v>
      </c>
    </row>
    <row r="23" spans="1:17" s="4" customFormat="1" ht="14.25" thickBot="1" x14ac:dyDescent="0.2">
      <c r="A23" s="11" t="s">
        <v>32</v>
      </c>
      <c r="B23" s="16">
        <f>SUM(B5:B22)</f>
        <v>0</v>
      </c>
      <c r="C23" s="16">
        <f t="shared" ref="C23:N23" si="1">SUM(C5:C22)</f>
        <v>35</v>
      </c>
      <c r="D23" s="16">
        <f t="shared" si="1"/>
        <v>77</v>
      </c>
      <c r="E23" s="16">
        <f t="shared" si="1"/>
        <v>107</v>
      </c>
      <c r="F23" s="16">
        <f t="shared" si="1"/>
        <v>111</v>
      </c>
      <c r="G23" s="16">
        <f t="shared" si="1"/>
        <v>115</v>
      </c>
      <c r="H23" s="16">
        <f t="shared" si="1"/>
        <v>84</v>
      </c>
      <c r="I23" s="16">
        <f t="shared" si="1"/>
        <v>42</v>
      </c>
      <c r="J23" s="16">
        <f t="shared" si="1"/>
        <v>29</v>
      </c>
      <c r="K23" s="16">
        <f t="shared" si="1"/>
        <v>11</v>
      </c>
      <c r="L23" s="16">
        <f t="shared" si="1"/>
        <v>8</v>
      </c>
      <c r="M23" s="16">
        <f t="shared" si="1"/>
        <v>7</v>
      </c>
      <c r="N23" s="16">
        <f t="shared" si="1"/>
        <v>626</v>
      </c>
      <c r="O23" s="17">
        <f>MIN(O5:O22)</f>
        <v>1098</v>
      </c>
      <c r="P23" s="17">
        <f>MAX(P5:P22)</f>
        <v>13659</v>
      </c>
      <c r="Q23" s="18">
        <v>5014</v>
      </c>
    </row>
  </sheetData>
  <mergeCells count="4">
    <mergeCell ref="A3:A4"/>
    <mergeCell ref="N3:N4"/>
    <mergeCell ref="O3:Q3"/>
    <mergeCell ref="A1:Q1"/>
  </mergeCells>
  <phoneticPr fontId="2"/>
  <pageMargins left="0.2" right="0.2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2022-01-28T04:05:01Z</dcterms:created>
  <dcterms:modified xsi:type="dcterms:W3CDTF">2025-10-31T09:15:13Z</dcterms:modified>
</cp:coreProperties>
</file>