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8E2DB8DA-D75F-432E-BE3E-3AE4E71F0A2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4(5)" sheetId="4" r:id="rId1"/>
  </sheets>
  <definedNames>
    <definedName name="_xlnm.Print_Area" localSheetId="0">'4(5)'!$A$1:$W$23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" l="1"/>
  <c r="U7" i="4"/>
  <c r="U9" i="4"/>
  <c r="U10" i="4"/>
  <c r="U12" i="4"/>
  <c r="U13" i="4"/>
  <c r="U15" i="4"/>
  <c r="U16" i="4"/>
  <c r="U18" i="4"/>
  <c r="U19" i="4"/>
  <c r="U21" i="4"/>
  <c r="U22" i="4"/>
  <c r="U23" i="4" l="1"/>
  <c r="U8" i="4"/>
  <c r="U11" i="4"/>
  <c r="U14" i="4"/>
  <c r="U17" i="4"/>
  <c r="U20" i="4"/>
</calcChain>
</file>

<file path=xl/sharedStrings.xml><?xml version="1.0" encoding="utf-8"?>
<sst xmlns="http://schemas.openxmlformats.org/spreadsheetml/2006/main" count="49" uniqueCount="34">
  <si>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</si>
  <si>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</si>
  <si>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</si>
  <si>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</si>
  <si>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</si>
  <si>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</si>
  <si>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</si>
  <si>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</si>
  <si>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</si>
  <si>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</si>
  <si>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</si>
  <si>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</si>
  <si>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</si>
  <si>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</si>
  <si>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</si>
  <si>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横浜市計</t>
  </si>
  <si>
    <t>鶴見区</t>
    <rPh sb="0" eb="3">
      <t>ツルミク</t>
    </rPh>
    <phoneticPr fontId="1"/>
  </si>
  <si>
    <t>裁判官名</t>
    <rPh sb="0" eb="3">
      <t>サイバンカン</t>
    </rPh>
    <rPh sb="3" eb="4">
      <t>メイ</t>
    </rPh>
    <phoneticPr fontId="1"/>
  </si>
  <si>
    <t>神奈川県計</t>
  </si>
  <si>
    <t>全国計</t>
    <rPh sb="0" eb="2">
      <t>ゼンコク</t>
    </rPh>
    <rPh sb="2" eb="3">
      <t>ケイ</t>
    </rPh>
    <phoneticPr fontId="1"/>
  </si>
  <si>
    <t>罷免を可</t>
    <rPh sb="0" eb="2">
      <t>ヒメン</t>
    </rPh>
    <rPh sb="3" eb="4">
      <t>カ</t>
    </rPh>
    <phoneticPr fontId="1"/>
  </si>
  <si>
    <t>罷免不可</t>
    <rPh sb="0" eb="2">
      <t>ヒメン</t>
    </rPh>
    <rPh sb="2" eb="4">
      <t>フカ</t>
    </rPh>
    <phoneticPr fontId="1"/>
  </si>
  <si>
    <t>記載無効</t>
    <rPh sb="0" eb="2">
      <t>キサイ</t>
    </rPh>
    <rPh sb="2" eb="4">
      <t>ムコウ</t>
    </rPh>
    <phoneticPr fontId="1"/>
  </si>
  <si>
    <t>※「罷免を可」罷免を可とする投票数
   「罷免不可」罷免を可としない投票数
   「記載無効」記載の一部を無効とされたものの数</t>
    <rPh sb="2" eb="4">
      <t>ヒメン</t>
    </rPh>
    <rPh sb="5" eb="6">
      <t>カ</t>
    </rPh>
    <rPh sb="7" eb="9">
      <t>ヒメン</t>
    </rPh>
    <rPh sb="10" eb="11">
      <t>カ</t>
    </rPh>
    <rPh sb="14" eb="17">
      <t>トウヒョウスウ</t>
    </rPh>
    <rPh sb="22" eb="24">
      <t>ヒメン</t>
    </rPh>
    <rPh sb="24" eb="26">
      <t>フカ</t>
    </rPh>
    <rPh sb="27" eb="29">
      <t>ヒメン</t>
    </rPh>
    <rPh sb="30" eb="31">
      <t>カ</t>
    </rPh>
    <rPh sb="35" eb="38">
      <t>トウヒョウスウ</t>
    </rPh>
    <rPh sb="43" eb="45">
      <t>キサイ</t>
    </rPh>
    <rPh sb="45" eb="47">
      <t>ムコウ</t>
    </rPh>
    <rPh sb="48" eb="50">
      <t>キサイ</t>
    </rPh>
    <rPh sb="51" eb="53">
      <t>イチブ</t>
    </rPh>
    <rPh sb="54" eb="56">
      <t>ムコウ</t>
    </rPh>
    <rPh sb="63" eb="64">
      <t>カズ</t>
    </rPh>
    <phoneticPr fontId="1"/>
  </si>
  <si>
    <t>尾島　明</t>
    <rPh sb="0" eb="2">
      <t>オジマ</t>
    </rPh>
    <rPh sb="3" eb="4">
      <t>アキラ</t>
    </rPh>
    <phoneticPr fontId="1"/>
  </si>
  <si>
    <t>宮川　美津子</t>
    <rPh sb="0" eb="2">
      <t>ミヤガワ</t>
    </rPh>
    <rPh sb="3" eb="6">
      <t>ミツコ</t>
    </rPh>
    <phoneticPr fontId="1"/>
  </si>
  <si>
    <t>今崎　幸彦</t>
    <rPh sb="0" eb="2">
      <t>イマザキ</t>
    </rPh>
    <rPh sb="3" eb="5">
      <t>ユキヒコ</t>
    </rPh>
    <phoneticPr fontId="1"/>
  </si>
  <si>
    <t>平木　正洋</t>
    <rPh sb="0" eb="2">
      <t>ヒラキ</t>
    </rPh>
    <rPh sb="3" eb="5">
      <t>マサヒロ</t>
    </rPh>
    <phoneticPr fontId="1"/>
  </si>
  <si>
    <t>石兼　公博</t>
    <rPh sb="0" eb="1">
      <t>イシ</t>
    </rPh>
    <rPh sb="1" eb="2">
      <t>カ</t>
    </rPh>
    <rPh sb="3" eb="4">
      <t>コウ</t>
    </rPh>
    <phoneticPr fontId="1"/>
  </si>
  <si>
    <t>中村　愼</t>
    <rPh sb="0" eb="2">
      <t>ナカムラ</t>
    </rPh>
    <rPh sb="3" eb="4">
      <t>シン</t>
    </rPh>
    <phoneticPr fontId="1"/>
  </si>
  <si>
    <t>都筑区</t>
    <phoneticPr fontId="1"/>
  </si>
  <si>
    <t>保土ケ谷区</t>
    <rPh sb="0" eb="5">
      <t>ホドガヤ</t>
    </rPh>
    <phoneticPr fontId="1"/>
  </si>
  <si>
    <t>（５）　最高裁判所裁判官国民審査開票結果</t>
    <phoneticPr fontId="1"/>
  </si>
  <si>
    <t>　　　　　　　 区名
 種別</t>
    <rPh sb="8" eb="9">
      <t>ク</t>
    </rPh>
    <rPh sb="9" eb="10">
      <t>メイ</t>
    </rPh>
    <rPh sb="13" eb="15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</si>
</sst>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justify"/>
    </xf>
    <xf numFmtId="0" fontId="3" fillId="0" borderId="0" xfId="0" applyFont="1" applyAlignment="1">
      <alignment horizontal="left" vertical="center" wrapText="1"/>
    </xf>
    <xf numFmtId="41" fontId="3" fillId="0" borderId="1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horizontal="justify" vertical="center"/>
    </xf>
    <xf numFmtId="41" fontId="3" fillId="0" borderId="6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41" fontId="3" fillId="0" borderId="2" xfId="0" applyNumberFormat="1" applyFont="1" applyBorder="1" applyAlignment="1">
      <alignment horizontal="justify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41" fontId="3" fillId="0" borderId="16" xfId="0" applyNumberFormat="1" applyFont="1" applyBorder="1" applyAlignment="1">
      <alignment vertical="center"/>
    </xf>
    <xf numFmtId="41" fontId="3" fillId="0" borderId="17" xfId="0" applyNumberFormat="1" applyFont="1" applyBorder="1" applyAlignment="1">
      <alignment vertical="center"/>
    </xf>
    <xf numFmtId="0" fontId="4" fillId="0" borderId="11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41" fontId="4" fillId="0" borderId="2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4" fillId="0" borderId="5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41" fontId="3" fillId="0" borderId="21" xfId="0" applyNumberFormat="1" applyFont="1" applyBorder="1" applyAlignment="1">
      <alignment vertical="center"/>
    </xf>
    <xf numFmtId="41" fontId="3" fillId="0" borderId="20" xfId="0" applyNumberFormat="1" applyFont="1" applyBorder="1" applyAlignment="1">
      <alignment vertical="center"/>
    </xf>
    <xf numFmtId="41" fontId="4" fillId="0" borderId="20" xfId="0" applyNumberFormat="1" applyFont="1" applyBorder="1" applyAlignment="1">
      <alignment vertical="center"/>
    </xf>
    <xf numFmtId="41" fontId="4" fillId="0" borderId="21" xfId="0" applyNumberFormat="1" applyFont="1" applyBorder="1" applyAlignment="1">
      <alignment vertical="center"/>
    </xf>
    <xf numFmtId="41" fontId="3" fillId="0" borderId="21" xfId="0" applyNumberFormat="1" applyFont="1" applyBorder="1" applyAlignment="1">
      <alignment horizontal="justify" vertical="center"/>
    </xf>
    <xf numFmtId="176" fontId="0" fillId="0" borderId="19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view="pageBreakPreview" zoomScale="55" zoomScaleNormal="70" zoomScaleSheetLayoutView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RowHeight="13.5" x14ac:dyDescent="0.15"/>
  <cols>
    <col min="1" max="1" width="11.75" style="1" customWidth="1"/>
    <col min="2" max="2" width="15.75" style="1" customWidth="1"/>
    <col min="3" max="5" width="11.75" style="2" customWidth="1"/>
    <col min="6" max="13" width="11.75" style="3" customWidth="1"/>
    <col min="14" max="14" width="12" style="3" customWidth="1"/>
    <col min="15" max="15" width="11.75" style="3" customWidth="1"/>
    <col min="16" max="22" width="11.75" style="2" customWidth="1"/>
    <col min="23" max="23" width="16.125" style="2" bestFit="1" customWidth="1"/>
    <col min="24" max="16384" width="9" style="1"/>
  </cols>
  <sheetData>
    <row r="1" spans="1:24" s="2" customFormat="1" ht="18" customHeight="1" x14ac:dyDescent="0.1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3" t="s">
        <v>23</v>
      </c>
      <c r="T1" s="43"/>
      <c r="U1" s="43"/>
      <c r="V1" s="43"/>
      <c r="W1" s="43"/>
      <c r="X1" s="39"/>
    </row>
    <row r="2" spans="1:24" s="2" customFormat="1" ht="24.75" customHeight="1" x14ac:dyDescent="0.15">
      <c r="A2" s="40"/>
      <c r="B2" s="40"/>
      <c r="C2" s="38"/>
      <c r="D2" s="38"/>
      <c r="E2" s="38"/>
      <c r="F2" s="44" t="s">
        <v>32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3"/>
      <c r="T2" s="43"/>
      <c r="U2" s="43"/>
      <c r="V2" s="43"/>
      <c r="W2" s="43"/>
      <c r="X2" s="39"/>
    </row>
    <row r="3" spans="1:24" s="2" customFormat="1" ht="18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3"/>
      <c r="T3" s="43"/>
      <c r="U3" s="43"/>
      <c r="V3" s="43"/>
      <c r="W3" s="43"/>
      <c r="X3" s="39"/>
    </row>
    <row r="4" spans="1:24" s="2" customFormat="1" ht="6.75" customHeight="1" thickBot="1" x14ac:dyDescent="0.2">
      <c r="F4" s="3"/>
      <c r="G4" s="3"/>
      <c r="H4" s="3"/>
      <c r="I4" s="3"/>
      <c r="J4" s="3"/>
      <c r="K4" s="3"/>
      <c r="L4" s="3"/>
      <c r="M4" s="3"/>
      <c r="N4" s="3"/>
      <c r="O4" s="3"/>
      <c r="S4" s="4"/>
      <c r="T4" s="4"/>
      <c r="U4" s="4"/>
      <c r="V4" s="4"/>
      <c r="W4" s="4"/>
    </row>
    <row r="5" spans="1:24" s="2" customFormat="1" ht="46.5" customHeight="1" x14ac:dyDescent="0.15">
      <c r="A5" s="13" t="s">
        <v>17</v>
      </c>
      <c r="B5" s="29" t="s">
        <v>33</v>
      </c>
      <c r="C5" s="14" t="s">
        <v>16</v>
      </c>
      <c r="D5" s="14" t="s">
        <v>0</v>
      </c>
      <c r="E5" s="14" t="s">
        <v>1</v>
      </c>
      <c r="F5" s="14" t="s">
        <v>2</v>
      </c>
      <c r="G5" s="14" t="s">
        <v>3</v>
      </c>
      <c r="H5" s="14" t="s">
        <v>4</v>
      </c>
      <c r="I5" s="14" t="s">
        <v>31</v>
      </c>
      <c r="J5" s="14" t="s">
        <v>5</v>
      </c>
      <c r="K5" s="14" t="s">
        <v>6</v>
      </c>
      <c r="L5" s="14" t="s">
        <v>7</v>
      </c>
      <c r="M5" s="14" t="s">
        <v>8</v>
      </c>
      <c r="N5" s="14" t="s">
        <v>9</v>
      </c>
      <c r="O5" s="14" t="s">
        <v>10</v>
      </c>
      <c r="P5" s="14" t="s">
        <v>30</v>
      </c>
      <c r="Q5" s="14" t="s">
        <v>11</v>
      </c>
      <c r="R5" s="14" t="s">
        <v>12</v>
      </c>
      <c r="S5" s="14" t="s">
        <v>13</v>
      </c>
      <c r="T5" s="15" t="s">
        <v>14</v>
      </c>
      <c r="U5" s="18" t="s">
        <v>15</v>
      </c>
      <c r="V5" s="19" t="s">
        <v>18</v>
      </c>
      <c r="W5" s="20" t="s">
        <v>19</v>
      </c>
    </row>
    <row r="6" spans="1:24" ht="46.5" customHeight="1" x14ac:dyDescent="0.15">
      <c r="A6" s="41" t="s">
        <v>24</v>
      </c>
      <c r="B6" s="25" t="s">
        <v>20</v>
      </c>
      <c r="C6" s="5">
        <v>18648</v>
      </c>
      <c r="D6" s="5">
        <v>16999</v>
      </c>
      <c r="E6" s="6">
        <v>7455</v>
      </c>
      <c r="F6" s="6">
        <v>9676</v>
      </c>
      <c r="G6" s="6">
        <v>12716</v>
      </c>
      <c r="H6" s="6">
        <v>13557</v>
      </c>
      <c r="I6" s="6">
        <v>13076</v>
      </c>
      <c r="J6" s="6">
        <v>14736</v>
      </c>
      <c r="K6" s="6">
        <v>10393</v>
      </c>
      <c r="L6" s="6">
        <v>12399</v>
      </c>
      <c r="M6" s="6">
        <v>26273</v>
      </c>
      <c r="N6" s="6">
        <v>11346</v>
      </c>
      <c r="O6" s="5">
        <v>20803</v>
      </c>
      <c r="P6" s="5">
        <v>13569</v>
      </c>
      <c r="Q6" s="5">
        <v>17701</v>
      </c>
      <c r="R6" s="5">
        <v>7639</v>
      </c>
      <c r="S6" s="7">
        <v>9210</v>
      </c>
      <c r="T6" s="8">
        <v>7130</v>
      </c>
      <c r="U6" s="21">
        <f t="shared" ref="U6:U23" si="0">SUM(C6:T6)</f>
        <v>243326</v>
      </c>
      <c r="V6" s="22">
        <v>571946</v>
      </c>
      <c r="W6" s="36">
        <v>5980388</v>
      </c>
    </row>
    <row r="7" spans="1:24" ht="46.5" customHeight="1" x14ac:dyDescent="0.15">
      <c r="A7" s="41"/>
      <c r="B7" s="30" t="s">
        <v>21</v>
      </c>
      <c r="C7" s="31">
        <v>102462</v>
      </c>
      <c r="D7" s="31">
        <v>90365</v>
      </c>
      <c r="E7" s="31">
        <v>39685</v>
      </c>
      <c r="F7" s="31">
        <v>51401</v>
      </c>
      <c r="G7" s="31">
        <v>70546</v>
      </c>
      <c r="H7" s="31">
        <v>86196</v>
      </c>
      <c r="I7" s="32">
        <v>78088</v>
      </c>
      <c r="J7" s="32">
        <v>94126</v>
      </c>
      <c r="K7" s="32">
        <v>62263</v>
      </c>
      <c r="L7" s="31">
        <v>79196</v>
      </c>
      <c r="M7" s="32">
        <v>141336</v>
      </c>
      <c r="N7" s="31">
        <v>71051</v>
      </c>
      <c r="O7" s="31">
        <v>131663</v>
      </c>
      <c r="P7" s="32">
        <v>86309</v>
      </c>
      <c r="Q7" s="32">
        <v>111923</v>
      </c>
      <c r="R7" s="32">
        <v>50847</v>
      </c>
      <c r="S7" s="32">
        <v>59802</v>
      </c>
      <c r="T7" s="32">
        <v>45628</v>
      </c>
      <c r="U7" s="33">
        <f t="shared" si="0"/>
        <v>1452887</v>
      </c>
      <c r="V7" s="34">
        <v>3540215</v>
      </c>
      <c r="W7" s="36">
        <v>48371423</v>
      </c>
    </row>
    <row r="8" spans="1:24" ht="46.5" customHeight="1" x14ac:dyDescent="0.15">
      <c r="A8" s="41"/>
      <c r="B8" s="27" t="s">
        <v>22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1">
        <v>0</v>
      </c>
      <c r="U8" s="23">
        <f t="shared" si="0"/>
        <v>0</v>
      </c>
      <c r="V8" s="23">
        <v>0</v>
      </c>
      <c r="W8" s="36">
        <v>82</v>
      </c>
    </row>
    <row r="9" spans="1:24" ht="46.5" customHeight="1" x14ac:dyDescent="0.15">
      <c r="A9" s="41" t="s">
        <v>25</v>
      </c>
      <c r="B9" s="25" t="s">
        <v>20</v>
      </c>
      <c r="C9" s="5">
        <v>17725</v>
      </c>
      <c r="D9" s="5">
        <v>15974</v>
      </c>
      <c r="E9" s="5">
        <v>7145</v>
      </c>
      <c r="F9" s="6">
        <v>9183</v>
      </c>
      <c r="G9" s="6">
        <v>12126</v>
      </c>
      <c r="H9" s="6">
        <v>12949</v>
      </c>
      <c r="I9" s="6">
        <v>12464</v>
      </c>
      <c r="J9" s="6">
        <v>14083</v>
      </c>
      <c r="K9" s="6">
        <v>9855</v>
      </c>
      <c r="L9" s="6">
        <v>11774</v>
      </c>
      <c r="M9" s="6">
        <v>24797</v>
      </c>
      <c r="N9" s="6">
        <v>10830</v>
      </c>
      <c r="O9" s="6">
        <v>19801</v>
      </c>
      <c r="P9" s="5">
        <v>12834</v>
      </c>
      <c r="Q9" s="5">
        <v>16982</v>
      </c>
      <c r="R9" s="5">
        <v>7173</v>
      </c>
      <c r="S9" s="5">
        <v>8649</v>
      </c>
      <c r="T9" s="7">
        <v>6822</v>
      </c>
      <c r="U9" s="21">
        <f t="shared" si="0"/>
        <v>231166</v>
      </c>
      <c r="V9" s="22">
        <v>545145</v>
      </c>
      <c r="W9" s="36">
        <v>5715853</v>
      </c>
    </row>
    <row r="10" spans="1:24" ht="46.5" customHeight="1" x14ac:dyDescent="0.15">
      <c r="A10" s="41"/>
      <c r="B10" s="30" t="s">
        <v>21</v>
      </c>
      <c r="C10" s="31">
        <v>103385</v>
      </c>
      <c r="D10" s="31">
        <v>91390</v>
      </c>
      <c r="E10" s="31">
        <v>39995</v>
      </c>
      <c r="F10" s="35">
        <v>51894</v>
      </c>
      <c r="G10" s="35">
        <v>71136</v>
      </c>
      <c r="H10" s="35">
        <v>86804</v>
      </c>
      <c r="I10" s="35">
        <v>78700</v>
      </c>
      <c r="J10" s="35">
        <v>94779</v>
      </c>
      <c r="K10" s="35">
        <v>62801</v>
      </c>
      <c r="L10" s="35">
        <v>79821</v>
      </c>
      <c r="M10" s="35">
        <v>142812</v>
      </c>
      <c r="N10" s="35">
        <v>71567</v>
      </c>
      <c r="O10" s="35">
        <v>132665</v>
      </c>
      <c r="P10" s="31">
        <v>87044</v>
      </c>
      <c r="Q10" s="31">
        <v>112642</v>
      </c>
      <c r="R10" s="31">
        <v>51313</v>
      </c>
      <c r="S10" s="31">
        <v>60363</v>
      </c>
      <c r="T10" s="32">
        <v>45936</v>
      </c>
      <c r="U10" s="34">
        <f t="shared" si="0"/>
        <v>1465047</v>
      </c>
      <c r="V10" s="34">
        <v>3567016</v>
      </c>
      <c r="W10" s="36">
        <v>48635968</v>
      </c>
    </row>
    <row r="11" spans="1:24" ht="46.5" customHeight="1" x14ac:dyDescent="0.15">
      <c r="A11" s="41"/>
      <c r="B11" s="27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1">
        <v>0</v>
      </c>
      <c r="U11" s="23">
        <f t="shared" si="0"/>
        <v>0</v>
      </c>
      <c r="V11" s="23">
        <v>0</v>
      </c>
      <c r="W11" s="36">
        <v>72</v>
      </c>
    </row>
    <row r="12" spans="1:24" ht="46.5" customHeight="1" x14ac:dyDescent="0.15">
      <c r="A12" s="41" t="s">
        <v>26</v>
      </c>
      <c r="B12" s="26" t="s">
        <v>20</v>
      </c>
      <c r="C12" s="9">
        <v>19601</v>
      </c>
      <c r="D12" s="9">
        <v>18008</v>
      </c>
      <c r="E12" s="9">
        <v>8117</v>
      </c>
      <c r="F12" s="12">
        <v>10349</v>
      </c>
      <c r="G12" s="12">
        <v>13238</v>
      </c>
      <c r="H12" s="12">
        <v>14309</v>
      </c>
      <c r="I12" s="12">
        <v>13764</v>
      </c>
      <c r="J12" s="12">
        <v>15450</v>
      </c>
      <c r="K12" s="12">
        <v>10953</v>
      </c>
      <c r="L12" s="12">
        <v>13046</v>
      </c>
      <c r="M12" s="12">
        <v>28305</v>
      </c>
      <c r="N12" s="12">
        <v>12024</v>
      </c>
      <c r="O12" s="12">
        <v>22673</v>
      </c>
      <c r="P12" s="9">
        <v>14504</v>
      </c>
      <c r="Q12" s="9">
        <v>18835</v>
      </c>
      <c r="R12" s="9">
        <v>8088</v>
      </c>
      <c r="S12" s="9">
        <v>9622</v>
      </c>
      <c r="T12" s="8">
        <v>7466</v>
      </c>
      <c r="U12" s="21">
        <f t="shared" si="0"/>
        <v>258352</v>
      </c>
      <c r="V12" s="21">
        <v>604769</v>
      </c>
      <c r="W12" s="36">
        <v>6230043</v>
      </c>
    </row>
    <row r="13" spans="1:24" ht="46.5" customHeight="1" x14ac:dyDescent="0.15">
      <c r="A13" s="41"/>
      <c r="B13" s="30" t="s">
        <v>21</v>
      </c>
      <c r="C13" s="31">
        <v>101509</v>
      </c>
      <c r="D13" s="31">
        <v>89356</v>
      </c>
      <c r="E13" s="31">
        <v>39023</v>
      </c>
      <c r="F13" s="35">
        <v>50728</v>
      </c>
      <c r="G13" s="35">
        <v>70024</v>
      </c>
      <c r="H13" s="35">
        <v>85444</v>
      </c>
      <c r="I13" s="35">
        <v>77400</v>
      </c>
      <c r="J13" s="35">
        <v>93412</v>
      </c>
      <c r="K13" s="35">
        <v>61703</v>
      </c>
      <c r="L13" s="35">
        <v>78549</v>
      </c>
      <c r="M13" s="35">
        <v>139304</v>
      </c>
      <c r="N13" s="35">
        <v>70373</v>
      </c>
      <c r="O13" s="35">
        <v>129793</v>
      </c>
      <c r="P13" s="31">
        <v>85374</v>
      </c>
      <c r="Q13" s="31">
        <v>110789</v>
      </c>
      <c r="R13" s="31">
        <v>50398</v>
      </c>
      <c r="S13" s="31">
        <v>59390</v>
      </c>
      <c r="T13" s="32">
        <v>45292</v>
      </c>
      <c r="U13" s="34">
        <f t="shared" si="0"/>
        <v>1437861</v>
      </c>
      <c r="V13" s="34">
        <v>3507392</v>
      </c>
      <c r="W13" s="36">
        <v>48121789</v>
      </c>
    </row>
    <row r="14" spans="1:24" ht="46.5" customHeight="1" x14ac:dyDescent="0.15">
      <c r="A14" s="41"/>
      <c r="B14" s="26" t="s">
        <v>22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1">
        <v>0</v>
      </c>
      <c r="U14" s="23">
        <f t="shared" si="0"/>
        <v>0</v>
      </c>
      <c r="V14" s="23">
        <v>0</v>
      </c>
      <c r="W14" s="36">
        <v>61</v>
      </c>
    </row>
    <row r="15" spans="1:24" ht="46.5" customHeight="1" x14ac:dyDescent="0.15">
      <c r="A15" s="41" t="s">
        <v>27</v>
      </c>
      <c r="B15" s="25" t="s">
        <v>20</v>
      </c>
      <c r="C15" s="5">
        <v>16759</v>
      </c>
      <c r="D15" s="5">
        <v>15152</v>
      </c>
      <c r="E15" s="6">
        <v>6830</v>
      </c>
      <c r="F15" s="6">
        <v>8735</v>
      </c>
      <c r="G15" s="12">
        <v>11525</v>
      </c>
      <c r="H15" s="6">
        <v>12300</v>
      </c>
      <c r="I15" s="6">
        <v>11736</v>
      </c>
      <c r="J15" s="6">
        <v>13296</v>
      </c>
      <c r="K15" s="6">
        <v>9370</v>
      </c>
      <c r="L15" s="6">
        <v>11113</v>
      </c>
      <c r="M15" s="6">
        <v>23639</v>
      </c>
      <c r="N15" s="6">
        <v>10229</v>
      </c>
      <c r="O15" s="5">
        <v>18843</v>
      </c>
      <c r="P15" s="5">
        <v>12155</v>
      </c>
      <c r="Q15" s="5">
        <v>16032</v>
      </c>
      <c r="R15" s="5">
        <v>6846</v>
      </c>
      <c r="S15" s="7">
        <v>8161</v>
      </c>
      <c r="T15" s="7">
        <v>6351</v>
      </c>
      <c r="U15" s="21">
        <f t="shared" si="0"/>
        <v>219072</v>
      </c>
      <c r="V15" s="22">
        <v>515812</v>
      </c>
      <c r="W15" s="36">
        <v>5420046</v>
      </c>
    </row>
    <row r="16" spans="1:24" ht="46.5" customHeight="1" x14ac:dyDescent="0.15">
      <c r="A16" s="41"/>
      <c r="B16" s="30" t="s">
        <v>21</v>
      </c>
      <c r="C16" s="31">
        <v>104351</v>
      </c>
      <c r="D16" s="31">
        <v>92212</v>
      </c>
      <c r="E16" s="31">
        <v>40310</v>
      </c>
      <c r="F16" s="35">
        <v>52342</v>
      </c>
      <c r="G16" s="35">
        <v>71737</v>
      </c>
      <c r="H16" s="35">
        <v>87453</v>
      </c>
      <c r="I16" s="35">
        <v>79428</v>
      </c>
      <c r="J16" s="35">
        <v>95566</v>
      </c>
      <c r="K16" s="35">
        <v>63286</v>
      </c>
      <c r="L16" s="35">
        <v>80482</v>
      </c>
      <c r="M16" s="35">
        <v>143970</v>
      </c>
      <c r="N16" s="35">
        <v>72168</v>
      </c>
      <c r="O16" s="35">
        <v>133623</v>
      </c>
      <c r="P16" s="31">
        <v>87723</v>
      </c>
      <c r="Q16" s="31">
        <v>113592</v>
      </c>
      <c r="R16" s="31">
        <v>51640</v>
      </c>
      <c r="S16" s="31">
        <v>60851</v>
      </c>
      <c r="T16" s="32">
        <v>46407</v>
      </c>
      <c r="U16" s="33">
        <f t="shared" si="0"/>
        <v>1477141</v>
      </c>
      <c r="V16" s="33">
        <v>3596349</v>
      </c>
      <c r="W16" s="36">
        <v>48931786</v>
      </c>
    </row>
    <row r="17" spans="1:23" ht="46.5" customHeight="1" x14ac:dyDescent="0.15">
      <c r="A17" s="41"/>
      <c r="B17" s="27" t="s">
        <v>22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1">
        <v>0</v>
      </c>
      <c r="U17" s="23">
        <f t="shared" si="0"/>
        <v>0</v>
      </c>
      <c r="V17" s="23">
        <v>0</v>
      </c>
      <c r="W17" s="36">
        <v>61</v>
      </c>
    </row>
    <row r="18" spans="1:23" ht="46.5" customHeight="1" x14ac:dyDescent="0.15">
      <c r="A18" s="41" t="s">
        <v>28</v>
      </c>
      <c r="B18" s="26" t="s">
        <v>20</v>
      </c>
      <c r="C18" s="9">
        <v>16899</v>
      </c>
      <c r="D18" s="9">
        <v>15313</v>
      </c>
      <c r="E18" s="9">
        <v>6881</v>
      </c>
      <c r="F18" s="12">
        <v>8754</v>
      </c>
      <c r="G18" s="12">
        <v>11549</v>
      </c>
      <c r="H18" s="12">
        <v>12368</v>
      </c>
      <c r="I18" s="12">
        <v>11772</v>
      </c>
      <c r="J18" s="12">
        <v>13456</v>
      </c>
      <c r="K18" s="12">
        <v>9496</v>
      </c>
      <c r="L18" s="12">
        <v>11278</v>
      </c>
      <c r="M18" s="12">
        <v>23857</v>
      </c>
      <c r="N18" s="12">
        <v>10335</v>
      </c>
      <c r="O18" s="12">
        <v>18944</v>
      </c>
      <c r="P18" s="9">
        <v>12251</v>
      </c>
      <c r="Q18" s="9">
        <v>16159</v>
      </c>
      <c r="R18" s="9">
        <v>6952</v>
      </c>
      <c r="S18" s="9">
        <v>8255</v>
      </c>
      <c r="T18" s="8">
        <v>6440</v>
      </c>
      <c r="U18" s="21">
        <f t="shared" si="0"/>
        <v>220959</v>
      </c>
      <c r="V18" s="21">
        <v>519648</v>
      </c>
      <c r="W18" s="36">
        <v>5439278</v>
      </c>
    </row>
    <row r="19" spans="1:23" ht="46.5" customHeight="1" x14ac:dyDescent="0.15">
      <c r="A19" s="41"/>
      <c r="B19" s="30" t="s">
        <v>21</v>
      </c>
      <c r="C19" s="31">
        <v>104211</v>
      </c>
      <c r="D19" s="31">
        <v>92051</v>
      </c>
      <c r="E19" s="31">
        <v>40259</v>
      </c>
      <c r="F19" s="35">
        <v>52323</v>
      </c>
      <c r="G19" s="35">
        <v>71713</v>
      </c>
      <c r="H19" s="35">
        <v>87385</v>
      </c>
      <c r="I19" s="35">
        <v>79392</v>
      </c>
      <c r="J19" s="35">
        <v>95406</v>
      </c>
      <c r="K19" s="35">
        <v>63160</v>
      </c>
      <c r="L19" s="35">
        <v>80317</v>
      </c>
      <c r="M19" s="35">
        <v>143752</v>
      </c>
      <c r="N19" s="35">
        <v>72062</v>
      </c>
      <c r="O19" s="35">
        <v>133522</v>
      </c>
      <c r="P19" s="31">
        <v>87627</v>
      </c>
      <c r="Q19" s="31">
        <v>113465</v>
      </c>
      <c r="R19" s="31">
        <v>51534</v>
      </c>
      <c r="S19" s="31">
        <v>60757</v>
      </c>
      <c r="T19" s="32">
        <v>46318</v>
      </c>
      <c r="U19" s="34">
        <f t="shared" si="0"/>
        <v>1475254</v>
      </c>
      <c r="V19" s="34">
        <v>3592512</v>
      </c>
      <c r="W19" s="36">
        <v>48912545</v>
      </c>
    </row>
    <row r="20" spans="1:23" ht="46.5" customHeight="1" x14ac:dyDescent="0.15">
      <c r="A20" s="41"/>
      <c r="B20" s="26" t="s">
        <v>22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1">
        <v>0</v>
      </c>
      <c r="U20" s="23">
        <f t="shared" si="0"/>
        <v>0</v>
      </c>
      <c r="V20" s="23">
        <v>1</v>
      </c>
      <c r="W20" s="36">
        <v>70</v>
      </c>
    </row>
    <row r="21" spans="1:23" ht="46.5" customHeight="1" x14ac:dyDescent="0.15">
      <c r="A21" s="41" t="s">
        <v>29</v>
      </c>
      <c r="B21" s="25" t="s">
        <v>20</v>
      </c>
      <c r="C21" s="5">
        <v>16554</v>
      </c>
      <c r="D21" s="5">
        <v>14983</v>
      </c>
      <c r="E21" s="5">
        <v>6749</v>
      </c>
      <c r="F21" s="6">
        <v>8618</v>
      </c>
      <c r="G21" s="6">
        <v>11365</v>
      </c>
      <c r="H21" s="6">
        <v>12148</v>
      </c>
      <c r="I21" s="6">
        <v>11591</v>
      </c>
      <c r="J21" s="6">
        <v>13162</v>
      </c>
      <c r="K21" s="6">
        <v>9310</v>
      </c>
      <c r="L21" s="6">
        <v>11026</v>
      </c>
      <c r="M21" s="6">
        <v>23358</v>
      </c>
      <c r="N21" s="6">
        <v>10089</v>
      </c>
      <c r="O21" s="6">
        <v>18562</v>
      </c>
      <c r="P21" s="5">
        <v>11998</v>
      </c>
      <c r="Q21" s="5">
        <v>15865</v>
      </c>
      <c r="R21" s="5">
        <v>6741</v>
      </c>
      <c r="S21" s="5">
        <v>8048</v>
      </c>
      <c r="T21" s="7">
        <v>6319</v>
      </c>
      <c r="U21" s="22">
        <f t="shared" si="0"/>
        <v>216486</v>
      </c>
      <c r="V21" s="22">
        <v>510163</v>
      </c>
      <c r="W21" s="36">
        <v>5336060</v>
      </c>
    </row>
    <row r="22" spans="1:23" ht="46.5" customHeight="1" x14ac:dyDescent="0.15">
      <c r="A22" s="41"/>
      <c r="B22" s="30" t="s">
        <v>21</v>
      </c>
      <c r="C22" s="31">
        <v>104556</v>
      </c>
      <c r="D22" s="31">
        <v>92381</v>
      </c>
      <c r="E22" s="31">
        <v>40391</v>
      </c>
      <c r="F22" s="35">
        <v>52459</v>
      </c>
      <c r="G22" s="35">
        <v>71897</v>
      </c>
      <c r="H22" s="35">
        <v>87605</v>
      </c>
      <c r="I22" s="35">
        <v>79573</v>
      </c>
      <c r="J22" s="35">
        <v>95700</v>
      </c>
      <c r="K22" s="35">
        <v>63346</v>
      </c>
      <c r="L22" s="35">
        <v>80569</v>
      </c>
      <c r="M22" s="35">
        <v>144251</v>
      </c>
      <c r="N22" s="35">
        <v>72308</v>
      </c>
      <c r="O22" s="35">
        <v>133904</v>
      </c>
      <c r="P22" s="31">
        <v>87880</v>
      </c>
      <c r="Q22" s="31">
        <v>113759</v>
      </c>
      <c r="R22" s="31">
        <v>51745</v>
      </c>
      <c r="S22" s="31">
        <v>60964</v>
      </c>
      <c r="T22" s="32">
        <v>46439</v>
      </c>
      <c r="U22" s="34">
        <f t="shared" si="0"/>
        <v>1479727</v>
      </c>
      <c r="V22" s="34">
        <v>3601997</v>
      </c>
      <c r="W22" s="36">
        <v>49015769</v>
      </c>
    </row>
    <row r="23" spans="1:23" ht="46.5" customHeight="1" thickBot="1" x14ac:dyDescent="0.2">
      <c r="A23" s="42"/>
      <c r="B23" s="28" t="s">
        <v>22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7">
        <v>0</v>
      </c>
      <c r="U23" s="24">
        <f t="shared" si="0"/>
        <v>0</v>
      </c>
      <c r="V23" s="24">
        <v>1</v>
      </c>
      <c r="W23" s="37">
        <v>64</v>
      </c>
    </row>
  </sheetData>
  <mergeCells count="8">
    <mergeCell ref="A21:A23"/>
    <mergeCell ref="S1:W3"/>
    <mergeCell ref="A18:A20"/>
    <mergeCell ref="A6:A8"/>
    <mergeCell ref="A9:A11"/>
    <mergeCell ref="A12:A14"/>
    <mergeCell ref="A15:A17"/>
    <mergeCell ref="F2:R2"/>
  </mergeCells>
  <phoneticPr fontId="1"/>
  <printOptions horizontalCentered="1"/>
  <pageMargins left="0.31496062992125984" right="0.23622047244094491" top="0.55118110236220474" bottom="0.47244094488188981" header="0.43307086614173229" footer="0.35433070866141736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4(5)</vt:lpstr>
      <vt:lpstr>'4(5)'!Print_Area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2025-10-20T03:45:52Z</cp:lastPrinted>
  <dcterms:created xsi:type="dcterms:W3CDTF">2022-01-31T00:25:18Z</dcterms:created>
  <dcterms:modified xsi:type="dcterms:W3CDTF">2025-10-20T03:47:46Z</dcterms:modified>
</cp:coreProperties>
</file>