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2_【R06衆院選】Excel・CSV\"/>
    </mc:Choice>
  </mc:AlternateContent>
  <xr:revisionPtr revIDLastSave="0" documentId="13_ncr:1_{E9D54596-B298-4D85-9862-07A15001D05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4(1)" sheetId="1" r:id="rId1"/>
  </sheets>
  <definedNames>
    <definedName name="_xlnm.Print_Area" localSheetId="0">'4(1)'!$A$1:$I$38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D17" i="1" l="1"/>
  <c r="D10" i="1"/>
  <c r="D14" i="1"/>
  <c r="D24" i="1"/>
  <c r="D26" i="1"/>
  <c r="D29" i="1"/>
  <c r="D21" i="1"/>
  <c r="C17" i="1"/>
  <c r="C10" i="1"/>
  <c r="C24" i="1"/>
  <c r="C26" i="1"/>
  <c r="C21" i="1"/>
  <c r="C14" i="1"/>
  <c r="C32" i="1" l="1"/>
  <c r="D32" i="1"/>
  <c r="E21" i="1"/>
  <c r="E26" i="1"/>
  <c r="E10" i="1"/>
  <c r="E29" i="1" l="1"/>
  <c r="E24" i="1"/>
  <c r="E14" i="1"/>
  <c r="E17" i="1"/>
  <c r="E32" i="1" l="1"/>
</calcChain>
</file>

<file path=xl/sharedStrings.xml><?xml version="1.0" encoding="utf-8"?>
<sst xmlns="http://schemas.openxmlformats.org/spreadsheetml/2006/main" count="71" uniqueCount="59">
  <si>
    <t>事務
従事者</t>
    <rPh sb="0" eb="2">
      <t>ジム</t>
    </rPh>
    <rPh sb="3" eb="6">
      <t>ジュウジシャ</t>
    </rPh>
    <phoneticPr fontId="1"/>
  </si>
  <si>
    <t>人</t>
    <rPh sb="0" eb="1">
      <t>ヒト</t>
    </rPh>
    <phoneticPr fontId="1"/>
  </si>
  <si>
    <t>時 分</t>
    <rPh sb="0" eb="1">
      <t>ジ</t>
    </rPh>
    <rPh sb="2" eb="3">
      <t>フン</t>
    </rPh>
    <phoneticPr fontId="1"/>
  </si>
  <si>
    <t>小選挙区</t>
    <rPh sb="0" eb="1">
      <t>ショウ</t>
    </rPh>
    <rPh sb="1" eb="3">
      <t>センキョ</t>
    </rPh>
    <rPh sb="3" eb="4">
      <t>ク</t>
    </rPh>
    <phoneticPr fontId="1"/>
  </si>
  <si>
    <t>比例代表</t>
    <rPh sb="0" eb="2">
      <t>ヒレイ</t>
    </rPh>
    <rPh sb="2" eb="4">
      <t>ダイヒョウ</t>
    </rPh>
    <phoneticPr fontId="1"/>
  </si>
  <si>
    <t>選
挙
区</t>
    <rPh sb="0" eb="1">
      <t>セン</t>
    </rPh>
    <rPh sb="2" eb="3">
      <t>キョ</t>
    </rPh>
    <rPh sb="4" eb="5">
      <t>ク</t>
    </rPh>
    <phoneticPr fontId="1"/>
  </si>
  <si>
    <t>中区</t>
    <rPh sb="0" eb="2">
      <t>ナカク</t>
    </rPh>
    <phoneticPr fontId="1"/>
  </si>
  <si>
    <t>磯子区</t>
    <rPh sb="0" eb="3">
      <t>イソゴク</t>
    </rPh>
    <phoneticPr fontId="1"/>
  </si>
  <si>
    <t>金沢区</t>
    <rPh sb="0" eb="3">
      <t>カナザワク</t>
    </rPh>
    <phoneticPr fontId="1"/>
  </si>
  <si>
    <t>計</t>
    <rPh sb="0" eb="1">
      <t>ケイ</t>
    </rPh>
    <phoneticPr fontId="1"/>
  </si>
  <si>
    <t>西区</t>
    <rPh sb="0" eb="2">
      <t>ニシク</t>
    </rPh>
    <phoneticPr fontId="1"/>
  </si>
  <si>
    <t>南区</t>
    <rPh sb="0" eb="2">
      <t>ミナミク</t>
    </rPh>
    <phoneticPr fontId="1"/>
  </si>
  <si>
    <t>港南区</t>
    <rPh sb="0" eb="3">
      <t>コウナンク</t>
    </rPh>
    <phoneticPr fontId="1"/>
  </si>
  <si>
    <t>鶴見区</t>
    <rPh sb="0" eb="3">
      <t>ツルミク</t>
    </rPh>
    <phoneticPr fontId="1"/>
  </si>
  <si>
    <t>神奈川区</t>
    <rPh sb="0" eb="3">
      <t>カナガワ</t>
    </rPh>
    <rPh sb="3" eb="4">
      <t>ク</t>
    </rPh>
    <phoneticPr fontId="1"/>
  </si>
  <si>
    <t>栄区</t>
    <rPh sb="0" eb="2">
      <t>サカエク</t>
    </rPh>
    <phoneticPr fontId="1"/>
  </si>
  <si>
    <t>戸塚区</t>
    <rPh sb="0" eb="3">
      <t>トツカク</t>
    </rPh>
    <phoneticPr fontId="1"/>
  </si>
  <si>
    <t>泉区</t>
    <rPh sb="0" eb="2">
      <t>イズミク</t>
    </rPh>
    <phoneticPr fontId="1"/>
  </si>
  <si>
    <t>瀬谷区</t>
    <rPh sb="0" eb="3">
      <t>セヤク</t>
    </rPh>
    <phoneticPr fontId="1"/>
  </si>
  <si>
    <t>保土ケ谷区</t>
    <rPh sb="0" eb="5">
      <t>ホドガヤク</t>
    </rPh>
    <phoneticPr fontId="1"/>
  </si>
  <si>
    <t>旭区</t>
    <rPh sb="0" eb="2">
      <t>アサヒク</t>
    </rPh>
    <phoneticPr fontId="1"/>
  </si>
  <si>
    <t>港北区</t>
    <rPh sb="0" eb="3">
      <t>コウホクク</t>
    </rPh>
    <phoneticPr fontId="1"/>
  </si>
  <si>
    <t>緑区</t>
    <rPh sb="0" eb="2">
      <t>ミドリク</t>
    </rPh>
    <phoneticPr fontId="1"/>
  </si>
  <si>
    <t>都筑区</t>
    <rPh sb="0" eb="2">
      <t>ツヅキ</t>
    </rPh>
    <rPh sb="2" eb="3">
      <t>ク</t>
    </rPh>
    <phoneticPr fontId="1"/>
  </si>
  <si>
    <t>青葉区</t>
    <rPh sb="0" eb="3">
      <t>アオバク</t>
    </rPh>
    <phoneticPr fontId="1"/>
  </si>
  <si>
    <t>国民審査</t>
    <rPh sb="0" eb="2">
      <t>コクミン</t>
    </rPh>
    <rPh sb="2" eb="4">
      <t>シンサ</t>
    </rPh>
    <phoneticPr fontId="1"/>
  </si>
  <si>
    <t>横浜市計</t>
    <rPh sb="0" eb="1">
      <t>ヨコ</t>
    </rPh>
    <rPh sb="1" eb="2">
      <t>ハマ</t>
    </rPh>
    <rPh sb="2" eb="3">
      <t>シ</t>
    </rPh>
    <rPh sb="3" eb="4">
      <t>ケイ</t>
    </rPh>
    <phoneticPr fontId="1"/>
  </si>
  <si>
    <t>横浜市保土ケ谷スポーツセンター第1体育室</t>
    <rPh sb="0" eb="3">
      <t>ヨコハマシ</t>
    </rPh>
    <rPh sb="3" eb="7">
      <t>ホドガヤ</t>
    </rPh>
    <rPh sb="15" eb="16">
      <t>ダイ</t>
    </rPh>
    <rPh sb="17" eb="20">
      <t>タイイクシツ</t>
    </rPh>
    <phoneticPr fontId="1"/>
  </si>
  <si>
    <t>※１　国民審査の立会人は小選挙区の立会人が兼任。</t>
    <rPh sb="3" eb="5">
      <t>コクミン</t>
    </rPh>
    <rPh sb="5" eb="7">
      <t>シンサ</t>
    </rPh>
    <rPh sb="8" eb="10">
      <t>タチアイ</t>
    </rPh>
    <rPh sb="10" eb="11">
      <t>ニン</t>
    </rPh>
    <rPh sb="12" eb="13">
      <t>ショウ</t>
    </rPh>
    <rPh sb="13" eb="15">
      <t>センキョ</t>
    </rPh>
    <rPh sb="15" eb="16">
      <t>ク</t>
    </rPh>
    <rPh sb="17" eb="19">
      <t>タチアイ</t>
    </rPh>
    <rPh sb="19" eb="20">
      <t>ニン</t>
    </rPh>
    <rPh sb="21" eb="23">
      <t>ケンニン</t>
    </rPh>
    <phoneticPr fontId="1"/>
  </si>
  <si>
    <t>横浜市藤棚地区センター体育室</t>
    <rPh sb="0" eb="3">
      <t>ヨコハマシ</t>
    </rPh>
    <rPh sb="3" eb="5">
      <t>フジダナ</t>
    </rPh>
    <rPh sb="5" eb="7">
      <t>チク</t>
    </rPh>
    <rPh sb="11" eb="14">
      <t>タイイクシツ</t>
    </rPh>
    <phoneticPr fontId="1"/>
  </si>
  <si>
    <t>横浜市立みなと総合高等学校体育館</t>
    <rPh sb="0" eb="4">
      <t>ヨコハマシリツ</t>
    </rPh>
    <rPh sb="7" eb="9">
      <t>ソウゴウ</t>
    </rPh>
    <rPh sb="9" eb="11">
      <t>コウトウ</t>
    </rPh>
    <rPh sb="11" eb="13">
      <t>ガッコウ</t>
    </rPh>
    <rPh sb="13" eb="16">
      <t>タイイクカン</t>
    </rPh>
    <phoneticPr fontId="1"/>
  </si>
  <si>
    <t>（１）　開票所の状況</t>
    <rPh sb="4" eb="7">
      <t>カイヒョウジョ</t>
    </rPh>
    <rPh sb="8" eb="10">
      <t>ジョウキョウ</t>
    </rPh>
    <phoneticPr fontId="1"/>
  </si>
  <si>
    <t>４　開 票</t>
    <rPh sb="2" eb="3">
      <t>カイ</t>
    </rPh>
    <rPh sb="4" eb="5">
      <t>ヒョウ</t>
    </rPh>
    <phoneticPr fontId="1"/>
  </si>
  <si>
    <t>開票所</t>
    <rPh sb="0" eb="3">
      <t>カイヒョウジョ</t>
    </rPh>
    <phoneticPr fontId="1"/>
  </si>
  <si>
    <t>横浜市青葉スポーツセンター第１体育室・第２体育室</t>
    <rPh sb="0" eb="3">
      <t>ヨコハマシ</t>
    </rPh>
    <rPh sb="3" eb="5">
      <t>アオバ</t>
    </rPh>
    <rPh sb="13" eb="14">
      <t>ダイ</t>
    </rPh>
    <rPh sb="19" eb="20">
      <t>ダイ</t>
    </rPh>
    <rPh sb="21" eb="24">
      <t>タイイクシツ</t>
    </rPh>
    <phoneticPr fontId="1"/>
  </si>
  <si>
    <t>横浜市神奈川スポーツセンター第１体育室・第２体育室</t>
    <rPh sb="0" eb="3">
      <t>ヨコハマシ</t>
    </rPh>
    <rPh sb="3" eb="6">
      <t>カナガワ</t>
    </rPh>
    <rPh sb="14" eb="15">
      <t>ダイ</t>
    </rPh>
    <rPh sb="16" eb="19">
      <t>タイイクシツ</t>
    </rPh>
    <rPh sb="20" eb="21">
      <t>ダイ</t>
    </rPh>
    <rPh sb="22" eb="25">
      <t>タイイクシツ</t>
    </rPh>
    <phoneticPr fontId="1"/>
  </si>
  <si>
    <t>横浜市鶴見スポーツセンター第１体育室・第２体育室</t>
    <rPh sb="0" eb="3">
      <t>ヨコハマシ</t>
    </rPh>
    <rPh sb="3" eb="5">
      <t>ツルミ</t>
    </rPh>
    <rPh sb="13" eb="14">
      <t>ダイ</t>
    </rPh>
    <rPh sb="15" eb="18">
      <t>タイイクシツ</t>
    </rPh>
    <rPh sb="19" eb="20">
      <t>ダイ</t>
    </rPh>
    <rPh sb="21" eb="24">
      <t>タイイクシツ</t>
    </rPh>
    <phoneticPr fontId="1"/>
  </si>
  <si>
    <t>横浜市南スポーツセンター第１体育室</t>
    <rPh sb="0" eb="3">
      <t>ヨコハマシ</t>
    </rPh>
    <rPh sb="3" eb="4">
      <t>ミナミ</t>
    </rPh>
    <rPh sb="12" eb="13">
      <t>ダイ</t>
    </rPh>
    <rPh sb="14" eb="16">
      <t>タイイク</t>
    </rPh>
    <rPh sb="16" eb="17">
      <t>シツ</t>
    </rPh>
    <phoneticPr fontId="1"/>
  </si>
  <si>
    <t>横浜市戸塚スポーツセンター第１体育室・第２体育室</t>
    <rPh sb="0" eb="3">
      <t>ヨコハマシ</t>
    </rPh>
    <rPh sb="3" eb="5">
      <t>トツカ</t>
    </rPh>
    <rPh sb="13" eb="14">
      <t>ダイ</t>
    </rPh>
    <rPh sb="15" eb="18">
      <t>タイイクシツ</t>
    </rPh>
    <phoneticPr fontId="1"/>
  </si>
  <si>
    <t>横浜市栄スポーツセンター第１体育室・第２体育室</t>
    <rPh sb="0" eb="3">
      <t>ヨコハマシ</t>
    </rPh>
    <rPh sb="3" eb="4">
      <t>サカエ</t>
    </rPh>
    <rPh sb="12" eb="13">
      <t>ダイ</t>
    </rPh>
    <rPh sb="14" eb="17">
      <t>タイイクシツ</t>
    </rPh>
    <phoneticPr fontId="1"/>
  </si>
  <si>
    <t>横浜市泉スポーツセンター第１体育室・第２体育室</t>
    <rPh sb="0" eb="3">
      <t>ヨコハマシ</t>
    </rPh>
    <rPh sb="3" eb="4">
      <t>イズミ</t>
    </rPh>
    <rPh sb="12" eb="13">
      <t>ダイ</t>
    </rPh>
    <rPh sb="14" eb="17">
      <t>タイイクシツ</t>
    </rPh>
    <phoneticPr fontId="1"/>
  </si>
  <si>
    <t>4※3</t>
    <phoneticPr fontId="1"/>
  </si>
  <si>
    <t>確定時刻　※2</t>
    <rPh sb="0" eb="2">
      <t>カクテイ</t>
    </rPh>
    <rPh sb="2" eb="4">
      <t>ジコク</t>
    </rPh>
    <phoneticPr fontId="1"/>
  </si>
  <si>
    <t>立会人 ※1</t>
    <rPh sb="0" eb="3">
      <t>タチアイニン</t>
    </rPh>
    <phoneticPr fontId="1"/>
  </si>
  <si>
    <t>横浜市磯子スポーツセンター第１体育室</t>
    <rPh sb="0" eb="3">
      <t>ヨコハマシ</t>
    </rPh>
    <rPh sb="3" eb="5">
      <t>イソゴ</t>
    </rPh>
    <rPh sb="13" eb="14">
      <t>ダイ</t>
    </rPh>
    <rPh sb="15" eb="18">
      <t>タイイクシツ</t>
    </rPh>
    <phoneticPr fontId="1"/>
  </si>
  <si>
    <t>横浜市立大学総合体育館第一体育室</t>
    <rPh sb="0" eb="4">
      <t>ヨコハマシリツ</t>
    </rPh>
    <rPh sb="4" eb="6">
      <t>ダイガク</t>
    </rPh>
    <rPh sb="6" eb="8">
      <t>ソウゴウ</t>
    </rPh>
    <rPh sb="8" eb="11">
      <t>タイイクカン</t>
    </rPh>
    <rPh sb="11" eb="13">
      <t>ダイイチ</t>
    </rPh>
    <rPh sb="13" eb="16">
      <t>タイイクシツ</t>
    </rPh>
    <phoneticPr fontId="1"/>
  </si>
  <si>
    <t>横浜市港南スポーツセンター第１体育室</t>
    <rPh sb="0" eb="3">
      <t>ヨコハマシ</t>
    </rPh>
    <rPh sb="3" eb="5">
      <t>コウナン</t>
    </rPh>
    <rPh sb="13" eb="14">
      <t>ダイ</t>
    </rPh>
    <rPh sb="15" eb="18">
      <t>タイイクシツ</t>
    </rPh>
    <phoneticPr fontId="1"/>
  </si>
  <si>
    <t>13※４</t>
    <phoneticPr fontId="1"/>
  </si>
  <si>
    <t>19※５</t>
    <phoneticPr fontId="1"/>
  </si>
  <si>
    <t>横浜市旭スポーツセンター第1体育室</t>
    <rPh sb="0" eb="3">
      <t>ヨコハマシ</t>
    </rPh>
    <rPh sb="3" eb="4">
      <t>アサヒ</t>
    </rPh>
    <rPh sb="12" eb="13">
      <t>ダイ</t>
    </rPh>
    <rPh sb="14" eb="17">
      <t>タイイクシツ</t>
    </rPh>
    <phoneticPr fontId="1"/>
  </si>
  <si>
    <t>横浜市港北スポーツセンター第１体育室・第２体育室</t>
    <rPh sb="0" eb="3">
      <t>ヨコハマシ</t>
    </rPh>
    <rPh sb="3" eb="5">
      <t>コウホク</t>
    </rPh>
    <rPh sb="13" eb="14">
      <t>ダイ</t>
    </rPh>
    <rPh sb="15" eb="18">
      <t>タイイクシツ</t>
    </rPh>
    <rPh sb="19" eb="20">
      <t>ダイ</t>
    </rPh>
    <rPh sb="21" eb="24">
      <t>タイイクシツ</t>
    </rPh>
    <phoneticPr fontId="1"/>
  </si>
  <si>
    <t>横浜市緑スポーツセンター第１体育室</t>
    <rPh sb="0" eb="3">
      <t>ヨコハマシ</t>
    </rPh>
    <rPh sb="3" eb="4">
      <t>ミドリ</t>
    </rPh>
    <rPh sb="12" eb="13">
      <t>ダイ</t>
    </rPh>
    <rPh sb="14" eb="17">
      <t>タイイクシツ</t>
    </rPh>
    <phoneticPr fontId="1"/>
  </si>
  <si>
    <t>旧神奈川県立瀬谷西高等学校体育館</t>
    <rPh sb="0" eb="1">
      <t>キュウ</t>
    </rPh>
    <rPh sb="1" eb="6">
      <t>カナガワケンリツ</t>
    </rPh>
    <rPh sb="6" eb="8">
      <t>セヤ</t>
    </rPh>
    <rPh sb="8" eb="9">
      <t>ニシ</t>
    </rPh>
    <rPh sb="9" eb="13">
      <t>コウトウガッコウ</t>
    </rPh>
    <rPh sb="13" eb="16">
      <t>タイイクカン</t>
    </rPh>
    <phoneticPr fontId="1"/>
  </si>
  <si>
    <t>横浜市都筑区役所 １ 階多目的室
横浜市都筑区役所６階大会議室</t>
    <rPh sb="0" eb="2">
      <t>ヨコハマ</t>
    </rPh>
    <rPh sb="2" eb="3">
      <t>シ</t>
    </rPh>
    <rPh sb="3" eb="5">
      <t>ツヅキ</t>
    </rPh>
    <rPh sb="5" eb="6">
      <t>ク</t>
    </rPh>
    <rPh sb="6" eb="8">
      <t>ヤクショ</t>
    </rPh>
    <rPh sb="11" eb="12">
      <t>カイ</t>
    </rPh>
    <rPh sb="12" eb="15">
      <t>タモクテキ</t>
    </rPh>
    <rPh sb="15" eb="16">
      <t>シツ</t>
    </rPh>
    <phoneticPr fontId="1"/>
  </si>
  <si>
    <t>　　　　区分
 区名</t>
    <rPh sb="4" eb="6">
      <t>クブン</t>
    </rPh>
    <rPh sb="9" eb="10">
      <t>ク</t>
    </rPh>
    <rPh sb="10" eb="11">
      <t>メイ</t>
    </rPh>
    <phoneticPr fontId="1"/>
  </si>
  <si>
    <t>※２　開始時刻は10月27日21時15分／確定時刻とは、開票結果が区から管理選管に報告された時刻。</t>
    <rPh sb="3" eb="5">
      <t>カイシ</t>
    </rPh>
    <rPh sb="5" eb="7">
      <t>ジコク</t>
    </rPh>
    <rPh sb="10" eb="11">
      <t>ガツ</t>
    </rPh>
    <rPh sb="13" eb="14">
      <t>ニチ</t>
    </rPh>
    <rPh sb="16" eb="17">
      <t>ジ</t>
    </rPh>
    <rPh sb="17" eb="20">
      <t>１５フン</t>
    </rPh>
    <phoneticPr fontId="1"/>
  </si>
  <si>
    <t>※３　鎌倉市、逗子市、三浦郡も神奈川県第４区に属するが、この表では集計していない。</t>
    <rPh sb="3" eb="6">
      <t>カマクラシ</t>
    </rPh>
    <rPh sb="7" eb="10">
      <t>ズシシ</t>
    </rPh>
    <rPh sb="11" eb="14">
      <t>ミウラグン</t>
    </rPh>
    <rPh sb="15" eb="19">
      <t>カナガワケン</t>
    </rPh>
    <rPh sb="19" eb="20">
      <t>ダイ</t>
    </rPh>
    <rPh sb="21" eb="22">
      <t>ク</t>
    </rPh>
    <rPh sb="23" eb="24">
      <t>ゾク</t>
    </rPh>
    <rPh sb="30" eb="31">
      <t>ヒョウ</t>
    </rPh>
    <rPh sb="33" eb="35">
      <t>シュウケイ</t>
    </rPh>
    <phoneticPr fontId="1"/>
  </si>
  <si>
    <t>※４　大和市、綾瀬市も神奈川県第13区に属するが、この表では集計していない。</t>
    <rPh sb="3" eb="6">
      <t>ヤマトシ</t>
    </rPh>
    <rPh sb="7" eb="10">
      <t>アヤセシ</t>
    </rPh>
    <rPh sb="11" eb="15">
      <t>カナガワケン</t>
    </rPh>
    <rPh sb="15" eb="16">
      <t>ダイ</t>
    </rPh>
    <rPh sb="18" eb="19">
      <t>ク</t>
    </rPh>
    <rPh sb="20" eb="21">
      <t>ゾク</t>
    </rPh>
    <rPh sb="27" eb="28">
      <t>ヒョウ</t>
    </rPh>
    <rPh sb="30" eb="32">
      <t>シュウケイ</t>
    </rPh>
    <phoneticPr fontId="1"/>
  </si>
  <si>
    <t>※５　川崎市宮前区も神奈川県第19区に属するが、この表では集計していない。</t>
    <rPh sb="3" eb="6">
      <t>カワサキシ</t>
    </rPh>
    <rPh sb="6" eb="9">
      <t>ミヤマエク</t>
    </rPh>
    <rPh sb="10" eb="14">
      <t>カナガワケン</t>
    </rPh>
    <rPh sb="14" eb="15">
      <t>ダイ</t>
    </rPh>
    <rPh sb="17" eb="18">
      <t>ク</t>
    </rPh>
    <rPh sb="19" eb="20">
      <t>ゾク</t>
    </rPh>
    <rPh sb="26" eb="27">
      <t>ヒョウ</t>
    </rPh>
    <rPh sb="29" eb="31">
      <t>シュウケイ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</si>
</sst>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h:mm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distributed" vertical="center"/>
    </xf>
    <xf numFmtId="176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7" fontId="2" fillId="0" borderId="3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7" fontId="2" fillId="0" borderId="10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distributed" vertical="center"/>
    </xf>
    <xf numFmtId="176" fontId="0" fillId="0" borderId="5" xfId="0" applyNumberFormat="1" applyBorder="1" applyAlignment="1">
      <alignment vertical="center"/>
    </xf>
    <xf numFmtId="176" fontId="0" fillId="0" borderId="5" xfId="0" applyNumberFormat="1" applyBorder="1" applyAlignment="1">
      <alignment horizontal="right" vertical="center"/>
    </xf>
    <xf numFmtId="0" fontId="0" fillId="0" borderId="3" xfId="0" applyBorder="1" applyAlignment="1">
      <alignment horizontal="distributed" vertical="center"/>
    </xf>
    <xf numFmtId="176" fontId="0" fillId="0" borderId="3" xfId="0" applyNumberFormat="1" applyBorder="1" applyAlignment="1">
      <alignment vertical="center"/>
    </xf>
    <xf numFmtId="0" fontId="2" fillId="0" borderId="1" xfId="0" applyFont="1" applyBorder="1" applyAlignment="1">
      <alignment horizontal="distributed" vertical="center"/>
    </xf>
    <xf numFmtId="0" fontId="2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/>
    </xf>
    <xf numFmtId="176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177" fontId="2" fillId="0" borderId="4" xfId="0" applyNumberFormat="1" applyFont="1" applyBorder="1" applyAlignment="1">
      <alignment horizontal="right" vertical="center"/>
    </xf>
    <xf numFmtId="177" fontId="2" fillId="0" borderId="7" xfId="0" applyNumberFormat="1" applyFont="1" applyBorder="1" applyAlignment="1">
      <alignment vertical="center"/>
    </xf>
    <xf numFmtId="177" fontId="2" fillId="0" borderId="2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/>
    </xf>
    <xf numFmtId="0" fontId="0" fillId="0" borderId="15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zoomScaleNormal="100" zoomScaleSheetLayoutView="100" workbookViewId="0">
      <pane xSplit="2" ySplit="5" topLeftCell="C29" activePane="bottomRight" state="frozen"/>
      <selection pane="topRight" activeCell="C1" sqref="C1"/>
      <selection pane="bottomLeft" activeCell="A6" sqref="A6"/>
      <selection pane="bottomRight" activeCell="A39" sqref="A39"/>
    </sheetView>
  </sheetViews>
  <sheetFormatPr defaultColWidth="8.875" defaultRowHeight="13.5" x14ac:dyDescent="0.15"/>
  <cols>
    <col min="1" max="1" width="6" style="1" customWidth="1"/>
    <col min="2" max="2" width="10.75" style="1" customWidth="1"/>
    <col min="3" max="4" width="9.5" style="1" bestFit="1" customWidth="1"/>
    <col min="5" max="5" width="7.25" style="1" bestFit="1" customWidth="1"/>
    <col min="6" max="6" width="46" style="1" bestFit="1" customWidth="1"/>
    <col min="7" max="9" width="10.625" style="1" customWidth="1"/>
    <col min="10" max="16384" width="8.875" style="1"/>
  </cols>
  <sheetData>
    <row r="1" spans="1:9" ht="18" customHeight="1" x14ac:dyDescent="0.15">
      <c r="A1" s="47" t="s">
        <v>32</v>
      </c>
      <c r="B1" s="47"/>
      <c r="C1" s="47"/>
      <c r="D1" s="47"/>
      <c r="E1" s="47"/>
      <c r="F1" s="47"/>
      <c r="G1" s="47"/>
      <c r="H1" s="47"/>
      <c r="I1" s="47"/>
    </row>
    <row r="2" spans="1:9" ht="18" customHeight="1" x14ac:dyDescent="0.15">
      <c r="A2" s="48" t="s">
        <v>31</v>
      </c>
      <c r="B2" s="48"/>
      <c r="C2" s="48"/>
      <c r="D2" s="48"/>
      <c r="E2" s="48"/>
      <c r="F2" s="48"/>
      <c r="G2" s="48"/>
      <c r="H2" s="48"/>
      <c r="I2" s="48"/>
    </row>
    <row r="3" spans="1:9" ht="6.75" customHeight="1" thickBot="1" x14ac:dyDescent="0.2">
      <c r="A3" s="48"/>
      <c r="B3" s="48"/>
      <c r="C3" s="48"/>
      <c r="D3" s="48"/>
      <c r="E3" s="48"/>
      <c r="F3" s="48"/>
      <c r="G3" s="48"/>
      <c r="H3" s="48"/>
      <c r="I3" s="48"/>
    </row>
    <row r="4" spans="1:9" ht="26.45" customHeight="1" x14ac:dyDescent="0.15">
      <c r="A4" s="52" t="s">
        <v>5</v>
      </c>
      <c r="B4" s="42" t="s">
        <v>54</v>
      </c>
      <c r="C4" s="37" t="s">
        <v>43</v>
      </c>
      <c r="D4" s="38"/>
      <c r="E4" s="53" t="s">
        <v>0</v>
      </c>
      <c r="F4" s="40" t="s">
        <v>33</v>
      </c>
      <c r="G4" s="37" t="s">
        <v>42</v>
      </c>
      <c r="H4" s="38"/>
      <c r="I4" s="39"/>
    </row>
    <row r="5" spans="1:9" ht="18" customHeight="1" x14ac:dyDescent="0.15">
      <c r="A5" s="50"/>
      <c r="B5" s="43"/>
      <c r="C5" s="3" t="s">
        <v>3</v>
      </c>
      <c r="D5" s="3" t="s">
        <v>4</v>
      </c>
      <c r="E5" s="54"/>
      <c r="F5" s="41"/>
      <c r="G5" s="3" t="s">
        <v>3</v>
      </c>
      <c r="H5" s="3" t="s">
        <v>4</v>
      </c>
      <c r="I5" s="4" t="s">
        <v>25</v>
      </c>
    </row>
    <row r="6" spans="1:9" ht="26.25" customHeight="1" x14ac:dyDescent="0.15">
      <c r="A6" s="49">
        <v>1</v>
      </c>
      <c r="B6" s="5"/>
      <c r="C6" s="6" t="s">
        <v>1</v>
      </c>
      <c r="D6" s="6" t="s">
        <v>1</v>
      </c>
      <c r="E6" s="6" t="s">
        <v>1</v>
      </c>
      <c r="F6" s="7"/>
      <c r="G6" s="6" t="s">
        <v>2</v>
      </c>
      <c r="H6" s="6" t="s">
        <v>2</v>
      </c>
      <c r="I6" s="8" t="s">
        <v>2</v>
      </c>
    </row>
    <row r="7" spans="1:9" ht="26.25" customHeight="1" x14ac:dyDescent="0.15">
      <c r="A7" s="50"/>
      <c r="B7" s="9" t="s">
        <v>6</v>
      </c>
      <c r="C7" s="10">
        <v>4</v>
      </c>
      <c r="D7" s="10">
        <v>5</v>
      </c>
      <c r="E7" s="10">
        <v>274</v>
      </c>
      <c r="F7" s="11" t="s">
        <v>30</v>
      </c>
      <c r="G7" s="12">
        <v>45593.003472222219</v>
      </c>
      <c r="H7" s="12">
        <v>45593.03125</v>
      </c>
      <c r="I7" s="34">
        <v>45593.038194444445</v>
      </c>
    </row>
    <row r="8" spans="1:9" ht="26.25" customHeight="1" x14ac:dyDescent="0.15">
      <c r="A8" s="50"/>
      <c r="B8" s="9" t="s">
        <v>7</v>
      </c>
      <c r="C8" s="10">
        <v>4</v>
      </c>
      <c r="D8" s="10">
        <v>6</v>
      </c>
      <c r="E8" s="10">
        <v>321</v>
      </c>
      <c r="F8" s="11" t="s">
        <v>44</v>
      </c>
      <c r="G8" s="12">
        <v>45592.993055555555</v>
      </c>
      <c r="H8" s="12">
        <v>45593.043055555558</v>
      </c>
      <c r="I8" s="34">
        <v>45593.018750000003</v>
      </c>
    </row>
    <row r="9" spans="1:9" ht="26.25" customHeight="1" x14ac:dyDescent="0.15">
      <c r="A9" s="50"/>
      <c r="B9" s="9" t="s">
        <v>8</v>
      </c>
      <c r="C9" s="10">
        <v>4</v>
      </c>
      <c r="D9" s="10">
        <v>6</v>
      </c>
      <c r="E9" s="10">
        <v>350</v>
      </c>
      <c r="F9" s="11" t="s">
        <v>45</v>
      </c>
      <c r="G9" s="12">
        <v>45593.026388888888</v>
      </c>
      <c r="H9" s="12">
        <v>45593.03402777778</v>
      </c>
      <c r="I9" s="34">
        <v>45593.038194444445</v>
      </c>
    </row>
    <row r="10" spans="1:9" ht="26.25" customHeight="1" x14ac:dyDescent="0.15">
      <c r="A10" s="51"/>
      <c r="B10" s="22" t="s">
        <v>9</v>
      </c>
      <c r="C10" s="23">
        <f>SUM(C7:C9)</f>
        <v>12</v>
      </c>
      <c r="D10" s="23">
        <f>SUM(D7:D9)</f>
        <v>17</v>
      </c>
      <c r="E10" s="24">
        <f>SUM(E7:E9)</f>
        <v>945</v>
      </c>
      <c r="F10" s="14"/>
      <c r="G10" s="15"/>
      <c r="H10" s="15"/>
      <c r="I10" s="35"/>
    </row>
    <row r="11" spans="1:9" ht="26.25" customHeight="1" x14ac:dyDescent="0.15">
      <c r="A11" s="50">
        <v>2</v>
      </c>
      <c r="B11" s="9" t="s">
        <v>10</v>
      </c>
      <c r="C11" s="10">
        <v>4</v>
      </c>
      <c r="D11" s="10">
        <v>4</v>
      </c>
      <c r="E11" s="10">
        <v>224</v>
      </c>
      <c r="F11" s="11" t="s">
        <v>29</v>
      </c>
      <c r="G11" s="12">
        <v>45593.00277777778</v>
      </c>
      <c r="H11" s="12">
        <v>45593.037499999999</v>
      </c>
      <c r="I11" s="34">
        <v>45592.98541666667</v>
      </c>
    </row>
    <row r="12" spans="1:9" ht="26.25" customHeight="1" x14ac:dyDescent="0.15">
      <c r="A12" s="50"/>
      <c r="B12" s="9" t="s">
        <v>11</v>
      </c>
      <c r="C12" s="10">
        <v>4</v>
      </c>
      <c r="D12" s="10">
        <v>5</v>
      </c>
      <c r="E12" s="10">
        <v>371</v>
      </c>
      <c r="F12" s="11" t="s">
        <v>37</v>
      </c>
      <c r="G12" s="12">
        <v>45593.024305555555</v>
      </c>
      <c r="H12" s="12">
        <v>45593.024305555555</v>
      </c>
      <c r="I12" s="34">
        <v>45593.020833333336</v>
      </c>
    </row>
    <row r="13" spans="1:9" ht="26.25" customHeight="1" x14ac:dyDescent="0.15">
      <c r="A13" s="50"/>
      <c r="B13" s="9" t="s">
        <v>12</v>
      </c>
      <c r="C13" s="10">
        <v>4</v>
      </c>
      <c r="D13" s="10">
        <v>6</v>
      </c>
      <c r="E13" s="10">
        <v>397</v>
      </c>
      <c r="F13" s="11" t="s">
        <v>46</v>
      </c>
      <c r="G13" s="12">
        <v>45592.987500000003</v>
      </c>
      <c r="H13" s="12">
        <v>45593.052777777775</v>
      </c>
      <c r="I13" s="34">
        <v>45593.006944444445</v>
      </c>
    </row>
    <row r="14" spans="1:9" ht="26.25" customHeight="1" x14ac:dyDescent="0.15">
      <c r="A14" s="50"/>
      <c r="B14" s="25" t="s">
        <v>9</v>
      </c>
      <c r="C14" s="26">
        <f>SUM(C11:C13)</f>
        <v>12</v>
      </c>
      <c r="D14" s="26">
        <f>SUM(D11:D13)</f>
        <v>15</v>
      </c>
      <c r="E14" s="24">
        <f>SUM(E11:E13)</f>
        <v>992</v>
      </c>
      <c r="F14" s="11"/>
      <c r="G14" s="15"/>
      <c r="H14" s="15"/>
      <c r="I14" s="35"/>
    </row>
    <row r="15" spans="1:9" ht="26.25" customHeight="1" x14ac:dyDescent="0.15">
      <c r="A15" s="49">
        <v>3</v>
      </c>
      <c r="B15" s="27" t="s">
        <v>13</v>
      </c>
      <c r="C15" s="16">
        <v>3</v>
      </c>
      <c r="D15" s="16">
        <v>5</v>
      </c>
      <c r="E15" s="10">
        <v>512</v>
      </c>
      <c r="F15" s="5" t="s">
        <v>36</v>
      </c>
      <c r="G15" s="12">
        <v>45593.039583333331</v>
      </c>
      <c r="H15" s="12">
        <v>45593.114583333336</v>
      </c>
      <c r="I15" s="34">
        <v>45593.05</v>
      </c>
    </row>
    <row r="16" spans="1:9" ht="26.25" customHeight="1" x14ac:dyDescent="0.15">
      <c r="A16" s="50"/>
      <c r="B16" s="9" t="s">
        <v>14</v>
      </c>
      <c r="C16" s="10">
        <v>4</v>
      </c>
      <c r="D16" s="10">
        <v>4</v>
      </c>
      <c r="E16" s="10">
        <v>397</v>
      </c>
      <c r="F16" s="11" t="s">
        <v>35</v>
      </c>
      <c r="G16" s="12">
        <v>45593.025000000001</v>
      </c>
      <c r="H16" s="12">
        <v>45593.128472222219</v>
      </c>
      <c r="I16" s="34">
        <v>45593.025000000001</v>
      </c>
    </row>
    <row r="17" spans="1:9" ht="26.25" customHeight="1" x14ac:dyDescent="0.15">
      <c r="A17" s="51"/>
      <c r="B17" s="22" t="s">
        <v>9</v>
      </c>
      <c r="C17" s="23">
        <f>SUM(C15:C16)</f>
        <v>7</v>
      </c>
      <c r="D17" s="23">
        <f>SUM(D15:D16)</f>
        <v>9</v>
      </c>
      <c r="E17" s="24">
        <f>SUM(E15:E16)</f>
        <v>909</v>
      </c>
      <c r="F17" s="14"/>
      <c r="G17" s="15"/>
      <c r="H17" s="15"/>
      <c r="I17" s="35"/>
    </row>
    <row r="18" spans="1:9" ht="26.25" customHeight="1" x14ac:dyDescent="0.15">
      <c r="A18" s="13" t="s">
        <v>41</v>
      </c>
      <c r="B18" s="9" t="s">
        <v>15</v>
      </c>
      <c r="C18" s="10">
        <v>3</v>
      </c>
      <c r="D18" s="10">
        <v>4</v>
      </c>
      <c r="E18" s="17">
        <v>292</v>
      </c>
      <c r="F18" s="11" t="s">
        <v>39</v>
      </c>
      <c r="G18" s="18">
        <v>45593.011111111111</v>
      </c>
      <c r="H18" s="18">
        <v>45593.052083333336</v>
      </c>
      <c r="I18" s="36">
        <v>45593.015972222223</v>
      </c>
    </row>
    <row r="19" spans="1:9" ht="26.25" customHeight="1" x14ac:dyDescent="0.15">
      <c r="A19" s="49">
        <v>5</v>
      </c>
      <c r="B19" s="27" t="s">
        <v>16</v>
      </c>
      <c r="C19" s="16">
        <v>4</v>
      </c>
      <c r="D19" s="16">
        <v>6</v>
      </c>
      <c r="E19" s="10">
        <v>480</v>
      </c>
      <c r="F19" s="5" t="s">
        <v>38</v>
      </c>
      <c r="G19" s="12">
        <v>45593.038888888892</v>
      </c>
      <c r="H19" s="12">
        <v>45593.083333333336</v>
      </c>
      <c r="I19" s="34">
        <v>45593.038888888892</v>
      </c>
    </row>
    <row r="20" spans="1:9" ht="26.25" customHeight="1" x14ac:dyDescent="0.15">
      <c r="A20" s="50"/>
      <c r="B20" s="9" t="s">
        <v>17</v>
      </c>
      <c r="C20" s="10">
        <v>3</v>
      </c>
      <c r="D20" s="10">
        <v>7</v>
      </c>
      <c r="E20" s="10">
        <v>308</v>
      </c>
      <c r="F20" s="11" t="s">
        <v>40</v>
      </c>
      <c r="G20" s="12">
        <v>45593.048611111109</v>
      </c>
      <c r="H20" s="12">
        <v>45593.04583333333</v>
      </c>
      <c r="I20" s="34">
        <v>45593.017361111109</v>
      </c>
    </row>
    <row r="21" spans="1:9" ht="26.25" customHeight="1" x14ac:dyDescent="0.15">
      <c r="A21" s="51"/>
      <c r="B21" s="22" t="s">
        <v>9</v>
      </c>
      <c r="C21" s="23">
        <f>SUM(C19:C20)</f>
        <v>7</v>
      </c>
      <c r="D21" s="23">
        <f>SUM(D19:D20)</f>
        <v>13</v>
      </c>
      <c r="E21" s="24">
        <f>SUM(E19:E20)</f>
        <v>788</v>
      </c>
      <c r="F21" s="14"/>
      <c r="G21" s="15"/>
      <c r="H21" s="15"/>
      <c r="I21" s="35"/>
    </row>
    <row r="22" spans="1:9" ht="26.25" customHeight="1" x14ac:dyDescent="0.15">
      <c r="A22" s="50">
        <v>6</v>
      </c>
      <c r="B22" s="9" t="s">
        <v>19</v>
      </c>
      <c r="C22" s="10">
        <v>3</v>
      </c>
      <c r="D22" s="10">
        <v>5</v>
      </c>
      <c r="E22" s="10">
        <v>374</v>
      </c>
      <c r="F22" s="11" t="s">
        <v>27</v>
      </c>
      <c r="G22" s="12">
        <v>45593.003472222219</v>
      </c>
      <c r="H22" s="12">
        <v>45593.079861111109</v>
      </c>
      <c r="I22" s="34">
        <v>45593.03125</v>
      </c>
    </row>
    <row r="23" spans="1:9" ht="26.25" customHeight="1" x14ac:dyDescent="0.15">
      <c r="A23" s="50"/>
      <c r="B23" s="9" t="s">
        <v>20</v>
      </c>
      <c r="C23" s="10">
        <v>4</v>
      </c>
      <c r="D23" s="10">
        <v>5</v>
      </c>
      <c r="E23" s="10">
        <v>404</v>
      </c>
      <c r="F23" s="11" t="s">
        <v>49</v>
      </c>
      <c r="G23" s="12">
        <v>45593.011805555558</v>
      </c>
      <c r="H23" s="12">
        <v>45593.045138888891</v>
      </c>
      <c r="I23" s="34">
        <v>45593.011805555558</v>
      </c>
    </row>
    <row r="24" spans="1:9" ht="26.25" customHeight="1" x14ac:dyDescent="0.15">
      <c r="A24" s="50"/>
      <c r="B24" s="25" t="s">
        <v>9</v>
      </c>
      <c r="C24" s="26">
        <f>SUM(C22:C23)</f>
        <v>7</v>
      </c>
      <c r="D24" s="26">
        <f>SUM(D22:D23)</f>
        <v>10</v>
      </c>
      <c r="E24" s="24">
        <f>SUM(E22:E23)</f>
        <v>778</v>
      </c>
      <c r="F24" s="11"/>
      <c r="G24" s="15"/>
      <c r="H24" s="15"/>
      <c r="I24" s="35"/>
    </row>
    <row r="25" spans="1:9" ht="26.25" customHeight="1" x14ac:dyDescent="0.15">
      <c r="A25" s="49">
        <v>7</v>
      </c>
      <c r="B25" s="27" t="s">
        <v>21</v>
      </c>
      <c r="C25" s="16">
        <v>3</v>
      </c>
      <c r="D25" s="16">
        <v>5</v>
      </c>
      <c r="E25" s="10">
        <v>581</v>
      </c>
      <c r="F25" s="5" t="s">
        <v>50</v>
      </c>
      <c r="G25" s="12">
        <v>45593.061805555553</v>
      </c>
      <c r="H25" s="12">
        <v>45593.173611111109</v>
      </c>
      <c r="I25" s="34">
        <v>45593.069444444445</v>
      </c>
    </row>
    <row r="26" spans="1:9" ht="26.25" customHeight="1" x14ac:dyDescent="0.15">
      <c r="A26" s="51"/>
      <c r="B26" s="22" t="s">
        <v>9</v>
      </c>
      <c r="C26" s="23">
        <f>SUM(C25:C25)</f>
        <v>3</v>
      </c>
      <c r="D26" s="23">
        <f>SUM(D25:D25)</f>
        <v>5</v>
      </c>
      <c r="E26" s="24">
        <f>SUM(E25:E25)</f>
        <v>581</v>
      </c>
      <c r="F26" s="19"/>
      <c r="G26" s="15"/>
      <c r="H26" s="15"/>
      <c r="I26" s="35"/>
    </row>
    <row r="27" spans="1:9" ht="26.25" customHeight="1" x14ac:dyDescent="0.15">
      <c r="A27" s="49">
        <v>8</v>
      </c>
      <c r="B27" s="27" t="s">
        <v>22</v>
      </c>
      <c r="C27" s="16">
        <v>3</v>
      </c>
      <c r="D27" s="16">
        <v>5</v>
      </c>
      <c r="E27" s="16">
        <v>333</v>
      </c>
      <c r="F27" s="5" t="s">
        <v>51</v>
      </c>
      <c r="G27" s="12">
        <v>45593.030555555553</v>
      </c>
      <c r="H27" s="12">
        <v>45593.042361111111</v>
      </c>
      <c r="I27" s="34">
        <v>45593.027777777781</v>
      </c>
    </row>
    <row r="28" spans="1:9" ht="26.25" customHeight="1" x14ac:dyDescent="0.15">
      <c r="A28" s="50"/>
      <c r="B28" s="9" t="s">
        <v>24</v>
      </c>
      <c r="C28" s="10">
        <v>3</v>
      </c>
      <c r="D28" s="10">
        <v>5</v>
      </c>
      <c r="E28" s="10">
        <v>457</v>
      </c>
      <c r="F28" s="11" t="s">
        <v>34</v>
      </c>
      <c r="G28" s="12">
        <v>45593.034722222219</v>
      </c>
      <c r="H28" s="12">
        <v>45593.071527777778</v>
      </c>
      <c r="I28" s="34">
        <v>45593.034722222219</v>
      </c>
    </row>
    <row r="29" spans="1:9" ht="26.25" customHeight="1" x14ac:dyDescent="0.15">
      <c r="A29" s="51"/>
      <c r="B29" s="22" t="s">
        <v>9</v>
      </c>
      <c r="C29" s="23">
        <f>SUM(C27:C28)</f>
        <v>6</v>
      </c>
      <c r="D29" s="23">
        <f>SUM(D27:D28)</f>
        <v>10</v>
      </c>
      <c r="E29" s="24">
        <f>SUM(E27:E28)</f>
        <v>790</v>
      </c>
      <c r="F29" s="19"/>
      <c r="G29" s="15"/>
      <c r="H29" s="15"/>
      <c r="I29" s="35"/>
    </row>
    <row r="30" spans="1:9" ht="26.25" customHeight="1" x14ac:dyDescent="0.15">
      <c r="A30" s="28" t="s">
        <v>47</v>
      </c>
      <c r="B30" s="29" t="s">
        <v>18</v>
      </c>
      <c r="C30" s="17">
        <v>4</v>
      </c>
      <c r="D30" s="17">
        <v>5</v>
      </c>
      <c r="E30" s="17">
        <v>228</v>
      </c>
      <c r="F30" s="20" t="s">
        <v>52</v>
      </c>
      <c r="G30" s="18">
        <v>45593.069444444445</v>
      </c>
      <c r="H30" s="18">
        <v>45593.029166666667</v>
      </c>
      <c r="I30" s="36">
        <v>45593.072222222225</v>
      </c>
    </row>
    <row r="31" spans="1:9" ht="26.25" customHeight="1" x14ac:dyDescent="0.15">
      <c r="A31" s="2" t="s">
        <v>48</v>
      </c>
      <c r="B31" s="9" t="s">
        <v>23</v>
      </c>
      <c r="C31" s="10">
        <v>4</v>
      </c>
      <c r="D31" s="10">
        <v>5</v>
      </c>
      <c r="E31" s="10">
        <v>388</v>
      </c>
      <c r="F31" s="21" t="s">
        <v>53</v>
      </c>
      <c r="G31" s="18">
        <v>45593.042361111111</v>
      </c>
      <c r="H31" s="18">
        <v>45593.069444444445</v>
      </c>
      <c r="I31" s="36">
        <v>45593.027777777781</v>
      </c>
    </row>
    <row r="32" spans="1:9" s="33" customFormat="1" ht="26.25" customHeight="1" thickBot="1" x14ac:dyDescent="0.2">
      <c r="A32" s="44" t="s">
        <v>26</v>
      </c>
      <c r="B32" s="45"/>
      <c r="C32" s="30">
        <f>SUM(C29,C26,C24,C21,C17,C14,C10,C18,C30,C31)</f>
        <v>65</v>
      </c>
      <c r="D32" s="30">
        <f>SUM(D29,D26,D24,D21,D17,D14,D10,D18,D30,D31)</f>
        <v>93</v>
      </c>
      <c r="E32" s="30">
        <f>SUM(E29,E26,E24,E21,E17,E14,E10,E18,E30,E31)</f>
        <v>6691</v>
      </c>
      <c r="F32" s="31"/>
      <c r="G32" s="31"/>
      <c r="H32" s="31"/>
      <c r="I32" s="32"/>
    </row>
    <row r="34" spans="1:9" x14ac:dyDescent="0.15">
      <c r="A34" s="1" t="s">
        <v>28</v>
      </c>
    </row>
    <row r="35" spans="1:9" x14ac:dyDescent="0.15">
      <c r="A35" s="46" t="s">
        <v>55</v>
      </c>
      <c r="B35" s="46"/>
      <c r="C35" s="46"/>
      <c r="D35" s="46"/>
      <c r="E35" s="46"/>
      <c r="F35" s="46"/>
      <c r="G35" s="46"/>
      <c r="H35" s="46"/>
      <c r="I35" s="46"/>
    </row>
    <row r="36" spans="1:9" x14ac:dyDescent="0.15">
      <c r="A36" s="1" t="s">
        <v>56</v>
      </c>
    </row>
    <row r="37" spans="1:9" x14ac:dyDescent="0.15">
      <c r="A37" s="1" t="s">
        <v>57</v>
      </c>
    </row>
    <row r="38" spans="1:9" x14ac:dyDescent="0.15">
      <c r="A38" s="1" t="s">
        <v>58</v>
      </c>
    </row>
  </sheetData>
  <mergeCells count="18">
    <mergeCell ref="A35:I35"/>
    <mergeCell ref="A1:I1"/>
    <mergeCell ref="A3:I3"/>
    <mergeCell ref="A2:I2"/>
    <mergeCell ref="A27:A29"/>
    <mergeCell ref="A22:A24"/>
    <mergeCell ref="A25:A26"/>
    <mergeCell ref="A19:A21"/>
    <mergeCell ref="A6:A10"/>
    <mergeCell ref="A4:A5"/>
    <mergeCell ref="E4:E5"/>
    <mergeCell ref="A11:A14"/>
    <mergeCell ref="A15:A17"/>
    <mergeCell ref="G4:I4"/>
    <mergeCell ref="F4:F5"/>
    <mergeCell ref="C4:D4"/>
    <mergeCell ref="B4:B5"/>
    <mergeCell ref="A32:B3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scale="8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4(1)</vt:lpstr>
      <vt:lpstr>'4(1)'!Print_Area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2025-10-20T02:15:38Z</cp:lastPrinted>
  <dcterms:created xsi:type="dcterms:W3CDTF">2022-01-31T00:25:50Z</dcterms:created>
  <dcterms:modified xsi:type="dcterms:W3CDTF">2025-10-29T01:30:43Z</dcterms:modified>
</cp:coreProperties>
</file>