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10_【R05統一】候補者\020_(2)党派別候補者数\"/>
    </mc:Choice>
  </mc:AlternateContent>
  <bookViews>
    <workbookView xWindow="-105" yWindow="-105" windowWidth="23250" windowHeight="12570"/>
  </bookViews>
  <sheets>
    <sheet name="1(2)イ" sheetId="24" r:id="rId1"/>
  </sheets>
  <definedNames>
    <definedName name="_xlnm.Print_Area" localSheetId="0">'1(2)イ'!$A$4:$AL$25</definedName>
  </definedNames>
  <calcPr calcId="162913"/>
</workbook>
</file>

<file path=xl/calcChain.xml><?xml version="1.0" encoding="utf-8"?>
<calcChain xmlns="http://schemas.openxmlformats.org/spreadsheetml/2006/main">
  <c r="AH7" i="24" l="1"/>
  <c r="AI7" i="24"/>
  <c r="AJ7" i="24"/>
  <c r="AH8" i="24"/>
  <c r="AI8" i="24"/>
  <c r="AJ8" i="24"/>
  <c r="AH9" i="24"/>
  <c r="AI9" i="24"/>
  <c r="AJ9" i="24"/>
  <c r="AH10" i="24"/>
  <c r="AI10" i="24"/>
  <c r="AJ10" i="24"/>
  <c r="AH11" i="24"/>
  <c r="AI11" i="24"/>
  <c r="AJ11" i="24"/>
  <c r="AH12" i="24"/>
  <c r="AI12" i="24"/>
  <c r="AJ12" i="24"/>
  <c r="AH13" i="24"/>
  <c r="AI13" i="24"/>
  <c r="AJ13" i="24"/>
  <c r="AH14" i="24"/>
  <c r="AI14" i="24"/>
  <c r="AJ14" i="24"/>
  <c r="AH15" i="24"/>
  <c r="AI15" i="24"/>
  <c r="AJ15" i="24"/>
  <c r="AH16" i="24"/>
  <c r="AI16" i="24"/>
  <c r="AJ16" i="24"/>
  <c r="AH17" i="24"/>
  <c r="AI17" i="24"/>
  <c r="AJ17" i="24"/>
  <c r="AH18" i="24"/>
  <c r="AI18" i="24"/>
  <c r="AJ18" i="24"/>
  <c r="AH19" i="24"/>
  <c r="AI19" i="24"/>
  <c r="AJ19" i="24"/>
  <c r="AH20" i="24"/>
  <c r="AI20" i="24"/>
  <c r="AJ20" i="24"/>
  <c r="AH21" i="24"/>
  <c r="AI21" i="24"/>
  <c r="AJ21" i="24"/>
  <c r="AH22" i="24"/>
  <c r="AI22" i="24"/>
  <c r="AJ22" i="24"/>
  <c r="AH23" i="24"/>
  <c r="AI23" i="24"/>
  <c r="AJ23" i="24"/>
  <c r="AI6" i="24"/>
  <c r="AJ6" i="24"/>
  <c r="AH6" i="24"/>
  <c r="AG6" i="24"/>
  <c r="AG7" i="24"/>
  <c r="AG8" i="24"/>
  <c r="AG9" i="24"/>
  <c r="AG10" i="24"/>
  <c r="AG11" i="24"/>
  <c r="AG12" i="24"/>
  <c r="AG13" i="24"/>
  <c r="AG14" i="24"/>
  <c r="AG15" i="24"/>
  <c r="AG16" i="24"/>
  <c r="AG17" i="24"/>
  <c r="AG18" i="24"/>
  <c r="AG19" i="24"/>
  <c r="AG20" i="24"/>
  <c r="AG21" i="24"/>
  <c r="AG22" i="24"/>
  <c r="AG23" i="24"/>
  <c r="AD24" i="24"/>
  <c r="AE24" i="24"/>
  <c r="AF24" i="24"/>
  <c r="AG24" i="24" l="1"/>
  <c r="B24" i="24" l="1"/>
  <c r="AK23" i="24"/>
  <c r="AK22" i="24"/>
  <c r="AK21" i="24"/>
  <c r="AK18" i="24"/>
  <c r="AK17" i="24"/>
  <c r="AK16" i="24"/>
  <c r="AK15" i="24"/>
  <c r="AK14" i="24"/>
  <c r="AK13" i="24"/>
  <c r="AK12" i="24"/>
  <c r="AK11" i="24"/>
  <c r="AK10" i="24"/>
  <c r="AK9" i="24"/>
  <c r="AK8" i="24"/>
  <c r="AK7" i="24"/>
  <c r="AK20" i="24" l="1"/>
  <c r="AK19" i="24"/>
  <c r="AC23" i="24"/>
  <c r="Y23" i="24"/>
  <c r="U23" i="24"/>
  <c r="Q23" i="24"/>
  <c r="M23" i="24"/>
  <c r="I23" i="24"/>
  <c r="E23" i="24"/>
  <c r="AC22" i="24"/>
  <c r="Y22" i="24"/>
  <c r="U22" i="24"/>
  <c r="Q22" i="24"/>
  <c r="M22" i="24"/>
  <c r="I22" i="24"/>
  <c r="E22" i="24"/>
  <c r="AC21" i="24"/>
  <c r="Y21" i="24"/>
  <c r="U21" i="24"/>
  <c r="Q21" i="24"/>
  <c r="M21" i="24"/>
  <c r="I21" i="24"/>
  <c r="E21" i="24"/>
  <c r="AC20" i="24"/>
  <c r="Y20" i="24"/>
  <c r="U20" i="24"/>
  <c r="Q20" i="24"/>
  <c r="M20" i="24"/>
  <c r="I20" i="24"/>
  <c r="E20" i="24"/>
  <c r="AC19" i="24"/>
  <c r="Y19" i="24"/>
  <c r="U19" i="24"/>
  <c r="Q19" i="24"/>
  <c r="M19" i="24"/>
  <c r="I19" i="24"/>
  <c r="E19" i="24"/>
  <c r="AC18" i="24"/>
  <c r="Y18" i="24"/>
  <c r="U18" i="24"/>
  <c r="Q18" i="24"/>
  <c r="M18" i="24"/>
  <c r="I18" i="24"/>
  <c r="E18" i="24"/>
  <c r="AC17" i="24"/>
  <c r="Y17" i="24"/>
  <c r="U17" i="24"/>
  <c r="Q17" i="24"/>
  <c r="M17" i="24"/>
  <c r="I17" i="24"/>
  <c r="E17" i="24"/>
  <c r="AC16" i="24"/>
  <c r="Y16" i="24"/>
  <c r="U16" i="24"/>
  <c r="Q16" i="24"/>
  <c r="M16" i="24"/>
  <c r="I16" i="24"/>
  <c r="E16" i="24"/>
  <c r="AC15" i="24"/>
  <c r="Y15" i="24"/>
  <c r="U15" i="24"/>
  <c r="Q15" i="24"/>
  <c r="M15" i="24"/>
  <c r="I15" i="24"/>
  <c r="E15" i="24"/>
  <c r="AC14" i="24"/>
  <c r="Y14" i="24"/>
  <c r="U14" i="24"/>
  <c r="Q14" i="24"/>
  <c r="M14" i="24"/>
  <c r="I14" i="24"/>
  <c r="E14" i="24"/>
  <c r="AC13" i="24"/>
  <c r="Y13" i="24"/>
  <c r="U13" i="24"/>
  <c r="Q13" i="24"/>
  <c r="M13" i="24"/>
  <c r="I13" i="24"/>
  <c r="E13" i="24"/>
  <c r="AC12" i="24"/>
  <c r="Y12" i="24"/>
  <c r="U12" i="24"/>
  <c r="Q12" i="24"/>
  <c r="M12" i="24"/>
  <c r="I12" i="24"/>
  <c r="E12" i="24"/>
  <c r="AC11" i="24"/>
  <c r="Y11" i="24"/>
  <c r="U11" i="24"/>
  <c r="Q11" i="24"/>
  <c r="M11" i="24"/>
  <c r="I11" i="24"/>
  <c r="E11" i="24"/>
  <c r="AC10" i="24"/>
  <c r="Y10" i="24"/>
  <c r="U10" i="24"/>
  <c r="Q10" i="24"/>
  <c r="M10" i="24"/>
  <c r="I10" i="24"/>
  <c r="E10" i="24"/>
  <c r="AC9" i="24"/>
  <c r="Y9" i="24"/>
  <c r="U9" i="24"/>
  <c r="Q9" i="24"/>
  <c r="M9" i="24"/>
  <c r="I9" i="24"/>
  <c r="E9" i="24"/>
  <c r="AC8" i="24"/>
  <c r="Y8" i="24"/>
  <c r="U8" i="24"/>
  <c r="Q8" i="24"/>
  <c r="M8" i="24"/>
  <c r="I8" i="24"/>
  <c r="E8" i="24"/>
  <c r="AC7" i="24"/>
  <c r="Y7" i="24"/>
  <c r="U7" i="24"/>
  <c r="Q7" i="24"/>
  <c r="M7" i="24"/>
  <c r="I7" i="24"/>
  <c r="E7" i="24"/>
  <c r="AC6" i="24"/>
  <c r="Y6" i="24"/>
  <c r="U6" i="24"/>
  <c r="Q6" i="24"/>
  <c r="M6" i="24"/>
  <c r="I6" i="24"/>
  <c r="E6" i="24"/>
  <c r="I24" i="24" l="1"/>
  <c r="H24" i="24" l="1"/>
  <c r="G24" i="24"/>
  <c r="F24" i="24"/>
  <c r="C24" i="24"/>
  <c r="AA24" i="24"/>
  <c r="AB24" i="24"/>
  <c r="AL24" i="24" l="1"/>
  <c r="Z24" i="24"/>
  <c r="AK6" i="24" l="1"/>
  <c r="AC24" i="24"/>
  <c r="T24" i="24" l="1"/>
  <c r="S24" i="24"/>
  <c r="R24" i="24"/>
  <c r="X24" i="24"/>
  <c r="W24" i="24"/>
  <c r="V24" i="24"/>
  <c r="P24" i="24"/>
  <c r="O24" i="24"/>
  <c r="N24" i="24"/>
  <c r="L24" i="24"/>
  <c r="K24" i="24"/>
  <c r="J24" i="24"/>
  <c r="D24" i="24"/>
  <c r="E24" i="24"/>
  <c r="AJ24" i="24" l="1"/>
  <c r="AH24" i="24"/>
  <c r="AI24" i="24"/>
  <c r="U24" i="24"/>
  <c r="Q24" i="24"/>
  <c r="M24" i="24"/>
  <c r="Y24" i="24"/>
  <c r="AK24" i="24" l="1"/>
</calcChain>
</file>

<file path=xl/sharedStrings.xml><?xml version="1.0" encoding="utf-8"?>
<sst xmlns="http://schemas.openxmlformats.org/spreadsheetml/2006/main" count="67" uniqueCount="35">
  <si>
    <t>計</t>
  </si>
  <si>
    <t>新</t>
  </si>
  <si>
    <t>現</t>
  </si>
  <si>
    <t>元</t>
  </si>
  <si>
    <t>合計</t>
    <rPh sb="0" eb="2">
      <t>ゴウケイ</t>
    </rPh>
    <phoneticPr fontId="1"/>
  </si>
  <si>
    <t>定数</t>
    <rPh sb="0" eb="2">
      <t>テイスウ</t>
    </rPh>
    <phoneticPr fontId="1"/>
  </si>
  <si>
    <t>イ　神奈川県議会議員一般選挙</t>
    <rPh sb="2" eb="5">
      <t>カナガワ</t>
    </rPh>
    <rPh sb="5" eb="8">
      <t>ケンギカイ</t>
    </rPh>
    <rPh sb="8" eb="10">
      <t>ギイン</t>
    </rPh>
    <rPh sb="10" eb="12">
      <t>イッパン</t>
    </rPh>
    <rPh sb="12" eb="14">
      <t>センキョ</t>
    </rPh>
    <phoneticPr fontId="1"/>
  </si>
  <si>
    <t>鶴見区</t>
    <phoneticPr fontId="1"/>
  </si>
  <si>
    <t>西区</t>
    <phoneticPr fontId="1"/>
  </si>
  <si>
    <t>中区</t>
    <phoneticPr fontId="1"/>
  </si>
  <si>
    <t>港南区</t>
    <phoneticPr fontId="1"/>
  </si>
  <si>
    <t>磯子区</t>
    <phoneticPr fontId="1"/>
  </si>
  <si>
    <t>金沢区</t>
    <phoneticPr fontId="1"/>
  </si>
  <si>
    <t>港北区</t>
    <phoneticPr fontId="1"/>
  </si>
  <si>
    <t>緑区</t>
    <phoneticPr fontId="1"/>
  </si>
  <si>
    <t>青葉区</t>
    <phoneticPr fontId="1"/>
  </si>
  <si>
    <t>都筑区</t>
    <phoneticPr fontId="1"/>
  </si>
  <si>
    <t>栄区</t>
    <phoneticPr fontId="1"/>
  </si>
  <si>
    <t>泉区</t>
    <phoneticPr fontId="1"/>
  </si>
  <si>
    <t>瀬谷区</t>
    <phoneticPr fontId="1"/>
  </si>
  <si>
    <t>保土ケ谷区</t>
    <phoneticPr fontId="1"/>
  </si>
  <si>
    <t>横浜市計</t>
    <rPh sb="0" eb="3">
      <t>ヨコハマシ</t>
    </rPh>
    <rPh sb="3" eb="4">
      <t>ケイ</t>
    </rPh>
    <phoneticPr fontId="1"/>
  </si>
  <si>
    <t>無所属</t>
    <phoneticPr fontId="1"/>
  </si>
  <si>
    <t>立憲民主党</t>
    <rPh sb="0" eb="2">
      <t>リッケン</t>
    </rPh>
    <rPh sb="2" eb="4">
      <t>ミンシュ</t>
    </rPh>
    <rPh sb="4" eb="5">
      <t>トウ</t>
    </rPh>
    <phoneticPr fontId="1"/>
  </si>
  <si>
    <t>国民民主党</t>
    <rPh sb="0" eb="2">
      <t>コクミン</t>
    </rPh>
    <rPh sb="2" eb="5">
      <t>ミンシュトウ</t>
    </rPh>
    <phoneticPr fontId="1"/>
  </si>
  <si>
    <t>公明党</t>
    <rPh sb="0" eb="3">
      <t>コウメイトウ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</si>
  <si>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</si>
  <si>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神奈川区</t>
    <phoneticPr fontId="1"/>
  </si>
  <si>
    <t>南区</t>
    <phoneticPr fontId="1"/>
  </si>
  <si>
    <t>旭区</t>
    <phoneticPr fontId="1"/>
  </si>
  <si>
    <t>戸塚区</t>
    <phoneticPr fontId="1"/>
  </si>
  <si>
    <t>自由民主党</t>
    <rPh sb="0" eb="2">
      <t>ジユウ</t>
    </rPh>
    <rPh sb="2" eb="5">
      <t>ミンシュトウ</t>
    </rPh>
    <phoneticPr fontId="1"/>
  </si>
  <si>
    <t>日本共産党</t>
    <rPh sb="0" eb="2">
      <t>ニホン</t>
    </rPh>
    <rPh sb="2" eb="5">
      <t>キョウサントウ</t>
    </rPh>
    <phoneticPr fontId="1"/>
  </si>
  <si>
    <t>神奈川ネットワーク
運動</t>
    <rPh sb="0" eb="3">
      <t>カナガワ</t>
    </rPh>
    <rPh sb="10" eb="12">
      <t>ウンドウ</t>
    </rPh>
    <phoneticPr fontId="1"/>
  </si>
  <si>
    <t>うち女性</t>
    <rPh sb="2" eb="4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</si>
</sst>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rgb="FF000000"/>
      <name val="Times New Roman"/>
      <family val="1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0" xfId="0" applyFont="1"/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41" fontId="2" fillId="0" borderId="12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vertical="center"/>
    </xf>
    <xf numFmtId="41" fontId="2" fillId="0" borderId="15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16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distributed" vertical="center"/>
    </xf>
    <xf numFmtId="0" fontId="2" fillId="0" borderId="4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41" fontId="5" fillId="0" borderId="21" xfId="0" applyNumberFormat="1" applyFont="1" applyFill="1" applyBorder="1" applyAlignment="1">
      <alignment vertical="center"/>
    </xf>
    <xf numFmtId="41" fontId="5" fillId="0" borderId="22" xfId="0" applyNumberFormat="1" applyFont="1" applyFill="1" applyBorder="1" applyAlignment="1">
      <alignment vertical="center"/>
    </xf>
    <xf numFmtId="41" fontId="5" fillId="0" borderId="23" xfId="0" applyNumberFormat="1" applyFont="1" applyFill="1" applyBorder="1" applyAlignment="1">
      <alignment vertical="center"/>
    </xf>
    <xf numFmtId="41" fontId="5" fillId="0" borderId="24" xfId="0" applyNumberFormat="1" applyFont="1" applyFill="1" applyBorder="1" applyAlignment="1">
      <alignment vertical="center"/>
    </xf>
    <xf numFmtId="41" fontId="5" fillId="0" borderId="25" xfId="0" applyNumberFormat="1" applyFont="1" applyFill="1" applyBorder="1" applyAlignment="1">
      <alignment vertical="center"/>
    </xf>
    <xf numFmtId="41" fontId="5" fillId="0" borderId="20" xfId="0" applyNumberFormat="1" applyFont="1" applyFill="1" applyBorder="1" applyAlignment="1">
      <alignment vertical="center"/>
    </xf>
    <xf numFmtId="41" fontId="2" fillId="0" borderId="28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1" fontId="5" fillId="0" borderId="31" xfId="0" applyNumberFormat="1" applyFont="1" applyFill="1" applyBorder="1" applyAlignment="1">
      <alignment vertical="center"/>
    </xf>
    <xf numFmtId="41" fontId="2" fillId="0" borderId="2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Border="1"/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/>
    </xf>
    <xf numFmtId="0" fontId="2" fillId="0" borderId="32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distributed" vertical="center"/>
    </xf>
    <xf numFmtId="0" fontId="2" fillId="0" borderId="7" xfId="0" applyNumberFormat="1" applyFont="1" applyFill="1" applyBorder="1" applyAlignment="1">
      <alignment horizontal="distributed" vertical="center"/>
    </xf>
    <xf numFmtId="0" fontId="2" fillId="0" borderId="6" xfId="0" applyNumberFormat="1" applyFont="1" applyFill="1" applyBorder="1" applyAlignment="1">
      <alignment horizontal="distributed" vertical="center" wrapText="1"/>
    </xf>
    <xf numFmtId="0" fontId="2" fillId="0" borderId="19" xfId="0" applyNumberFormat="1" applyFont="1" applyFill="1" applyBorder="1" applyAlignment="1">
      <alignment horizontal="distributed" vertical="center"/>
    </xf>
    <xf numFmtId="0" fontId="2" fillId="0" borderId="8" xfId="0" applyNumberFormat="1" applyFont="1" applyFill="1" applyBorder="1" applyAlignment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"/>
  <sheetViews>
    <sheetView tabSelected="1" zoomScaleNormal="100" zoomScaleSheetLayoutView="100" workbookViewId="0">
      <selection activeCell="A2" sqref="A2:AL2"/>
    </sheetView>
  </sheetViews>
  <sheetFormatPr defaultColWidth="9" defaultRowHeight="13.5" x14ac:dyDescent="0.15"/>
  <cols>
    <col min="1" max="1" width="10.625" style="1" customWidth="1"/>
    <col min="2" max="36" width="3.875" style="1" customWidth="1"/>
    <col min="37" max="37" width="4.875" style="1" customWidth="1"/>
    <col min="38" max="38" width="5.625" style="1" customWidth="1"/>
    <col min="39" max="16384" width="9" style="1"/>
  </cols>
  <sheetData>
    <row r="1" spans="1:50" s="27" customFormat="1" ht="18.7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</row>
    <row r="2" spans="1:50" s="27" customFormat="1" ht="18.75" customHeight="1" x14ac:dyDescent="0.15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</row>
    <row r="3" spans="1:50" s="27" customFormat="1" ht="6.75" customHeight="1" thickBo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1:50" s="30" customFormat="1" ht="29.25" customHeight="1" x14ac:dyDescent="0.15">
      <c r="A4" s="37"/>
      <c r="B4" s="39" t="s">
        <v>31</v>
      </c>
      <c r="C4" s="39"/>
      <c r="D4" s="39"/>
      <c r="E4" s="40"/>
      <c r="F4" s="41" t="s">
        <v>23</v>
      </c>
      <c r="G4" s="39"/>
      <c r="H4" s="39"/>
      <c r="I4" s="39"/>
      <c r="J4" s="39" t="s">
        <v>26</v>
      </c>
      <c r="K4" s="39"/>
      <c r="L4" s="39"/>
      <c r="M4" s="39"/>
      <c r="N4" s="39" t="s">
        <v>25</v>
      </c>
      <c r="O4" s="39"/>
      <c r="P4" s="39"/>
      <c r="Q4" s="39"/>
      <c r="R4" s="41" t="s">
        <v>32</v>
      </c>
      <c r="S4" s="39"/>
      <c r="T4" s="39"/>
      <c r="U4" s="39"/>
      <c r="V4" s="41" t="s">
        <v>24</v>
      </c>
      <c r="W4" s="39"/>
      <c r="X4" s="39"/>
      <c r="Y4" s="39"/>
      <c r="Z4" s="41" t="s">
        <v>33</v>
      </c>
      <c r="AA4" s="39"/>
      <c r="AB4" s="39"/>
      <c r="AC4" s="39"/>
      <c r="AD4" s="40" t="s">
        <v>22</v>
      </c>
      <c r="AE4" s="42"/>
      <c r="AF4" s="42"/>
      <c r="AG4" s="43"/>
      <c r="AH4" s="39" t="s">
        <v>4</v>
      </c>
      <c r="AI4" s="39"/>
      <c r="AJ4" s="39"/>
      <c r="AK4" s="40"/>
      <c r="AL4" s="35" t="s">
        <v>5</v>
      </c>
    </row>
    <row r="5" spans="1:50" s="6" customFormat="1" x14ac:dyDescent="0.15">
      <c r="A5" s="38"/>
      <c r="B5" s="2" t="s">
        <v>1</v>
      </c>
      <c r="C5" s="3" t="s">
        <v>2</v>
      </c>
      <c r="D5" s="3" t="s">
        <v>3</v>
      </c>
      <c r="E5" s="4" t="s">
        <v>0</v>
      </c>
      <c r="F5" s="2" t="s">
        <v>1</v>
      </c>
      <c r="G5" s="3" t="s">
        <v>2</v>
      </c>
      <c r="H5" s="3" t="s">
        <v>3</v>
      </c>
      <c r="I5" s="4" t="s">
        <v>0</v>
      </c>
      <c r="J5" s="2" t="s">
        <v>1</v>
      </c>
      <c r="K5" s="3" t="s">
        <v>2</v>
      </c>
      <c r="L5" s="3" t="s">
        <v>3</v>
      </c>
      <c r="M5" s="4" t="s">
        <v>0</v>
      </c>
      <c r="N5" s="2" t="s">
        <v>1</v>
      </c>
      <c r="O5" s="3" t="s">
        <v>2</v>
      </c>
      <c r="P5" s="3" t="s">
        <v>3</v>
      </c>
      <c r="Q5" s="4" t="s">
        <v>0</v>
      </c>
      <c r="R5" s="2" t="s">
        <v>1</v>
      </c>
      <c r="S5" s="3" t="s">
        <v>2</v>
      </c>
      <c r="T5" s="3" t="s">
        <v>3</v>
      </c>
      <c r="U5" s="4" t="s">
        <v>0</v>
      </c>
      <c r="V5" s="2" t="s">
        <v>1</v>
      </c>
      <c r="W5" s="3" t="s">
        <v>2</v>
      </c>
      <c r="X5" s="3" t="s">
        <v>3</v>
      </c>
      <c r="Y5" s="4" t="s">
        <v>0</v>
      </c>
      <c r="Z5" s="2" t="s">
        <v>1</v>
      </c>
      <c r="AA5" s="3" t="s">
        <v>2</v>
      </c>
      <c r="AB5" s="3" t="s">
        <v>3</v>
      </c>
      <c r="AC5" s="4" t="s">
        <v>0</v>
      </c>
      <c r="AD5" s="2" t="s">
        <v>1</v>
      </c>
      <c r="AE5" s="3" t="s">
        <v>2</v>
      </c>
      <c r="AF5" s="3" t="s">
        <v>3</v>
      </c>
      <c r="AG5" s="4" t="s">
        <v>0</v>
      </c>
      <c r="AH5" s="2" t="s">
        <v>1</v>
      </c>
      <c r="AI5" s="3" t="s">
        <v>2</v>
      </c>
      <c r="AJ5" s="3" t="s">
        <v>3</v>
      </c>
      <c r="AK5" s="5" t="s">
        <v>0</v>
      </c>
      <c r="AL5" s="36"/>
    </row>
    <row r="6" spans="1:50" ht="22.5" customHeight="1" x14ac:dyDescent="0.15">
      <c r="A6" s="14" t="s">
        <v>7</v>
      </c>
      <c r="B6" s="7">
        <v>0</v>
      </c>
      <c r="C6" s="8">
        <v>1</v>
      </c>
      <c r="D6" s="8">
        <v>0</v>
      </c>
      <c r="E6" s="9">
        <f t="shared" ref="E6:AG18" si="0">SUM(B6:D6)</f>
        <v>1</v>
      </c>
      <c r="F6" s="7">
        <v>0</v>
      </c>
      <c r="G6" s="8">
        <v>1</v>
      </c>
      <c r="H6" s="8">
        <v>0</v>
      </c>
      <c r="I6" s="9">
        <f t="shared" si="0"/>
        <v>1</v>
      </c>
      <c r="J6" s="7">
        <v>0</v>
      </c>
      <c r="K6" s="8">
        <v>0</v>
      </c>
      <c r="L6" s="8">
        <v>1</v>
      </c>
      <c r="M6" s="9">
        <f t="shared" si="0"/>
        <v>1</v>
      </c>
      <c r="N6" s="7">
        <v>0</v>
      </c>
      <c r="O6" s="8">
        <v>1</v>
      </c>
      <c r="P6" s="8">
        <v>0</v>
      </c>
      <c r="Q6" s="9">
        <f t="shared" si="0"/>
        <v>1</v>
      </c>
      <c r="R6" s="7">
        <v>0</v>
      </c>
      <c r="S6" s="8">
        <v>0</v>
      </c>
      <c r="T6" s="8">
        <v>1</v>
      </c>
      <c r="U6" s="9">
        <f t="shared" si="0"/>
        <v>1</v>
      </c>
      <c r="V6" s="7">
        <v>0</v>
      </c>
      <c r="W6" s="8">
        <v>0</v>
      </c>
      <c r="X6" s="8">
        <v>0</v>
      </c>
      <c r="Y6" s="9">
        <f t="shared" si="0"/>
        <v>0</v>
      </c>
      <c r="Z6" s="7">
        <v>0</v>
      </c>
      <c r="AA6" s="8">
        <v>0</v>
      </c>
      <c r="AB6" s="8">
        <v>0</v>
      </c>
      <c r="AC6" s="9">
        <f t="shared" si="0"/>
        <v>0</v>
      </c>
      <c r="AD6" s="7">
        <v>0</v>
      </c>
      <c r="AE6" s="8">
        <v>0</v>
      </c>
      <c r="AF6" s="8">
        <v>0</v>
      </c>
      <c r="AG6" s="9">
        <f t="shared" si="0"/>
        <v>0</v>
      </c>
      <c r="AH6" s="20">
        <f>SUM(B6,F6,J6,N6,V6,R6,AD6,Z6)</f>
        <v>0</v>
      </c>
      <c r="AI6" s="21">
        <f t="shared" ref="AI6:AJ6" si="1">SUM(C6,G6,K6,O6,W6,S6,AE6,AA6)</f>
        <v>3</v>
      </c>
      <c r="AJ6" s="21">
        <f t="shared" si="1"/>
        <v>2</v>
      </c>
      <c r="AK6" s="10">
        <f>SUM(AH6:AJ6)</f>
        <v>5</v>
      </c>
      <c r="AL6" s="23">
        <v>3</v>
      </c>
    </row>
    <row r="7" spans="1:50" ht="22.5" customHeight="1" x14ac:dyDescent="0.15">
      <c r="A7" s="15" t="s">
        <v>27</v>
      </c>
      <c r="B7" s="7">
        <v>0</v>
      </c>
      <c r="C7" s="8">
        <v>1</v>
      </c>
      <c r="D7" s="8">
        <v>0</v>
      </c>
      <c r="E7" s="9">
        <f t="shared" si="0"/>
        <v>1</v>
      </c>
      <c r="F7" s="7">
        <v>0</v>
      </c>
      <c r="G7" s="8">
        <v>1</v>
      </c>
      <c r="H7" s="8">
        <v>0</v>
      </c>
      <c r="I7" s="9">
        <f t="shared" si="0"/>
        <v>1</v>
      </c>
      <c r="J7" s="7">
        <v>1</v>
      </c>
      <c r="K7" s="8">
        <v>0</v>
      </c>
      <c r="L7" s="8">
        <v>0</v>
      </c>
      <c r="M7" s="9">
        <f t="shared" si="0"/>
        <v>1</v>
      </c>
      <c r="N7" s="7">
        <v>0</v>
      </c>
      <c r="O7" s="8">
        <v>0</v>
      </c>
      <c r="P7" s="8">
        <v>0</v>
      </c>
      <c r="Q7" s="9">
        <f t="shared" si="0"/>
        <v>0</v>
      </c>
      <c r="R7" s="7">
        <v>0</v>
      </c>
      <c r="S7" s="8">
        <v>1</v>
      </c>
      <c r="T7" s="8">
        <v>0</v>
      </c>
      <c r="U7" s="9">
        <f t="shared" si="0"/>
        <v>1</v>
      </c>
      <c r="V7" s="7">
        <v>0</v>
      </c>
      <c r="W7" s="8">
        <v>0</v>
      </c>
      <c r="X7" s="8">
        <v>0</v>
      </c>
      <c r="Y7" s="9">
        <f t="shared" si="0"/>
        <v>0</v>
      </c>
      <c r="Z7" s="7">
        <v>0</v>
      </c>
      <c r="AA7" s="8">
        <v>0</v>
      </c>
      <c r="AB7" s="8">
        <v>0</v>
      </c>
      <c r="AC7" s="9">
        <f t="shared" si="0"/>
        <v>0</v>
      </c>
      <c r="AD7" s="7">
        <v>1</v>
      </c>
      <c r="AE7" s="8">
        <v>0</v>
      </c>
      <c r="AF7" s="8">
        <v>0</v>
      </c>
      <c r="AG7" s="9">
        <f t="shared" si="0"/>
        <v>1</v>
      </c>
      <c r="AH7" s="20">
        <f t="shared" ref="AH7:AH24" si="2">SUM(B7,F7,J7,N7,V7,R7,AD7,Z7)</f>
        <v>2</v>
      </c>
      <c r="AI7" s="21">
        <f t="shared" ref="AI7:AI24" si="3">SUM(C7,G7,K7,O7,W7,S7,AE7,AA7)</f>
        <v>3</v>
      </c>
      <c r="AJ7" s="21">
        <f t="shared" ref="AJ7:AJ24" si="4">SUM(D7,H7,L7,P7,X7,T7,AF7,AB7)</f>
        <v>0</v>
      </c>
      <c r="AK7" s="10">
        <f t="shared" ref="AK7:AK23" si="5">SUM(AH7:AJ7)</f>
        <v>5</v>
      </c>
      <c r="AL7" s="23">
        <v>3</v>
      </c>
    </row>
    <row r="8" spans="1:50" ht="22.5" customHeight="1" x14ac:dyDescent="0.15">
      <c r="A8" s="14" t="s">
        <v>8</v>
      </c>
      <c r="B8" s="7">
        <v>0</v>
      </c>
      <c r="C8" s="8">
        <v>1</v>
      </c>
      <c r="D8" s="8">
        <v>0</v>
      </c>
      <c r="E8" s="9">
        <f t="shared" si="0"/>
        <v>1</v>
      </c>
      <c r="F8" s="7">
        <v>0</v>
      </c>
      <c r="G8" s="8">
        <v>0</v>
      </c>
      <c r="H8" s="8">
        <v>0</v>
      </c>
      <c r="I8" s="9">
        <f t="shared" si="0"/>
        <v>0</v>
      </c>
      <c r="J8" s="7">
        <v>0</v>
      </c>
      <c r="K8" s="8">
        <v>0</v>
      </c>
      <c r="L8" s="8">
        <v>0</v>
      </c>
      <c r="M8" s="9">
        <f t="shared" si="0"/>
        <v>0</v>
      </c>
      <c r="N8" s="7">
        <v>0</v>
      </c>
      <c r="O8" s="8">
        <v>0</v>
      </c>
      <c r="P8" s="8">
        <v>0</v>
      </c>
      <c r="Q8" s="9">
        <f t="shared" si="0"/>
        <v>0</v>
      </c>
      <c r="R8" s="7">
        <v>0</v>
      </c>
      <c r="S8" s="8">
        <v>0</v>
      </c>
      <c r="T8" s="8">
        <v>0</v>
      </c>
      <c r="U8" s="9">
        <f t="shared" si="0"/>
        <v>0</v>
      </c>
      <c r="V8" s="7">
        <v>0</v>
      </c>
      <c r="W8" s="8">
        <v>0</v>
      </c>
      <c r="X8" s="8">
        <v>0</v>
      </c>
      <c r="Y8" s="9">
        <f t="shared" si="0"/>
        <v>0</v>
      </c>
      <c r="Z8" s="7">
        <v>0</v>
      </c>
      <c r="AA8" s="8">
        <v>0</v>
      </c>
      <c r="AB8" s="8">
        <v>0</v>
      </c>
      <c r="AC8" s="9">
        <f t="shared" si="0"/>
        <v>0</v>
      </c>
      <c r="AD8" s="7">
        <v>0</v>
      </c>
      <c r="AE8" s="8">
        <v>0</v>
      </c>
      <c r="AF8" s="8">
        <v>0</v>
      </c>
      <c r="AG8" s="9">
        <f t="shared" si="0"/>
        <v>0</v>
      </c>
      <c r="AH8" s="20">
        <f t="shared" si="2"/>
        <v>0</v>
      </c>
      <c r="AI8" s="21">
        <f t="shared" si="3"/>
        <v>1</v>
      </c>
      <c r="AJ8" s="21">
        <f t="shared" si="4"/>
        <v>0</v>
      </c>
      <c r="AK8" s="22">
        <f t="shared" si="5"/>
        <v>1</v>
      </c>
      <c r="AL8" s="23">
        <v>1</v>
      </c>
    </row>
    <row r="9" spans="1:50" ht="22.5" customHeight="1" x14ac:dyDescent="0.15">
      <c r="A9" s="15" t="s">
        <v>9</v>
      </c>
      <c r="B9" s="7">
        <v>0</v>
      </c>
      <c r="C9" s="8">
        <v>1</v>
      </c>
      <c r="D9" s="8">
        <v>0</v>
      </c>
      <c r="E9" s="9">
        <f t="shared" si="0"/>
        <v>1</v>
      </c>
      <c r="F9" s="7">
        <v>0</v>
      </c>
      <c r="G9" s="8">
        <v>0</v>
      </c>
      <c r="H9" s="8">
        <v>0</v>
      </c>
      <c r="I9" s="9">
        <f t="shared" si="0"/>
        <v>0</v>
      </c>
      <c r="J9" s="7">
        <v>1</v>
      </c>
      <c r="K9" s="8">
        <v>0</v>
      </c>
      <c r="L9" s="8">
        <v>0</v>
      </c>
      <c r="M9" s="9">
        <f t="shared" si="0"/>
        <v>1</v>
      </c>
      <c r="N9" s="7">
        <v>0</v>
      </c>
      <c r="O9" s="8">
        <v>0</v>
      </c>
      <c r="P9" s="8">
        <v>0</v>
      </c>
      <c r="Q9" s="9">
        <f t="shared" si="0"/>
        <v>0</v>
      </c>
      <c r="R9" s="7">
        <v>0</v>
      </c>
      <c r="S9" s="8">
        <v>0</v>
      </c>
      <c r="T9" s="8">
        <v>0</v>
      </c>
      <c r="U9" s="9">
        <f t="shared" si="0"/>
        <v>0</v>
      </c>
      <c r="V9" s="7">
        <v>1</v>
      </c>
      <c r="W9" s="8">
        <v>0</v>
      </c>
      <c r="X9" s="8">
        <v>0</v>
      </c>
      <c r="Y9" s="9">
        <f t="shared" si="0"/>
        <v>1</v>
      </c>
      <c r="Z9" s="7">
        <v>0</v>
      </c>
      <c r="AA9" s="8">
        <v>0</v>
      </c>
      <c r="AB9" s="8">
        <v>0</v>
      </c>
      <c r="AC9" s="9">
        <f t="shared" si="0"/>
        <v>0</v>
      </c>
      <c r="AD9" s="7">
        <v>0</v>
      </c>
      <c r="AE9" s="8">
        <v>1</v>
      </c>
      <c r="AF9" s="8">
        <v>0</v>
      </c>
      <c r="AG9" s="9">
        <f t="shared" si="0"/>
        <v>1</v>
      </c>
      <c r="AH9" s="20">
        <f t="shared" si="2"/>
        <v>2</v>
      </c>
      <c r="AI9" s="21">
        <f t="shared" si="3"/>
        <v>2</v>
      </c>
      <c r="AJ9" s="21">
        <f t="shared" si="4"/>
        <v>0</v>
      </c>
      <c r="AK9" s="22">
        <f t="shared" si="5"/>
        <v>4</v>
      </c>
      <c r="AL9" s="23">
        <v>2</v>
      </c>
    </row>
    <row r="10" spans="1:50" ht="22.5" customHeight="1" x14ac:dyDescent="0.15">
      <c r="A10" s="14" t="s">
        <v>28</v>
      </c>
      <c r="B10" s="7">
        <v>0</v>
      </c>
      <c r="C10" s="8">
        <v>1</v>
      </c>
      <c r="D10" s="8">
        <v>0</v>
      </c>
      <c r="E10" s="9">
        <f t="shared" si="0"/>
        <v>1</v>
      </c>
      <c r="F10" s="7">
        <v>0</v>
      </c>
      <c r="G10" s="8">
        <v>1</v>
      </c>
      <c r="H10" s="8">
        <v>0</v>
      </c>
      <c r="I10" s="9">
        <f t="shared" si="0"/>
        <v>1</v>
      </c>
      <c r="J10" s="7">
        <v>0</v>
      </c>
      <c r="K10" s="8">
        <v>0</v>
      </c>
      <c r="L10" s="8">
        <v>0</v>
      </c>
      <c r="M10" s="9">
        <f t="shared" si="0"/>
        <v>0</v>
      </c>
      <c r="N10" s="7">
        <v>0</v>
      </c>
      <c r="O10" s="8">
        <v>0</v>
      </c>
      <c r="P10" s="8">
        <v>0</v>
      </c>
      <c r="Q10" s="9">
        <f t="shared" si="0"/>
        <v>0</v>
      </c>
      <c r="R10" s="7">
        <v>0</v>
      </c>
      <c r="S10" s="8">
        <v>0</v>
      </c>
      <c r="T10" s="8">
        <v>0</v>
      </c>
      <c r="U10" s="9">
        <f t="shared" si="0"/>
        <v>0</v>
      </c>
      <c r="V10" s="7">
        <v>0</v>
      </c>
      <c r="W10" s="8">
        <v>0</v>
      </c>
      <c r="X10" s="8">
        <v>0</v>
      </c>
      <c r="Y10" s="9">
        <f t="shared" si="0"/>
        <v>0</v>
      </c>
      <c r="Z10" s="7">
        <v>0</v>
      </c>
      <c r="AA10" s="8">
        <v>0</v>
      </c>
      <c r="AB10" s="8">
        <v>0</v>
      </c>
      <c r="AC10" s="9">
        <f t="shared" si="0"/>
        <v>0</v>
      </c>
      <c r="AD10" s="7">
        <v>0</v>
      </c>
      <c r="AE10" s="8">
        <v>0</v>
      </c>
      <c r="AF10" s="8">
        <v>0</v>
      </c>
      <c r="AG10" s="9">
        <f t="shared" si="0"/>
        <v>0</v>
      </c>
      <c r="AH10" s="20">
        <f t="shared" si="2"/>
        <v>0</v>
      </c>
      <c r="AI10" s="21">
        <f t="shared" si="3"/>
        <v>2</v>
      </c>
      <c r="AJ10" s="21">
        <f t="shared" si="4"/>
        <v>0</v>
      </c>
      <c r="AK10" s="22">
        <f t="shared" si="5"/>
        <v>2</v>
      </c>
      <c r="AL10" s="23">
        <v>2</v>
      </c>
    </row>
    <row r="11" spans="1:50" ht="22.5" customHeight="1" x14ac:dyDescent="0.15">
      <c r="A11" s="15" t="s">
        <v>10</v>
      </c>
      <c r="B11" s="7">
        <v>0</v>
      </c>
      <c r="C11" s="8">
        <v>1</v>
      </c>
      <c r="D11" s="8">
        <v>0</v>
      </c>
      <c r="E11" s="9">
        <f t="shared" si="0"/>
        <v>1</v>
      </c>
      <c r="F11" s="7">
        <v>0</v>
      </c>
      <c r="G11" s="8">
        <v>0</v>
      </c>
      <c r="H11" s="8">
        <v>0</v>
      </c>
      <c r="I11" s="9">
        <f t="shared" si="0"/>
        <v>0</v>
      </c>
      <c r="J11" s="7">
        <v>0</v>
      </c>
      <c r="K11" s="8">
        <v>0</v>
      </c>
      <c r="L11" s="8">
        <v>1</v>
      </c>
      <c r="M11" s="9">
        <f t="shared" si="0"/>
        <v>1</v>
      </c>
      <c r="N11" s="7">
        <v>0</v>
      </c>
      <c r="O11" s="8">
        <v>0</v>
      </c>
      <c r="P11" s="8">
        <v>0</v>
      </c>
      <c r="Q11" s="9">
        <f t="shared" si="0"/>
        <v>0</v>
      </c>
      <c r="R11" s="7">
        <v>0</v>
      </c>
      <c r="S11" s="8">
        <v>0</v>
      </c>
      <c r="T11" s="8">
        <v>0</v>
      </c>
      <c r="U11" s="9">
        <f t="shared" si="0"/>
        <v>0</v>
      </c>
      <c r="V11" s="7">
        <v>1</v>
      </c>
      <c r="W11" s="8">
        <v>0</v>
      </c>
      <c r="X11" s="8">
        <v>0</v>
      </c>
      <c r="Y11" s="9">
        <f t="shared" si="0"/>
        <v>1</v>
      </c>
      <c r="Z11" s="7">
        <v>0</v>
      </c>
      <c r="AA11" s="8">
        <v>0</v>
      </c>
      <c r="AB11" s="8">
        <v>0</v>
      </c>
      <c r="AC11" s="9">
        <f t="shared" si="0"/>
        <v>0</v>
      </c>
      <c r="AD11" s="7">
        <v>0</v>
      </c>
      <c r="AE11" s="8">
        <v>1</v>
      </c>
      <c r="AF11" s="8">
        <v>0</v>
      </c>
      <c r="AG11" s="9">
        <f t="shared" si="0"/>
        <v>1</v>
      </c>
      <c r="AH11" s="20">
        <f t="shared" si="2"/>
        <v>1</v>
      </c>
      <c r="AI11" s="21">
        <f t="shared" si="3"/>
        <v>2</v>
      </c>
      <c r="AJ11" s="21">
        <f t="shared" si="4"/>
        <v>1</v>
      </c>
      <c r="AK11" s="22">
        <f t="shared" si="5"/>
        <v>4</v>
      </c>
      <c r="AL11" s="23">
        <v>2</v>
      </c>
    </row>
    <row r="12" spans="1:50" ht="22.5" customHeight="1" x14ac:dyDescent="0.15">
      <c r="A12" s="14" t="s">
        <v>20</v>
      </c>
      <c r="B12" s="7">
        <v>0</v>
      </c>
      <c r="C12" s="8">
        <v>1</v>
      </c>
      <c r="D12" s="8">
        <v>0</v>
      </c>
      <c r="E12" s="9">
        <f t="shared" si="0"/>
        <v>1</v>
      </c>
      <c r="F12" s="7">
        <v>0</v>
      </c>
      <c r="G12" s="8">
        <v>1</v>
      </c>
      <c r="H12" s="8">
        <v>0</v>
      </c>
      <c r="I12" s="9">
        <f t="shared" si="0"/>
        <v>1</v>
      </c>
      <c r="J12" s="7">
        <v>1</v>
      </c>
      <c r="K12" s="8">
        <v>0</v>
      </c>
      <c r="L12" s="8">
        <v>0</v>
      </c>
      <c r="M12" s="9">
        <f t="shared" si="0"/>
        <v>1</v>
      </c>
      <c r="N12" s="7">
        <v>0</v>
      </c>
      <c r="O12" s="8">
        <v>0</v>
      </c>
      <c r="P12" s="8">
        <v>0</v>
      </c>
      <c r="Q12" s="9">
        <f t="shared" si="0"/>
        <v>0</v>
      </c>
      <c r="R12" s="7">
        <v>1</v>
      </c>
      <c r="S12" s="8">
        <v>0</v>
      </c>
      <c r="T12" s="8">
        <v>0</v>
      </c>
      <c r="U12" s="9">
        <f t="shared" si="0"/>
        <v>1</v>
      </c>
      <c r="V12" s="7">
        <v>0</v>
      </c>
      <c r="W12" s="8">
        <v>0</v>
      </c>
      <c r="X12" s="8">
        <v>0</v>
      </c>
      <c r="Y12" s="9">
        <f t="shared" si="0"/>
        <v>0</v>
      </c>
      <c r="Z12" s="7">
        <v>0</v>
      </c>
      <c r="AA12" s="8">
        <v>0</v>
      </c>
      <c r="AB12" s="8">
        <v>0</v>
      </c>
      <c r="AC12" s="9">
        <f t="shared" si="0"/>
        <v>0</v>
      </c>
      <c r="AD12" s="7">
        <v>0</v>
      </c>
      <c r="AE12" s="8">
        <v>0</v>
      </c>
      <c r="AF12" s="8">
        <v>0</v>
      </c>
      <c r="AG12" s="9">
        <f t="shared" si="0"/>
        <v>0</v>
      </c>
      <c r="AH12" s="20">
        <f t="shared" si="2"/>
        <v>2</v>
      </c>
      <c r="AI12" s="21">
        <f t="shared" si="3"/>
        <v>2</v>
      </c>
      <c r="AJ12" s="21">
        <f t="shared" si="4"/>
        <v>0</v>
      </c>
      <c r="AK12" s="22">
        <f t="shared" si="5"/>
        <v>4</v>
      </c>
      <c r="AL12" s="23">
        <v>2</v>
      </c>
    </row>
    <row r="13" spans="1:50" ht="22.5" customHeight="1" x14ac:dyDescent="0.15">
      <c r="A13" s="15" t="s">
        <v>29</v>
      </c>
      <c r="B13" s="7">
        <v>0</v>
      </c>
      <c r="C13" s="8">
        <v>1</v>
      </c>
      <c r="D13" s="8">
        <v>0</v>
      </c>
      <c r="E13" s="9">
        <f t="shared" si="0"/>
        <v>1</v>
      </c>
      <c r="F13" s="7">
        <v>0</v>
      </c>
      <c r="G13" s="8">
        <v>1</v>
      </c>
      <c r="H13" s="8">
        <v>0</v>
      </c>
      <c r="I13" s="9">
        <f t="shared" si="0"/>
        <v>1</v>
      </c>
      <c r="J13" s="7">
        <v>0</v>
      </c>
      <c r="K13" s="8">
        <v>0</v>
      </c>
      <c r="L13" s="8">
        <v>0</v>
      </c>
      <c r="M13" s="9">
        <f t="shared" si="0"/>
        <v>0</v>
      </c>
      <c r="N13" s="7">
        <v>0</v>
      </c>
      <c r="O13" s="8">
        <v>1</v>
      </c>
      <c r="P13" s="8">
        <v>0</v>
      </c>
      <c r="Q13" s="9">
        <f t="shared" si="0"/>
        <v>1</v>
      </c>
      <c r="R13" s="7">
        <v>1</v>
      </c>
      <c r="S13" s="8">
        <v>0</v>
      </c>
      <c r="T13" s="8">
        <v>0</v>
      </c>
      <c r="U13" s="9">
        <f t="shared" si="0"/>
        <v>1</v>
      </c>
      <c r="V13" s="7">
        <v>0</v>
      </c>
      <c r="W13" s="8">
        <v>0</v>
      </c>
      <c r="X13" s="8">
        <v>0</v>
      </c>
      <c r="Y13" s="9">
        <f t="shared" si="0"/>
        <v>0</v>
      </c>
      <c r="Z13" s="7">
        <v>0</v>
      </c>
      <c r="AA13" s="8">
        <v>0</v>
      </c>
      <c r="AB13" s="8">
        <v>0</v>
      </c>
      <c r="AC13" s="9">
        <f t="shared" si="0"/>
        <v>0</v>
      </c>
      <c r="AD13" s="7">
        <v>1</v>
      </c>
      <c r="AE13" s="8">
        <v>0</v>
      </c>
      <c r="AF13" s="8">
        <v>0</v>
      </c>
      <c r="AG13" s="9">
        <f t="shared" si="0"/>
        <v>1</v>
      </c>
      <c r="AH13" s="20">
        <f t="shared" si="2"/>
        <v>2</v>
      </c>
      <c r="AI13" s="21">
        <f t="shared" si="3"/>
        <v>3</v>
      </c>
      <c r="AJ13" s="21">
        <f t="shared" si="4"/>
        <v>0</v>
      </c>
      <c r="AK13" s="22">
        <f t="shared" si="5"/>
        <v>5</v>
      </c>
      <c r="AL13" s="23">
        <v>3</v>
      </c>
    </row>
    <row r="14" spans="1:50" ht="22.5" customHeight="1" x14ac:dyDescent="0.15">
      <c r="A14" s="14" t="s">
        <v>11</v>
      </c>
      <c r="B14" s="7">
        <v>0</v>
      </c>
      <c r="C14" s="8">
        <v>1</v>
      </c>
      <c r="D14" s="8">
        <v>0</v>
      </c>
      <c r="E14" s="9">
        <f t="shared" si="0"/>
        <v>1</v>
      </c>
      <c r="F14" s="7">
        <v>0</v>
      </c>
      <c r="G14" s="8">
        <v>1</v>
      </c>
      <c r="H14" s="8">
        <v>0</v>
      </c>
      <c r="I14" s="9">
        <f t="shared" si="0"/>
        <v>1</v>
      </c>
      <c r="J14" s="7">
        <v>1</v>
      </c>
      <c r="K14" s="8">
        <v>0</v>
      </c>
      <c r="L14" s="8">
        <v>0</v>
      </c>
      <c r="M14" s="9">
        <f t="shared" si="0"/>
        <v>1</v>
      </c>
      <c r="N14" s="7">
        <v>0</v>
      </c>
      <c r="O14" s="8">
        <v>0</v>
      </c>
      <c r="P14" s="8">
        <v>0</v>
      </c>
      <c r="Q14" s="9">
        <f t="shared" si="0"/>
        <v>0</v>
      </c>
      <c r="R14" s="7">
        <v>0</v>
      </c>
      <c r="S14" s="8">
        <v>0</v>
      </c>
      <c r="T14" s="8">
        <v>0</v>
      </c>
      <c r="U14" s="9">
        <f t="shared" si="0"/>
        <v>0</v>
      </c>
      <c r="V14" s="7">
        <v>0</v>
      </c>
      <c r="W14" s="8">
        <v>0</v>
      </c>
      <c r="X14" s="8">
        <v>0</v>
      </c>
      <c r="Y14" s="9">
        <f t="shared" si="0"/>
        <v>0</v>
      </c>
      <c r="Z14" s="7">
        <v>0</v>
      </c>
      <c r="AA14" s="8">
        <v>0</v>
      </c>
      <c r="AB14" s="8">
        <v>0</v>
      </c>
      <c r="AC14" s="9">
        <f t="shared" si="0"/>
        <v>0</v>
      </c>
      <c r="AD14" s="7">
        <v>1</v>
      </c>
      <c r="AE14" s="8">
        <v>0</v>
      </c>
      <c r="AF14" s="8">
        <v>0</v>
      </c>
      <c r="AG14" s="9">
        <f t="shared" si="0"/>
        <v>1</v>
      </c>
      <c r="AH14" s="20">
        <f t="shared" si="2"/>
        <v>2</v>
      </c>
      <c r="AI14" s="21">
        <f t="shared" si="3"/>
        <v>2</v>
      </c>
      <c r="AJ14" s="21">
        <f t="shared" si="4"/>
        <v>0</v>
      </c>
      <c r="AK14" s="22">
        <f t="shared" si="5"/>
        <v>4</v>
      </c>
      <c r="AL14" s="23">
        <v>2</v>
      </c>
    </row>
    <row r="15" spans="1:50" ht="22.5" customHeight="1" x14ac:dyDescent="0.15">
      <c r="A15" s="15" t="s">
        <v>12</v>
      </c>
      <c r="B15" s="7">
        <v>0</v>
      </c>
      <c r="C15" s="8">
        <v>1</v>
      </c>
      <c r="D15" s="8">
        <v>0</v>
      </c>
      <c r="E15" s="9">
        <f t="shared" si="0"/>
        <v>1</v>
      </c>
      <c r="F15" s="7">
        <v>0</v>
      </c>
      <c r="G15" s="8">
        <v>1</v>
      </c>
      <c r="H15" s="8">
        <v>0</v>
      </c>
      <c r="I15" s="9">
        <f t="shared" si="0"/>
        <v>1</v>
      </c>
      <c r="J15" s="7">
        <v>1</v>
      </c>
      <c r="K15" s="8">
        <v>0</v>
      </c>
      <c r="L15" s="8">
        <v>0</v>
      </c>
      <c r="M15" s="9">
        <f t="shared" si="0"/>
        <v>1</v>
      </c>
      <c r="N15" s="7">
        <v>0</v>
      </c>
      <c r="O15" s="8">
        <v>0</v>
      </c>
      <c r="P15" s="8">
        <v>0</v>
      </c>
      <c r="Q15" s="9">
        <f t="shared" si="0"/>
        <v>0</v>
      </c>
      <c r="R15" s="7">
        <v>0</v>
      </c>
      <c r="S15" s="8">
        <v>0</v>
      </c>
      <c r="T15" s="8">
        <v>0</v>
      </c>
      <c r="U15" s="9">
        <f t="shared" si="0"/>
        <v>0</v>
      </c>
      <c r="V15" s="7">
        <v>0</v>
      </c>
      <c r="W15" s="8">
        <v>0</v>
      </c>
      <c r="X15" s="8">
        <v>0</v>
      </c>
      <c r="Y15" s="9">
        <f t="shared" si="0"/>
        <v>0</v>
      </c>
      <c r="Z15" s="7">
        <v>0</v>
      </c>
      <c r="AA15" s="8">
        <v>0</v>
      </c>
      <c r="AB15" s="8">
        <v>0</v>
      </c>
      <c r="AC15" s="9">
        <f t="shared" si="0"/>
        <v>0</v>
      </c>
      <c r="AD15" s="7">
        <v>0</v>
      </c>
      <c r="AE15" s="8">
        <v>0</v>
      </c>
      <c r="AF15" s="8">
        <v>0</v>
      </c>
      <c r="AG15" s="9">
        <f t="shared" si="0"/>
        <v>0</v>
      </c>
      <c r="AH15" s="20">
        <f t="shared" si="2"/>
        <v>1</v>
      </c>
      <c r="AI15" s="21">
        <f t="shared" si="3"/>
        <v>2</v>
      </c>
      <c r="AJ15" s="21">
        <f t="shared" si="4"/>
        <v>0</v>
      </c>
      <c r="AK15" s="22">
        <f t="shared" si="5"/>
        <v>3</v>
      </c>
      <c r="AL15" s="23">
        <v>2</v>
      </c>
    </row>
    <row r="16" spans="1:50" ht="22.5" customHeight="1" x14ac:dyDescent="0.15">
      <c r="A16" s="14" t="s">
        <v>13</v>
      </c>
      <c r="B16" s="7">
        <v>0</v>
      </c>
      <c r="C16" s="8">
        <v>2</v>
      </c>
      <c r="D16" s="8">
        <v>0</v>
      </c>
      <c r="E16" s="9">
        <f t="shared" si="0"/>
        <v>2</v>
      </c>
      <c r="F16" s="7">
        <v>0</v>
      </c>
      <c r="G16" s="8">
        <v>1</v>
      </c>
      <c r="H16" s="8">
        <v>0</v>
      </c>
      <c r="I16" s="9">
        <f t="shared" si="0"/>
        <v>1</v>
      </c>
      <c r="J16" s="7">
        <v>0</v>
      </c>
      <c r="K16" s="8">
        <v>0</v>
      </c>
      <c r="L16" s="8">
        <v>1</v>
      </c>
      <c r="M16" s="9">
        <f t="shared" si="0"/>
        <v>1</v>
      </c>
      <c r="N16" s="7">
        <v>0</v>
      </c>
      <c r="O16" s="8">
        <v>0</v>
      </c>
      <c r="P16" s="8">
        <v>0</v>
      </c>
      <c r="Q16" s="9">
        <f t="shared" si="0"/>
        <v>0</v>
      </c>
      <c r="R16" s="7">
        <v>0</v>
      </c>
      <c r="S16" s="8">
        <v>1</v>
      </c>
      <c r="T16" s="8">
        <v>0</v>
      </c>
      <c r="U16" s="9">
        <f t="shared" si="0"/>
        <v>1</v>
      </c>
      <c r="V16" s="7">
        <v>0</v>
      </c>
      <c r="W16" s="8">
        <v>0</v>
      </c>
      <c r="X16" s="8">
        <v>0</v>
      </c>
      <c r="Y16" s="9">
        <f t="shared" si="0"/>
        <v>0</v>
      </c>
      <c r="Z16" s="7">
        <v>0</v>
      </c>
      <c r="AA16" s="8">
        <v>0</v>
      </c>
      <c r="AB16" s="8">
        <v>0</v>
      </c>
      <c r="AC16" s="9">
        <f t="shared" si="0"/>
        <v>0</v>
      </c>
      <c r="AD16" s="7">
        <v>0</v>
      </c>
      <c r="AE16" s="8">
        <v>0</v>
      </c>
      <c r="AF16" s="8">
        <v>0</v>
      </c>
      <c r="AG16" s="26">
        <f t="shared" si="0"/>
        <v>0</v>
      </c>
      <c r="AH16" s="20">
        <f t="shared" si="2"/>
        <v>0</v>
      </c>
      <c r="AI16" s="21">
        <f t="shared" si="3"/>
        <v>4</v>
      </c>
      <c r="AJ16" s="21">
        <f t="shared" si="4"/>
        <v>1</v>
      </c>
      <c r="AK16" s="22">
        <f t="shared" si="5"/>
        <v>5</v>
      </c>
      <c r="AL16" s="23">
        <v>4</v>
      </c>
    </row>
    <row r="17" spans="1:38" ht="22.5" customHeight="1" x14ac:dyDescent="0.15">
      <c r="A17" s="15" t="s">
        <v>14</v>
      </c>
      <c r="B17" s="7">
        <v>0</v>
      </c>
      <c r="C17" s="8">
        <v>1</v>
      </c>
      <c r="D17" s="8">
        <v>0</v>
      </c>
      <c r="E17" s="9">
        <f t="shared" si="0"/>
        <v>1</v>
      </c>
      <c r="F17" s="7">
        <v>0</v>
      </c>
      <c r="G17" s="8">
        <v>1</v>
      </c>
      <c r="H17" s="8">
        <v>0</v>
      </c>
      <c r="I17" s="9">
        <f t="shared" si="0"/>
        <v>1</v>
      </c>
      <c r="J17" s="7">
        <v>0</v>
      </c>
      <c r="K17" s="8">
        <v>0</v>
      </c>
      <c r="L17" s="8">
        <v>0</v>
      </c>
      <c r="M17" s="9">
        <f t="shared" si="0"/>
        <v>0</v>
      </c>
      <c r="N17" s="7">
        <v>0</v>
      </c>
      <c r="O17" s="8">
        <v>0</v>
      </c>
      <c r="P17" s="8">
        <v>0</v>
      </c>
      <c r="Q17" s="9">
        <f t="shared" si="0"/>
        <v>0</v>
      </c>
      <c r="R17" s="7">
        <v>0</v>
      </c>
      <c r="S17" s="8">
        <v>0</v>
      </c>
      <c r="T17" s="8">
        <v>0</v>
      </c>
      <c r="U17" s="9">
        <f t="shared" si="0"/>
        <v>0</v>
      </c>
      <c r="V17" s="7">
        <v>0</v>
      </c>
      <c r="W17" s="8">
        <v>0</v>
      </c>
      <c r="X17" s="8">
        <v>0</v>
      </c>
      <c r="Y17" s="9">
        <f t="shared" si="0"/>
        <v>0</v>
      </c>
      <c r="Z17" s="7">
        <v>0</v>
      </c>
      <c r="AA17" s="8">
        <v>0</v>
      </c>
      <c r="AB17" s="8">
        <v>0</v>
      </c>
      <c r="AC17" s="9">
        <f t="shared" si="0"/>
        <v>0</v>
      </c>
      <c r="AD17" s="7">
        <v>0</v>
      </c>
      <c r="AE17" s="8">
        <v>0</v>
      </c>
      <c r="AF17" s="8">
        <v>0</v>
      </c>
      <c r="AG17" s="11">
        <f t="shared" si="0"/>
        <v>0</v>
      </c>
      <c r="AH17" s="20">
        <f t="shared" si="2"/>
        <v>0</v>
      </c>
      <c r="AI17" s="21">
        <f t="shared" si="3"/>
        <v>2</v>
      </c>
      <c r="AJ17" s="21">
        <f t="shared" si="4"/>
        <v>0</v>
      </c>
      <c r="AK17" s="22">
        <f t="shared" si="5"/>
        <v>2</v>
      </c>
      <c r="AL17" s="23">
        <v>2</v>
      </c>
    </row>
    <row r="18" spans="1:38" ht="22.5" customHeight="1" x14ac:dyDescent="0.15">
      <c r="A18" s="14" t="s">
        <v>15</v>
      </c>
      <c r="B18" s="7">
        <v>0</v>
      </c>
      <c r="C18" s="8">
        <v>2</v>
      </c>
      <c r="D18" s="8">
        <v>0</v>
      </c>
      <c r="E18" s="9">
        <f t="shared" si="0"/>
        <v>2</v>
      </c>
      <c r="F18" s="7">
        <v>0</v>
      </c>
      <c r="G18" s="8">
        <v>1</v>
      </c>
      <c r="H18" s="8">
        <v>0</v>
      </c>
      <c r="I18" s="9">
        <f t="shared" si="0"/>
        <v>1</v>
      </c>
      <c r="J18" s="7">
        <v>1</v>
      </c>
      <c r="K18" s="8">
        <v>0</v>
      </c>
      <c r="L18" s="8">
        <v>0</v>
      </c>
      <c r="M18" s="9">
        <f t="shared" si="0"/>
        <v>1</v>
      </c>
      <c r="N18" s="7">
        <v>0</v>
      </c>
      <c r="O18" s="8">
        <v>0</v>
      </c>
      <c r="P18" s="8">
        <v>0</v>
      </c>
      <c r="Q18" s="9">
        <f t="shared" si="0"/>
        <v>0</v>
      </c>
      <c r="R18" s="7">
        <v>0</v>
      </c>
      <c r="S18" s="8">
        <v>0</v>
      </c>
      <c r="T18" s="8">
        <v>0</v>
      </c>
      <c r="U18" s="9">
        <f t="shared" si="0"/>
        <v>0</v>
      </c>
      <c r="V18" s="7">
        <v>0</v>
      </c>
      <c r="W18" s="8">
        <v>0</v>
      </c>
      <c r="X18" s="8">
        <v>0</v>
      </c>
      <c r="Y18" s="9">
        <f t="shared" si="0"/>
        <v>0</v>
      </c>
      <c r="Z18" s="7">
        <v>1</v>
      </c>
      <c r="AA18" s="8">
        <v>0</v>
      </c>
      <c r="AB18" s="8">
        <v>0</v>
      </c>
      <c r="AC18" s="9">
        <f t="shared" si="0"/>
        <v>1</v>
      </c>
      <c r="AD18" s="7">
        <v>2</v>
      </c>
      <c r="AE18" s="8">
        <v>0</v>
      </c>
      <c r="AF18" s="8">
        <v>0</v>
      </c>
      <c r="AG18" s="9">
        <f t="shared" si="0"/>
        <v>2</v>
      </c>
      <c r="AH18" s="20">
        <f t="shared" si="2"/>
        <v>4</v>
      </c>
      <c r="AI18" s="21">
        <f t="shared" si="3"/>
        <v>3</v>
      </c>
      <c r="AJ18" s="21">
        <f t="shared" si="4"/>
        <v>0</v>
      </c>
      <c r="AK18" s="22">
        <f t="shared" si="5"/>
        <v>7</v>
      </c>
      <c r="AL18" s="23">
        <v>4</v>
      </c>
    </row>
    <row r="19" spans="1:38" ht="22.5" customHeight="1" x14ac:dyDescent="0.15">
      <c r="A19" s="15" t="s">
        <v>16</v>
      </c>
      <c r="B19" s="7">
        <v>0</v>
      </c>
      <c r="C19" s="8">
        <v>1</v>
      </c>
      <c r="D19" s="8">
        <v>0</v>
      </c>
      <c r="E19" s="9">
        <f t="shared" ref="E19:AG23" si="6">SUM(B19:D19)</f>
        <v>1</v>
      </c>
      <c r="F19" s="7">
        <v>0</v>
      </c>
      <c r="G19" s="8">
        <v>1</v>
      </c>
      <c r="H19" s="8">
        <v>0</v>
      </c>
      <c r="I19" s="9">
        <f t="shared" si="6"/>
        <v>1</v>
      </c>
      <c r="J19" s="7">
        <v>1</v>
      </c>
      <c r="K19" s="8">
        <v>0</v>
      </c>
      <c r="L19" s="8">
        <v>0</v>
      </c>
      <c r="M19" s="9">
        <f t="shared" si="6"/>
        <v>1</v>
      </c>
      <c r="N19" s="7">
        <v>0</v>
      </c>
      <c r="O19" s="8">
        <v>0</v>
      </c>
      <c r="P19" s="8">
        <v>0</v>
      </c>
      <c r="Q19" s="9">
        <f t="shared" si="6"/>
        <v>0</v>
      </c>
      <c r="R19" s="7">
        <v>0</v>
      </c>
      <c r="S19" s="8">
        <v>0</v>
      </c>
      <c r="T19" s="8">
        <v>0</v>
      </c>
      <c r="U19" s="9">
        <f t="shared" si="6"/>
        <v>0</v>
      </c>
      <c r="V19" s="7">
        <v>0</v>
      </c>
      <c r="W19" s="8">
        <v>0</v>
      </c>
      <c r="X19" s="8">
        <v>0</v>
      </c>
      <c r="Y19" s="9">
        <f t="shared" si="6"/>
        <v>0</v>
      </c>
      <c r="Z19" s="7">
        <v>0</v>
      </c>
      <c r="AA19" s="8">
        <v>0</v>
      </c>
      <c r="AB19" s="8">
        <v>0</v>
      </c>
      <c r="AC19" s="9">
        <f t="shared" si="6"/>
        <v>0</v>
      </c>
      <c r="AD19" s="7">
        <v>1</v>
      </c>
      <c r="AE19" s="8">
        <v>0</v>
      </c>
      <c r="AF19" s="8">
        <v>0</v>
      </c>
      <c r="AG19" s="9">
        <f t="shared" si="6"/>
        <v>1</v>
      </c>
      <c r="AH19" s="20">
        <f t="shared" si="2"/>
        <v>2</v>
      </c>
      <c r="AI19" s="21">
        <f t="shared" si="3"/>
        <v>2</v>
      </c>
      <c r="AJ19" s="21">
        <f t="shared" si="4"/>
        <v>0</v>
      </c>
      <c r="AK19" s="22">
        <f t="shared" si="5"/>
        <v>4</v>
      </c>
      <c r="AL19" s="23">
        <v>2</v>
      </c>
    </row>
    <row r="20" spans="1:38" ht="22.5" customHeight="1" x14ac:dyDescent="0.15">
      <c r="A20" s="14" t="s">
        <v>30</v>
      </c>
      <c r="B20" s="7">
        <v>0</v>
      </c>
      <c r="C20" s="8">
        <v>1</v>
      </c>
      <c r="D20" s="8">
        <v>0</v>
      </c>
      <c r="E20" s="9">
        <f t="shared" si="6"/>
        <v>1</v>
      </c>
      <c r="F20" s="7">
        <v>1</v>
      </c>
      <c r="G20" s="8">
        <v>0</v>
      </c>
      <c r="H20" s="8">
        <v>0</v>
      </c>
      <c r="I20" s="9">
        <f t="shared" si="6"/>
        <v>1</v>
      </c>
      <c r="J20" s="7">
        <v>1</v>
      </c>
      <c r="K20" s="8">
        <v>0</v>
      </c>
      <c r="L20" s="8">
        <v>0</v>
      </c>
      <c r="M20" s="9">
        <f t="shared" si="6"/>
        <v>1</v>
      </c>
      <c r="N20" s="7">
        <v>0</v>
      </c>
      <c r="O20" s="8">
        <v>0</v>
      </c>
      <c r="P20" s="8">
        <v>0</v>
      </c>
      <c r="Q20" s="9">
        <f t="shared" si="6"/>
        <v>0</v>
      </c>
      <c r="R20" s="7">
        <v>1</v>
      </c>
      <c r="S20" s="8">
        <v>0</v>
      </c>
      <c r="T20" s="8">
        <v>0</v>
      </c>
      <c r="U20" s="9">
        <f t="shared" si="6"/>
        <v>1</v>
      </c>
      <c r="V20" s="7">
        <v>1</v>
      </c>
      <c r="W20" s="8">
        <v>0</v>
      </c>
      <c r="X20" s="8">
        <v>0</v>
      </c>
      <c r="Y20" s="9">
        <f t="shared" si="6"/>
        <v>1</v>
      </c>
      <c r="Z20" s="7">
        <v>0</v>
      </c>
      <c r="AA20" s="8">
        <v>0</v>
      </c>
      <c r="AB20" s="8">
        <v>0</v>
      </c>
      <c r="AC20" s="9">
        <f t="shared" si="6"/>
        <v>0</v>
      </c>
      <c r="AD20" s="7">
        <v>0</v>
      </c>
      <c r="AE20" s="8">
        <v>1</v>
      </c>
      <c r="AF20" s="8">
        <v>0</v>
      </c>
      <c r="AG20" s="9">
        <f t="shared" si="6"/>
        <v>1</v>
      </c>
      <c r="AH20" s="20">
        <f t="shared" si="2"/>
        <v>4</v>
      </c>
      <c r="AI20" s="21">
        <f t="shared" si="3"/>
        <v>2</v>
      </c>
      <c r="AJ20" s="21">
        <f t="shared" si="4"/>
        <v>0</v>
      </c>
      <c r="AK20" s="22">
        <f t="shared" si="5"/>
        <v>6</v>
      </c>
      <c r="AL20" s="23">
        <v>3</v>
      </c>
    </row>
    <row r="21" spans="1:38" ht="22.5" customHeight="1" x14ac:dyDescent="0.15">
      <c r="A21" s="15" t="s">
        <v>17</v>
      </c>
      <c r="B21" s="7">
        <v>0</v>
      </c>
      <c r="C21" s="8">
        <v>0</v>
      </c>
      <c r="D21" s="8">
        <v>0</v>
      </c>
      <c r="E21" s="9">
        <f t="shared" si="6"/>
        <v>0</v>
      </c>
      <c r="F21" s="7">
        <v>1</v>
      </c>
      <c r="G21" s="8">
        <v>0</v>
      </c>
      <c r="H21" s="8">
        <v>0</v>
      </c>
      <c r="I21" s="9">
        <f t="shared" si="6"/>
        <v>1</v>
      </c>
      <c r="J21" s="7">
        <v>1</v>
      </c>
      <c r="K21" s="8">
        <v>0</v>
      </c>
      <c r="L21" s="8">
        <v>0</v>
      </c>
      <c r="M21" s="9">
        <f t="shared" si="6"/>
        <v>1</v>
      </c>
      <c r="N21" s="7">
        <v>0</v>
      </c>
      <c r="O21" s="8">
        <v>0</v>
      </c>
      <c r="P21" s="8">
        <v>0</v>
      </c>
      <c r="Q21" s="9">
        <f t="shared" si="6"/>
        <v>0</v>
      </c>
      <c r="R21" s="7">
        <v>0</v>
      </c>
      <c r="S21" s="8">
        <v>0</v>
      </c>
      <c r="T21" s="8">
        <v>0</v>
      </c>
      <c r="U21" s="9">
        <f t="shared" si="6"/>
        <v>0</v>
      </c>
      <c r="V21" s="7">
        <v>0</v>
      </c>
      <c r="W21" s="8">
        <v>0</v>
      </c>
      <c r="X21" s="8">
        <v>0</v>
      </c>
      <c r="Y21" s="9">
        <f t="shared" si="6"/>
        <v>0</v>
      </c>
      <c r="Z21" s="7">
        <v>0</v>
      </c>
      <c r="AA21" s="8">
        <v>0</v>
      </c>
      <c r="AB21" s="8">
        <v>0</v>
      </c>
      <c r="AC21" s="9">
        <f t="shared" si="6"/>
        <v>0</v>
      </c>
      <c r="AD21" s="7">
        <v>0</v>
      </c>
      <c r="AE21" s="8">
        <v>1</v>
      </c>
      <c r="AF21" s="8">
        <v>0</v>
      </c>
      <c r="AG21" s="9">
        <f t="shared" si="6"/>
        <v>1</v>
      </c>
      <c r="AH21" s="20">
        <f t="shared" si="2"/>
        <v>2</v>
      </c>
      <c r="AI21" s="21">
        <f t="shared" si="3"/>
        <v>1</v>
      </c>
      <c r="AJ21" s="21">
        <f t="shared" si="4"/>
        <v>0</v>
      </c>
      <c r="AK21" s="22">
        <f t="shared" si="5"/>
        <v>3</v>
      </c>
      <c r="AL21" s="23">
        <v>1</v>
      </c>
    </row>
    <row r="22" spans="1:38" ht="22.5" customHeight="1" x14ac:dyDescent="0.15">
      <c r="A22" s="14" t="s">
        <v>18</v>
      </c>
      <c r="B22" s="7">
        <v>0</v>
      </c>
      <c r="C22" s="8">
        <v>1</v>
      </c>
      <c r="D22" s="8">
        <v>0</v>
      </c>
      <c r="E22" s="9">
        <f t="shared" si="6"/>
        <v>1</v>
      </c>
      <c r="F22" s="7">
        <v>0</v>
      </c>
      <c r="G22" s="8">
        <v>0</v>
      </c>
      <c r="H22" s="8">
        <v>0</v>
      </c>
      <c r="I22" s="9">
        <f t="shared" si="6"/>
        <v>0</v>
      </c>
      <c r="J22" s="7">
        <v>0</v>
      </c>
      <c r="K22" s="8">
        <v>0</v>
      </c>
      <c r="L22" s="8">
        <v>0</v>
      </c>
      <c r="M22" s="9">
        <f t="shared" si="6"/>
        <v>0</v>
      </c>
      <c r="N22" s="7">
        <v>0</v>
      </c>
      <c r="O22" s="8">
        <v>0</v>
      </c>
      <c r="P22" s="8">
        <v>0</v>
      </c>
      <c r="Q22" s="9">
        <f t="shared" si="6"/>
        <v>0</v>
      </c>
      <c r="R22" s="7">
        <v>0</v>
      </c>
      <c r="S22" s="8">
        <v>0</v>
      </c>
      <c r="T22" s="8">
        <v>0</v>
      </c>
      <c r="U22" s="9">
        <f t="shared" si="6"/>
        <v>0</v>
      </c>
      <c r="V22" s="7">
        <v>1</v>
      </c>
      <c r="W22" s="8">
        <v>0</v>
      </c>
      <c r="X22" s="8">
        <v>0</v>
      </c>
      <c r="Y22" s="9">
        <f t="shared" si="6"/>
        <v>1</v>
      </c>
      <c r="Z22" s="7">
        <v>0</v>
      </c>
      <c r="AA22" s="8">
        <v>0</v>
      </c>
      <c r="AB22" s="8">
        <v>0</v>
      </c>
      <c r="AC22" s="9">
        <f t="shared" si="6"/>
        <v>0</v>
      </c>
      <c r="AD22" s="7">
        <v>0</v>
      </c>
      <c r="AE22" s="8">
        <v>1</v>
      </c>
      <c r="AF22" s="8">
        <v>0</v>
      </c>
      <c r="AG22" s="9">
        <f t="shared" si="6"/>
        <v>1</v>
      </c>
      <c r="AH22" s="20">
        <f t="shared" si="2"/>
        <v>1</v>
      </c>
      <c r="AI22" s="21">
        <f t="shared" si="3"/>
        <v>2</v>
      </c>
      <c r="AJ22" s="21">
        <f t="shared" si="4"/>
        <v>0</v>
      </c>
      <c r="AK22" s="22">
        <f t="shared" si="5"/>
        <v>3</v>
      </c>
      <c r="AL22" s="23">
        <v>2</v>
      </c>
    </row>
    <row r="23" spans="1:38" ht="22.5" customHeight="1" x14ac:dyDescent="0.15">
      <c r="A23" s="15" t="s">
        <v>19</v>
      </c>
      <c r="B23" s="7">
        <v>0</v>
      </c>
      <c r="C23" s="8">
        <v>0</v>
      </c>
      <c r="D23" s="8">
        <v>0</v>
      </c>
      <c r="E23" s="9">
        <f t="shared" si="6"/>
        <v>0</v>
      </c>
      <c r="F23" s="7">
        <v>1</v>
      </c>
      <c r="G23" s="8">
        <v>0</v>
      </c>
      <c r="H23" s="8">
        <v>0</v>
      </c>
      <c r="I23" s="9">
        <f t="shared" si="6"/>
        <v>1</v>
      </c>
      <c r="J23" s="7">
        <v>0</v>
      </c>
      <c r="K23" s="8">
        <v>0</v>
      </c>
      <c r="L23" s="8">
        <v>0</v>
      </c>
      <c r="M23" s="9">
        <f t="shared" si="6"/>
        <v>0</v>
      </c>
      <c r="N23" s="7">
        <v>0</v>
      </c>
      <c r="O23" s="8">
        <v>0</v>
      </c>
      <c r="P23" s="8">
        <v>0</v>
      </c>
      <c r="Q23" s="9">
        <f t="shared" si="6"/>
        <v>0</v>
      </c>
      <c r="R23" s="7">
        <v>0</v>
      </c>
      <c r="S23" s="8">
        <v>0</v>
      </c>
      <c r="T23" s="8">
        <v>0</v>
      </c>
      <c r="U23" s="9">
        <f t="shared" si="6"/>
        <v>0</v>
      </c>
      <c r="V23" s="7">
        <v>0</v>
      </c>
      <c r="W23" s="8">
        <v>0</v>
      </c>
      <c r="X23" s="8">
        <v>0</v>
      </c>
      <c r="Y23" s="9">
        <f t="shared" si="6"/>
        <v>0</v>
      </c>
      <c r="Z23" s="7">
        <v>0</v>
      </c>
      <c r="AA23" s="8">
        <v>0</v>
      </c>
      <c r="AB23" s="8">
        <v>0</v>
      </c>
      <c r="AC23" s="9">
        <f t="shared" si="6"/>
        <v>0</v>
      </c>
      <c r="AD23" s="7">
        <v>0</v>
      </c>
      <c r="AE23" s="8">
        <v>1</v>
      </c>
      <c r="AF23" s="8">
        <v>0</v>
      </c>
      <c r="AG23" s="9">
        <f t="shared" si="6"/>
        <v>1</v>
      </c>
      <c r="AH23" s="20">
        <f t="shared" si="2"/>
        <v>1</v>
      </c>
      <c r="AI23" s="21">
        <f t="shared" si="3"/>
        <v>1</v>
      </c>
      <c r="AJ23" s="21">
        <f t="shared" si="4"/>
        <v>0</v>
      </c>
      <c r="AK23" s="10">
        <f t="shared" si="5"/>
        <v>2</v>
      </c>
      <c r="AL23" s="23">
        <v>1</v>
      </c>
    </row>
    <row r="24" spans="1:38" ht="22.5" customHeight="1" thickBot="1" x14ac:dyDescent="0.2">
      <c r="A24" s="16" t="s">
        <v>21</v>
      </c>
      <c r="B24" s="18">
        <f t="shared" ref="B24:AG24" si="7">SUM(B6,B7,B8,B9,B10,B11,B12,B13,B14,B15,B16,B17,B18,B19,B20,B21,B22,B23)</f>
        <v>0</v>
      </c>
      <c r="C24" s="17">
        <f t="shared" si="7"/>
        <v>18</v>
      </c>
      <c r="D24" s="17">
        <f t="shared" si="7"/>
        <v>0</v>
      </c>
      <c r="E24" s="17">
        <f t="shared" si="7"/>
        <v>18</v>
      </c>
      <c r="F24" s="18">
        <f t="shared" si="7"/>
        <v>3</v>
      </c>
      <c r="G24" s="17">
        <f t="shared" si="7"/>
        <v>11</v>
      </c>
      <c r="H24" s="17">
        <f t="shared" si="7"/>
        <v>0</v>
      </c>
      <c r="I24" s="19">
        <f t="shared" si="7"/>
        <v>14</v>
      </c>
      <c r="J24" s="18">
        <f t="shared" si="7"/>
        <v>9</v>
      </c>
      <c r="K24" s="17">
        <f t="shared" si="7"/>
        <v>0</v>
      </c>
      <c r="L24" s="17">
        <f t="shared" si="7"/>
        <v>3</v>
      </c>
      <c r="M24" s="19">
        <f t="shared" si="7"/>
        <v>12</v>
      </c>
      <c r="N24" s="18">
        <f t="shared" si="7"/>
        <v>0</v>
      </c>
      <c r="O24" s="17">
        <f t="shared" si="7"/>
        <v>2</v>
      </c>
      <c r="P24" s="17">
        <f t="shared" si="7"/>
        <v>0</v>
      </c>
      <c r="Q24" s="19">
        <f t="shared" si="7"/>
        <v>2</v>
      </c>
      <c r="R24" s="18">
        <f t="shared" si="7"/>
        <v>3</v>
      </c>
      <c r="S24" s="17">
        <f t="shared" si="7"/>
        <v>2</v>
      </c>
      <c r="T24" s="17">
        <f t="shared" si="7"/>
        <v>1</v>
      </c>
      <c r="U24" s="19">
        <f t="shared" si="7"/>
        <v>6</v>
      </c>
      <c r="V24" s="17">
        <f t="shared" si="7"/>
        <v>4</v>
      </c>
      <c r="W24" s="17">
        <f t="shared" si="7"/>
        <v>0</v>
      </c>
      <c r="X24" s="17">
        <f t="shared" si="7"/>
        <v>0</v>
      </c>
      <c r="Y24" s="19">
        <f t="shared" si="7"/>
        <v>4</v>
      </c>
      <c r="Z24" s="17">
        <f t="shared" si="7"/>
        <v>1</v>
      </c>
      <c r="AA24" s="17">
        <f t="shared" si="7"/>
        <v>0</v>
      </c>
      <c r="AB24" s="17">
        <f t="shared" si="7"/>
        <v>0</v>
      </c>
      <c r="AC24" s="19">
        <f t="shared" si="7"/>
        <v>1</v>
      </c>
      <c r="AD24" s="18">
        <f t="shared" si="7"/>
        <v>6</v>
      </c>
      <c r="AE24" s="17">
        <f t="shared" si="7"/>
        <v>6</v>
      </c>
      <c r="AF24" s="17">
        <f t="shared" si="7"/>
        <v>0</v>
      </c>
      <c r="AG24" s="17">
        <f t="shared" si="7"/>
        <v>12</v>
      </c>
      <c r="AH24" s="13">
        <f t="shared" si="2"/>
        <v>26</v>
      </c>
      <c r="AI24" s="12">
        <f t="shared" si="3"/>
        <v>39</v>
      </c>
      <c r="AJ24" s="12">
        <f t="shared" si="4"/>
        <v>4</v>
      </c>
      <c r="AK24" s="17">
        <f>SUM(AH24:AJ24)</f>
        <v>69</v>
      </c>
      <c r="AL24" s="24">
        <f>SUM(AL6:AL23)</f>
        <v>41</v>
      </c>
    </row>
    <row r="25" spans="1:38" ht="22.5" customHeight="1" thickBot="1" x14ac:dyDescent="0.2">
      <c r="AH25" s="33" t="s">
        <v>34</v>
      </c>
      <c r="AI25" s="34"/>
      <c r="AJ25" s="34"/>
      <c r="AK25" s="25">
        <v>17</v>
      </c>
    </row>
  </sheetData>
  <mergeCells count="15">
    <mergeCell ref="A1:AL1"/>
    <mergeCell ref="A2:AL2"/>
    <mergeCell ref="A3:AL3"/>
    <mergeCell ref="AH25:AJ25"/>
    <mergeCell ref="AL4:AL5"/>
    <mergeCell ref="A4:A5"/>
    <mergeCell ref="B4:E4"/>
    <mergeCell ref="F4:I4"/>
    <mergeCell ref="J4:M4"/>
    <mergeCell ref="N4:Q4"/>
    <mergeCell ref="V4:Y4"/>
    <mergeCell ref="R4:U4"/>
    <mergeCell ref="AD4:AG4"/>
    <mergeCell ref="AH4:AK4"/>
    <mergeCell ref="Z4:AC4"/>
  </mergeCells>
  <phoneticPr fontId="1"/>
  <pageMargins left="0.75" right="0.75" top="1" bottom="1" header="0.51200000000000001" footer="0.51200000000000001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1(2)イ</vt:lpstr>
      <vt:lpstr>'1(2)イ'!Print_Area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2023-12-13T04:11:59Z</cp:lastPrinted>
  <dcterms:created xsi:type="dcterms:W3CDTF">1999-03-02T06:23:50Z</dcterms:created>
  <dcterms:modified xsi:type="dcterms:W3CDTF">2023-12-14T09:55:11Z</dcterms:modified>
</cp:coreProperties>
</file>