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12_オープンデータ\アップロードファイル\Excel\old\"/>
    </mc:Choice>
  </mc:AlternateContent>
  <bookViews>
    <workbookView xWindow="0" yWindow="0" windowWidth="16830" windowHeight="5370"/>
  </bookViews>
  <sheets>
    <sheet name="4(3)イ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C23" i="1"/>
  <c r="B23" i="1" s="1"/>
  <c r="D23" i="1"/>
  <c r="E23" i="1"/>
  <c r="B25" i="1"/>
  <c r="B27" i="1"/>
</calcChain>
</file>

<file path=xl/sharedStrings.xml><?xml version="1.0" encoding="utf-8"?>
<sst xmlns="http://schemas.openxmlformats.org/spreadsheetml/2006/main" count="36" uniqueCount="33">
  <si>
    <t>瀬谷区</t>
  </si>
  <si>
    <t>泉区</t>
  </si>
  <si>
    <t>栄区</t>
  </si>
  <si>
    <t>戸塚区</t>
  </si>
  <si>
    <t>都筑区</t>
  </si>
  <si>
    <t>青葉区</t>
  </si>
  <si>
    <t>緑区</t>
  </si>
  <si>
    <t>港北区</t>
  </si>
  <si>
    <t>金沢区</t>
  </si>
  <si>
    <t>磯子区</t>
  </si>
  <si>
    <t>旭区</t>
  </si>
  <si>
    <t>保土ケ谷区</t>
    <phoneticPr fontId="2"/>
  </si>
  <si>
    <t>港南区</t>
  </si>
  <si>
    <t>南区</t>
  </si>
  <si>
    <t>中区</t>
  </si>
  <si>
    <t>西区</t>
  </si>
  <si>
    <t>神奈川区</t>
  </si>
  <si>
    <t>鶴見区</t>
    <rPh sb="0" eb="3">
      <t>ツルミク</t>
    </rPh>
    <phoneticPr fontId="2"/>
  </si>
  <si>
    <t>三輪　和雄</t>
  </si>
  <si>
    <t>本間　奈々</t>
  </si>
  <si>
    <t>　　　候補者
　　　　 氏名
区別</t>
    <rPh sb="3" eb="6">
      <t>コウホシャ</t>
    </rPh>
    <rPh sb="12" eb="14">
      <t>シメイ</t>
    </rPh>
    <rPh sb="19" eb="21">
      <t>クベツ</t>
    </rPh>
    <phoneticPr fontId="2"/>
  </si>
  <si>
    <t xml:space="preserve">  　得票順位</t>
    <rPh sb="3" eb="5">
      <t>トクヒョウ</t>
    </rPh>
    <rPh sb="5" eb="7">
      <t>ジュンイ</t>
    </rPh>
    <phoneticPr fontId="2"/>
  </si>
  <si>
    <t>落</t>
    <rPh sb="0" eb="1">
      <t>ラク</t>
    </rPh>
    <phoneticPr fontId="2"/>
  </si>
  <si>
    <t>新党くにもり票</t>
    <rPh sb="0" eb="2">
      <t>シントウ</t>
    </rPh>
    <rPh sb="6" eb="7">
      <t>ヒョウ</t>
    </rPh>
    <phoneticPr fontId="2"/>
  </si>
  <si>
    <t>　　当落の別</t>
    <rPh sb="2" eb="4">
      <t>トウラク</t>
    </rPh>
    <rPh sb="5" eb="6">
      <t>ベツ</t>
    </rPh>
    <phoneticPr fontId="2"/>
  </si>
  <si>
    <r>
      <t>新党くにもり</t>
    </r>
    <r>
      <rPr>
        <sz val="11"/>
        <rFont val="ＭＳ Ｐゴシック"/>
        <family val="3"/>
        <charset val="128"/>
      </rPr>
      <t>合計</t>
    </r>
    <rPh sb="0" eb="2">
      <t>シントウ</t>
    </rPh>
    <rPh sb="6" eb="8">
      <t>ゴウケイ</t>
    </rPh>
    <phoneticPr fontId="2"/>
  </si>
  <si>
    <t>横浜市計</t>
    <rPh sb="0" eb="3">
      <t>ヨコハマシ</t>
    </rPh>
    <rPh sb="3" eb="4">
      <t>ケイ</t>
    </rPh>
    <phoneticPr fontId="2"/>
  </si>
  <si>
    <t>得票率（%）</t>
    <phoneticPr fontId="2"/>
  </si>
  <si>
    <t>神奈川県計</t>
    <rPh sb="0" eb="4">
      <t>カナガワケン</t>
    </rPh>
    <rPh sb="4" eb="5">
      <t>ケイ</t>
    </rPh>
    <phoneticPr fontId="2"/>
  </si>
  <si>
    <t>全国計</t>
    <rPh sb="0" eb="2">
      <t>ゼンコク</t>
    </rPh>
    <rPh sb="2" eb="3">
      <t>ケイ</t>
    </rPh>
    <phoneticPr fontId="2"/>
  </si>
  <si>
    <t>0.18</t>
    <phoneticPr fontId="2"/>
  </si>
  <si>
    <t>0.17</t>
    <phoneticPr fontId="2"/>
  </si>
  <si>
    <t>0.15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</si>
</sst>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.000_ ;_ * \-#,##0.000_ ;_ * &quot;-&quot;???_ ;_ @_ "/>
  </numFmts>
  <fonts count="3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textRotation="255" wrapText="1"/>
    </xf>
    <xf numFmtId="0" fontId="1" fillId="0" borderId="17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textRotation="255"/>
    </xf>
    <xf numFmtId="0" fontId="1" fillId="0" borderId="15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center" vertical="center" textRotation="255"/>
    </xf>
    <xf numFmtId="0" fontId="1" fillId="0" borderId="0" xfId="0" applyFont="1" applyFill="1" applyAlignment="1">
      <alignment vertical="center" textRotation="255"/>
    </xf>
    <xf numFmtId="0" fontId="1" fillId="0" borderId="11" xfId="0" applyFont="1" applyFill="1" applyBorder="1" applyAlignment="1">
      <alignment horizontal="distributed" vertical="center"/>
    </xf>
    <xf numFmtId="176" fontId="0" fillId="0" borderId="9" xfId="0" applyNumberFormat="1" applyFont="1" applyFill="1" applyBorder="1">
      <alignment vertical="center"/>
    </xf>
    <xf numFmtId="176" fontId="1" fillId="0" borderId="6" xfId="0" applyNumberFormat="1" applyFont="1" applyFill="1" applyBorder="1">
      <alignment vertical="center"/>
    </xf>
    <xf numFmtId="176" fontId="1" fillId="0" borderId="5" xfId="0" applyNumberFormat="1" applyFont="1" applyFill="1" applyBorder="1">
      <alignment vertical="center"/>
    </xf>
    <xf numFmtId="0" fontId="1" fillId="0" borderId="14" xfId="0" applyFont="1" applyFill="1" applyBorder="1" applyAlignment="1">
      <alignment horizontal="distributed" vertical="center"/>
    </xf>
    <xf numFmtId="176" fontId="1" fillId="0" borderId="9" xfId="0" applyNumberFormat="1" applyFont="1" applyFill="1" applyBorder="1">
      <alignment vertical="center"/>
    </xf>
    <xf numFmtId="176" fontId="1" fillId="0" borderId="8" xfId="0" applyNumberFormat="1" applyFont="1" applyFill="1" applyBorder="1">
      <alignment vertical="center"/>
    </xf>
    <xf numFmtId="0" fontId="1" fillId="0" borderId="10" xfId="0" applyFont="1" applyFill="1" applyBorder="1" applyAlignment="1">
      <alignment horizontal="distributed" vertical="center"/>
    </xf>
    <xf numFmtId="176" fontId="1" fillId="0" borderId="13" xfId="0" applyNumberFormat="1" applyFont="1" applyFill="1" applyBorder="1">
      <alignment vertical="center"/>
    </xf>
    <xf numFmtId="176" fontId="1" fillId="0" borderId="12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0" fillId="0" borderId="5" xfId="0" applyNumberFormat="1" applyFont="1" applyFill="1" applyBorder="1">
      <alignment vertical="center"/>
    </xf>
    <xf numFmtId="0" fontId="0" fillId="0" borderId="0" xfId="0" applyFont="1" applyFill="1">
      <alignment vertical="center"/>
    </xf>
    <xf numFmtId="49" fontId="0" fillId="0" borderId="9" xfId="0" applyNumberFormat="1" applyFont="1" applyFill="1" applyBorder="1" applyAlignment="1">
      <alignment horizontal="right" vertical="center"/>
    </xf>
    <xf numFmtId="176" fontId="0" fillId="0" borderId="13" xfId="0" applyNumberFormat="1" applyFont="1" applyFill="1" applyBorder="1">
      <alignment vertical="center"/>
    </xf>
    <xf numFmtId="176" fontId="0" fillId="0" borderId="12" xfId="0" applyNumberFormat="1" applyFont="1" applyFill="1" applyBorder="1">
      <alignment vertical="center"/>
    </xf>
    <xf numFmtId="176" fontId="0" fillId="0" borderId="3" xfId="0" applyNumberFormat="1" applyFont="1" applyFill="1" applyBorder="1">
      <alignment vertical="center"/>
    </xf>
    <xf numFmtId="176" fontId="0" fillId="0" borderId="2" xfId="0" applyNumberFormat="1" applyFont="1" applyFill="1" applyBorder="1">
      <alignment vertical="center"/>
    </xf>
    <xf numFmtId="176" fontId="0" fillId="0" borderId="1" xfId="0" applyNumberFormat="1" applyFont="1" applyFill="1" applyBorder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49" fontId="0" fillId="0" borderId="3" xfId="0" applyNumberFormat="1" applyFont="1" applyFill="1" applyBorder="1" applyAlignment="1">
      <alignment horizontal="right" vertical="center"/>
    </xf>
    <xf numFmtId="0" fontId="0" fillId="0" borderId="18" xfId="0" applyFont="1" applyFill="1" applyBorder="1" applyAlignment="1">
      <alignment horizontal="center" vertical="center" textRotation="255" wrapText="1"/>
    </xf>
    <xf numFmtId="0" fontId="0" fillId="0" borderId="16" xfId="0" applyFont="1" applyFill="1" applyBorder="1" applyAlignment="1">
      <alignment horizontal="center" vertical="center" textRotation="255"/>
    </xf>
    <xf numFmtId="0" fontId="1" fillId="0" borderId="18" xfId="0" applyFont="1" applyFill="1" applyBorder="1" applyAlignment="1">
      <alignment horizontal="center" vertical="center" textRotation="255" wrapText="1"/>
    </xf>
    <xf numFmtId="0" fontId="1" fillId="0" borderId="16" xfId="0" applyFont="1" applyFill="1" applyBorder="1" applyAlignment="1">
      <alignment horizontal="center" vertical="center" textRotation="255"/>
    </xf>
    <xf numFmtId="0" fontId="0" fillId="0" borderId="11" xfId="0" applyFont="1" applyFill="1" applyBorder="1" applyAlignment="1">
      <alignment horizontal="distributed" vertical="center" wrapText="1"/>
    </xf>
    <xf numFmtId="0" fontId="0" fillId="0" borderId="10" xfId="0" applyFont="1" applyFill="1" applyBorder="1" applyAlignment="1">
      <alignment horizontal="distributed" vertical="center" wrapText="1"/>
    </xf>
    <xf numFmtId="0" fontId="0" fillId="0" borderId="7" xfId="0" applyFont="1" applyFill="1" applyBorder="1" applyAlignment="1">
      <alignment horizontal="distributed" vertical="center" wrapText="1"/>
    </xf>
    <xf numFmtId="0" fontId="0" fillId="0" borderId="4" xfId="0" applyFont="1" applyFill="1" applyBorder="1" applyAlignment="1">
      <alignment horizontal="distributed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0</xdr:col>
      <xdr:colOff>171450</xdr:colOff>
      <xdr:row>2</xdr:row>
      <xdr:rowOff>9525</xdr:rowOff>
    </xdr:to>
    <xdr:sp macro="" textlink="">
      <xdr:nvSpPr>
        <xdr:cNvPr id="2" name="Line 20"/>
        <xdr:cNvSpPr>
          <a:spLocks noChangeShapeType="1"/>
        </xdr:cNvSpPr>
      </xdr:nvSpPr>
      <xdr:spPr bwMode="auto">
        <a:xfrm>
          <a:off x="9525" y="180975"/>
          <a:ext cx="161925" cy="17145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2</xdr:row>
      <xdr:rowOff>0</xdr:rowOff>
    </xdr:from>
    <xdr:to>
      <xdr:col>0</xdr:col>
      <xdr:colOff>800100</xdr:colOff>
      <xdr:row>2</xdr:row>
      <xdr:rowOff>9525</xdr:rowOff>
    </xdr:to>
    <xdr:sp macro="" textlink="">
      <xdr:nvSpPr>
        <xdr:cNvPr id="3" name="Line 21"/>
        <xdr:cNvSpPr>
          <a:spLocks noChangeShapeType="1"/>
        </xdr:cNvSpPr>
      </xdr:nvSpPr>
      <xdr:spPr bwMode="auto">
        <a:xfrm flipV="1">
          <a:off x="180975" y="342900"/>
          <a:ext cx="504825" cy="952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19050</xdr:rowOff>
    </xdr:from>
    <xdr:to>
      <xdr:col>0</xdr:col>
      <xdr:colOff>800100</xdr:colOff>
      <xdr:row>4</xdr:row>
      <xdr:rowOff>9525</xdr:rowOff>
    </xdr:to>
    <xdr:sp macro="" textlink="">
      <xdr:nvSpPr>
        <xdr:cNvPr id="4" name="Line 22"/>
        <xdr:cNvSpPr>
          <a:spLocks noChangeShapeType="1"/>
        </xdr:cNvSpPr>
      </xdr:nvSpPr>
      <xdr:spPr bwMode="auto">
        <a:xfrm>
          <a:off x="9525" y="190500"/>
          <a:ext cx="676275" cy="18669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1</xdr:row>
      <xdr:rowOff>28575</xdr:rowOff>
    </xdr:from>
    <xdr:to>
      <xdr:col>0</xdr:col>
      <xdr:colOff>209550</xdr:colOff>
      <xdr:row>3</xdr:row>
      <xdr:rowOff>19050</xdr:rowOff>
    </xdr:to>
    <xdr:sp macro="" textlink="">
      <xdr:nvSpPr>
        <xdr:cNvPr id="5" name="Line 23"/>
        <xdr:cNvSpPr>
          <a:spLocks noChangeShapeType="1"/>
        </xdr:cNvSpPr>
      </xdr:nvSpPr>
      <xdr:spPr bwMode="auto">
        <a:xfrm>
          <a:off x="28575" y="200025"/>
          <a:ext cx="180975" cy="33337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200025</xdr:colOff>
      <xdr:row>3</xdr:row>
      <xdr:rowOff>19050</xdr:rowOff>
    </xdr:from>
    <xdr:to>
      <xdr:col>1</xdr:col>
      <xdr:colOff>0</xdr:colOff>
      <xdr:row>3</xdr:row>
      <xdr:rowOff>19050</xdr:rowOff>
    </xdr:to>
    <xdr:sp macro="" textlink="">
      <xdr:nvSpPr>
        <xdr:cNvPr id="6" name="Line 24"/>
        <xdr:cNvSpPr>
          <a:spLocks noChangeShapeType="1"/>
        </xdr:cNvSpPr>
      </xdr:nvSpPr>
      <xdr:spPr bwMode="auto">
        <a:xfrm>
          <a:off x="200025" y="533400"/>
          <a:ext cx="48577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zoomScaleNormal="100" workbookViewId="0"/>
  </sheetViews>
  <sheetFormatPr defaultColWidth="9" defaultRowHeight="13.5" x14ac:dyDescent="0.15"/>
  <cols>
    <col min="1" max="1" width="10.625" style="5" customWidth="1"/>
    <col min="2" max="2" width="15.125" style="24" customWidth="1"/>
    <col min="3" max="3" width="15.125" style="5" customWidth="1"/>
    <col min="4" max="5" width="12.625" style="5" customWidth="1"/>
    <col min="6" max="16384" width="9" style="5"/>
  </cols>
  <sheetData>
    <row r="1" spans="1:5" s="1" customFormat="1" ht="14.25" thickBot="1" x14ac:dyDescent="0.2">
      <c r="B1" s="32"/>
    </row>
    <row r="2" spans="1:5" ht="13.5" customHeight="1" x14ac:dyDescent="0.15">
      <c r="A2" s="2" t="s">
        <v>24</v>
      </c>
      <c r="B2" s="35" t="s">
        <v>25</v>
      </c>
      <c r="C2" s="37" t="s">
        <v>23</v>
      </c>
      <c r="D2" s="3" t="s">
        <v>22</v>
      </c>
      <c r="E2" s="4" t="s">
        <v>22</v>
      </c>
    </row>
    <row r="3" spans="1:5" ht="13.5" customHeight="1" x14ac:dyDescent="0.15">
      <c r="A3" s="6" t="s">
        <v>21</v>
      </c>
      <c r="B3" s="36"/>
      <c r="C3" s="38"/>
      <c r="D3" s="7">
        <v>1</v>
      </c>
      <c r="E3" s="8">
        <v>2</v>
      </c>
    </row>
    <row r="4" spans="1:5" s="11" customFormat="1" ht="120.75" customHeight="1" x14ac:dyDescent="0.15">
      <c r="A4" s="9" t="s">
        <v>20</v>
      </c>
      <c r="B4" s="36"/>
      <c r="C4" s="38"/>
      <c r="D4" s="7" t="s">
        <v>19</v>
      </c>
      <c r="E4" s="10" t="s">
        <v>18</v>
      </c>
    </row>
    <row r="5" spans="1:5" s="1" customFormat="1" x14ac:dyDescent="0.15">
      <c r="A5" s="12" t="s">
        <v>17</v>
      </c>
      <c r="B5" s="13">
        <f t="shared" ref="B5:B23" si="0">SUM(C5:H5)</f>
        <v>217</v>
      </c>
      <c r="C5" s="14">
        <v>179</v>
      </c>
      <c r="D5" s="14">
        <v>32</v>
      </c>
      <c r="E5" s="15">
        <v>6</v>
      </c>
    </row>
    <row r="6" spans="1:5" s="1" customFormat="1" x14ac:dyDescent="0.15">
      <c r="A6" s="16" t="s">
        <v>16</v>
      </c>
      <c r="B6" s="13">
        <f t="shared" si="0"/>
        <v>208</v>
      </c>
      <c r="C6" s="17">
        <v>174</v>
      </c>
      <c r="D6" s="17">
        <v>29</v>
      </c>
      <c r="E6" s="18">
        <v>5</v>
      </c>
    </row>
    <row r="7" spans="1:5" s="1" customFormat="1" x14ac:dyDescent="0.15">
      <c r="A7" s="16" t="s">
        <v>15</v>
      </c>
      <c r="B7" s="13">
        <f t="shared" si="0"/>
        <v>88</v>
      </c>
      <c r="C7" s="17">
        <v>76</v>
      </c>
      <c r="D7" s="17">
        <v>12</v>
      </c>
      <c r="E7" s="18">
        <v>0</v>
      </c>
    </row>
    <row r="8" spans="1:5" s="1" customFormat="1" x14ac:dyDescent="0.15">
      <c r="A8" s="16" t="s">
        <v>14</v>
      </c>
      <c r="B8" s="13">
        <f t="shared" si="0"/>
        <v>139</v>
      </c>
      <c r="C8" s="17">
        <v>116</v>
      </c>
      <c r="D8" s="17">
        <v>14</v>
      </c>
      <c r="E8" s="18">
        <v>9</v>
      </c>
    </row>
    <row r="9" spans="1:5" s="1" customFormat="1" x14ac:dyDescent="0.15">
      <c r="A9" s="16" t="s">
        <v>13</v>
      </c>
      <c r="B9" s="13">
        <f t="shared" si="0"/>
        <v>176</v>
      </c>
      <c r="C9" s="17">
        <v>142</v>
      </c>
      <c r="D9" s="17">
        <v>26</v>
      </c>
      <c r="E9" s="18">
        <v>8</v>
      </c>
    </row>
    <row r="10" spans="1:5" s="1" customFormat="1" x14ac:dyDescent="0.15">
      <c r="A10" s="16" t="s">
        <v>12</v>
      </c>
      <c r="B10" s="13">
        <f t="shared" si="0"/>
        <v>211</v>
      </c>
      <c r="C10" s="17">
        <v>176</v>
      </c>
      <c r="D10" s="17">
        <v>31</v>
      </c>
      <c r="E10" s="18">
        <v>4</v>
      </c>
    </row>
    <row r="11" spans="1:5" s="1" customFormat="1" x14ac:dyDescent="0.15">
      <c r="A11" s="16" t="s">
        <v>11</v>
      </c>
      <c r="B11" s="13">
        <f t="shared" si="0"/>
        <v>183</v>
      </c>
      <c r="C11" s="17">
        <v>162</v>
      </c>
      <c r="D11" s="17">
        <v>16</v>
      </c>
      <c r="E11" s="18">
        <v>5</v>
      </c>
    </row>
    <row r="12" spans="1:5" s="1" customFormat="1" x14ac:dyDescent="0.15">
      <c r="A12" s="16" t="s">
        <v>10</v>
      </c>
      <c r="B12" s="13">
        <f t="shared" si="0"/>
        <v>183</v>
      </c>
      <c r="C12" s="17">
        <v>152</v>
      </c>
      <c r="D12" s="17">
        <v>25</v>
      </c>
      <c r="E12" s="18">
        <v>6</v>
      </c>
    </row>
    <row r="13" spans="1:5" s="1" customFormat="1" x14ac:dyDescent="0.15">
      <c r="A13" s="16" t="s">
        <v>9</v>
      </c>
      <c r="B13" s="13">
        <f t="shared" si="0"/>
        <v>136</v>
      </c>
      <c r="C13" s="17">
        <v>110</v>
      </c>
      <c r="D13" s="17">
        <v>18</v>
      </c>
      <c r="E13" s="18">
        <v>8</v>
      </c>
    </row>
    <row r="14" spans="1:5" s="1" customFormat="1" x14ac:dyDescent="0.15">
      <c r="A14" s="16" t="s">
        <v>8</v>
      </c>
      <c r="B14" s="13">
        <f t="shared" si="0"/>
        <v>165</v>
      </c>
      <c r="C14" s="17">
        <v>130</v>
      </c>
      <c r="D14" s="17">
        <v>28</v>
      </c>
      <c r="E14" s="18">
        <v>7</v>
      </c>
    </row>
    <row r="15" spans="1:5" s="1" customFormat="1" x14ac:dyDescent="0.15">
      <c r="A15" s="16" t="s">
        <v>7</v>
      </c>
      <c r="B15" s="13">
        <f t="shared" si="0"/>
        <v>308</v>
      </c>
      <c r="C15" s="17">
        <v>261</v>
      </c>
      <c r="D15" s="17">
        <v>43</v>
      </c>
      <c r="E15" s="18">
        <v>4</v>
      </c>
    </row>
    <row r="16" spans="1:5" s="1" customFormat="1" x14ac:dyDescent="0.15">
      <c r="A16" s="16" t="s">
        <v>6</v>
      </c>
      <c r="B16" s="13">
        <f t="shared" si="0"/>
        <v>146</v>
      </c>
      <c r="C16" s="17">
        <v>110</v>
      </c>
      <c r="D16" s="17">
        <v>32</v>
      </c>
      <c r="E16" s="18">
        <v>4</v>
      </c>
    </row>
    <row r="17" spans="1:11" s="1" customFormat="1" x14ac:dyDescent="0.15">
      <c r="A17" s="16" t="s">
        <v>5</v>
      </c>
      <c r="B17" s="13">
        <f t="shared" si="0"/>
        <v>211</v>
      </c>
      <c r="C17" s="17">
        <v>167</v>
      </c>
      <c r="D17" s="17">
        <v>37</v>
      </c>
      <c r="E17" s="18">
        <v>7</v>
      </c>
    </row>
    <row r="18" spans="1:11" s="1" customFormat="1" x14ac:dyDescent="0.15">
      <c r="A18" s="16" t="s">
        <v>4</v>
      </c>
      <c r="B18" s="13">
        <f t="shared" si="0"/>
        <v>174</v>
      </c>
      <c r="C18" s="17">
        <v>137</v>
      </c>
      <c r="D18" s="17">
        <v>33</v>
      </c>
      <c r="E18" s="18">
        <v>4</v>
      </c>
    </row>
    <row r="19" spans="1:11" s="1" customFormat="1" x14ac:dyDescent="0.15">
      <c r="A19" s="16" t="s">
        <v>3</v>
      </c>
      <c r="B19" s="13">
        <f t="shared" si="0"/>
        <v>199</v>
      </c>
      <c r="C19" s="17">
        <v>174</v>
      </c>
      <c r="D19" s="17">
        <v>16</v>
      </c>
      <c r="E19" s="18">
        <v>9</v>
      </c>
    </row>
    <row r="20" spans="1:11" s="1" customFormat="1" x14ac:dyDescent="0.15">
      <c r="A20" s="16" t="s">
        <v>2</v>
      </c>
      <c r="B20" s="13">
        <f t="shared" si="0"/>
        <v>86</v>
      </c>
      <c r="C20" s="17">
        <v>73</v>
      </c>
      <c r="D20" s="17">
        <v>13</v>
      </c>
      <c r="E20" s="18">
        <v>0</v>
      </c>
    </row>
    <row r="21" spans="1:11" s="1" customFormat="1" x14ac:dyDescent="0.15">
      <c r="A21" s="16" t="s">
        <v>1</v>
      </c>
      <c r="B21" s="13">
        <f t="shared" si="0"/>
        <v>120</v>
      </c>
      <c r="C21" s="17">
        <v>102</v>
      </c>
      <c r="D21" s="17">
        <v>14</v>
      </c>
      <c r="E21" s="18">
        <v>4</v>
      </c>
    </row>
    <row r="22" spans="1:11" s="1" customFormat="1" x14ac:dyDescent="0.15">
      <c r="A22" s="19" t="s">
        <v>0</v>
      </c>
      <c r="B22" s="13">
        <f t="shared" si="0"/>
        <v>89</v>
      </c>
      <c r="C22" s="20">
        <v>73</v>
      </c>
      <c r="D22" s="20">
        <v>12</v>
      </c>
      <c r="E22" s="21">
        <v>4</v>
      </c>
    </row>
    <row r="23" spans="1:11" s="24" customFormat="1" ht="27" customHeight="1" x14ac:dyDescent="0.15">
      <c r="A23" s="39" t="s">
        <v>26</v>
      </c>
      <c r="B23" s="22">
        <f t="shared" si="0"/>
        <v>3039</v>
      </c>
      <c r="C23" s="22">
        <f>SUM(C5:C22)</f>
        <v>2514</v>
      </c>
      <c r="D23" s="22">
        <f>SUM(D5:D22)</f>
        <v>431</v>
      </c>
      <c r="E23" s="23">
        <f>SUM(E5:E22)</f>
        <v>94</v>
      </c>
    </row>
    <row r="24" spans="1:11" s="24" customFormat="1" x14ac:dyDescent="0.15">
      <c r="A24" s="40" t="s">
        <v>27</v>
      </c>
      <c r="B24" s="25" t="s">
        <v>30</v>
      </c>
      <c r="C24" s="26"/>
      <c r="D24" s="26"/>
      <c r="E24" s="27"/>
      <c r="F24" s="32"/>
      <c r="G24" s="32"/>
      <c r="H24" s="32"/>
      <c r="I24" s="32"/>
      <c r="J24" s="32"/>
      <c r="K24" s="32"/>
    </row>
    <row r="25" spans="1:11" s="24" customFormat="1" ht="24" customHeight="1" x14ac:dyDescent="0.15">
      <c r="A25" s="39" t="s">
        <v>28</v>
      </c>
      <c r="B25" s="22">
        <f>SUM(C25:H25)</f>
        <v>7130</v>
      </c>
      <c r="C25" s="22">
        <v>5930</v>
      </c>
      <c r="D25" s="22">
        <v>982</v>
      </c>
      <c r="E25" s="23">
        <v>218</v>
      </c>
      <c r="F25" s="32"/>
      <c r="G25" s="32"/>
      <c r="H25" s="32"/>
      <c r="I25" s="32"/>
      <c r="J25" s="32"/>
      <c r="K25" s="32"/>
    </row>
    <row r="26" spans="1:11" s="24" customFormat="1" ht="13.5" customHeight="1" x14ac:dyDescent="0.15">
      <c r="A26" s="40" t="s">
        <v>27</v>
      </c>
      <c r="B26" s="25" t="s">
        <v>31</v>
      </c>
      <c r="C26" s="13"/>
      <c r="D26" s="13"/>
      <c r="E26" s="33"/>
      <c r="F26" s="32"/>
      <c r="G26" s="32"/>
      <c r="H26" s="32"/>
      <c r="I26" s="32"/>
      <c r="J26" s="32"/>
      <c r="K26" s="32"/>
    </row>
    <row r="27" spans="1:11" s="24" customFormat="1" ht="24" customHeight="1" x14ac:dyDescent="0.15">
      <c r="A27" s="41" t="s">
        <v>29</v>
      </c>
      <c r="B27" s="22">
        <f>SUM(C27:H27)</f>
        <v>77861</v>
      </c>
      <c r="C27" s="22">
        <v>61907</v>
      </c>
      <c r="D27" s="22">
        <v>13563</v>
      </c>
      <c r="E27" s="23">
        <v>2391</v>
      </c>
      <c r="F27" s="32"/>
      <c r="G27" s="32"/>
      <c r="H27" s="32"/>
      <c r="I27" s="32"/>
      <c r="J27" s="32"/>
      <c r="K27" s="32"/>
    </row>
    <row r="28" spans="1:11" s="24" customFormat="1" ht="13.5" customHeight="1" thickBot="1" x14ac:dyDescent="0.2">
      <c r="A28" s="42" t="s">
        <v>27</v>
      </c>
      <c r="B28" s="34" t="s">
        <v>32</v>
      </c>
      <c r="C28" s="28"/>
      <c r="D28" s="29"/>
      <c r="E28" s="30"/>
      <c r="F28" s="32"/>
      <c r="G28" s="32"/>
      <c r="H28" s="32"/>
      <c r="I28" s="32"/>
      <c r="J28" s="32"/>
      <c r="K28" s="32"/>
    </row>
    <row r="29" spans="1:11" ht="13.5" customHeight="1" x14ac:dyDescent="0.15">
      <c r="A29" s="31"/>
    </row>
    <row r="30" spans="1:11" x14ac:dyDescent="0.15">
      <c r="A30" s="31"/>
    </row>
  </sheetData>
  <mergeCells count="2">
    <mergeCell ref="B2:B4"/>
    <mergeCell ref="C2:C4"/>
  </mergeCells>
  <phoneticPr fontId="2"/>
  <pageMargins left="0.75" right="0.75" top="1" bottom="1" header="0.51200000000000001" footer="0.5120000000000000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4(3)イ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2023-12-20T05:58:25Z</dcterms:created>
  <dcterms:modified xsi:type="dcterms:W3CDTF">2024-05-21T08:15:03Z</dcterms:modified>
</cp:coreProperties>
</file>