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12_オープンデータ\アップロードファイル\Excel\old\"/>
    </mc:Choice>
  </mc:AlternateContent>
  <bookViews>
    <workbookView xWindow="0" yWindow="0" windowWidth="16830" windowHeight="5370"/>
  </bookViews>
  <sheets>
    <sheet name="4(3)イ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23" i="1" s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C23" i="1"/>
  <c r="D23" i="1"/>
  <c r="B25" i="1"/>
  <c r="B27" i="1"/>
</calcChain>
</file>

<file path=xl/sharedStrings.xml><?xml version="1.0" encoding="utf-8"?>
<sst xmlns="http://schemas.openxmlformats.org/spreadsheetml/2006/main" count="34" uniqueCount="31">
  <si>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</si>
  <si>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</si>
  <si>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</si>
  <si>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</si>
  <si>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</si>
  <si>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</si>
  <si>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</si>
  <si>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</si>
  <si>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</si>
  <si>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</si>
  <si>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</si>
  <si>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  <phoneticPr fontId="2"/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</si>
  <si>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</si>
  <si>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</si>
  <si>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</si>
  <si>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</si>
  <si>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</si>
  <si>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2"/>
  </si>
  <si>
    <t>　　　候補者
　　　　 氏名
区別</t>
    <rPh sb="3" eb="6">
      <t>コウホシャ</t>
    </rPh>
    <rPh sb="12" eb="14">
      <t>シメイ</t>
    </rPh>
    <rPh sb="19" eb="21">
      <t>クベツ</t>
    </rPh>
    <phoneticPr fontId="2"/>
  </si>
  <si>
    <t xml:space="preserve">  　得票順位</t>
    <rPh sb="3" eb="5">
      <t>トクヒョウ</t>
    </rPh>
    <rPh sb="5" eb="7">
      <t>ジュンイ</t>
    </rPh>
    <phoneticPr fontId="2"/>
  </si>
  <si>
    <t>落</t>
    <rPh sb="0" eb="1">
      <t>ラク</t>
    </rPh>
    <phoneticPr fontId="2"/>
  </si>
  <si>
    <t>幸福実現党政党票</t>
    <rPh sb="0" eb="5">
      <t>コウフクジツゲントウ</t>
    </rPh>
    <rPh sb="5" eb="7">
      <t>セイトウ</t>
    </rPh>
    <rPh sb="7" eb="8">
      <t>ヒョウ</t>
    </rPh>
    <phoneticPr fontId="2"/>
  </si>
  <si>
    <t>幸福実現党合計</t>
    <rPh sb="0" eb="2">
      <t>コウフク</t>
    </rPh>
    <rPh sb="2" eb="4">
      <t>ジツゲン</t>
    </rPh>
    <rPh sb="4" eb="5">
      <t>トウ</t>
    </rPh>
    <rPh sb="5" eb="7">
      <t>ゴウケイ</t>
    </rPh>
    <phoneticPr fontId="2"/>
  </si>
  <si>
    <t>　　当落の別</t>
    <rPh sb="2" eb="4">
      <t>トウラク</t>
    </rPh>
    <rPh sb="5" eb="6">
      <t>ベツ</t>
    </rPh>
    <phoneticPr fontId="2"/>
  </si>
  <si>
    <t>釈　量子</t>
    <phoneticPr fontId="2"/>
  </si>
  <si>
    <t>横浜市計</t>
    <rPh sb="0" eb="3">
      <t>ヨコハマシ</t>
    </rPh>
    <rPh sb="3" eb="4">
      <t>ケイ</t>
    </rPh>
    <phoneticPr fontId="2"/>
  </si>
  <si>
    <t>得票率（%）</t>
    <phoneticPr fontId="2"/>
  </si>
  <si>
    <t>神奈川県計</t>
    <rPh sb="0" eb="4">
      <t>カナガワケン</t>
    </rPh>
    <rPh sb="4" eb="5">
      <t>ケイ</t>
    </rPh>
    <phoneticPr fontId="2"/>
  </si>
  <si>
    <t>全国計</t>
    <rPh sb="0" eb="2">
      <t>ゼンコク</t>
    </rPh>
    <rPh sb="2" eb="3">
      <t>ケイ</t>
    </rPh>
    <phoneticPr fontId="2"/>
  </si>
  <si>
    <t>0.23</t>
    <phoneticPr fontId="2"/>
  </si>
  <si>
    <t>0.28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</si>
</sst>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.000_ ;_ * \-#,##0.000_ ;_ * &quot;-&quot;???_ ;_ @_ "/>
  </numFmts>
  <fonts count="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textRotation="255"/>
    </xf>
    <xf numFmtId="0" fontId="1" fillId="0" borderId="9" xfId="0" applyFont="1" applyFill="1" applyBorder="1" applyAlignment="1">
      <alignment horizontal="distributed" vertical="center"/>
    </xf>
    <xf numFmtId="176" fontId="0" fillId="0" borderId="7" xfId="0" applyNumberFormat="1" applyFont="1" applyFill="1" applyBorder="1">
      <alignment vertical="center"/>
    </xf>
    <xf numFmtId="176" fontId="1" fillId="0" borderId="4" xfId="0" applyNumberFormat="1" applyFont="1" applyFill="1" applyBorder="1">
      <alignment vertical="center"/>
    </xf>
    <xf numFmtId="176" fontId="1" fillId="0" borderId="3" xfId="0" applyNumberFormat="1" applyFont="1" applyFill="1" applyBorder="1">
      <alignment vertical="center"/>
    </xf>
    <xf numFmtId="0" fontId="1" fillId="0" borderId="11" xfId="0" applyFont="1" applyFill="1" applyBorder="1" applyAlignment="1">
      <alignment horizontal="distributed" vertical="center"/>
    </xf>
    <xf numFmtId="176" fontId="1" fillId="0" borderId="7" xfId="0" applyNumberFormat="1" applyFont="1" applyFill="1" applyBorder="1">
      <alignment vertical="center"/>
    </xf>
    <xf numFmtId="176" fontId="1" fillId="0" borderId="10" xfId="0" applyNumberFormat="1" applyFont="1" applyFill="1" applyBorder="1">
      <alignment vertical="center"/>
    </xf>
    <xf numFmtId="0" fontId="1" fillId="0" borderId="8" xfId="0" applyFont="1" applyFill="1" applyBorder="1" applyAlignment="1">
      <alignment horizontal="distributed" vertical="center"/>
    </xf>
    <xf numFmtId="176" fontId="1" fillId="0" borderId="6" xfId="0" applyNumberFormat="1" applyFont="1" applyFill="1" applyBorder="1">
      <alignment vertical="center"/>
    </xf>
    <xf numFmtId="176" fontId="1" fillId="0" borderId="5" xfId="0" applyNumberFormat="1" applyFont="1" applyFill="1" applyBorder="1">
      <alignment vertical="center"/>
    </xf>
    <xf numFmtId="176" fontId="0" fillId="0" borderId="4" xfId="0" applyNumberFormat="1" applyFont="1" applyFill="1" applyBorder="1">
      <alignment vertical="center"/>
    </xf>
    <xf numFmtId="176" fontId="0" fillId="0" borderId="3" xfId="0" applyNumberFormat="1" applyFont="1" applyFill="1" applyBorder="1">
      <alignment vertical="center"/>
    </xf>
    <xf numFmtId="49" fontId="0" fillId="0" borderId="6" xfId="0" applyNumberFormat="1" applyFont="1" applyFill="1" applyBorder="1" applyAlignment="1">
      <alignment horizontal="right" vertical="center"/>
    </xf>
    <xf numFmtId="176" fontId="0" fillId="0" borderId="6" xfId="0" applyNumberFormat="1" applyFont="1" applyFill="1" applyBorder="1">
      <alignment vertical="center"/>
    </xf>
    <xf numFmtId="176" fontId="0" fillId="0" borderId="5" xfId="0" applyNumberFormat="1" applyFont="1" applyFill="1" applyBorder="1">
      <alignment vertical="center"/>
    </xf>
    <xf numFmtId="49" fontId="0" fillId="0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" fillId="0" borderId="12" xfId="0" applyFont="1" applyFill="1" applyBorder="1" applyAlignment="1">
      <alignment horizontal="center" vertical="center" textRotation="255"/>
    </xf>
    <xf numFmtId="176" fontId="0" fillId="0" borderId="2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0" fontId="0" fillId="0" borderId="15" xfId="0" applyFont="1" applyFill="1" applyBorder="1" applyAlignment="1">
      <alignment horizontal="center" vertical="center" textRotation="255"/>
    </xf>
    <xf numFmtId="0" fontId="0" fillId="0" borderId="13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13" xfId="0" applyFont="1" applyFill="1" applyBorder="1" applyAlignment="1">
      <alignment horizontal="center" vertical="center" textRotation="255"/>
    </xf>
    <xf numFmtId="0" fontId="0" fillId="0" borderId="9" xfId="0" applyFont="1" applyFill="1" applyBorder="1" applyAlignment="1">
      <alignment horizontal="distributed" vertical="center" wrapText="1"/>
    </xf>
    <xf numFmtId="0" fontId="0" fillId="0" borderId="8" xfId="0" applyFont="1" applyFill="1" applyBorder="1" applyAlignment="1">
      <alignment horizontal="distributed" vertical="center" wrapText="1"/>
    </xf>
    <xf numFmtId="0" fontId="0" fillId="0" borderId="17" xfId="0" applyFont="1" applyFill="1" applyBorder="1" applyAlignment="1">
      <alignment horizontal="distributed" vertical="center" wrapText="1"/>
    </xf>
    <xf numFmtId="0" fontId="0" fillId="0" borderId="18" xfId="0" applyFont="1" applyFill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0</xdr:col>
      <xdr:colOff>171450</xdr:colOff>
      <xdr:row>2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180975"/>
          <a:ext cx="161925" cy="1714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</xdr:row>
      <xdr:rowOff>0</xdr:rowOff>
    </xdr:from>
    <xdr:to>
      <xdr:col>0</xdr:col>
      <xdr:colOff>800100</xdr:colOff>
      <xdr:row>2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80975" y="342900"/>
          <a:ext cx="504825" cy="95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0</xdr:col>
      <xdr:colOff>800100</xdr:colOff>
      <xdr:row>4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9525" y="190500"/>
          <a:ext cx="676275" cy="1866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28575</xdr:rowOff>
    </xdr:from>
    <xdr:to>
      <xdr:col>0</xdr:col>
      <xdr:colOff>209550</xdr:colOff>
      <xdr:row>3</xdr:row>
      <xdr:rowOff>19050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" y="200025"/>
          <a:ext cx="180975" cy="3333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3</xdr:row>
      <xdr:rowOff>19050</xdr:rowOff>
    </xdr:from>
    <xdr:to>
      <xdr:col>1</xdr:col>
      <xdr:colOff>0</xdr:colOff>
      <xdr:row>3</xdr:row>
      <xdr:rowOff>19050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0025" y="533400"/>
          <a:ext cx="4857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zoomScaleNormal="100" workbookViewId="0"/>
  </sheetViews>
  <sheetFormatPr defaultColWidth="9" defaultRowHeight="13.5" x14ac:dyDescent="0.15"/>
  <cols>
    <col min="1" max="1" width="10.625" style="1" customWidth="1"/>
    <col min="2" max="2" width="15.125" style="25" customWidth="1"/>
    <col min="3" max="3" width="15.125" style="1" customWidth="1"/>
    <col min="4" max="4" width="12.625" style="1" customWidth="1"/>
    <col min="5" max="16384" width="9" style="1"/>
  </cols>
  <sheetData>
    <row r="1" spans="1:4" ht="14.25" thickBot="1" x14ac:dyDescent="0.2"/>
    <row r="2" spans="1:4" x14ac:dyDescent="0.15">
      <c r="A2" s="2" t="s">
        <v>23</v>
      </c>
      <c r="B2" s="29" t="s">
        <v>22</v>
      </c>
      <c r="C2" s="31" t="s">
        <v>21</v>
      </c>
      <c r="D2" s="3" t="s">
        <v>20</v>
      </c>
    </row>
    <row r="3" spans="1:4" x14ac:dyDescent="0.15">
      <c r="A3" s="4" t="s">
        <v>19</v>
      </c>
      <c r="B3" s="30"/>
      <c r="C3" s="32"/>
      <c r="D3" s="5">
        <v>1</v>
      </c>
    </row>
    <row r="4" spans="1:4" s="7" customFormat="1" ht="120.75" customHeight="1" x14ac:dyDescent="0.15">
      <c r="A4" s="6" t="s">
        <v>18</v>
      </c>
      <c r="B4" s="30"/>
      <c r="C4" s="32"/>
      <c r="D4" s="26" t="s">
        <v>24</v>
      </c>
    </row>
    <row r="5" spans="1:4" x14ac:dyDescent="0.15">
      <c r="A5" s="8" t="s">
        <v>17</v>
      </c>
      <c r="B5" s="9">
        <f t="shared" ref="B5:B22" si="0">SUM(C5:D5)</f>
        <v>438</v>
      </c>
      <c r="C5" s="10">
        <v>366</v>
      </c>
      <c r="D5" s="11">
        <v>72</v>
      </c>
    </row>
    <row r="6" spans="1:4" x14ac:dyDescent="0.15">
      <c r="A6" s="12" t="s">
        <v>16</v>
      </c>
      <c r="B6" s="9">
        <f t="shared" si="0"/>
        <v>226</v>
      </c>
      <c r="C6" s="13">
        <v>182</v>
      </c>
      <c r="D6" s="14">
        <v>44</v>
      </c>
    </row>
    <row r="7" spans="1:4" x14ac:dyDescent="0.15">
      <c r="A7" s="12" t="s">
        <v>15</v>
      </c>
      <c r="B7" s="9">
        <f t="shared" si="0"/>
        <v>100</v>
      </c>
      <c r="C7" s="13">
        <v>81</v>
      </c>
      <c r="D7" s="14">
        <v>19</v>
      </c>
    </row>
    <row r="8" spans="1:4" x14ac:dyDescent="0.15">
      <c r="A8" s="12" t="s">
        <v>14</v>
      </c>
      <c r="B8" s="9">
        <f t="shared" si="0"/>
        <v>151</v>
      </c>
      <c r="C8" s="13">
        <v>127</v>
      </c>
      <c r="D8" s="14">
        <v>24</v>
      </c>
    </row>
    <row r="9" spans="1:4" x14ac:dyDescent="0.15">
      <c r="A9" s="12" t="s">
        <v>13</v>
      </c>
      <c r="B9" s="9">
        <f t="shared" si="0"/>
        <v>214</v>
      </c>
      <c r="C9" s="13">
        <v>173</v>
      </c>
      <c r="D9" s="14">
        <v>41</v>
      </c>
    </row>
    <row r="10" spans="1:4" x14ac:dyDescent="0.15">
      <c r="A10" s="12" t="s">
        <v>12</v>
      </c>
      <c r="B10" s="9">
        <f t="shared" si="0"/>
        <v>280</v>
      </c>
      <c r="C10" s="13">
        <v>231</v>
      </c>
      <c r="D10" s="14">
        <v>49</v>
      </c>
    </row>
    <row r="11" spans="1:4" x14ac:dyDescent="0.15">
      <c r="A11" s="12" t="s">
        <v>11</v>
      </c>
      <c r="B11" s="9">
        <f t="shared" si="0"/>
        <v>207</v>
      </c>
      <c r="C11" s="13">
        <v>176</v>
      </c>
      <c r="D11" s="14">
        <v>31</v>
      </c>
    </row>
    <row r="12" spans="1:4" x14ac:dyDescent="0.15">
      <c r="A12" s="12" t="s">
        <v>10</v>
      </c>
      <c r="B12" s="9">
        <f t="shared" si="0"/>
        <v>273</v>
      </c>
      <c r="C12" s="13">
        <v>217</v>
      </c>
      <c r="D12" s="14">
        <v>56</v>
      </c>
    </row>
    <row r="13" spans="1:4" x14ac:dyDescent="0.15">
      <c r="A13" s="12" t="s">
        <v>9</v>
      </c>
      <c r="B13" s="9">
        <f t="shared" si="0"/>
        <v>130</v>
      </c>
      <c r="C13" s="13">
        <v>104</v>
      </c>
      <c r="D13" s="14">
        <v>26</v>
      </c>
    </row>
    <row r="14" spans="1:4" x14ac:dyDescent="0.15">
      <c r="A14" s="12" t="s">
        <v>8</v>
      </c>
      <c r="B14" s="9">
        <f t="shared" si="0"/>
        <v>247</v>
      </c>
      <c r="C14" s="13">
        <v>206</v>
      </c>
      <c r="D14" s="14">
        <v>41</v>
      </c>
    </row>
    <row r="15" spans="1:4" x14ac:dyDescent="0.15">
      <c r="A15" s="12" t="s">
        <v>7</v>
      </c>
      <c r="B15" s="9">
        <f t="shared" si="0"/>
        <v>311</v>
      </c>
      <c r="C15" s="13">
        <v>265</v>
      </c>
      <c r="D15" s="14">
        <v>46</v>
      </c>
    </row>
    <row r="16" spans="1:4" x14ac:dyDescent="0.15">
      <c r="A16" s="12" t="s">
        <v>6</v>
      </c>
      <c r="B16" s="9">
        <f t="shared" si="0"/>
        <v>181</v>
      </c>
      <c r="C16" s="13">
        <v>159</v>
      </c>
      <c r="D16" s="14">
        <v>22</v>
      </c>
    </row>
    <row r="17" spans="1:4" x14ac:dyDescent="0.15">
      <c r="A17" s="12" t="s">
        <v>5</v>
      </c>
      <c r="B17" s="9">
        <f t="shared" si="0"/>
        <v>350</v>
      </c>
      <c r="C17" s="13">
        <v>282</v>
      </c>
      <c r="D17" s="14">
        <v>68</v>
      </c>
    </row>
    <row r="18" spans="1:4" x14ac:dyDescent="0.15">
      <c r="A18" s="12" t="s">
        <v>4</v>
      </c>
      <c r="B18" s="9">
        <f t="shared" si="0"/>
        <v>202</v>
      </c>
      <c r="C18" s="13">
        <v>170</v>
      </c>
      <c r="D18" s="14">
        <v>32</v>
      </c>
    </row>
    <row r="19" spans="1:4" x14ac:dyDescent="0.15">
      <c r="A19" s="12" t="s">
        <v>3</v>
      </c>
      <c r="B19" s="9">
        <f t="shared" si="0"/>
        <v>292</v>
      </c>
      <c r="C19" s="13">
        <v>255</v>
      </c>
      <c r="D19" s="14">
        <v>37</v>
      </c>
    </row>
    <row r="20" spans="1:4" x14ac:dyDescent="0.15">
      <c r="A20" s="12" t="s">
        <v>2</v>
      </c>
      <c r="B20" s="9">
        <f t="shared" si="0"/>
        <v>115</v>
      </c>
      <c r="C20" s="13">
        <v>103</v>
      </c>
      <c r="D20" s="14">
        <v>12</v>
      </c>
    </row>
    <row r="21" spans="1:4" x14ac:dyDescent="0.15">
      <c r="A21" s="12" t="s">
        <v>1</v>
      </c>
      <c r="B21" s="9">
        <f t="shared" si="0"/>
        <v>143</v>
      </c>
      <c r="C21" s="13">
        <v>128</v>
      </c>
      <c r="D21" s="14">
        <v>15</v>
      </c>
    </row>
    <row r="22" spans="1:4" x14ac:dyDescent="0.15">
      <c r="A22" s="15" t="s">
        <v>0</v>
      </c>
      <c r="B22" s="9">
        <f t="shared" si="0"/>
        <v>114</v>
      </c>
      <c r="C22" s="16">
        <v>94</v>
      </c>
      <c r="D22" s="17">
        <v>20</v>
      </c>
    </row>
    <row r="23" spans="1:4" s="25" customFormat="1" ht="27" customHeight="1" x14ac:dyDescent="0.15">
      <c r="A23" s="33" t="s">
        <v>25</v>
      </c>
      <c r="B23" s="18">
        <f>SUM(B5:B22)</f>
        <v>3974</v>
      </c>
      <c r="C23" s="18">
        <f>SUM(C5:C22)</f>
        <v>3319</v>
      </c>
      <c r="D23" s="19">
        <f>SUM(D5:D22)</f>
        <v>655</v>
      </c>
    </row>
    <row r="24" spans="1:4" s="25" customFormat="1" x14ac:dyDescent="0.15">
      <c r="A24" s="34" t="s">
        <v>26</v>
      </c>
      <c r="B24" s="20" t="s">
        <v>29</v>
      </c>
      <c r="C24" s="21"/>
      <c r="D24" s="22"/>
    </row>
    <row r="25" spans="1:4" s="25" customFormat="1" ht="24" customHeight="1" x14ac:dyDescent="0.15">
      <c r="A25" s="33" t="s">
        <v>27</v>
      </c>
      <c r="B25" s="9">
        <f>C25+D25</f>
        <v>9493</v>
      </c>
      <c r="C25" s="18">
        <v>8031</v>
      </c>
      <c r="D25" s="19">
        <v>1462</v>
      </c>
    </row>
    <row r="26" spans="1:4" s="25" customFormat="1" ht="13.5" customHeight="1" x14ac:dyDescent="0.15">
      <c r="A26" s="34" t="s">
        <v>26</v>
      </c>
      <c r="B26" s="20" t="s">
        <v>29</v>
      </c>
      <c r="C26" s="21"/>
      <c r="D26" s="22"/>
    </row>
    <row r="27" spans="1:4" s="25" customFormat="1" ht="24" customHeight="1" x14ac:dyDescent="0.15">
      <c r="A27" s="35" t="s">
        <v>28</v>
      </c>
      <c r="B27" s="18">
        <f>SUM(C27:D27)</f>
        <v>148020</v>
      </c>
      <c r="C27" s="18">
        <v>129662</v>
      </c>
      <c r="D27" s="19">
        <v>18358</v>
      </c>
    </row>
    <row r="28" spans="1:4" s="25" customFormat="1" ht="13.5" customHeight="1" thickBot="1" x14ac:dyDescent="0.2">
      <c r="A28" s="36" t="s">
        <v>26</v>
      </c>
      <c r="B28" s="23" t="s">
        <v>30</v>
      </c>
      <c r="C28" s="27"/>
      <c r="D28" s="28"/>
    </row>
    <row r="29" spans="1:4" ht="13.5" customHeight="1" x14ac:dyDescent="0.15">
      <c r="A29" s="24"/>
    </row>
    <row r="30" spans="1:4" x14ac:dyDescent="0.15">
      <c r="A30" s="24"/>
    </row>
  </sheetData>
  <mergeCells count="2">
    <mergeCell ref="B2:B4"/>
    <mergeCell ref="C2:C4"/>
  </mergeCells>
  <phoneticPr fontId="2"/>
  <pageMargins left="0.75" right="0.75" top="1" bottom="1" header="0.51200000000000001" footer="0.5120000000000000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4(3)イ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2023-12-20T04:39:11Z</dcterms:created>
  <dcterms:modified xsi:type="dcterms:W3CDTF">2024-05-21T08:15:07Z</dcterms:modified>
</cp:coreProperties>
</file>