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12_オープンデータ\アップロードファイル\Excel\old\"/>
    </mc:Choice>
  </mc:AlternateContent>
  <bookViews>
    <workbookView xWindow="0" yWindow="0" windowWidth="16830" windowHeight="5370"/>
  </bookViews>
  <sheets>
    <sheet name="4(3)イ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C26" i="1"/>
  <c r="G26" i="1"/>
  <c r="F26" i="1"/>
  <c r="R26" i="1"/>
  <c r="L26" i="1"/>
  <c r="AD26" i="1"/>
  <c r="N26" i="1"/>
  <c r="I26" i="1"/>
  <c r="AB26" i="1"/>
  <c r="V26" i="1"/>
  <c r="P26" i="1"/>
  <c r="AJ26" i="1"/>
  <c r="W26" i="1"/>
  <c r="AG26" i="1"/>
  <c r="AI26" i="1"/>
  <c r="H26" i="1"/>
  <c r="Q26" i="1"/>
  <c r="Y26" i="1"/>
  <c r="T26" i="1"/>
  <c r="AF26" i="1"/>
  <c r="M26" i="1"/>
  <c r="AC26" i="1"/>
  <c r="AH26" i="1"/>
  <c r="U26" i="1"/>
  <c r="K26" i="1"/>
  <c r="X26" i="1"/>
  <c r="S26" i="1"/>
  <c r="AA26" i="1"/>
  <c r="Z26" i="1"/>
  <c r="J26" i="1"/>
  <c r="O26" i="1"/>
  <c r="AE26" i="1"/>
  <c r="B28" i="1"/>
  <c r="B30" i="1"/>
  <c r="B26" i="1" l="1"/>
</calcChain>
</file>

<file path=xl/sharedStrings.xml><?xml version="1.0" encoding="utf-8"?>
<sst xmlns="http://schemas.openxmlformats.org/spreadsheetml/2006/main" count="143" uniqueCount="69">
  <si>
    <t>※　得票率については、政党等ごとに端数処理を行っているため、合計が100とならない場合がある。</t>
    <rPh sb="2" eb="4">
      <t>トクヒョウ</t>
    </rPh>
    <rPh sb="4" eb="5">
      <t>リツ</t>
    </rPh>
    <rPh sb="11" eb="14">
      <t>セイトウトウ</t>
    </rPh>
    <rPh sb="17" eb="19">
      <t>ハスウ</t>
    </rPh>
    <rPh sb="19" eb="21">
      <t>ショリ</t>
    </rPh>
    <rPh sb="22" eb="23">
      <t>オコナ</t>
    </rPh>
    <rPh sb="30" eb="32">
      <t>ゴウケイ</t>
    </rPh>
    <rPh sb="41" eb="43">
      <t>バアイ</t>
    </rPh>
    <phoneticPr fontId="2"/>
  </si>
  <si>
    <t>－</t>
  </si>
  <si>
    <t>瀬谷区</t>
  </si>
  <si>
    <t>泉区</t>
  </si>
  <si>
    <t>栄区</t>
  </si>
  <si>
    <t>戸塚区</t>
  </si>
  <si>
    <t>都筑区</t>
  </si>
  <si>
    <t>青葉区</t>
  </si>
  <si>
    <t>緑区</t>
  </si>
  <si>
    <t>港北区</t>
  </si>
  <si>
    <t>金沢区</t>
  </si>
  <si>
    <t>磯子区</t>
  </si>
  <si>
    <t>旭区</t>
  </si>
  <si>
    <t>保土ケ谷区</t>
    <phoneticPr fontId="2"/>
  </si>
  <si>
    <t>港南区</t>
  </si>
  <si>
    <t>南区</t>
  </si>
  <si>
    <t>中区</t>
  </si>
  <si>
    <t>西区</t>
  </si>
  <si>
    <t>神奈川区</t>
  </si>
  <si>
    <t>鶴見区</t>
    <rPh sb="0" eb="3">
      <t>ツルミク</t>
    </rPh>
    <phoneticPr fontId="2"/>
  </si>
  <si>
    <t>吉岡　しんたろう</t>
  </si>
  <si>
    <t>山田　宏</t>
  </si>
  <si>
    <t>山谷　えり子</t>
  </si>
  <si>
    <t>むこう山　じゅん</t>
  </si>
  <si>
    <t>水おち　敏栄</t>
  </si>
  <si>
    <t>ふじすえ　健三</t>
  </si>
  <si>
    <t>藤木　しんや</t>
  </si>
  <si>
    <t>長谷川　ひではる</t>
  </si>
  <si>
    <t>とものう　りお</t>
  </si>
  <si>
    <t>高原　あきこ</t>
  </si>
  <si>
    <t>そのだ　修光</t>
  </si>
  <si>
    <t>自見　はなこ</t>
  </si>
  <si>
    <t>進藤　金日子</t>
  </si>
  <si>
    <t>木村　よしお</t>
  </si>
  <si>
    <t>河村　けんいち</t>
  </si>
  <si>
    <t>神谷　まさゆき</t>
  </si>
  <si>
    <t>片山　さつき</t>
  </si>
  <si>
    <t>おち　俊之</t>
  </si>
  <si>
    <t>おだち　もとゆき</t>
  </si>
  <si>
    <t>小川　かつみ</t>
  </si>
  <si>
    <t>遠藤　奈央子</t>
  </si>
  <si>
    <t>えり　アルフィヤ</t>
  </si>
  <si>
    <t>ウト　タカシ</t>
  </si>
  <si>
    <t>いわき　光英</t>
  </si>
  <si>
    <t>今井　絵理子</t>
  </si>
  <si>
    <t>井上　よしゆき</t>
  </si>
  <si>
    <t>有里　まほ</t>
  </si>
  <si>
    <t>あだち　まさし</t>
  </si>
  <si>
    <t>足立　としゆき</t>
  </si>
  <si>
    <t>赤松　健</t>
  </si>
  <si>
    <t>青山　繁晴</t>
  </si>
  <si>
    <t>梶原　大介</t>
  </si>
  <si>
    <t>藤井　一博</t>
  </si>
  <si>
    <t>　　　候補者
　　　　 氏名
区別</t>
    <rPh sb="3" eb="6">
      <t>コウホシャ</t>
    </rPh>
    <rPh sb="12" eb="14">
      <t>シメイ</t>
    </rPh>
    <rPh sb="19" eb="21">
      <t>クベツ</t>
    </rPh>
    <phoneticPr fontId="2"/>
  </si>
  <si>
    <t xml:space="preserve">  　得票順位</t>
    <rPh sb="3" eb="5">
      <t>トクヒョウ</t>
    </rPh>
    <rPh sb="5" eb="7">
      <t>ジュンイ</t>
    </rPh>
    <phoneticPr fontId="2"/>
  </si>
  <si>
    <t>落</t>
    <rPh sb="0" eb="1">
      <t>ラク</t>
    </rPh>
    <phoneticPr fontId="2"/>
  </si>
  <si>
    <t>当</t>
    <rPh sb="0" eb="1">
      <t>トウ</t>
    </rPh>
    <phoneticPr fontId="2"/>
  </si>
  <si>
    <t>自由民主党政党票</t>
    <rPh sb="0" eb="2">
      <t>ジユウ</t>
    </rPh>
    <rPh sb="2" eb="4">
      <t>ミンシュ</t>
    </rPh>
    <rPh sb="4" eb="5">
      <t>トウ</t>
    </rPh>
    <rPh sb="5" eb="7">
      <t>セイトウ</t>
    </rPh>
    <rPh sb="7" eb="8">
      <t>ヒョウ</t>
    </rPh>
    <phoneticPr fontId="2"/>
  </si>
  <si>
    <t>自由民主党合計</t>
    <rPh sb="0" eb="2">
      <t>ジユウ</t>
    </rPh>
    <rPh sb="2" eb="4">
      <t>ミンシュ</t>
    </rPh>
    <rPh sb="4" eb="5">
      <t>トウ</t>
    </rPh>
    <rPh sb="5" eb="7">
      <t>ゴウケイ</t>
    </rPh>
    <phoneticPr fontId="2"/>
  </si>
  <si>
    <t>　　当落の別</t>
    <rPh sb="2" eb="4">
      <t>トウラク</t>
    </rPh>
    <rPh sb="5" eb="6">
      <t>ベツ</t>
    </rPh>
    <phoneticPr fontId="2"/>
  </si>
  <si>
    <t>イ　比例代表</t>
    <rPh sb="2" eb="4">
      <t>ヒレイ</t>
    </rPh>
    <rPh sb="4" eb="6">
      <t>ダイヒョウ</t>
    </rPh>
    <phoneticPr fontId="2"/>
  </si>
  <si>
    <t>※　得票順位については、横浜市における得票数によるものである。</t>
    <rPh sb="2" eb="4">
      <t>トクヒョウ</t>
    </rPh>
    <rPh sb="4" eb="6">
      <t>ジュンイ</t>
    </rPh>
    <rPh sb="12" eb="14">
      <t>ヨコハマ</t>
    </rPh>
    <rPh sb="14" eb="15">
      <t>シ</t>
    </rPh>
    <rPh sb="19" eb="22">
      <t>トクヒョウスウ</t>
    </rPh>
    <phoneticPr fontId="2"/>
  </si>
  <si>
    <t>横浜市計</t>
    <rPh sb="0" eb="3">
      <t>ヨコハマシ</t>
    </rPh>
    <rPh sb="3" eb="4">
      <t>ケイ</t>
    </rPh>
    <phoneticPr fontId="2"/>
  </si>
  <si>
    <t>得票率（%）</t>
    <phoneticPr fontId="2"/>
  </si>
  <si>
    <t>神奈川県計</t>
    <rPh sb="0" eb="4">
      <t>カナガワケン</t>
    </rPh>
    <rPh sb="4" eb="5">
      <t>ケイ</t>
    </rPh>
    <phoneticPr fontId="2"/>
  </si>
  <si>
    <t>全国計</t>
    <rPh sb="0" eb="2">
      <t>ゼンコク</t>
    </rPh>
    <rPh sb="2" eb="3">
      <t>ケイ</t>
    </rPh>
    <phoneticPr fontId="2"/>
  </si>
  <si>
    <t>32.66</t>
    <phoneticPr fontId="2"/>
  </si>
  <si>
    <t>33.06</t>
    <phoneticPr fontId="2"/>
  </si>
  <si>
    <t>34.43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</si>
</sst>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_ * #,##0.000_ ;_ * \-#,##0.000_ ;_ * &quot;-&quot;???_ ;_ @_ "/>
    <numFmt numFmtId="177" formatCode="#,##0.000_ "/>
  </numFmts>
  <fonts count="4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176" fontId="0" fillId="0" borderId="1" xfId="0" applyNumberFormat="1" applyFont="1" applyFill="1" applyBorder="1">
      <alignment vertical="center"/>
    </xf>
    <xf numFmtId="49" fontId="0" fillId="0" borderId="1" xfId="0" applyNumberFormat="1" applyFont="1" applyFill="1" applyBorder="1" applyAlignment="1">
      <alignment horizontal="right" vertical="center"/>
    </xf>
    <xf numFmtId="176" fontId="0" fillId="0" borderId="3" xfId="0" applyNumberFormat="1" applyFont="1" applyFill="1" applyBorder="1">
      <alignment vertical="center"/>
    </xf>
    <xf numFmtId="176" fontId="0" fillId="0" borderId="4" xfId="0" applyNumberFormat="1" applyFont="1" applyFill="1" applyBorder="1">
      <alignment vertical="center"/>
    </xf>
    <xf numFmtId="176" fontId="0" fillId="0" borderId="3" xfId="0" applyNumberFormat="1" applyFont="1" applyFill="1" applyBorder="1" applyAlignment="1">
      <alignment horizontal="center" vertical="center"/>
    </xf>
    <xf numFmtId="176" fontId="0" fillId="0" borderId="6" xfId="0" applyNumberFormat="1" applyFont="1" applyFill="1" applyBorder="1">
      <alignment vertical="center"/>
    </xf>
    <xf numFmtId="49" fontId="0" fillId="0" borderId="6" xfId="0" applyNumberFormat="1" applyFont="1" applyFill="1" applyBorder="1" applyAlignment="1">
      <alignment horizontal="right" vertical="center"/>
    </xf>
    <xf numFmtId="176" fontId="0" fillId="0" borderId="10" xfId="0" applyNumberFormat="1" applyFont="1" applyFill="1" applyBorder="1">
      <alignment vertical="center"/>
    </xf>
    <xf numFmtId="49" fontId="0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>
      <alignment vertical="center"/>
    </xf>
    <xf numFmtId="176" fontId="1" fillId="0" borderId="10" xfId="0" applyNumberFormat="1" applyFont="1" applyFill="1" applyBorder="1">
      <alignment vertical="center"/>
    </xf>
    <xf numFmtId="176" fontId="1" fillId="0" borderId="11" xfId="0" applyNumberFormat="1" applyFont="1" applyFill="1" applyBorder="1">
      <alignment vertical="center"/>
    </xf>
    <xf numFmtId="177" fontId="1" fillId="0" borderId="10" xfId="0" applyNumberFormat="1" applyFont="1" applyFill="1" applyBorder="1">
      <alignment vertical="center"/>
    </xf>
    <xf numFmtId="176" fontId="1" fillId="0" borderId="10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distributed" vertical="center"/>
    </xf>
    <xf numFmtId="176" fontId="1" fillId="0" borderId="6" xfId="0" applyNumberFormat="1" applyFont="1" applyFill="1" applyBorder="1">
      <alignment vertical="center"/>
    </xf>
    <xf numFmtId="176" fontId="1" fillId="0" borderId="7" xfId="0" applyNumberFormat="1" applyFont="1" applyFill="1" applyBorder="1">
      <alignment vertical="center"/>
    </xf>
    <xf numFmtId="176" fontId="1" fillId="0" borderId="6" xfId="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distributed" vertical="center"/>
    </xf>
    <xf numFmtId="176" fontId="1" fillId="0" borderId="3" xfId="0" applyNumberFormat="1" applyFont="1" applyFill="1" applyBorder="1">
      <alignment vertical="center"/>
    </xf>
    <xf numFmtId="176" fontId="1" fillId="0" borderId="4" xfId="0" applyNumberFormat="1" applyFont="1" applyFill="1" applyBorder="1">
      <alignment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distributed" vertical="center"/>
    </xf>
    <xf numFmtId="0" fontId="1" fillId="0" borderId="0" xfId="0" applyFont="1" applyFill="1" applyAlignment="1">
      <alignment vertical="center" textRotation="255"/>
    </xf>
    <xf numFmtId="0" fontId="1" fillId="0" borderId="14" xfId="0" applyFont="1" applyFill="1" applyBorder="1" applyAlignment="1">
      <alignment horizontal="center" vertical="center" textRotation="255"/>
    </xf>
    <xf numFmtId="0" fontId="1" fillId="0" borderId="8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textRotation="255"/>
    </xf>
    <xf numFmtId="0" fontId="0" fillId="0" borderId="0" xfId="0" applyFont="1" applyFill="1" applyBorder="1">
      <alignment vertical="center"/>
    </xf>
    <xf numFmtId="0" fontId="1" fillId="0" borderId="13" xfId="0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176" fontId="0" fillId="0" borderId="10" xfId="0" applyNumberFormat="1" applyFont="1" applyFill="1" applyBorder="1" applyAlignment="1">
      <alignment horizontal="center" vertical="center"/>
    </xf>
    <xf numFmtId="176" fontId="0" fillId="0" borderId="11" xfId="0" applyNumberFormat="1" applyFont="1" applyFill="1" applyBorder="1">
      <alignment vertical="center"/>
    </xf>
    <xf numFmtId="176" fontId="0" fillId="0" borderId="6" xfId="0" applyNumberFormat="1" applyFont="1" applyFill="1" applyBorder="1" applyAlignment="1">
      <alignment horizontal="center" vertical="center"/>
    </xf>
    <xf numFmtId="176" fontId="0" fillId="0" borderId="7" xfId="0" applyNumberFormat="1" applyFont="1" applyFill="1" applyBorder="1">
      <alignment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textRotation="255"/>
    </xf>
    <xf numFmtId="176" fontId="1" fillId="0" borderId="19" xfId="0" applyNumberFormat="1" applyFont="1" applyFill="1" applyBorder="1">
      <alignment vertical="center"/>
    </xf>
    <xf numFmtId="176" fontId="1" fillId="0" borderId="20" xfId="0" applyNumberFormat="1" applyFont="1" applyFill="1" applyBorder="1">
      <alignment vertical="center"/>
    </xf>
    <xf numFmtId="176" fontId="1" fillId="0" borderId="21" xfId="0" applyNumberFormat="1" applyFont="1" applyFill="1" applyBorder="1">
      <alignment vertical="center"/>
    </xf>
    <xf numFmtId="176" fontId="0" fillId="0" borderId="19" xfId="0" applyNumberFormat="1" applyFont="1" applyFill="1" applyBorder="1">
      <alignment vertical="center"/>
    </xf>
    <xf numFmtId="176" fontId="0" fillId="0" borderId="21" xfId="0" applyNumberFormat="1" applyFont="1" applyFill="1" applyBorder="1">
      <alignment vertical="center"/>
    </xf>
    <xf numFmtId="176" fontId="0" fillId="0" borderId="20" xfId="0" applyNumberFormat="1" applyFont="1" applyFill="1" applyBorder="1">
      <alignment vertical="center"/>
    </xf>
    <xf numFmtId="176" fontId="0" fillId="0" borderId="22" xfId="0" applyNumberFormat="1" applyFont="1" applyFill="1" applyBorder="1">
      <alignment vertical="center"/>
    </xf>
    <xf numFmtId="0" fontId="0" fillId="0" borderId="15" xfId="0" applyFont="1" applyFill="1" applyBorder="1" applyAlignment="1">
      <alignment horizontal="center" vertical="center" textRotation="255"/>
    </xf>
    <xf numFmtId="0" fontId="0" fillId="0" borderId="13" xfId="0" applyFont="1" applyFill="1" applyBorder="1" applyAlignment="1">
      <alignment horizontal="center" vertical="center" textRotation="255"/>
    </xf>
    <xf numFmtId="0" fontId="1" fillId="0" borderId="15" xfId="0" applyFont="1" applyFill="1" applyBorder="1" applyAlignment="1">
      <alignment horizontal="center" vertical="center" textRotation="255"/>
    </xf>
    <xf numFmtId="0" fontId="1" fillId="0" borderId="13" xfId="0" applyFont="1" applyFill="1" applyBorder="1" applyAlignment="1">
      <alignment horizontal="center" vertical="center" textRotation="255"/>
    </xf>
    <xf numFmtId="0" fontId="0" fillId="0" borderId="9" xfId="0" applyFont="1" applyFill="1" applyBorder="1" applyAlignment="1">
      <alignment horizontal="distributed" vertical="center" wrapText="1"/>
    </xf>
    <xf numFmtId="0" fontId="0" fillId="0" borderId="8" xfId="0" applyFont="1" applyFill="1" applyBorder="1" applyAlignment="1">
      <alignment horizontal="distributed" vertical="center" wrapText="1"/>
    </xf>
    <xf numFmtId="0" fontId="0" fillId="0" borderId="5" xfId="0" applyFont="1" applyFill="1" applyBorder="1" applyAlignment="1">
      <alignment horizontal="distributed" vertical="center" wrapText="1"/>
    </xf>
    <xf numFmtId="0" fontId="0" fillId="0" borderId="2" xfId="0" applyFont="1" applyFill="1" applyBorder="1" applyAlignment="1">
      <alignment horizontal="distributed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</xdr:row>
      <xdr:rowOff>9525</xdr:rowOff>
    </xdr:from>
    <xdr:to>
      <xdr:col>0</xdr:col>
      <xdr:colOff>171450</xdr:colOff>
      <xdr:row>5</xdr:row>
      <xdr:rowOff>9525</xdr:rowOff>
    </xdr:to>
    <xdr:sp macro="" textlink="">
      <xdr:nvSpPr>
        <xdr:cNvPr id="2" name="Line 7"/>
        <xdr:cNvSpPr>
          <a:spLocks noChangeShapeType="1"/>
        </xdr:cNvSpPr>
      </xdr:nvSpPr>
      <xdr:spPr bwMode="auto">
        <a:xfrm>
          <a:off x="9525" y="180975"/>
          <a:ext cx="161925" cy="17145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5</xdr:row>
      <xdr:rowOff>0</xdr:rowOff>
    </xdr:from>
    <xdr:to>
      <xdr:col>0</xdr:col>
      <xdr:colOff>800100</xdr:colOff>
      <xdr:row>5</xdr:row>
      <xdr:rowOff>9525</xdr:rowOff>
    </xdr:to>
    <xdr:sp macro="" textlink="">
      <xdr:nvSpPr>
        <xdr:cNvPr id="3" name="Line 8"/>
        <xdr:cNvSpPr>
          <a:spLocks noChangeShapeType="1"/>
        </xdr:cNvSpPr>
      </xdr:nvSpPr>
      <xdr:spPr bwMode="auto">
        <a:xfrm flipV="1">
          <a:off x="180975" y="342900"/>
          <a:ext cx="504825" cy="952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</xdr:row>
      <xdr:rowOff>19050</xdr:rowOff>
    </xdr:from>
    <xdr:to>
      <xdr:col>0</xdr:col>
      <xdr:colOff>800100</xdr:colOff>
      <xdr:row>7</xdr:row>
      <xdr:rowOff>9525</xdr:rowOff>
    </xdr:to>
    <xdr:sp macro="" textlink="">
      <xdr:nvSpPr>
        <xdr:cNvPr id="4" name="Line 9"/>
        <xdr:cNvSpPr>
          <a:spLocks noChangeShapeType="1"/>
        </xdr:cNvSpPr>
      </xdr:nvSpPr>
      <xdr:spPr bwMode="auto">
        <a:xfrm>
          <a:off x="9525" y="190500"/>
          <a:ext cx="676275" cy="50482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4</xdr:row>
      <xdr:rowOff>28575</xdr:rowOff>
    </xdr:from>
    <xdr:to>
      <xdr:col>0</xdr:col>
      <xdr:colOff>209550</xdr:colOff>
      <xdr:row>6</xdr:row>
      <xdr:rowOff>19050</xdr:rowOff>
    </xdr:to>
    <xdr:sp macro="" textlink="">
      <xdr:nvSpPr>
        <xdr:cNvPr id="5" name="Line 10"/>
        <xdr:cNvSpPr>
          <a:spLocks noChangeShapeType="1"/>
        </xdr:cNvSpPr>
      </xdr:nvSpPr>
      <xdr:spPr bwMode="auto">
        <a:xfrm>
          <a:off x="28575" y="200025"/>
          <a:ext cx="180975" cy="33337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200025</xdr:colOff>
      <xdr:row>6</xdr:row>
      <xdr:rowOff>19050</xdr:rowOff>
    </xdr:from>
    <xdr:to>
      <xdr:col>1</xdr:col>
      <xdr:colOff>0</xdr:colOff>
      <xdr:row>6</xdr:row>
      <xdr:rowOff>19050</xdr:rowOff>
    </xdr:to>
    <xdr:sp macro="" textlink="">
      <xdr:nvSpPr>
        <xdr:cNvPr id="6" name="Line 11"/>
        <xdr:cNvSpPr>
          <a:spLocks noChangeShapeType="1"/>
        </xdr:cNvSpPr>
      </xdr:nvSpPr>
      <xdr:spPr bwMode="auto">
        <a:xfrm>
          <a:off x="200025" y="533400"/>
          <a:ext cx="48577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3</xdr:col>
      <xdr:colOff>24440</xdr:colOff>
      <xdr:row>6</xdr:row>
      <xdr:rowOff>25220</xdr:rowOff>
    </xdr:from>
    <xdr:ext cx="923330" cy="133370"/>
    <xdr:sp macro="" textlink="">
      <xdr:nvSpPr>
        <xdr:cNvPr id="7" name="テキスト ボックス 6"/>
        <xdr:cNvSpPr txBox="1"/>
      </xdr:nvSpPr>
      <xdr:spPr>
        <a:xfrm>
          <a:off x="2081840" y="539570"/>
          <a:ext cx="923330" cy="1333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 anchorCtr="0">
          <a:spAutoFit/>
        </a:bodyPr>
        <a:lstStyle/>
        <a:p>
          <a:pPr algn="ctr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特定枠名簿登載者</a:t>
          </a:r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24440</xdr:colOff>
      <xdr:row>6</xdr:row>
      <xdr:rowOff>25220</xdr:rowOff>
    </xdr:from>
    <xdr:ext cx="923330" cy="133370"/>
    <xdr:sp macro="" textlink="">
      <xdr:nvSpPr>
        <xdr:cNvPr id="8" name="テキスト ボックス 7"/>
        <xdr:cNvSpPr txBox="1"/>
      </xdr:nvSpPr>
      <xdr:spPr>
        <a:xfrm>
          <a:off x="2767640" y="539570"/>
          <a:ext cx="923330" cy="1333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 anchorCtr="0">
          <a:spAutoFit/>
        </a:bodyPr>
        <a:lstStyle/>
        <a:p>
          <a:pPr algn="ctr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特定枠名簿登載者</a:t>
          </a:r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4"/>
  <sheetViews>
    <sheetView tabSelected="1" zoomScaleNormal="100" workbookViewId="0"/>
  </sheetViews>
  <sheetFormatPr defaultColWidth="9" defaultRowHeight="13.5" x14ac:dyDescent="0.15"/>
  <cols>
    <col min="1" max="1" width="10.625" style="1" customWidth="1"/>
    <col min="2" max="2" width="15.125" style="36" customWidth="1"/>
    <col min="3" max="3" width="15.125" style="1" customWidth="1"/>
    <col min="4" max="36" width="12.625" style="1" customWidth="1"/>
    <col min="37" max="16384" width="9" style="1"/>
  </cols>
  <sheetData>
    <row r="1" spans="1:36" ht="18" customHeight="1" x14ac:dyDescent="0.15"/>
    <row r="2" spans="1:36" ht="18" customHeight="1" x14ac:dyDescent="0.15"/>
    <row r="3" spans="1:36" ht="18" customHeight="1" x14ac:dyDescent="0.15">
      <c r="A3" s="42" t="s">
        <v>60</v>
      </c>
    </row>
    <row r="4" spans="1:36" s="12" customFormat="1" ht="6.75" customHeight="1" thickBot="1" x14ac:dyDescent="0.2">
      <c r="B4" s="34"/>
    </row>
    <row r="5" spans="1:36" x14ac:dyDescent="0.15">
      <c r="A5" s="32" t="s">
        <v>59</v>
      </c>
      <c r="B5" s="53" t="s">
        <v>58</v>
      </c>
      <c r="C5" s="55" t="s">
        <v>57</v>
      </c>
      <c r="D5" s="31" t="s">
        <v>56</v>
      </c>
      <c r="E5" s="31" t="s">
        <v>56</v>
      </c>
      <c r="F5" s="31" t="s">
        <v>56</v>
      </c>
      <c r="G5" s="31" t="s">
        <v>56</v>
      </c>
      <c r="H5" s="31" t="s">
        <v>56</v>
      </c>
      <c r="I5" s="31" t="s">
        <v>56</v>
      </c>
      <c r="J5" s="31" t="s">
        <v>56</v>
      </c>
      <c r="K5" s="31" t="s">
        <v>56</v>
      </c>
      <c r="L5" s="31" t="s">
        <v>56</v>
      </c>
      <c r="M5" s="31" t="s">
        <v>56</v>
      </c>
      <c r="N5" s="31" t="s">
        <v>56</v>
      </c>
      <c r="O5" s="31" t="s">
        <v>56</v>
      </c>
      <c r="P5" s="31" t="s">
        <v>55</v>
      </c>
      <c r="Q5" s="31" t="s">
        <v>56</v>
      </c>
      <c r="R5" s="31" t="s">
        <v>56</v>
      </c>
      <c r="S5" s="31" t="s">
        <v>55</v>
      </c>
      <c r="T5" s="31" t="s">
        <v>55</v>
      </c>
      <c r="U5" s="31" t="s">
        <v>56</v>
      </c>
      <c r="V5" s="31" t="s">
        <v>55</v>
      </c>
      <c r="W5" s="31" t="s">
        <v>55</v>
      </c>
      <c r="X5" s="31" t="s">
        <v>56</v>
      </c>
      <c r="Y5" s="31" t="s">
        <v>55</v>
      </c>
      <c r="Z5" s="31" t="s">
        <v>55</v>
      </c>
      <c r="AA5" s="31" t="s">
        <v>55</v>
      </c>
      <c r="AB5" s="31" t="s">
        <v>55</v>
      </c>
      <c r="AC5" s="31" t="s">
        <v>55</v>
      </c>
      <c r="AD5" s="31" t="s">
        <v>55</v>
      </c>
      <c r="AE5" s="31" t="s">
        <v>55</v>
      </c>
      <c r="AF5" s="31" t="s">
        <v>56</v>
      </c>
      <c r="AG5" s="31" t="s">
        <v>55</v>
      </c>
      <c r="AH5" s="31" t="s">
        <v>55</v>
      </c>
      <c r="AI5" s="31" t="s">
        <v>56</v>
      </c>
      <c r="AJ5" s="43" t="s">
        <v>55</v>
      </c>
    </row>
    <row r="6" spans="1:36" x14ac:dyDescent="0.15">
      <c r="A6" s="30" t="s">
        <v>54</v>
      </c>
      <c r="B6" s="54"/>
      <c r="C6" s="56"/>
      <c r="D6" s="29">
        <v>1</v>
      </c>
      <c r="E6" s="29">
        <v>2</v>
      </c>
      <c r="F6" s="35">
        <v>3</v>
      </c>
      <c r="G6" s="35">
        <v>4</v>
      </c>
      <c r="H6" s="35">
        <v>5</v>
      </c>
      <c r="I6" s="35">
        <v>6</v>
      </c>
      <c r="J6" s="35">
        <v>7</v>
      </c>
      <c r="K6" s="35">
        <v>8</v>
      </c>
      <c r="L6" s="35">
        <v>9</v>
      </c>
      <c r="M6" s="35">
        <v>10</v>
      </c>
      <c r="N6" s="35">
        <v>11</v>
      </c>
      <c r="O6" s="35">
        <v>12</v>
      </c>
      <c r="P6" s="35">
        <v>13</v>
      </c>
      <c r="Q6" s="35">
        <v>14</v>
      </c>
      <c r="R6" s="35">
        <v>15</v>
      </c>
      <c r="S6" s="35">
        <v>16</v>
      </c>
      <c r="T6" s="35">
        <v>17</v>
      </c>
      <c r="U6" s="35">
        <v>18</v>
      </c>
      <c r="V6" s="35">
        <v>19</v>
      </c>
      <c r="W6" s="35">
        <v>20</v>
      </c>
      <c r="X6" s="35">
        <v>21</v>
      </c>
      <c r="Y6" s="35">
        <v>22</v>
      </c>
      <c r="Z6" s="35">
        <v>23</v>
      </c>
      <c r="AA6" s="35">
        <v>24</v>
      </c>
      <c r="AB6" s="35">
        <v>25</v>
      </c>
      <c r="AC6" s="35">
        <v>26</v>
      </c>
      <c r="AD6" s="35">
        <v>27</v>
      </c>
      <c r="AE6" s="35">
        <v>28</v>
      </c>
      <c r="AF6" s="35">
        <v>29</v>
      </c>
      <c r="AG6" s="35">
        <v>30</v>
      </c>
      <c r="AH6" s="35">
        <v>31</v>
      </c>
      <c r="AI6" s="35">
        <v>32</v>
      </c>
      <c r="AJ6" s="44">
        <v>33</v>
      </c>
    </row>
    <row r="7" spans="1:36" s="26" customFormat="1" ht="120.75" customHeight="1" x14ac:dyDescent="0.15">
      <c r="A7" s="28" t="s">
        <v>53</v>
      </c>
      <c r="B7" s="54"/>
      <c r="C7" s="56"/>
      <c r="D7" s="33" t="s">
        <v>52</v>
      </c>
      <c r="E7" s="33" t="s">
        <v>51</v>
      </c>
      <c r="F7" s="33" t="s">
        <v>49</v>
      </c>
      <c r="G7" s="33" t="s">
        <v>50</v>
      </c>
      <c r="H7" s="33" t="s">
        <v>36</v>
      </c>
      <c r="I7" s="33" t="s">
        <v>44</v>
      </c>
      <c r="J7" s="33" t="s">
        <v>22</v>
      </c>
      <c r="K7" s="33" t="s">
        <v>27</v>
      </c>
      <c r="L7" s="33" t="s">
        <v>47</v>
      </c>
      <c r="M7" s="33" t="s">
        <v>31</v>
      </c>
      <c r="N7" s="33" t="s">
        <v>45</v>
      </c>
      <c r="O7" s="33" t="s">
        <v>21</v>
      </c>
      <c r="P7" s="33" t="s">
        <v>41</v>
      </c>
      <c r="Q7" s="33" t="s">
        <v>35</v>
      </c>
      <c r="R7" s="33" t="s">
        <v>48</v>
      </c>
      <c r="S7" s="33" t="s">
        <v>25</v>
      </c>
      <c r="T7" s="33" t="s">
        <v>33</v>
      </c>
      <c r="U7" s="33" t="s">
        <v>28</v>
      </c>
      <c r="V7" s="33" t="s">
        <v>42</v>
      </c>
      <c r="W7" s="33" t="s">
        <v>39</v>
      </c>
      <c r="X7" s="33" t="s">
        <v>26</v>
      </c>
      <c r="Y7" s="27" t="s">
        <v>34</v>
      </c>
      <c r="Z7" s="33" t="s">
        <v>23</v>
      </c>
      <c r="AA7" s="33" t="s">
        <v>24</v>
      </c>
      <c r="AB7" s="33" t="s">
        <v>43</v>
      </c>
      <c r="AC7" s="33" t="s">
        <v>30</v>
      </c>
      <c r="AD7" s="33" t="s">
        <v>46</v>
      </c>
      <c r="AE7" s="33" t="s">
        <v>20</v>
      </c>
      <c r="AF7" s="33" t="s">
        <v>32</v>
      </c>
      <c r="AG7" s="33" t="s">
        <v>38</v>
      </c>
      <c r="AH7" s="33" t="s">
        <v>29</v>
      </c>
      <c r="AI7" s="33" t="s">
        <v>37</v>
      </c>
      <c r="AJ7" s="45" t="s">
        <v>40</v>
      </c>
    </row>
    <row r="8" spans="1:36" s="12" customFormat="1" x14ac:dyDescent="0.15">
      <c r="A8" s="25" t="s">
        <v>19</v>
      </c>
      <c r="B8" s="5">
        <f t="shared" ref="B8:B26" si="0">SUM(C8:AT8)</f>
        <v>39176.856000000007</v>
      </c>
      <c r="C8" s="22">
        <v>30531</v>
      </c>
      <c r="D8" s="24" t="s">
        <v>1</v>
      </c>
      <c r="E8" s="24" t="s">
        <v>1</v>
      </c>
      <c r="F8" s="22">
        <v>2203</v>
      </c>
      <c r="G8" s="22">
        <v>1150</v>
      </c>
      <c r="H8" s="22">
        <v>947.97699999999998</v>
      </c>
      <c r="I8" s="22">
        <v>539</v>
      </c>
      <c r="J8" s="22">
        <v>363.60500000000002</v>
      </c>
      <c r="K8" s="22">
        <v>407.209</v>
      </c>
      <c r="L8" s="22">
        <v>328.32400000000001</v>
      </c>
      <c r="M8" s="22">
        <v>217</v>
      </c>
      <c r="N8" s="22">
        <v>215.77500000000001</v>
      </c>
      <c r="O8" s="22">
        <v>289</v>
      </c>
      <c r="P8" s="22">
        <v>181</v>
      </c>
      <c r="Q8" s="22">
        <v>182</v>
      </c>
      <c r="R8" s="22">
        <v>236.67500000000001</v>
      </c>
      <c r="S8" s="22">
        <v>219</v>
      </c>
      <c r="T8" s="22">
        <v>211.89699999999999</v>
      </c>
      <c r="U8" s="22">
        <v>132</v>
      </c>
      <c r="V8" s="22">
        <v>118</v>
      </c>
      <c r="W8" s="22">
        <v>89.394000000000005</v>
      </c>
      <c r="X8" s="22">
        <v>68</v>
      </c>
      <c r="Y8" s="23">
        <v>97</v>
      </c>
      <c r="Z8" s="22">
        <v>70</v>
      </c>
      <c r="AA8" s="22">
        <v>44</v>
      </c>
      <c r="AB8" s="22">
        <v>39</v>
      </c>
      <c r="AC8" s="22">
        <v>40</v>
      </c>
      <c r="AD8" s="22">
        <v>49</v>
      </c>
      <c r="AE8" s="22">
        <v>50</v>
      </c>
      <c r="AF8" s="22">
        <v>40</v>
      </c>
      <c r="AG8" s="22">
        <v>26</v>
      </c>
      <c r="AH8" s="22">
        <v>39</v>
      </c>
      <c r="AI8" s="22">
        <v>33</v>
      </c>
      <c r="AJ8" s="46">
        <v>20</v>
      </c>
    </row>
    <row r="9" spans="1:36" s="12" customFormat="1" x14ac:dyDescent="0.15">
      <c r="A9" s="21" t="s">
        <v>18</v>
      </c>
      <c r="B9" s="8">
        <f t="shared" si="0"/>
        <v>34845.399999999994</v>
      </c>
      <c r="C9" s="18">
        <v>27204</v>
      </c>
      <c r="D9" s="20" t="s">
        <v>1</v>
      </c>
      <c r="E9" s="20" t="s">
        <v>1</v>
      </c>
      <c r="F9" s="18">
        <v>1812</v>
      </c>
      <c r="G9" s="18">
        <v>988</v>
      </c>
      <c r="H9" s="18">
        <v>825</v>
      </c>
      <c r="I9" s="18">
        <v>392</v>
      </c>
      <c r="J9" s="18">
        <v>361</v>
      </c>
      <c r="K9" s="18">
        <v>368.79899999999998</v>
      </c>
      <c r="L9" s="18">
        <v>317.39</v>
      </c>
      <c r="M9" s="18">
        <v>280</v>
      </c>
      <c r="N9" s="18">
        <v>272.76400000000001</v>
      </c>
      <c r="O9" s="18">
        <v>245</v>
      </c>
      <c r="P9" s="18">
        <v>254</v>
      </c>
      <c r="Q9" s="18">
        <v>178</v>
      </c>
      <c r="R9" s="18">
        <v>188.60900000000001</v>
      </c>
      <c r="S9" s="18">
        <v>153</v>
      </c>
      <c r="T9" s="18">
        <v>127.852</v>
      </c>
      <c r="U9" s="18">
        <v>135</v>
      </c>
      <c r="V9" s="18">
        <v>96</v>
      </c>
      <c r="W9" s="18">
        <v>86</v>
      </c>
      <c r="X9" s="18">
        <v>79</v>
      </c>
      <c r="Y9" s="19">
        <v>72.986000000000004</v>
      </c>
      <c r="Z9" s="18">
        <v>85</v>
      </c>
      <c r="AA9" s="18">
        <v>31</v>
      </c>
      <c r="AB9" s="18">
        <v>40</v>
      </c>
      <c r="AC9" s="18">
        <v>45</v>
      </c>
      <c r="AD9" s="18">
        <v>48</v>
      </c>
      <c r="AE9" s="18">
        <v>26</v>
      </c>
      <c r="AF9" s="18">
        <v>30</v>
      </c>
      <c r="AG9" s="18">
        <v>25</v>
      </c>
      <c r="AH9" s="18">
        <v>37</v>
      </c>
      <c r="AI9" s="18">
        <v>24</v>
      </c>
      <c r="AJ9" s="47">
        <v>18</v>
      </c>
    </row>
    <row r="10" spans="1:36" s="12" customFormat="1" x14ac:dyDescent="0.15">
      <c r="A10" s="21" t="s">
        <v>17</v>
      </c>
      <c r="B10" s="8">
        <f t="shared" si="0"/>
        <v>16319.548999999999</v>
      </c>
      <c r="C10" s="18">
        <v>12746</v>
      </c>
      <c r="D10" s="20" t="s">
        <v>1</v>
      </c>
      <c r="E10" s="20" t="s">
        <v>1</v>
      </c>
      <c r="F10" s="18">
        <v>707</v>
      </c>
      <c r="G10" s="18">
        <v>647</v>
      </c>
      <c r="H10" s="18">
        <v>317.99599999999998</v>
      </c>
      <c r="I10" s="18">
        <v>170</v>
      </c>
      <c r="J10" s="18">
        <v>140</v>
      </c>
      <c r="K10" s="18">
        <v>218.59800000000001</v>
      </c>
      <c r="L10" s="18">
        <v>111</v>
      </c>
      <c r="M10" s="18">
        <v>157</v>
      </c>
      <c r="N10" s="18">
        <v>101</v>
      </c>
      <c r="O10" s="18">
        <v>124</v>
      </c>
      <c r="P10" s="18">
        <v>112</v>
      </c>
      <c r="Q10" s="18">
        <v>113</v>
      </c>
      <c r="R10" s="18">
        <v>82</v>
      </c>
      <c r="S10" s="18">
        <v>90</v>
      </c>
      <c r="T10" s="18">
        <v>85.954999999999998</v>
      </c>
      <c r="U10" s="18">
        <v>68</v>
      </c>
      <c r="V10" s="18">
        <v>47</v>
      </c>
      <c r="W10" s="18">
        <v>37</v>
      </c>
      <c r="X10" s="18">
        <v>34</v>
      </c>
      <c r="Y10" s="19">
        <v>25</v>
      </c>
      <c r="Z10" s="18">
        <v>50</v>
      </c>
      <c r="AA10" s="18">
        <v>18</v>
      </c>
      <c r="AB10" s="18">
        <v>19</v>
      </c>
      <c r="AC10" s="18">
        <v>25</v>
      </c>
      <c r="AD10" s="18">
        <v>17</v>
      </c>
      <c r="AE10" s="18">
        <v>16</v>
      </c>
      <c r="AF10" s="18">
        <v>14</v>
      </c>
      <c r="AG10" s="18">
        <v>5</v>
      </c>
      <c r="AH10" s="18">
        <v>6</v>
      </c>
      <c r="AI10" s="18">
        <v>6</v>
      </c>
      <c r="AJ10" s="47">
        <v>10</v>
      </c>
    </row>
    <row r="11" spans="1:36" s="12" customFormat="1" x14ac:dyDescent="0.15">
      <c r="A11" s="21" t="s">
        <v>16</v>
      </c>
      <c r="B11" s="8">
        <f t="shared" si="0"/>
        <v>20171.100999999999</v>
      </c>
      <c r="C11" s="18">
        <v>15863</v>
      </c>
      <c r="D11" s="20" t="s">
        <v>1</v>
      </c>
      <c r="E11" s="20" t="s">
        <v>1</v>
      </c>
      <c r="F11" s="18">
        <v>758</v>
      </c>
      <c r="G11" s="18">
        <v>625</v>
      </c>
      <c r="H11" s="18">
        <v>526</v>
      </c>
      <c r="I11" s="18">
        <v>244</v>
      </c>
      <c r="J11" s="18">
        <v>184</v>
      </c>
      <c r="K11" s="18">
        <v>137.262</v>
      </c>
      <c r="L11" s="18">
        <v>151.59899999999999</v>
      </c>
      <c r="M11" s="18">
        <v>216</v>
      </c>
      <c r="N11" s="18">
        <v>118.867</v>
      </c>
      <c r="O11" s="18">
        <v>167</v>
      </c>
      <c r="P11" s="18">
        <v>158</v>
      </c>
      <c r="Q11" s="18">
        <v>214</v>
      </c>
      <c r="R11" s="18">
        <v>101.4</v>
      </c>
      <c r="S11" s="18">
        <v>79</v>
      </c>
      <c r="T11" s="18">
        <v>93</v>
      </c>
      <c r="U11" s="18">
        <v>93</v>
      </c>
      <c r="V11" s="18">
        <v>77</v>
      </c>
      <c r="W11" s="18">
        <v>48</v>
      </c>
      <c r="X11" s="18">
        <v>31</v>
      </c>
      <c r="Y11" s="19">
        <v>37.972999999999999</v>
      </c>
      <c r="Z11" s="18">
        <v>53</v>
      </c>
      <c r="AA11" s="18">
        <v>16</v>
      </c>
      <c r="AB11" s="18">
        <v>26</v>
      </c>
      <c r="AC11" s="18">
        <v>25</v>
      </c>
      <c r="AD11" s="18">
        <v>23</v>
      </c>
      <c r="AE11" s="18">
        <v>14</v>
      </c>
      <c r="AF11" s="18">
        <v>16</v>
      </c>
      <c r="AG11" s="18">
        <v>27</v>
      </c>
      <c r="AH11" s="18">
        <v>16</v>
      </c>
      <c r="AI11" s="18">
        <v>23</v>
      </c>
      <c r="AJ11" s="47">
        <v>9</v>
      </c>
    </row>
    <row r="12" spans="1:36" s="12" customFormat="1" x14ac:dyDescent="0.15">
      <c r="A12" s="21" t="s">
        <v>15</v>
      </c>
      <c r="B12" s="8">
        <f t="shared" si="0"/>
        <v>28024.136999999999</v>
      </c>
      <c r="C12" s="18">
        <v>21951</v>
      </c>
      <c r="D12" s="20" t="s">
        <v>1</v>
      </c>
      <c r="E12" s="20" t="s">
        <v>1</v>
      </c>
      <c r="F12" s="18">
        <v>1220</v>
      </c>
      <c r="G12" s="18">
        <v>854</v>
      </c>
      <c r="H12" s="18">
        <v>773.98900000000003</v>
      </c>
      <c r="I12" s="18">
        <v>347</v>
      </c>
      <c r="J12" s="18">
        <v>318.78100000000001</v>
      </c>
      <c r="K12" s="18">
        <v>253.73099999999999</v>
      </c>
      <c r="L12" s="18">
        <v>273</v>
      </c>
      <c r="M12" s="18">
        <v>206</v>
      </c>
      <c r="N12" s="18">
        <v>186.88900000000001</v>
      </c>
      <c r="O12" s="18">
        <v>160</v>
      </c>
      <c r="P12" s="18">
        <v>121</v>
      </c>
      <c r="Q12" s="18">
        <v>263.529</v>
      </c>
      <c r="R12" s="18">
        <v>151</v>
      </c>
      <c r="S12" s="18">
        <v>106</v>
      </c>
      <c r="T12" s="18">
        <v>135</v>
      </c>
      <c r="U12" s="18">
        <v>98</v>
      </c>
      <c r="V12" s="18">
        <v>109</v>
      </c>
      <c r="W12" s="18">
        <v>89.218000000000004</v>
      </c>
      <c r="X12" s="18">
        <v>46</v>
      </c>
      <c r="Y12" s="19">
        <v>65</v>
      </c>
      <c r="Z12" s="18">
        <v>28</v>
      </c>
      <c r="AA12" s="18">
        <v>38</v>
      </c>
      <c r="AB12" s="18">
        <v>35</v>
      </c>
      <c r="AC12" s="18">
        <v>29</v>
      </c>
      <c r="AD12" s="18">
        <v>31</v>
      </c>
      <c r="AE12" s="18">
        <v>37</v>
      </c>
      <c r="AF12" s="18">
        <v>13</v>
      </c>
      <c r="AG12" s="18">
        <v>34</v>
      </c>
      <c r="AH12" s="18">
        <v>29</v>
      </c>
      <c r="AI12" s="18">
        <v>11</v>
      </c>
      <c r="AJ12" s="47">
        <v>11</v>
      </c>
    </row>
    <row r="13" spans="1:36" s="12" customFormat="1" x14ac:dyDescent="0.15">
      <c r="A13" s="21" t="s">
        <v>14</v>
      </c>
      <c r="B13" s="8">
        <f t="shared" si="0"/>
        <v>34345.413</v>
      </c>
      <c r="C13" s="18">
        <v>27560</v>
      </c>
      <c r="D13" s="20" t="s">
        <v>1</v>
      </c>
      <c r="E13" s="20" t="s">
        <v>1</v>
      </c>
      <c r="F13" s="18">
        <v>1203</v>
      </c>
      <c r="G13" s="18">
        <v>954</v>
      </c>
      <c r="H13" s="18">
        <v>869.97699999999998</v>
      </c>
      <c r="I13" s="18">
        <v>366</v>
      </c>
      <c r="J13" s="18">
        <v>348</v>
      </c>
      <c r="K13" s="18">
        <v>306.65800000000002</v>
      </c>
      <c r="L13" s="18">
        <v>322.59300000000002</v>
      </c>
      <c r="M13" s="18">
        <v>247</v>
      </c>
      <c r="N13" s="18">
        <v>232</v>
      </c>
      <c r="O13" s="18">
        <v>219</v>
      </c>
      <c r="P13" s="18">
        <v>117</v>
      </c>
      <c r="Q13" s="18">
        <v>202.87</v>
      </c>
      <c r="R13" s="18">
        <v>221.40600000000001</v>
      </c>
      <c r="S13" s="18">
        <v>126</v>
      </c>
      <c r="T13" s="18">
        <v>141.90899999999999</v>
      </c>
      <c r="U13" s="18">
        <v>112</v>
      </c>
      <c r="V13" s="18">
        <v>124</v>
      </c>
      <c r="W13" s="18">
        <v>102</v>
      </c>
      <c r="X13" s="18">
        <v>68</v>
      </c>
      <c r="Y13" s="19">
        <v>83</v>
      </c>
      <c r="Z13" s="18">
        <v>78</v>
      </c>
      <c r="AA13" s="18">
        <v>69</v>
      </c>
      <c r="AB13" s="18">
        <v>41</v>
      </c>
      <c r="AC13" s="18">
        <v>40</v>
      </c>
      <c r="AD13" s="18">
        <v>25</v>
      </c>
      <c r="AE13" s="18">
        <v>48</v>
      </c>
      <c r="AF13" s="18">
        <v>37</v>
      </c>
      <c r="AG13" s="18">
        <v>25</v>
      </c>
      <c r="AH13" s="18">
        <v>26</v>
      </c>
      <c r="AI13" s="18">
        <v>13</v>
      </c>
      <c r="AJ13" s="47">
        <v>17</v>
      </c>
    </row>
    <row r="14" spans="1:36" s="12" customFormat="1" x14ac:dyDescent="0.15">
      <c r="A14" s="21" t="s">
        <v>13</v>
      </c>
      <c r="B14" s="8">
        <f t="shared" si="0"/>
        <v>28274.151000000002</v>
      </c>
      <c r="C14" s="18">
        <v>22853</v>
      </c>
      <c r="D14" s="20" t="s">
        <v>1</v>
      </c>
      <c r="E14" s="20" t="s">
        <v>1</v>
      </c>
      <c r="F14" s="18">
        <v>1224</v>
      </c>
      <c r="G14" s="18">
        <v>763</v>
      </c>
      <c r="H14" s="18">
        <v>611.98500000000001</v>
      </c>
      <c r="I14" s="18">
        <v>277</v>
      </c>
      <c r="J14" s="18">
        <v>271</v>
      </c>
      <c r="K14" s="18">
        <v>178.58</v>
      </c>
      <c r="L14" s="18">
        <v>250.19900000000001</v>
      </c>
      <c r="M14" s="18">
        <v>155</v>
      </c>
      <c r="N14" s="18">
        <v>249.58799999999999</v>
      </c>
      <c r="O14" s="18">
        <v>151</v>
      </c>
      <c r="P14" s="18">
        <v>102</v>
      </c>
      <c r="Q14" s="18">
        <v>141</v>
      </c>
      <c r="R14" s="18">
        <v>142.66499999999999</v>
      </c>
      <c r="S14" s="18">
        <v>155</v>
      </c>
      <c r="T14" s="18">
        <v>111</v>
      </c>
      <c r="U14" s="18">
        <v>80</v>
      </c>
      <c r="V14" s="18">
        <v>104</v>
      </c>
      <c r="W14" s="18">
        <v>79</v>
      </c>
      <c r="X14" s="18">
        <v>80</v>
      </c>
      <c r="Y14" s="19">
        <v>44</v>
      </c>
      <c r="Z14" s="18">
        <v>32</v>
      </c>
      <c r="AA14" s="18">
        <v>29</v>
      </c>
      <c r="AB14" s="18">
        <v>34</v>
      </c>
      <c r="AC14" s="18">
        <v>22</v>
      </c>
      <c r="AD14" s="18">
        <v>23</v>
      </c>
      <c r="AE14" s="18">
        <v>26</v>
      </c>
      <c r="AF14" s="18">
        <v>18</v>
      </c>
      <c r="AG14" s="18">
        <v>19</v>
      </c>
      <c r="AH14" s="18">
        <v>23</v>
      </c>
      <c r="AI14" s="18">
        <v>10.134</v>
      </c>
      <c r="AJ14" s="47">
        <v>15</v>
      </c>
    </row>
    <row r="15" spans="1:36" s="12" customFormat="1" x14ac:dyDescent="0.15">
      <c r="A15" s="21" t="s">
        <v>12</v>
      </c>
      <c r="B15" s="8">
        <f t="shared" si="0"/>
        <v>33911.860999999997</v>
      </c>
      <c r="C15" s="18">
        <v>26979</v>
      </c>
      <c r="D15" s="20" t="s">
        <v>1</v>
      </c>
      <c r="E15" s="20" t="s">
        <v>1</v>
      </c>
      <c r="F15" s="18">
        <v>1293</v>
      </c>
      <c r="G15" s="18">
        <v>1032</v>
      </c>
      <c r="H15" s="18">
        <v>1004.986</v>
      </c>
      <c r="I15" s="18">
        <v>398</v>
      </c>
      <c r="J15" s="18">
        <v>350</v>
      </c>
      <c r="K15" s="18">
        <v>277.45699999999999</v>
      </c>
      <c r="L15" s="18">
        <v>269.16500000000002</v>
      </c>
      <c r="M15" s="18">
        <v>193</v>
      </c>
      <c r="N15" s="18">
        <v>258.61200000000002</v>
      </c>
      <c r="O15" s="18">
        <v>187</v>
      </c>
      <c r="P15" s="18">
        <v>89</v>
      </c>
      <c r="Q15" s="18">
        <v>252.91399999999999</v>
      </c>
      <c r="R15" s="18">
        <v>192.834</v>
      </c>
      <c r="S15" s="18">
        <v>144</v>
      </c>
      <c r="T15" s="18">
        <v>143.893</v>
      </c>
      <c r="U15" s="18">
        <v>98</v>
      </c>
      <c r="V15" s="18">
        <v>105</v>
      </c>
      <c r="W15" s="18">
        <v>95</v>
      </c>
      <c r="X15" s="18">
        <v>118</v>
      </c>
      <c r="Y15" s="19">
        <v>84</v>
      </c>
      <c r="Z15" s="18">
        <v>34</v>
      </c>
      <c r="AA15" s="18">
        <v>45</v>
      </c>
      <c r="AB15" s="18">
        <v>44</v>
      </c>
      <c r="AC15" s="18">
        <v>36</v>
      </c>
      <c r="AD15" s="18">
        <v>30</v>
      </c>
      <c r="AE15" s="18">
        <v>33</v>
      </c>
      <c r="AF15" s="18">
        <v>23</v>
      </c>
      <c r="AG15" s="18">
        <v>29</v>
      </c>
      <c r="AH15" s="18">
        <v>27</v>
      </c>
      <c r="AI15" s="18">
        <v>26</v>
      </c>
      <c r="AJ15" s="47">
        <v>20</v>
      </c>
    </row>
    <row r="16" spans="1:36" s="12" customFormat="1" x14ac:dyDescent="0.15">
      <c r="A16" s="21" t="s">
        <v>11</v>
      </c>
      <c r="B16" s="8">
        <f t="shared" si="0"/>
        <v>23739.723000000002</v>
      </c>
      <c r="C16" s="18">
        <v>18828</v>
      </c>
      <c r="D16" s="20" t="s">
        <v>1</v>
      </c>
      <c r="E16" s="20" t="s">
        <v>1</v>
      </c>
      <c r="F16" s="18">
        <v>1031</v>
      </c>
      <c r="G16" s="18">
        <v>713</v>
      </c>
      <c r="H16" s="18">
        <v>627.98500000000001</v>
      </c>
      <c r="I16" s="18">
        <v>269</v>
      </c>
      <c r="J16" s="18">
        <v>241</v>
      </c>
      <c r="K16" s="18">
        <v>271.75299999999999</v>
      </c>
      <c r="L16" s="18">
        <v>227</v>
      </c>
      <c r="M16" s="18">
        <v>151</v>
      </c>
      <c r="N16" s="18">
        <v>17.091000000000001</v>
      </c>
      <c r="O16" s="18">
        <v>158</v>
      </c>
      <c r="P16" s="18">
        <v>88</v>
      </c>
      <c r="Q16" s="18">
        <v>160</v>
      </c>
      <c r="R16" s="18">
        <v>141</v>
      </c>
      <c r="S16" s="18">
        <v>87</v>
      </c>
      <c r="T16" s="18">
        <v>93.894000000000005</v>
      </c>
      <c r="U16" s="18">
        <v>116</v>
      </c>
      <c r="V16" s="18">
        <v>111</v>
      </c>
      <c r="W16" s="18">
        <v>66</v>
      </c>
      <c r="X16" s="18">
        <v>62</v>
      </c>
      <c r="Y16" s="19">
        <v>39</v>
      </c>
      <c r="Z16" s="18">
        <v>31</v>
      </c>
      <c r="AA16" s="18">
        <v>39</v>
      </c>
      <c r="AB16" s="18">
        <v>23</v>
      </c>
      <c r="AC16" s="18">
        <v>19</v>
      </c>
      <c r="AD16" s="18">
        <v>29</v>
      </c>
      <c r="AE16" s="18">
        <v>20</v>
      </c>
      <c r="AF16" s="18">
        <v>18</v>
      </c>
      <c r="AG16" s="18">
        <v>22</v>
      </c>
      <c r="AH16" s="18">
        <v>22</v>
      </c>
      <c r="AI16" s="18">
        <v>10</v>
      </c>
      <c r="AJ16" s="47">
        <v>8</v>
      </c>
    </row>
    <row r="17" spans="1:36" s="12" customFormat="1" x14ac:dyDescent="0.15">
      <c r="A17" s="21" t="s">
        <v>10</v>
      </c>
      <c r="B17" s="8">
        <f t="shared" si="0"/>
        <v>30348.563000000002</v>
      </c>
      <c r="C17" s="18">
        <v>24155</v>
      </c>
      <c r="D17" s="20" t="s">
        <v>1</v>
      </c>
      <c r="E17" s="20" t="s">
        <v>1</v>
      </c>
      <c r="F17" s="18">
        <v>1057</v>
      </c>
      <c r="G17" s="18">
        <v>948</v>
      </c>
      <c r="H17" s="18">
        <v>744.98699999999997</v>
      </c>
      <c r="I17" s="18">
        <v>299</v>
      </c>
      <c r="J17" s="18">
        <v>327</v>
      </c>
      <c r="K17" s="18">
        <v>233.27199999999999</v>
      </c>
      <c r="L17" s="18">
        <v>262</v>
      </c>
      <c r="M17" s="18">
        <v>255</v>
      </c>
      <c r="N17" s="18">
        <v>231</v>
      </c>
      <c r="O17" s="18">
        <v>183</v>
      </c>
      <c r="P17" s="18">
        <v>208</v>
      </c>
      <c r="Q17" s="18">
        <v>203.43199999999999</v>
      </c>
      <c r="R17" s="18">
        <v>148</v>
      </c>
      <c r="S17" s="18">
        <v>104</v>
      </c>
      <c r="T17" s="18">
        <v>100</v>
      </c>
      <c r="U17" s="18">
        <v>93</v>
      </c>
      <c r="V17" s="18">
        <v>295.87200000000001</v>
      </c>
      <c r="W17" s="18">
        <v>85</v>
      </c>
      <c r="X17" s="18">
        <v>62</v>
      </c>
      <c r="Y17" s="19">
        <v>48</v>
      </c>
      <c r="Z17" s="18">
        <v>44</v>
      </c>
      <c r="AA17" s="18">
        <v>48</v>
      </c>
      <c r="AB17" s="18">
        <v>53</v>
      </c>
      <c r="AC17" s="18">
        <v>15</v>
      </c>
      <c r="AD17" s="18">
        <v>49</v>
      </c>
      <c r="AE17" s="18">
        <v>26</v>
      </c>
      <c r="AF17" s="18">
        <v>19</v>
      </c>
      <c r="AG17" s="18">
        <v>9</v>
      </c>
      <c r="AH17" s="18">
        <v>23</v>
      </c>
      <c r="AI17" s="18">
        <v>8</v>
      </c>
      <c r="AJ17" s="47">
        <v>12</v>
      </c>
    </row>
    <row r="18" spans="1:36" s="12" customFormat="1" x14ac:dyDescent="0.15">
      <c r="A18" s="21" t="s">
        <v>9</v>
      </c>
      <c r="B18" s="8">
        <f t="shared" si="0"/>
        <v>53957.283000000003</v>
      </c>
      <c r="C18" s="18">
        <v>42622</v>
      </c>
      <c r="D18" s="20" t="s">
        <v>1</v>
      </c>
      <c r="E18" s="20" t="s">
        <v>1</v>
      </c>
      <c r="F18" s="18">
        <v>2553</v>
      </c>
      <c r="G18" s="18">
        <v>1417</v>
      </c>
      <c r="H18" s="18">
        <v>1222</v>
      </c>
      <c r="I18" s="18">
        <v>620.55200000000002</v>
      </c>
      <c r="J18" s="18">
        <v>499.20600000000002</v>
      </c>
      <c r="K18" s="18">
        <v>446.15699999999998</v>
      </c>
      <c r="L18" s="18">
        <v>413.67700000000002</v>
      </c>
      <c r="M18" s="18">
        <v>431</v>
      </c>
      <c r="N18" s="18">
        <v>339.733</v>
      </c>
      <c r="O18" s="18">
        <v>375</v>
      </c>
      <c r="P18" s="18">
        <v>351</v>
      </c>
      <c r="Q18" s="18">
        <v>307.72399999999999</v>
      </c>
      <c r="R18" s="18">
        <v>326.322</v>
      </c>
      <c r="S18" s="18">
        <v>298</v>
      </c>
      <c r="T18" s="18">
        <v>215</v>
      </c>
      <c r="U18" s="18">
        <v>173</v>
      </c>
      <c r="V18" s="18">
        <v>178.67599999999999</v>
      </c>
      <c r="W18" s="18">
        <v>154.23599999999999</v>
      </c>
      <c r="X18" s="18">
        <v>130</v>
      </c>
      <c r="Y18" s="19">
        <v>135</v>
      </c>
      <c r="Z18" s="18">
        <v>173</v>
      </c>
      <c r="AA18" s="18">
        <v>69</v>
      </c>
      <c r="AB18" s="18">
        <v>66</v>
      </c>
      <c r="AC18" s="18">
        <v>61</v>
      </c>
      <c r="AD18" s="18">
        <v>75</v>
      </c>
      <c r="AE18" s="18">
        <v>66</v>
      </c>
      <c r="AF18" s="18">
        <v>60</v>
      </c>
      <c r="AG18" s="18">
        <v>69</v>
      </c>
      <c r="AH18" s="18">
        <v>36</v>
      </c>
      <c r="AI18" s="18">
        <v>34</v>
      </c>
      <c r="AJ18" s="47">
        <v>40</v>
      </c>
    </row>
    <row r="19" spans="1:36" s="12" customFormat="1" x14ac:dyDescent="0.15">
      <c r="A19" s="21" t="s">
        <v>8</v>
      </c>
      <c r="B19" s="8">
        <f t="shared" si="0"/>
        <v>25636.186000000002</v>
      </c>
      <c r="C19" s="18">
        <v>20165</v>
      </c>
      <c r="D19" s="20" t="s">
        <v>1</v>
      </c>
      <c r="E19" s="20" t="s">
        <v>1</v>
      </c>
      <c r="F19" s="18">
        <v>1117</v>
      </c>
      <c r="G19" s="18">
        <v>699</v>
      </c>
      <c r="H19" s="18">
        <v>630</v>
      </c>
      <c r="I19" s="18">
        <v>297</v>
      </c>
      <c r="J19" s="18">
        <v>295</v>
      </c>
      <c r="K19" s="18">
        <v>260.33800000000002</v>
      </c>
      <c r="L19" s="18">
        <v>219.56200000000001</v>
      </c>
      <c r="M19" s="18">
        <v>133</v>
      </c>
      <c r="N19" s="18">
        <v>304.93799999999999</v>
      </c>
      <c r="O19" s="18">
        <v>143</v>
      </c>
      <c r="P19" s="18">
        <v>153</v>
      </c>
      <c r="Q19" s="18">
        <v>130.05000000000001</v>
      </c>
      <c r="R19" s="18">
        <v>170.43700000000001</v>
      </c>
      <c r="S19" s="18">
        <v>84</v>
      </c>
      <c r="T19" s="18">
        <v>93.861000000000004</v>
      </c>
      <c r="U19" s="18">
        <v>101</v>
      </c>
      <c r="V19" s="18">
        <v>62</v>
      </c>
      <c r="W19" s="18">
        <v>126</v>
      </c>
      <c r="X19" s="18">
        <v>76</v>
      </c>
      <c r="Y19" s="19">
        <v>55</v>
      </c>
      <c r="Z19" s="18">
        <v>42</v>
      </c>
      <c r="AA19" s="18">
        <v>74</v>
      </c>
      <c r="AB19" s="18">
        <v>24</v>
      </c>
      <c r="AC19" s="18">
        <v>35</v>
      </c>
      <c r="AD19" s="18">
        <v>25</v>
      </c>
      <c r="AE19" s="18">
        <v>20</v>
      </c>
      <c r="AF19" s="18">
        <v>26</v>
      </c>
      <c r="AG19" s="18">
        <v>26</v>
      </c>
      <c r="AH19" s="18">
        <v>20</v>
      </c>
      <c r="AI19" s="18">
        <v>20</v>
      </c>
      <c r="AJ19" s="47">
        <v>9</v>
      </c>
    </row>
    <row r="20" spans="1:36" s="12" customFormat="1" x14ac:dyDescent="0.15">
      <c r="A20" s="21" t="s">
        <v>7</v>
      </c>
      <c r="B20" s="8">
        <f t="shared" si="0"/>
        <v>49876.618000000009</v>
      </c>
      <c r="C20" s="18">
        <v>38715</v>
      </c>
      <c r="D20" s="20" t="s">
        <v>1</v>
      </c>
      <c r="E20" s="20" t="s">
        <v>1</v>
      </c>
      <c r="F20" s="18">
        <v>1764</v>
      </c>
      <c r="G20" s="18">
        <v>1467</v>
      </c>
      <c r="H20" s="18">
        <v>1160.982</v>
      </c>
      <c r="I20" s="18">
        <v>521</v>
      </c>
      <c r="J20" s="18">
        <v>686</v>
      </c>
      <c r="K20" s="18">
        <v>369.637</v>
      </c>
      <c r="L20" s="18">
        <v>404.517</v>
      </c>
      <c r="M20" s="18">
        <v>595</v>
      </c>
      <c r="N20" s="18">
        <v>582</v>
      </c>
      <c r="O20" s="18">
        <v>436</v>
      </c>
      <c r="P20" s="18">
        <v>446</v>
      </c>
      <c r="Q20" s="18">
        <v>312</v>
      </c>
      <c r="R20" s="18">
        <v>377.48200000000003</v>
      </c>
      <c r="S20" s="18">
        <v>218</v>
      </c>
      <c r="T20" s="18">
        <v>159</v>
      </c>
      <c r="U20" s="18">
        <v>238</v>
      </c>
      <c r="V20" s="18">
        <v>173</v>
      </c>
      <c r="W20" s="18">
        <v>128</v>
      </c>
      <c r="X20" s="18">
        <v>108</v>
      </c>
      <c r="Y20" s="19">
        <v>165</v>
      </c>
      <c r="Z20" s="18">
        <v>242</v>
      </c>
      <c r="AA20" s="18">
        <v>63</v>
      </c>
      <c r="AB20" s="18">
        <v>62</v>
      </c>
      <c r="AC20" s="18">
        <v>113</v>
      </c>
      <c r="AD20" s="18">
        <v>75</v>
      </c>
      <c r="AE20" s="18">
        <v>54</v>
      </c>
      <c r="AF20" s="18">
        <v>52</v>
      </c>
      <c r="AG20" s="18">
        <v>58</v>
      </c>
      <c r="AH20" s="18">
        <v>37</v>
      </c>
      <c r="AI20" s="18">
        <v>63</v>
      </c>
      <c r="AJ20" s="47">
        <v>32</v>
      </c>
    </row>
    <row r="21" spans="1:36" s="12" customFormat="1" x14ac:dyDescent="0.15">
      <c r="A21" s="21" t="s">
        <v>6</v>
      </c>
      <c r="B21" s="8">
        <f t="shared" si="0"/>
        <v>32826.635999999999</v>
      </c>
      <c r="C21" s="18">
        <v>25377</v>
      </c>
      <c r="D21" s="20" t="s">
        <v>1</v>
      </c>
      <c r="E21" s="20" t="s">
        <v>1</v>
      </c>
      <c r="F21" s="18">
        <v>1274</v>
      </c>
      <c r="G21" s="18">
        <v>954</v>
      </c>
      <c r="H21" s="18">
        <v>794</v>
      </c>
      <c r="I21" s="18">
        <v>425</v>
      </c>
      <c r="J21" s="18">
        <v>307</v>
      </c>
      <c r="K21" s="18">
        <v>331.63600000000002</v>
      </c>
      <c r="L21" s="18">
        <v>281</v>
      </c>
      <c r="M21" s="18">
        <v>357</v>
      </c>
      <c r="N21" s="18">
        <v>177</v>
      </c>
      <c r="O21" s="18">
        <v>215</v>
      </c>
      <c r="P21" s="18">
        <v>653</v>
      </c>
      <c r="Q21" s="18">
        <v>206</v>
      </c>
      <c r="R21" s="18">
        <v>232</v>
      </c>
      <c r="S21" s="18">
        <v>131</v>
      </c>
      <c r="T21" s="18">
        <v>134</v>
      </c>
      <c r="U21" s="18">
        <v>138</v>
      </c>
      <c r="V21" s="18">
        <v>95</v>
      </c>
      <c r="W21" s="18">
        <v>102</v>
      </c>
      <c r="X21" s="18">
        <v>108</v>
      </c>
      <c r="Y21" s="19">
        <v>67</v>
      </c>
      <c r="Z21" s="18">
        <v>111</v>
      </c>
      <c r="AA21" s="18">
        <v>50</v>
      </c>
      <c r="AB21" s="18">
        <v>38</v>
      </c>
      <c r="AC21" s="18">
        <v>35</v>
      </c>
      <c r="AD21" s="18">
        <v>39</v>
      </c>
      <c r="AE21" s="18">
        <v>33</v>
      </c>
      <c r="AF21" s="18">
        <v>37</v>
      </c>
      <c r="AG21" s="18">
        <v>38</v>
      </c>
      <c r="AH21" s="18">
        <v>33</v>
      </c>
      <c r="AI21" s="18">
        <v>31</v>
      </c>
      <c r="AJ21" s="47">
        <v>23</v>
      </c>
    </row>
    <row r="22" spans="1:36" s="12" customFormat="1" x14ac:dyDescent="0.15">
      <c r="A22" s="21" t="s">
        <v>5</v>
      </c>
      <c r="B22" s="8">
        <f t="shared" si="0"/>
        <v>42073.859000000004</v>
      </c>
      <c r="C22" s="18">
        <v>34003</v>
      </c>
      <c r="D22" s="20" t="s">
        <v>1</v>
      </c>
      <c r="E22" s="20" t="s">
        <v>1</v>
      </c>
      <c r="F22" s="18">
        <v>1620</v>
      </c>
      <c r="G22" s="18">
        <v>1150</v>
      </c>
      <c r="H22" s="18">
        <v>944.93</v>
      </c>
      <c r="I22" s="18">
        <v>487</v>
      </c>
      <c r="J22" s="18">
        <v>425</v>
      </c>
      <c r="K22" s="18">
        <v>224.81399999999999</v>
      </c>
      <c r="L22" s="18">
        <v>298.233</v>
      </c>
      <c r="M22" s="18">
        <v>246</v>
      </c>
      <c r="N22" s="18">
        <v>350.798</v>
      </c>
      <c r="O22" s="18">
        <v>259</v>
      </c>
      <c r="P22" s="18">
        <v>209</v>
      </c>
      <c r="Q22" s="18">
        <v>180.31800000000001</v>
      </c>
      <c r="R22" s="18">
        <v>235.76599999999999</v>
      </c>
      <c r="S22" s="18">
        <v>248</v>
      </c>
      <c r="T22" s="18">
        <v>208</v>
      </c>
      <c r="U22" s="18">
        <v>122</v>
      </c>
      <c r="V22" s="18">
        <v>116</v>
      </c>
      <c r="W22" s="18">
        <v>112</v>
      </c>
      <c r="X22" s="18">
        <v>113</v>
      </c>
      <c r="Y22" s="19">
        <v>62</v>
      </c>
      <c r="Z22" s="18">
        <v>59</v>
      </c>
      <c r="AA22" s="18">
        <v>91</v>
      </c>
      <c r="AB22" s="18">
        <v>51</v>
      </c>
      <c r="AC22" s="18">
        <v>37</v>
      </c>
      <c r="AD22" s="18">
        <v>36</v>
      </c>
      <c r="AE22" s="18">
        <v>50</v>
      </c>
      <c r="AF22" s="18">
        <v>42</v>
      </c>
      <c r="AG22" s="18">
        <v>26</v>
      </c>
      <c r="AH22" s="18">
        <v>24</v>
      </c>
      <c r="AI22" s="18">
        <v>25</v>
      </c>
      <c r="AJ22" s="47">
        <v>18</v>
      </c>
    </row>
    <row r="23" spans="1:36" s="12" customFormat="1" x14ac:dyDescent="0.15">
      <c r="A23" s="21" t="s">
        <v>4</v>
      </c>
      <c r="B23" s="8">
        <f t="shared" si="0"/>
        <v>20405.461000000003</v>
      </c>
      <c r="C23" s="18">
        <v>16236</v>
      </c>
      <c r="D23" s="20" t="s">
        <v>1</v>
      </c>
      <c r="E23" s="20" t="s">
        <v>1</v>
      </c>
      <c r="F23" s="18">
        <v>677</v>
      </c>
      <c r="G23" s="18">
        <v>524</v>
      </c>
      <c r="H23" s="18">
        <v>600.98500000000001</v>
      </c>
      <c r="I23" s="18">
        <v>237</v>
      </c>
      <c r="J23" s="18">
        <v>225</v>
      </c>
      <c r="K23" s="18">
        <v>172.636</v>
      </c>
      <c r="L23" s="18">
        <v>174.578</v>
      </c>
      <c r="M23" s="18">
        <v>187</v>
      </c>
      <c r="N23" s="18">
        <v>141</v>
      </c>
      <c r="O23" s="18">
        <v>119</v>
      </c>
      <c r="P23" s="18">
        <v>115</v>
      </c>
      <c r="Q23" s="18">
        <v>111</v>
      </c>
      <c r="R23" s="18">
        <v>128.328</v>
      </c>
      <c r="S23" s="18">
        <v>131</v>
      </c>
      <c r="T23" s="18">
        <v>64.841999999999999</v>
      </c>
      <c r="U23" s="18">
        <v>106</v>
      </c>
      <c r="V23" s="18">
        <v>51</v>
      </c>
      <c r="W23" s="18">
        <v>67</v>
      </c>
      <c r="X23" s="18">
        <v>69</v>
      </c>
      <c r="Y23" s="19">
        <v>46</v>
      </c>
      <c r="Z23" s="18">
        <v>25</v>
      </c>
      <c r="AA23" s="18">
        <v>48</v>
      </c>
      <c r="AB23" s="18">
        <v>28</v>
      </c>
      <c r="AC23" s="18">
        <v>16</v>
      </c>
      <c r="AD23" s="18">
        <v>18</v>
      </c>
      <c r="AE23" s="18">
        <v>24</v>
      </c>
      <c r="AF23" s="18">
        <v>21</v>
      </c>
      <c r="AG23" s="18">
        <v>15</v>
      </c>
      <c r="AH23" s="18">
        <v>9</v>
      </c>
      <c r="AI23" s="18">
        <v>13.092000000000001</v>
      </c>
      <c r="AJ23" s="47">
        <v>5</v>
      </c>
    </row>
    <row r="24" spans="1:36" s="12" customFormat="1" x14ac:dyDescent="0.15">
      <c r="A24" s="21" t="s">
        <v>3</v>
      </c>
      <c r="B24" s="8">
        <f t="shared" si="0"/>
        <v>22872.469000000005</v>
      </c>
      <c r="C24" s="18">
        <v>18545</v>
      </c>
      <c r="D24" s="20" t="s">
        <v>1</v>
      </c>
      <c r="E24" s="20" t="s">
        <v>1</v>
      </c>
      <c r="F24" s="18">
        <v>800</v>
      </c>
      <c r="G24" s="18">
        <v>602</v>
      </c>
      <c r="H24" s="18">
        <v>506</v>
      </c>
      <c r="I24" s="18">
        <v>270</v>
      </c>
      <c r="J24" s="18">
        <v>234.71700000000001</v>
      </c>
      <c r="K24" s="18">
        <v>176.59700000000001</v>
      </c>
      <c r="L24" s="18">
        <v>152.56</v>
      </c>
      <c r="M24" s="18">
        <v>152</v>
      </c>
      <c r="N24" s="18">
        <v>150</v>
      </c>
      <c r="O24" s="18">
        <v>116</v>
      </c>
      <c r="P24" s="18">
        <v>94</v>
      </c>
      <c r="Q24" s="18">
        <v>123</v>
      </c>
      <c r="R24" s="18">
        <v>120.383</v>
      </c>
      <c r="S24" s="18">
        <v>123</v>
      </c>
      <c r="T24" s="18">
        <v>91.875</v>
      </c>
      <c r="U24" s="18">
        <v>59</v>
      </c>
      <c r="V24" s="18">
        <v>76</v>
      </c>
      <c r="W24" s="18">
        <v>92.281999999999996</v>
      </c>
      <c r="X24" s="18">
        <v>103</v>
      </c>
      <c r="Y24" s="19">
        <v>58</v>
      </c>
      <c r="Z24" s="18">
        <v>29</v>
      </c>
      <c r="AA24" s="18">
        <v>37</v>
      </c>
      <c r="AB24" s="18">
        <v>26</v>
      </c>
      <c r="AC24" s="18">
        <v>30</v>
      </c>
      <c r="AD24" s="18">
        <v>19</v>
      </c>
      <c r="AE24" s="18">
        <v>19</v>
      </c>
      <c r="AF24" s="18">
        <v>13</v>
      </c>
      <c r="AG24" s="18">
        <v>18</v>
      </c>
      <c r="AH24" s="18">
        <v>16</v>
      </c>
      <c r="AI24" s="18">
        <v>7.0549999999999997</v>
      </c>
      <c r="AJ24" s="47">
        <v>13</v>
      </c>
    </row>
    <row r="25" spans="1:36" s="12" customFormat="1" x14ac:dyDescent="0.15">
      <c r="A25" s="17" t="s">
        <v>2</v>
      </c>
      <c r="B25" s="10">
        <f t="shared" si="0"/>
        <v>16500.887999999999</v>
      </c>
      <c r="C25" s="13">
        <v>13034</v>
      </c>
      <c r="D25" s="16" t="s">
        <v>1</v>
      </c>
      <c r="E25" s="16" t="s">
        <v>1</v>
      </c>
      <c r="F25" s="13">
        <v>624</v>
      </c>
      <c r="G25" s="13">
        <v>478</v>
      </c>
      <c r="H25" s="13">
        <v>424</v>
      </c>
      <c r="I25" s="13">
        <v>226</v>
      </c>
      <c r="J25" s="13">
        <v>190</v>
      </c>
      <c r="K25" s="13">
        <v>144.88800000000001</v>
      </c>
      <c r="L25" s="13">
        <v>139</v>
      </c>
      <c r="M25" s="13">
        <v>95</v>
      </c>
      <c r="N25" s="13">
        <v>136</v>
      </c>
      <c r="O25" s="13">
        <v>93</v>
      </c>
      <c r="P25" s="13">
        <v>48</v>
      </c>
      <c r="Q25" s="13">
        <v>96</v>
      </c>
      <c r="R25" s="15">
        <v>103</v>
      </c>
      <c r="S25" s="13">
        <v>122</v>
      </c>
      <c r="T25" s="13">
        <v>67</v>
      </c>
      <c r="U25" s="13">
        <v>59</v>
      </c>
      <c r="V25" s="13">
        <v>49</v>
      </c>
      <c r="W25" s="13">
        <v>59</v>
      </c>
      <c r="X25" s="13">
        <v>63</v>
      </c>
      <c r="Y25" s="14">
        <v>47</v>
      </c>
      <c r="Z25" s="13">
        <v>17</v>
      </c>
      <c r="AA25" s="13">
        <v>22</v>
      </c>
      <c r="AB25" s="13">
        <v>19</v>
      </c>
      <c r="AC25" s="13">
        <v>25</v>
      </c>
      <c r="AD25" s="13">
        <v>26</v>
      </c>
      <c r="AE25" s="13">
        <v>26</v>
      </c>
      <c r="AF25" s="13">
        <v>15</v>
      </c>
      <c r="AG25" s="13">
        <v>16</v>
      </c>
      <c r="AH25" s="13">
        <v>17</v>
      </c>
      <c r="AI25" s="13">
        <v>11</v>
      </c>
      <c r="AJ25" s="48">
        <v>10</v>
      </c>
    </row>
    <row r="26" spans="1:36" s="36" customFormat="1" x14ac:dyDescent="0.15">
      <c r="A26" s="57" t="s">
        <v>62</v>
      </c>
      <c r="B26" s="5">
        <f t="shared" si="0"/>
        <v>553306.1540000001</v>
      </c>
      <c r="C26" s="5">
        <f>SUM(C8:C25)</f>
        <v>437367</v>
      </c>
      <c r="D26" s="7" t="s">
        <v>1</v>
      </c>
      <c r="E26" s="7" t="s">
        <v>1</v>
      </c>
      <c r="F26" s="5">
        <f>SUM(F8:F25)</f>
        <v>22937</v>
      </c>
      <c r="G26" s="5">
        <f t="shared" ref="G26:AG26" si="1">SUM(G8:G25)</f>
        <v>15965</v>
      </c>
      <c r="H26" s="5">
        <f t="shared" ref="H26:Q26" si="2">SUM(H8:H25)</f>
        <v>13533.779</v>
      </c>
      <c r="I26" s="5">
        <f t="shared" si="2"/>
        <v>6384.5519999999997</v>
      </c>
      <c r="J26" s="5">
        <f t="shared" si="2"/>
        <v>5766.3090000000002</v>
      </c>
      <c r="K26" s="5">
        <f t="shared" si="2"/>
        <v>4780.0220000000008</v>
      </c>
      <c r="L26" s="5">
        <f t="shared" si="2"/>
        <v>4595.3970000000008</v>
      </c>
      <c r="M26" s="5">
        <f t="shared" si="2"/>
        <v>4273</v>
      </c>
      <c r="N26" s="5">
        <f t="shared" si="2"/>
        <v>4065.0550000000003</v>
      </c>
      <c r="O26" s="5">
        <f t="shared" si="2"/>
        <v>3639</v>
      </c>
      <c r="P26" s="5">
        <f t="shared" si="2"/>
        <v>3499</v>
      </c>
      <c r="Q26" s="5">
        <f t="shared" si="2"/>
        <v>3376.8370000000004</v>
      </c>
      <c r="R26" s="5">
        <f t="shared" si="1"/>
        <v>3299.3069999999998</v>
      </c>
      <c r="S26" s="5">
        <f t="shared" ref="S26:AC26" si="3">SUM(S8:S25)</f>
        <v>2618</v>
      </c>
      <c r="T26" s="5">
        <f t="shared" si="3"/>
        <v>2277.9780000000001</v>
      </c>
      <c r="U26" s="5">
        <f t="shared" si="3"/>
        <v>2021</v>
      </c>
      <c r="V26" s="5">
        <f t="shared" si="3"/>
        <v>1987.548</v>
      </c>
      <c r="W26" s="5">
        <f t="shared" si="3"/>
        <v>1617.1299999999999</v>
      </c>
      <c r="X26" s="5">
        <f t="shared" si="3"/>
        <v>1418</v>
      </c>
      <c r="Y26" s="5">
        <f t="shared" si="3"/>
        <v>1230.9590000000001</v>
      </c>
      <c r="Z26" s="5">
        <f t="shared" si="3"/>
        <v>1203</v>
      </c>
      <c r="AA26" s="5">
        <f t="shared" si="3"/>
        <v>831</v>
      </c>
      <c r="AB26" s="5">
        <f t="shared" si="3"/>
        <v>668</v>
      </c>
      <c r="AC26" s="5">
        <f t="shared" si="3"/>
        <v>648</v>
      </c>
      <c r="AD26" s="5">
        <f t="shared" si="1"/>
        <v>637</v>
      </c>
      <c r="AE26" s="5">
        <f>SUM(AE8:AE25)</f>
        <v>588</v>
      </c>
      <c r="AF26" s="5">
        <f>SUM(AF8:AF25)</f>
        <v>494</v>
      </c>
      <c r="AG26" s="5">
        <f t="shared" si="1"/>
        <v>487</v>
      </c>
      <c r="AH26" s="5">
        <f>SUM(AH8:AH25)</f>
        <v>440</v>
      </c>
      <c r="AI26" s="5">
        <f>SUM(AI8:AI25)</f>
        <v>368.28100000000001</v>
      </c>
      <c r="AJ26" s="49">
        <f>SUM(AJ8:AJ25)</f>
        <v>290</v>
      </c>
    </row>
    <row r="27" spans="1:36" s="36" customFormat="1" x14ac:dyDescent="0.15">
      <c r="A27" s="58" t="s">
        <v>63</v>
      </c>
      <c r="B27" s="11" t="s">
        <v>66</v>
      </c>
      <c r="C27" s="10"/>
      <c r="D27" s="37"/>
      <c r="E27" s="37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38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50"/>
    </row>
    <row r="28" spans="1:36" s="36" customFormat="1" ht="24" customHeight="1" x14ac:dyDescent="0.15">
      <c r="A28" s="57" t="s">
        <v>64</v>
      </c>
      <c r="B28" s="5">
        <f>SUM(C28:AT28)</f>
        <v>1356430.8099999998</v>
      </c>
      <c r="C28" s="5">
        <v>1052677</v>
      </c>
      <c r="D28" s="7" t="s">
        <v>1</v>
      </c>
      <c r="E28" s="7" t="s">
        <v>1</v>
      </c>
      <c r="F28" s="5">
        <v>55092</v>
      </c>
      <c r="G28" s="5">
        <v>35469</v>
      </c>
      <c r="H28" s="5">
        <v>30454.478999999999</v>
      </c>
      <c r="I28" s="5">
        <v>15341.869000000001</v>
      </c>
      <c r="J28" s="5">
        <v>12957.981</v>
      </c>
      <c r="K28" s="5">
        <v>11124.308000000001</v>
      </c>
      <c r="L28" s="5">
        <v>9845.902</v>
      </c>
      <c r="M28" s="5">
        <v>10528</v>
      </c>
      <c r="N28" s="5">
        <v>29919.567999999999</v>
      </c>
      <c r="O28" s="5">
        <v>8080.9939999999997</v>
      </c>
      <c r="P28" s="5">
        <v>15416</v>
      </c>
      <c r="Q28" s="5">
        <v>7030.0619999999999</v>
      </c>
      <c r="R28" s="5">
        <v>6894.6639999999998</v>
      </c>
      <c r="S28" s="5">
        <v>7661</v>
      </c>
      <c r="T28" s="5">
        <v>5865.5550000000003</v>
      </c>
      <c r="U28" s="5">
        <v>4982</v>
      </c>
      <c r="V28" s="5">
        <v>5725.2479999999996</v>
      </c>
      <c r="W28" s="5">
        <v>4495.1279999999997</v>
      </c>
      <c r="X28" s="5">
        <v>5669.9620000000004</v>
      </c>
      <c r="Y28" s="6">
        <v>3203.6909999999998</v>
      </c>
      <c r="Z28" s="5">
        <v>3531</v>
      </c>
      <c r="AA28" s="5">
        <v>2675</v>
      </c>
      <c r="AB28" s="5">
        <v>1493</v>
      </c>
      <c r="AC28" s="5">
        <v>1372</v>
      </c>
      <c r="AD28" s="5">
        <v>1518</v>
      </c>
      <c r="AE28" s="5">
        <v>1382</v>
      </c>
      <c r="AF28" s="5">
        <v>1430</v>
      </c>
      <c r="AG28" s="5">
        <v>1133</v>
      </c>
      <c r="AH28" s="5">
        <v>999</v>
      </c>
      <c r="AI28" s="5">
        <v>1843.3989999999999</v>
      </c>
      <c r="AJ28" s="49">
        <v>620</v>
      </c>
    </row>
    <row r="29" spans="1:36" s="36" customFormat="1" ht="13.5" customHeight="1" x14ac:dyDescent="0.15">
      <c r="A29" s="58" t="s">
        <v>63</v>
      </c>
      <c r="B29" s="9" t="s">
        <v>67</v>
      </c>
      <c r="C29" s="8"/>
      <c r="D29" s="39"/>
      <c r="E29" s="39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40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51"/>
    </row>
    <row r="30" spans="1:36" s="36" customFormat="1" ht="24" customHeight="1" x14ac:dyDescent="0.15">
      <c r="A30" s="59" t="s">
        <v>65</v>
      </c>
      <c r="B30" s="5">
        <f>SUM(C30:AT30)</f>
        <v>18256245.412000008</v>
      </c>
      <c r="C30" s="5">
        <v>13713427.488</v>
      </c>
      <c r="D30" s="7" t="s">
        <v>1</v>
      </c>
      <c r="E30" s="7" t="s">
        <v>1</v>
      </c>
      <c r="F30" s="5">
        <v>528053</v>
      </c>
      <c r="G30" s="5">
        <v>373786</v>
      </c>
      <c r="H30" s="5">
        <v>298091.51</v>
      </c>
      <c r="I30" s="5">
        <v>148630.16200000001</v>
      </c>
      <c r="J30" s="5">
        <v>172640.16899999999</v>
      </c>
      <c r="K30" s="5">
        <v>414371.02</v>
      </c>
      <c r="L30" s="5">
        <v>138994.64199999999</v>
      </c>
      <c r="M30" s="5">
        <v>213369</v>
      </c>
      <c r="N30" s="5">
        <v>165062.17499999999</v>
      </c>
      <c r="O30" s="5">
        <v>175871.715</v>
      </c>
      <c r="P30" s="5">
        <v>54646</v>
      </c>
      <c r="Q30" s="5">
        <v>127188.459</v>
      </c>
      <c r="R30" s="5">
        <v>247755.05499999999</v>
      </c>
      <c r="S30" s="5">
        <v>74972</v>
      </c>
      <c r="T30" s="5">
        <v>113873.825</v>
      </c>
      <c r="U30" s="5">
        <v>174335</v>
      </c>
      <c r="V30" s="5">
        <v>101840.71</v>
      </c>
      <c r="W30" s="5">
        <v>118222.94500000001</v>
      </c>
      <c r="X30" s="5">
        <v>187740.20199999999</v>
      </c>
      <c r="Y30" s="6">
        <v>59007.678999999996</v>
      </c>
      <c r="Z30" s="5">
        <v>20638</v>
      </c>
      <c r="AA30" s="5">
        <v>82920</v>
      </c>
      <c r="AB30" s="5">
        <v>63714</v>
      </c>
      <c r="AC30" s="5">
        <v>93380</v>
      </c>
      <c r="AD30" s="5">
        <v>18561</v>
      </c>
      <c r="AE30" s="5">
        <v>55804</v>
      </c>
      <c r="AF30" s="5">
        <v>150759</v>
      </c>
      <c r="AG30" s="5">
        <v>24576</v>
      </c>
      <c r="AH30" s="5">
        <v>17542.621999999999</v>
      </c>
      <c r="AI30" s="5">
        <v>118710.034</v>
      </c>
      <c r="AJ30" s="49">
        <v>7762</v>
      </c>
    </row>
    <row r="31" spans="1:36" s="36" customFormat="1" ht="13.5" customHeight="1" thickBot="1" x14ac:dyDescent="0.2">
      <c r="A31" s="60" t="s">
        <v>63</v>
      </c>
      <c r="B31" s="4" t="s">
        <v>68</v>
      </c>
      <c r="C31" s="3"/>
      <c r="D31" s="41"/>
      <c r="E31" s="4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52"/>
    </row>
    <row r="32" spans="1:36" ht="13.5" customHeight="1" x14ac:dyDescent="0.15">
      <c r="A32" s="2"/>
    </row>
    <row r="33" spans="1:1" x14ac:dyDescent="0.15">
      <c r="A33" s="2" t="s">
        <v>0</v>
      </c>
    </row>
    <row r="34" spans="1:1" x14ac:dyDescent="0.15">
      <c r="A34" s="2" t="s">
        <v>61</v>
      </c>
    </row>
  </sheetData>
  <mergeCells count="2">
    <mergeCell ref="B5:B7"/>
    <mergeCell ref="C5:C7"/>
  </mergeCells>
  <phoneticPr fontId="2"/>
  <pageMargins left="0.75" right="0.75" top="1" bottom="1" header="0.51200000000000001" footer="0.5120000000000000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4(3)イ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2023-12-20T06:00:11Z</dcterms:created>
  <dcterms:modified xsi:type="dcterms:W3CDTF">2024-05-21T08:15:33Z</dcterms:modified>
</cp:coreProperties>
</file>