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2集\13_オープンデータ\Excel\"/>
    </mc:Choice>
  </mc:AlternateContent>
  <bookViews>
    <workbookView xWindow="-105" yWindow="-105" windowWidth="23250" windowHeight="12570"/>
  </bookViews>
  <sheets>
    <sheet name="4(5)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38" i="4" l="1"/>
  <c r="V35" i="4"/>
  <c r="V32" i="4"/>
  <c r="V26" i="4"/>
  <c r="V23" i="4"/>
  <c r="V31" i="4"/>
  <c r="V30" i="4"/>
  <c r="V21" i="4"/>
  <c r="V22" i="4"/>
  <c r="V24" i="4"/>
  <c r="V25" i="4"/>
  <c r="V27" i="4"/>
  <c r="V28" i="4"/>
  <c r="V29" i="4"/>
  <c r="V33" i="4"/>
  <c r="V34" i="4"/>
  <c r="V36" i="4"/>
  <c r="V37" i="4"/>
  <c r="V15" i="4"/>
  <c r="V6" i="4"/>
  <c r="V10" i="4"/>
  <c r="V7" i="4"/>
  <c r="V16" i="4"/>
  <c r="V12" i="4"/>
  <c r="V8" i="4"/>
  <c r="V11" i="4"/>
  <c r="V13" i="4"/>
  <c r="V14" i="4"/>
  <c r="V17" i="4"/>
  <c r="V18" i="4"/>
  <c r="V19" i="4"/>
  <c r="V20" i="4"/>
  <c r="V9" i="4"/>
</calcChain>
</file>

<file path=xl/sharedStrings.xml><?xml version="1.0" encoding="utf-8"?>
<sst xmlns="http://schemas.openxmlformats.org/spreadsheetml/2006/main" count="71" uniqueCount="41">
  <si>
    <t>神奈川区</t>
  </si>
  <si>
    <t>西区</t>
  </si>
  <si>
    <t>中区</t>
  </si>
  <si>
    <t>南区</t>
  </si>
  <si>
    <t>港南区</t>
  </si>
  <si>
    <t>保土ケ谷区</t>
  </si>
  <si>
    <t>旭区</t>
  </si>
  <si>
    <t>磯子区</t>
  </si>
  <si>
    <t>金沢区</t>
  </si>
  <si>
    <t>港北区</t>
  </si>
  <si>
    <t>緑区</t>
  </si>
  <si>
    <t>青葉区</t>
  </si>
  <si>
    <t>戸塚区</t>
  </si>
  <si>
    <t>栄区</t>
  </si>
  <si>
    <t>泉区</t>
  </si>
  <si>
    <t>瀬谷区</t>
  </si>
  <si>
    <t>横浜市計</t>
  </si>
  <si>
    <t>鶴見区</t>
    <rPh sb="0" eb="3">
      <t>ツルミク</t>
    </rPh>
    <phoneticPr fontId="1"/>
  </si>
  <si>
    <t>裁判官名</t>
    <rPh sb="0" eb="3">
      <t>サイバンカン</t>
    </rPh>
    <rPh sb="3" eb="4">
      <t>メイ</t>
    </rPh>
    <phoneticPr fontId="1"/>
  </si>
  <si>
    <t>神奈川県計</t>
  </si>
  <si>
    <t>全国計</t>
    <rPh sb="0" eb="2">
      <t>ゼンコク</t>
    </rPh>
    <rPh sb="2" eb="3">
      <t>ケイ</t>
    </rPh>
    <phoneticPr fontId="1"/>
  </si>
  <si>
    <t>罷免を可</t>
    <rPh sb="0" eb="2">
      <t>ヒメン</t>
    </rPh>
    <rPh sb="3" eb="4">
      <t>カ</t>
    </rPh>
    <phoneticPr fontId="1"/>
  </si>
  <si>
    <t>罷免不可</t>
    <rPh sb="0" eb="2">
      <t>ヒメン</t>
    </rPh>
    <rPh sb="2" eb="4">
      <t>フカ</t>
    </rPh>
    <phoneticPr fontId="1"/>
  </si>
  <si>
    <t>記載無効</t>
    <rPh sb="0" eb="2">
      <t>キサイ</t>
    </rPh>
    <rPh sb="2" eb="4">
      <t>ムコウ</t>
    </rPh>
    <phoneticPr fontId="1"/>
  </si>
  <si>
    <t>（５）　最高裁判所裁判官国民審査開票結果</t>
    <rPh sb="4" eb="6">
      <t>サイコウ</t>
    </rPh>
    <rPh sb="6" eb="8">
      <t>サイバン</t>
    </rPh>
    <rPh sb="8" eb="9">
      <t>ショ</t>
    </rPh>
    <rPh sb="9" eb="12">
      <t>サイバンカン</t>
    </rPh>
    <rPh sb="12" eb="14">
      <t>コクミン</t>
    </rPh>
    <rPh sb="14" eb="16">
      <t>シンサ</t>
    </rPh>
    <rPh sb="16" eb="18">
      <t>カイヒョウ</t>
    </rPh>
    <rPh sb="18" eb="20">
      <t>ケッカ</t>
    </rPh>
    <phoneticPr fontId="1"/>
  </si>
  <si>
    <t>深山　卓也</t>
    <rPh sb="0" eb="2">
      <t>ミヤマ</t>
    </rPh>
    <rPh sb="3" eb="5">
      <t>タクヤ</t>
    </rPh>
    <phoneticPr fontId="1"/>
  </si>
  <si>
    <t>岡　正晶</t>
    <rPh sb="0" eb="1">
      <t>オカ</t>
    </rPh>
    <rPh sb="2" eb="3">
      <t>セイ</t>
    </rPh>
    <rPh sb="3" eb="4">
      <t>アキラ</t>
    </rPh>
    <phoneticPr fontId="1"/>
  </si>
  <si>
    <t>宇賀　克也</t>
    <rPh sb="0" eb="2">
      <t>ウガ</t>
    </rPh>
    <rPh sb="3" eb="5">
      <t>カツヤ</t>
    </rPh>
    <phoneticPr fontId="1"/>
  </si>
  <si>
    <t>堺　徹</t>
    <rPh sb="0" eb="1">
      <t>サカイ</t>
    </rPh>
    <rPh sb="2" eb="3">
      <t>トオル</t>
    </rPh>
    <phoneticPr fontId="1"/>
  </si>
  <si>
    <t>林　道晴</t>
    <rPh sb="0" eb="1">
      <t>ハヤシ</t>
    </rPh>
    <rPh sb="2" eb="3">
      <t>ミチ</t>
    </rPh>
    <rPh sb="3" eb="4">
      <t>ハレ</t>
    </rPh>
    <phoneticPr fontId="1"/>
  </si>
  <si>
    <t>岡村　和美</t>
    <rPh sb="0" eb="2">
      <t>オカムラ</t>
    </rPh>
    <rPh sb="3" eb="5">
      <t>カズミ</t>
    </rPh>
    <phoneticPr fontId="1"/>
  </si>
  <si>
    <t>三浦　守</t>
    <rPh sb="0" eb="2">
      <t>ミウラ</t>
    </rPh>
    <rPh sb="3" eb="4">
      <t>マモル</t>
    </rPh>
    <phoneticPr fontId="1"/>
  </si>
  <si>
    <t>草野　耕一</t>
    <rPh sb="0" eb="1">
      <t>クサ</t>
    </rPh>
    <rPh sb="1" eb="2">
      <t>ノ</t>
    </rPh>
    <rPh sb="3" eb="4">
      <t>タガヤ</t>
    </rPh>
    <rPh sb="4" eb="5">
      <t>イチ</t>
    </rPh>
    <phoneticPr fontId="1"/>
  </si>
  <si>
    <t>渡邉　惠理子</t>
    <rPh sb="0" eb="2">
      <t>ワタナベ</t>
    </rPh>
    <rPh sb="3" eb="6">
      <t>エリコ</t>
    </rPh>
    <phoneticPr fontId="1"/>
  </si>
  <si>
    <t>安浪　亮介</t>
    <rPh sb="0" eb="2">
      <t>ヤスナミ</t>
    </rPh>
    <rPh sb="3" eb="5">
      <t>リョウスケ</t>
    </rPh>
    <phoneticPr fontId="1"/>
  </si>
  <si>
    <t>長嶺　安政</t>
    <rPh sb="0" eb="2">
      <t>ナガミネ</t>
    </rPh>
    <rPh sb="3" eb="5">
      <t>アンセイ</t>
    </rPh>
    <phoneticPr fontId="1"/>
  </si>
  <si>
    <t>　　　　　　　 区別
 種別</t>
    <rPh sb="8" eb="10">
      <t>クベツ</t>
    </rPh>
    <rPh sb="13" eb="15">
      <t>シュベツ</t>
    </rPh>
    <phoneticPr fontId="1"/>
  </si>
  <si>
    <t>都筑区
(第７区)※</t>
    <rPh sb="5" eb="6">
      <t>ダイ</t>
    </rPh>
    <rPh sb="7" eb="8">
      <t>ク</t>
    </rPh>
    <phoneticPr fontId="1"/>
  </si>
  <si>
    <t>都筑区
（第８区）※</t>
    <rPh sb="5" eb="6">
      <t>ダイ</t>
    </rPh>
    <rPh sb="7" eb="8">
      <t>ク</t>
    </rPh>
    <phoneticPr fontId="1"/>
  </si>
  <si>
    <t>※　都筑区は神奈川県第７区（第８区の区域を除く）と第８区（荏田東町、荏田東1丁目から4丁目まで、荏田南町、荏田南1丁目から5丁目まで、大丸）に分割されている。</t>
    <rPh sb="2" eb="5">
      <t>ツヅキク</t>
    </rPh>
    <rPh sb="6" eb="10">
      <t>カナガワケン</t>
    </rPh>
    <rPh sb="10" eb="11">
      <t>ダイ</t>
    </rPh>
    <rPh sb="12" eb="13">
      <t>ク</t>
    </rPh>
    <rPh sb="14" eb="15">
      <t>ダイ</t>
    </rPh>
    <rPh sb="25" eb="26">
      <t>ダイ</t>
    </rPh>
    <rPh sb="27" eb="28">
      <t>ク</t>
    </rPh>
    <rPh sb="29" eb="32">
      <t>エダヒガシ</t>
    </rPh>
    <rPh sb="32" eb="33">
      <t>チョウ</t>
    </rPh>
    <rPh sb="34" eb="37">
      <t>エダヒガシ</t>
    </rPh>
    <rPh sb="38" eb="40">
      <t>チョウメ</t>
    </rPh>
    <rPh sb="43" eb="45">
      <t>チョウメ</t>
    </rPh>
    <rPh sb="48" eb="51">
      <t>エダミナミ</t>
    </rPh>
    <rPh sb="51" eb="52">
      <t>チョウ</t>
    </rPh>
    <rPh sb="53" eb="56">
      <t>エダミナミ</t>
    </rPh>
    <rPh sb="57" eb="59">
      <t>チョウメ</t>
    </rPh>
    <rPh sb="62" eb="64">
      <t>チョウメ</t>
    </rPh>
    <rPh sb="67" eb="69">
      <t>ダイマル</t>
    </rPh>
    <rPh sb="71" eb="73">
      <t>ブンカツ</t>
    </rPh>
    <phoneticPr fontId="1"/>
  </si>
  <si>
    <t>「罷免を可」罷免を可とする投票数
「罷免不可」罷免を可としない投票数
「記載無効」記載の一部を無効とされたものの数</t>
    <rPh sb="1" eb="3">
      <t>ヒメン</t>
    </rPh>
    <rPh sb="4" eb="5">
      <t>カ</t>
    </rPh>
    <rPh sb="6" eb="8">
      <t>ヒメン</t>
    </rPh>
    <rPh sb="9" eb="10">
      <t>カ</t>
    </rPh>
    <rPh sb="13" eb="16">
      <t>トウヒョウスウ</t>
    </rPh>
    <rPh sb="18" eb="20">
      <t>ヒメン</t>
    </rPh>
    <rPh sb="20" eb="22">
      <t>フカ</t>
    </rPh>
    <rPh sb="23" eb="25">
      <t>ヒメン</t>
    </rPh>
    <rPh sb="26" eb="27">
      <t>カ</t>
    </rPh>
    <rPh sb="31" eb="34">
      <t>トウヒョウスウ</t>
    </rPh>
    <rPh sb="36" eb="38">
      <t>キサイ</t>
    </rPh>
    <rPh sb="38" eb="40">
      <t>ムコウ</t>
    </rPh>
    <rPh sb="41" eb="43">
      <t>キサイ</t>
    </rPh>
    <rPh sb="44" eb="46">
      <t>イチブ</t>
    </rPh>
    <rPh sb="47" eb="49">
      <t>ムコウ</t>
    </rPh>
    <rPh sb="56" eb="57">
      <t>カズ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</si>
</sst>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_ "/>
  </numFmts>
  <fonts count="6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color indexed="10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justify"/>
    </xf>
    <xf numFmtId="0" fontId="3" fillId="0" borderId="0" xfId="0" applyFont="1" applyBorder="1" applyAlignment="1">
      <alignment horizontal="left" vertical="center" wrapText="1"/>
    </xf>
    <xf numFmtId="41" fontId="3" fillId="0" borderId="1" xfId="0" applyNumberFormat="1" applyFont="1" applyBorder="1" applyAlignment="1">
      <alignment vertical="center"/>
    </xf>
    <xf numFmtId="41" fontId="3" fillId="0" borderId="1" xfId="0" applyNumberFormat="1" applyFont="1" applyBorder="1" applyAlignment="1">
      <alignment horizontal="justify" vertical="center"/>
    </xf>
    <xf numFmtId="41" fontId="3" fillId="0" borderId="6" xfId="0" applyNumberFormat="1" applyFont="1" applyBorder="1" applyAlignment="1">
      <alignment vertical="center"/>
    </xf>
    <xf numFmtId="41" fontId="3" fillId="0" borderId="7" xfId="0" applyNumberFormat="1" applyFont="1" applyBorder="1" applyAlignment="1">
      <alignment vertical="center"/>
    </xf>
    <xf numFmtId="41" fontId="3" fillId="0" borderId="2" xfId="0" applyNumberFormat="1" applyFont="1" applyBorder="1" applyAlignment="1">
      <alignment vertical="center"/>
    </xf>
    <xf numFmtId="41" fontId="3" fillId="0" borderId="5" xfId="0" applyNumberFormat="1" applyFont="1" applyBorder="1" applyAlignment="1">
      <alignment vertical="center"/>
    </xf>
    <xf numFmtId="41" fontId="3" fillId="0" borderId="8" xfId="0" applyNumberFormat="1" applyFont="1" applyBorder="1" applyAlignment="1">
      <alignment vertical="center"/>
    </xf>
    <xf numFmtId="41" fontId="3" fillId="0" borderId="2" xfId="0" applyNumberFormat="1" applyFont="1" applyBorder="1" applyAlignment="1">
      <alignment horizontal="justify" vertical="center"/>
    </xf>
    <xf numFmtId="0" fontId="2" fillId="0" borderId="0" xfId="0" applyFont="1" applyFill="1"/>
    <xf numFmtId="0" fontId="3" fillId="0" borderId="9" xfId="0" applyFont="1" applyBorder="1" applyAlignment="1">
      <alignment horizontal="distributed" vertical="center"/>
    </xf>
    <xf numFmtId="0" fontId="3" fillId="0" borderId="10" xfId="0" applyFont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41" fontId="3" fillId="0" borderId="19" xfId="0" applyNumberFormat="1" applyFont="1" applyBorder="1" applyAlignment="1">
      <alignment vertical="center"/>
    </xf>
    <xf numFmtId="41" fontId="3" fillId="0" borderId="20" xfId="0" applyNumberFormat="1" applyFont="1" applyBorder="1" applyAlignment="1">
      <alignment vertical="center"/>
    </xf>
    <xf numFmtId="0" fontId="4" fillId="0" borderId="11" xfId="0" applyFont="1" applyBorder="1" applyAlignment="1">
      <alignment horizontal="distributed" vertical="center"/>
    </xf>
    <xf numFmtId="0" fontId="4" fillId="0" borderId="10" xfId="0" applyFont="1" applyBorder="1" applyAlignment="1">
      <alignment horizontal="distributed" vertical="center"/>
    </xf>
    <xf numFmtId="0" fontId="4" fillId="0" borderId="12" xfId="0" applyFont="1" applyBorder="1" applyAlignment="1">
      <alignment horizontal="distributed" vertical="center"/>
    </xf>
    <xf numFmtId="41" fontId="4" fillId="0" borderId="2" xfId="0" applyNumberFormat="1" applyFont="1" applyBorder="1" applyAlignment="1">
      <alignment vertical="center"/>
    </xf>
    <xf numFmtId="41" fontId="4" fillId="0" borderId="1" xfId="0" applyNumberFormat="1" applyFont="1" applyBorder="1" applyAlignment="1">
      <alignment vertical="center"/>
    </xf>
    <xf numFmtId="41" fontId="4" fillId="0" borderId="14" xfId="0" applyNumberFormat="1" applyFont="1" applyBorder="1" applyAlignment="1">
      <alignment vertical="center"/>
    </xf>
    <xf numFmtId="41" fontId="4" fillId="0" borderId="15" xfId="0" applyNumberFormat="1" applyFont="1" applyBorder="1" applyAlignment="1">
      <alignment vertical="center"/>
    </xf>
    <xf numFmtId="41" fontId="4" fillId="0" borderId="5" xfId="0" applyNumberFormat="1" applyFont="1" applyBorder="1" applyAlignment="1">
      <alignment vertical="center"/>
    </xf>
    <xf numFmtId="41" fontId="4" fillId="0" borderId="16" xfId="0" applyNumberFormat="1" applyFont="1" applyBorder="1" applyAlignment="1">
      <alignment vertical="center"/>
    </xf>
    <xf numFmtId="41" fontId="4" fillId="0" borderId="19" xfId="0" applyNumberFormat="1" applyFont="1" applyBorder="1" applyAlignment="1">
      <alignment vertical="center"/>
    </xf>
    <xf numFmtId="41" fontId="4" fillId="0" borderId="21" xfId="0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176" fontId="4" fillId="0" borderId="15" xfId="0" applyNumberFormat="1" applyFont="1" applyBorder="1" applyAlignment="1">
      <alignment vertical="center"/>
    </xf>
    <xf numFmtId="0" fontId="3" fillId="0" borderId="22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24" xfId="0" applyFont="1" applyBorder="1" applyAlignment="1">
      <alignment horizontal="center" vertical="center" wrapText="1"/>
    </xf>
    <xf numFmtId="41" fontId="3" fillId="0" borderId="25" xfId="0" applyNumberFormat="1" applyFont="1" applyBorder="1" applyAlignment="1">
      <alignment vertical="center"/>
    </xf>
    <xf numFmtId="41" fontId="3" fillId="0" borderId="24" xfId="0" applyNumberFormat="1" applyFont="1" applyBorder="1" applyAlignment="1">
      <alignment vertical="center"/>
    </xf>
    <xf numFmtId="41" fontId="4" fillId="0" borderId="24" xfId="0" applyNumberFormat="1" applyFont="1" applyBorder="1" applyAlignment="1">
      <alignment vertical="center"/>
    </xf>
    <xf numFmtId="41" fontId="4" fillId="0" borderId="25" xfId="0" applyNumberFormat="1" applyFont="1" applyBorder="1" applyAlignment="1">
      <alignment vertical="center"/>
    </xf>
    <xf numFmtId="41" fontId="4" fillId="0" borderId="23" xfId="0" applyNumberFormat="1" applyFont="1" applyBorder="1" applyAlignment="1">
      <alignment vertical="center"/>
    </xf>
    <xf numFmtId="41" fontId="3" fillId="0" borderId="25" xfId="0" applyNumberFormat="1" applyFont="1" applyBorder="1" applyAlignment="1">
      <alignment horizontal="justify" vertical="center"/>
    </xf>
    <xf numFmtId="176" fontId="4" fillId="0" borderId="23" xfId="0" applyNumberFormat="1" applyFont="1" applyBorder="1" applyAlignment="1">
      <alignment vertical="center"/>
    </xf>
    <xf numFmtId="0" fontId="3" fillId="0" borderId="24" xfId="0" applyFont="1" applyFill="1" applyBorder="1" applyAlignment="1">
      <alignment horizontal="center" vertical="center" wrapText="1"/>
    </xf>
    <xf numFmtId="41" fontId="3" fillId="0" borderId="25" xfId="0" applyNumberFormat="1" applyFont="1" applyFill="1" applyBorder="1" applyAlignment="1">
      <alignment vertical="center"/>
    </xf>
    <xf numFmtId="41" fontId="3" fillId="0" borderId="25" xfId="0" applyNumberFormat="1" applyFont="1" applyFill="1" applyBorder="1" applyAlignment="1">
      <alignment horizontal="justify" vertical="center"/>
    </xf>
    <xf numFmtId="41" fontId="3" fillId="0" borderId="24" xfId="0" applyNumberFormat="1" applyFont="1" applyFill="1" applyBorder="1" applyAlignment="1">
      <alignment vertical="center"/>
    </xf>
    <xf numFmtId="41" fontId="4" fillId="0" borderId="23" xfId="0" applyNumberFormat="1" applyFont="1" applyFill="1" applyBorder="1" applyAlignment="1">
      <alignment vertical="center"/>
    </xf>
    <xf numFmtId="41" fontId="4" fillId="0" borderId="25" xfId="0" applyNumberFormat="1" applyFont="1" applyFill="1" applyBorder="1" applyAlignment="1">
      <alignment vertical="center"/>
    </xf>
    <xf numFmtId="0" fontId="3" fillId="0" borderId="10" xfId="0" applyFont="1" applyBorder="1" applyAlignment="1">
      <alignment horizontal="distributed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0"/>
  <sheetViews>
    <sheetView tabSelected="1" zoomScaleNormal="100" zoomScaleSheetLayoutView="100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A2" sqref="A2:S2"/>
    </sheetView>
  </sheetViews>
  <sheetFormatPr defaultColWidth="9" defaultRowHeight="13.5" x14ac:dyDescent="0.15"/>
  <cols>
    <col min="1" max="1" width="11.75" style="1" customWidth="1"/>
    <col min="2" max="2" width="15.75" style="1" customWidth="1"/>
    <col min="3" max="5" width="11.75" style="2" customWidth="1"/>
    <col min="6" max="13" width="11.75" style="3" customWidth="1"/>
    <col min="14" max="14" width="12" style="3" customWidth="1"/>
    <col min="15" max="15" width="11.75" style="3" customWidth="1"/>
    <col min="16" max="23" width="11.75" style="2" customWidth="1"/>
    <col min="24" max="24" width="16.125" style="2" bestFit="1" customWidth="1"/>
    <col min="25" max="16384" width="9" style="1"/>
  </cols>
  <sheetData>
    <row r="1" spans="1:24" ht="18" customHeight="1" x14ac:dyDescent="0.15">
      <c r="T1" s="54" t="s">
        <v>40</v>
      </c>
      <c r="U1" s="54"/>
      <c r="V1" s="54"/>
      <c r="W1" s="54"/>
      <c r="X1" s="54"/>
    </row>
    <row r="2" spans="1:24" ht="18" customHeight="1" x14ac:dyDescent="0.15">
      <c r="A2" s="55" t="s">
        <v>24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4"/>
      <c r="U2" s="54"/>
      <c r="V2" s="54"/>
      <c r="W2" s="54"/>
      <c r="X2" s="54"/>
    </row>
    <row r="3" spans="1:24" ht="18" customHeight="1" x14ac:dyDescent="0.15">
      <c r="A3" s="2"/>
      <c r="B3" s="2"/>
      <c r="T3" s="54"/>
      <c r="U3" s="54"/>
      <c r="V3" s="54"/>
      <c r="W3" s="54"/>
      <c r="X3" s="54"/>
    </row>
    <row r="4" spans="1:24" ht="6.75" customHeight="1" thickBot="1" x14ac:dyDescent="0.2">
      <c r="A4" s="2"/>
      <c r="B4" s="2"/>
      <c r="T4" s="4"/>
      <c r="U4" s="4"/>
      <c r="V4" s="4"/>
      <c r="W4" s="4"/>
      <c r="X4" s="4"/>
    </row>
    <row r="5" spans="1:24" ht="46.5" customHeight="1" x14ac:dyDescent="0.15">
      <c r="A5" s="14" t="s">
        <v>18</v>
      </c>
      <c r="B5" s="35" t="s">
        <v>36</v>
      </c>
      <c r="C5" s="15" t="s">
        <v>17</v>
      </c>
      <c r="D5" s="15" t="s">
        <v>0</v>
      </c>
      <c r="E5" s="15" t="s">
        <v>1</v>
      </c>
      <c r="F5" s="15" t="s">
        <v>2</v>
      </c>
      <c r="G5" s="15" t="s">
        <v>3</v>
      </c>
      <c r="H5" s="15" t="s">
        <v>4</v>
      </c>
      <c r="I5" s="15" t="s">
        <v>5</v>
      </c>
      <c r="J5" s="15" t="s">
        <v>6</v>
      </c>
      <c r="K5" s="15" t="s">
        <v>7</v>
      </c>
      <c r="L5" s="15" t="s">
        <v>8</v>
      </c>
      <c r="M5" s="15" t="s">
        <v>9</v>
      </c>
      <c r="N5" s="15" t="s">
        <v>10</v>
      </c>
      <c r="O5" s="15" t="s">
        <v>11</v>
      </c>
      <c r="P5" s="51" t="s">
        <v>37</v>
      </c>
      <c r="Q5" s="51" t="s">
        <v>38</v>
      </c>
      <c r="R5" s="15" t="s">
        <v>12</v>
      </c>
      <c r="S5" s="15" t="s">
        <v>13</v>
      </c>
      <c r="T5" s="15" t="s">
        <v>14</v>
      </c>
      <c r="U5" s="16" t="s">
        <v>15</v>
      </c>
      <c r="V5" s="19" t="s">
        <v>16</v>
      </c>
      <c r="W5" s="20" t="s">
        <v>19</v>
      </c>
      <c r="X5" s="21" t="s">
        <v>20</v>
      </c>
    </row>
    <row r="6" spans="1:24" ht="46.5" customHeight="1" x14ac:dyDescent="0.15">
      <c r="A6" s="52" t="s">
        <v>25</v>
      </c>
      <c r="B6" s="30" t="s">
        <v>21</v>
      </c>
      <c r="C6" s="5">
        <v>12581</v>
      </c>
      <c r="D6" s="5">
        <v>12214</v>
      </c>
      <c r="E6" s="6">
        <v>5359</v>
      </c>
      <c r="F6" s="6">
        <v>7445</v>
      </c>
      <c r="G6" s="6">
        <v>9031</v>
      </c>
      <c r="H6" s="6">
        <v>10514</v>
      </c>
      <c r="I6" s="6">
        <v>9745</v>
      </c>
      <c r="J6" s="6">
        <v>11277</v>
      </c>
      <c r="K6" s="6">
        <v>7702</v>
      </c>
      <c r="L6" s="6">
        <v>9734</v>
      </c>
      <c r="M6" s="6">
        <v>19389</v>
      </c>
      <c r="N6" s="6">
        <v>8486</v>
      </c>
      <c r="O6" s="5">
        <v>17214</v>
      </c>
      <c r="P6" s="5">
        <v>8801</v>
      </c>
      <c r="Q6" s="5">
        <v>1200</v>
      </c>
      <c r="R6" s="5">
        <v>13284</v>
      </c>
      <c r="S6" s="5">
        <v>6190</v>
      </c>
      <c r="T6" s="7">
        <v>7080</v>
      </c>
      <c r="U6" s="8">
        <v>4881</v>
      </c>
      <c r="V6" s="22">
        <f t="shared" ref="V6:V29" si="0">SUM(C6:U6)</f>
        <v>182127</v>
      </c>
      <c r="W6" s="23">
        <v>419518</v>
      </c>
      <c r="X6" s="24">
        <v>4473315</v>
      </c>
    </row>
    <row r="7" spans="1:24" ht="46.5" customHeight="1" x14ac:dyDescent="0.15">
      <c r="A7" s="52"/>
      <c r="B7" s="37" t="s">
        <v>22</v>
      </c>
      <c r="C7" s="38">
        <v>108166</v>
      </c>
      <c r="D7" s="38">
        <v>94159</v>
      </c>
      <c r="E7" s="38">
        <v>42493</v>
      </c>
      <c r="F7" s="38">
        <v>53918</v>
      </c>
      <c r="G7" s="38">
        <v>77061</v>
      </c>
      <c r="H7" s="38">
        <v>93517</v>
      </c>
      <c r="I7" s="39">
        <v>83918</v>
      </c>
      <c r="J7" s="39">
        <v>101328</v>
      </c>
      <c r="K7" s="39">
        <v>64662</v>
      </c>
      <c r="L7" s="38">
        <v>81971</v>
      </c>
      <c r="M7" s="39">
        <v>146356</v>
      </c>
      <c r="N7" s="38">
        <v>74652</v>
      </c>
      <c r="O7" s="38">
        <v>136444</v>
      </c>
      <c r="P7" s="39">
        <v>79415</v>
      </c>
      <c r="Q7" s="39">
        <v>9958</v>
      </c>
      <c r="R7" s="39">
        <v>118706</v>
      </c>
      <c r="S7" s="39">
        <v>54449</v>
      </c>
      <c r="T7" s="39">
        <v>63701</v>
      </c>
      <c r="U7" s="39">
        <v>48025</v>
      </c>
      <c r="V7" s="40">
        <f t="shared" si="0"/>
        <v>1532899</v>
      </c>
      <c r="W7" s="41">
        <v>3822564</v>
      </c>
      <c r="X7" s="42">
        <v>52707475</v>
      </c>
    </row>
    <row r="8" spans="1:24" ht="46.5" customHeight="1" x14ac:dyDescent="0.15">
      <c r="A8" s="52"/>
      <c r="B8" s="32" t="s">
        <v>23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1">
        <v>0</v>
      </c>
      <c r="V8" s="26">
        <f t="shared" si="0"/>
        <v>0</v>
      </c>
      <c r="W8" s="26">
        <v>3</v>
      </c>
      <c r="X8" s="27">
        <v>144</v>
      </c>
    </row>
    <row r="9" spans="1:24" ht="46.5" customHeight="1" x14ac:dyDescent="0.15">
      <c r="A9" s="52" t="s">
        <v>26</v>
      </c>
      <c r="B9" s="30" t="s">
        <v>21</v>
      </c>
      <c r="C9" s="5">
        <v>9692</v>
      </c>
      <c r="D9" s="5">
        <v>9014</v>
      </c>
      <c r="E9" s="5">
        <v>3986</v>
      </c>
      <c r="F9" s="6">
        <v>5389</v>
      </c>
      <c r="G9" s="6">
        <v>6958</v>
      </c>
      <c r="H9" s="6">
        <v>7903</v>
      </c>
      <c r="I9" s="6">
        <v>7431</v>
      </c>
      <c r="J9" s="6">
        <v>8581</v>
      </c>
      <c r="K9" s="6">
        <v>5917</v>
      </c>
      <c r="L9" s="6">
        <v>7211</v>
      </c>
      <c r="M9" s="6">
        <v>13466</v>
      </c>
      <c r="N9" s="6">
        <v>6444</v>
      </c>
      <c r="O9" s="6">
        <v>11823</v>
      </c>
      <c r="P9" s="5">
        <v>6339</v>
      </c>
      <c r="Q9" s="5">
        <v>836</v>
      </c>
      <c r="R9" s="5">
        <v>10187</v>
      </c>
      <c r="S9" s="5">
        <v>4597</v>
      </c>
      <c r="T9" s="5">
        <v>5378</v>
      </c>
      <c r="U9" s="7">
        <v>3852</v>
      </c>
      <c r="V9" s="22">
        <f t="shared" si="0"/>
        <v>135004</v>
      </c>
      <c r="W9" s="23">
        <v>312088</v>
      </c>
      <c r="X9" s="25">
        <v>3544361</v>
      </c>
    </row>
    <row r="10" spans="1:24" ht="46.5" customHeight="1" x14ac:dyDescent="0.15">
      <c r="A10" s="52"/>
      <c r="B10" s="37" t="s">
        <v>22</v>
      </c>
      <c r="C10" s="38">
        <v>111055</v>
      </c>
      <c r="D10" s="38">
        <v>97359</v>
      </c>
      <c r="E10" s="38">
        <v>43866</v>
      </c>
      <c r="F10" s="43">
        <v>55974</v>
      </c>
      <c r="G10" s="43">
        <v>79134</v>
      </c>
      <c r="H10" s="43">
        <v>96128</v>
      </c>
      <c r="I10" s="43">
        <v>86232</v>
      </c>
      <c r="J10" s="43">
        <v>104024</v>
      </c>
      <c r="K10" s="43">
        <v>66447</v>
      </c>
      <c r="L10" s="43">
        <v>84494</v>
      </c>
      <c r="M10" s="43">
        <v>152279</v>
      </c>
      <c r="N10" s="43">
        <v>76694</v>
      </c>
      <c r="O10" s="43">
        <v>141835</v>
      </c>
      <c r="P10" s="38">
        <v>81877</v>
      </c>
      <c r="Q10" s="38">
        <v>10322</v>
      </c>
      <c r="R10" s="38">
        <v>121803</v>
      </c>
      <c r="S10" s="38">
        <v>56042</v>
      </c>
      <c r="T10" s="38">
        <v>65403</v>
      </c>
      <c r="U10" s="39">
        <v>49054</v>
      </c>
      <c r="V10" s="41">
        <f t="shared" si="0"/>
        <v>1580022</v>
      </c>
      <c r="W10" s="41">
        <v>3929993</v>
      </c>
      <c r="X10" s="42">
        <v>53636426</v>
      </c>
    </row>
    <row r="11" spans="1:24" ht="46.5" customHeight="1" x14ac:dyDescent="0.15">
      <c r="A11" s="52"/>
      <c r="B11" s="32" t="s">
        <v>23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1">
        <v>0</v>
      </c>
      <c r="V11" s="26">
        <f t="shared" si="0"/>
        <v>0</v>
      </c>
      <c r="W11" s="26">
        <v>4</v>
      </c>
      <c r="X11" s="27">
        <v>147</v>
      </c>
    </row>
    <row r="12" spans="1:24" ht="46.5" customHeight="1" x14ac:dyDescent="0.15">
      <c r="A12" s="52" t="s">
        <v>27</v>
      </c>
      <c r="B12" s="31" t="s">
        <v>21</v>
      </c>
      <c r="C12" s="9">
        <v>10624</v>
      </c>
      <c r="D12" s="9">
        <v>9783</v>
      </c>
      <c r="E12" s="9">
        <v>4342</v>
      </c>
      <c r="F12" s="12">
        <v>5939</v>
      </c>
      <c r="G12" s="12">
        <v>7527</v>
      </c>
      <c r="H12" s="12">
        <v>8704</v>
      </c>
      <c r="I12" s="12">
        <v>8132</v>
      </c>
      <c r="J12" s="12">
        <v>9230</v>
      </c>
      <c r="K12" s="12">
        <v>6545</v>
      </c>
      <c r="L12" s="12">
        <v>7834</v>
      </c>
      <c r="M12" s="12">
        <v>14530</v>
      </c>
      <c r="N12" s="12">
        <v>6983</v>
      </c>
      <c r="O12" s="12">
        <v>13082</v>
      </c>
      <c r="P12" s="9">
        <v>6987</v>
      </c>
      <c r="Q12" s="9">
        <v>901</v>
      </c>
      <c r="R12" s="9">
        <v>11040</v>
      </c>
      <c r="S12" s="9">
        <v>4981</v>
      </c>
      <c r="T12" s="9">
        <v>5819</v>
      </c>
      <c r="U12" s="8">
        <v>4308</v>
      </c>
      <c r="V12" s="22">
        <f t="shared" si="0"/>
        <v>147291</v>
      </c>
      <c r="W12" s="22">
        <v>341556</v>
      </c>
      <c r="X12" s="34">
        <v>3911314</v>
      </c>
    </row>
    <row r="13" spans="1:24" ht="46.5" customHeight="1" x14ac:dyDescent="0.15">
      <c r="A13" s="52"/>
      <c r="B13" s="37" t="s">
        <v>22</v>
      </c>
      <c r="C13" s="38">
        <v>110123</v>
      </c>
      <c r="D13" s="38">
        <v>96590</v>
      </c>
      <c r="E13" s="38">
        <v>43510</v>
      </c>
      <c r="F13" s="43">
        <v>55424</v>
      </c>
      <c r="G13" s="43">
        <v>78565</v>
      </c>
      <c r="H13" s="43">
        <v>95327</v>
      </c>
      <c r="I13" s="43">
        <v>85531</v>
      </c>
      <c r="J13" s="43">
        <v>103375</v>
      </c>
      <c r="K13" s="43">
        <v>65819</v>
      </c>
      <c r="L13" s="43">
        <v>83871</v>
      </c>
      <c r="M13" s="43">
        <v>151215</v>
      </c>
      <c r="N13" s="43">
        <v>76155</v>
      </c>
      <c r="O13" s="43">
        <v>140576</v>
      </c>
      <c r="P13" s="38">
        <v>81229</v>
      </c>
      <c r="Q13" s="38">
        <v>10257</v>
      </c>
      <c r="R13" s="38">
        <v>120950</v>
      </c>
      <c r="S13" s="38">
        <v>55658</v>
      </c>
      <c r="T13" s="38">
        <v>64962</v>
      </c>
      <c r="U13" s="39">
        <v>48598</v>
      </c>
      <c r="V13" s="41">
        <f t="shared" si="0"/>
        <v>1567735</v>
      </c>
      <c r="W13" s="41">
        <v>3900527</v>
      </c>
      <c r="X13" s="44">
        <v>53269474</v>
      </c>
    </row>
    <row r="14" spans="1:24" ht="46.5" customHeight="1" x14ac:dyDescent="0.15">
      <c r="A14" s="52"/>
      <c r="B14" s="31" t="s">
        <v>23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1">
        <v>0</v>
      </c>
      <c r="V14" s="26">
        <f t="shared" si="0"/>
        <v>0</v>
      </c>
      <c r="W14" s="26">
        <v>2</v>
      </c>
      <c r="X14" s="34">
        <v>146</v>
      </c>
    </row>
    <row r="15" spans="1:24" ht="46.5" customHeight="1" x14ac:dyDescent="0.15">
      <c r="A15" s="52" t="s">
        <v>28</v>
      </c>
      <c r="B15" s="30" t="s">
        <v>21</v>
      </c>
      <c r="C15" s="5">
        <v>9580</v>
      </c>
      <c r="D15" s="5">
        <v>8831</v>
      </c>
      <c r="E15" s="6">
        <v>3825</v>
      </c>
      <c r="F15" s="6">
        <v>5273</v>
      </c>
      <c r="G15" s="12">
        <v>6881</v>
      </c>
      <c r="H15" s="6">
        <v>7789</v>
      </c>
      <c r="I15" s="6">
        <v>7317</v>
      </c>
      <c r="J15" s="6">
        <v>8437</v>
      </c>
      <c r="K15" s="6">
        <v>5857</v>
      </c>
      <c r="L15" s="6">
        <v>7046</v>
      </c>
      <c r="M15" s="6">
        <v>13074</v>
      </c>
      <c r="N15" s="6">
        <v>6363</v>
      </c>
      <c r="O15" s="5">
        <v>11516</v>
      </c>
      <c r="P15" s="5">
        <v>6229</v>
      </c>
      <c r="Q15" s="5">
        <v>819</v>
      </c>
      <c r="R15" s="5">
        <v>10123</v>
      </c>
      <c r="S15" s="5">
        <v>4517</v>
      </c>
      <c r="T15" s="7">
        <v>5301</v>
      </c>
      <c r="U15" s="7">
        <v>3829</v>
      </c>
      <c r="V15" s="22">
        <f t="shared" si="0"/>
        <v>132607</v>
      </c>
      <c r="W15" s="23">
        <v>307862</v>
      </c>
      <c r="X15" s="24">
        <v>3539058</v>
      </c>
    </row>
    <row r="16" spans="1:24" s="13" customFormat="1" ht="46.5" customHeight="1" x14ac:dyDescent="0.15">
      <c r="A16" s="52"/>
      <c r="B16" s="45" t="s">
        <v>22</v>
      </c>
      <c r="C16" s="46">
        <v>111167</v>
      </c>
      <c r="D16" s="46">
        <v>97542</v>
      </c>
      <c r="E16" s="46">
        <v>44027</v>
      </c>
      <c r="F16" s="47">
        <v>56090</v>
      </c>
      <c r="G16" s="43">
        <v>79211</v>
      </c>
      <c r="H16" s="47">
        <v>96242</v>
      </c>
      <c r="I16" s="47">
        <v>86346</v>
      </c>
      <c r="J16" s="47">
        <v>104168</v>
      </c>
      <c r="K16" s="47">
        <v>66507</v>
      </c>
      <c r="L16" s="47">
        <v>84659</v>
      </c>
      <c r="M16" s="47">
        <v>152671</v>
      </c>
      <c r="N16" s="47">
        <v>76775</v>
      </c>
      <c r="O16" s="47">
        <v>142142</v>
      </c>
      <c r="P16" s="46">
        <v>81987</v>
      </c>
      <c r="Q16" s="46">
        <v>10339</v>
      </c>
      <c r="R16" s="46">
        <v>121867</v>
      </c>
      <c r="S16" s="46">
        <v>56122</v>
      </c>
      <c r="T16" s="46">
        <v>65480</v>
      </c>
      <c r="U16" s="48">
        <v>49077</v>
      </c>
      <c r="V16" s="40">
        <f t="shared" si="0"/>
        <v>1582419</v>
      </c>
      <c r="W16" s="40">
        <v>3934221</v>
      </c>
      <c r="X16" s="49">
        <v>53641758</v>
      </c>
    </row>
    <row r="17" spans="1:24" ht="46.5" customHeight="1" x14ac:dyDescent="0.15">
      <c r="A17" s="52"/>
      <c r="B17" s="32" t="s">
        <v>23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1">
        <v>0</v>
      </c>
      <c r="V17" s="26">
        <f t="shared" si="0"/>
        <v>0</v>
      </c>
      <c r="W17" s="26">
        <v>2</v>
      </c>
      <c r="X17" s="27">
        <v>118</v>
      </c>
    </row>
    <row r="18" spans="1:24" ht="46.5" customHeight="1" x14ac:dyDescent="0.15">
      <c r="A18" s="52" t="s">
        <v>29</v>
      </c>
      <c r="B18" s="31" t="s">
        <v>21</v>
      </c>
      <c r="C18" s="9">
        <v>12495</v>
      </c>
      <c r="D18" s="9">
        <v>12056</v>
      </c>
      <c r="E18" s="9">
        <v>5385</v>
      </c>
      <c r="F18" s="12">
        <v>7365</v>
      </c>
      <c r="G18" s="12">
        <v>8895</v>
      </c>
      <c r="H18" s="12">
        <v>10246</v>
      </c>
      <c r="I18" s="12">
        <v>9620</v>
      </c>
      <c r="J18" s="12">
        <v>10955</v>
      </c>
      <c r="K18" s="12">
        <v>7578</v>
      </c>
      <c r="L18" s="12">
        <v>9435</v>
      </c>
      <c r="M18" s="12">
        <v>19171</v>
      </c>
      <c r="N18" s="12">
        <v>8287</v>
      </c>
      <c r="O18" s="12">
        <v>16688</v>
      </c>
      <c r="P18" s="9">
        <v>8689</v>
      </c>
      <c r="Q18" s="9">
        <v>1171</v>
      </c>
      <c r="R18" s="9">
        <v>13162</v>
      </c>
      <c r="S18" s="9">
        <v>6037</v>
      </c>
      <c r="T18" s="9">
        <v>6843</v>
      </c>
      <c r="U18" s="8">
        <v>4838</v>
      </c>
      <c r="V18" s="22">
        <f t="shared" si="0"/>
        <v>178916</v>
      </c>
      <c r="W18" s="22">
        <v>411024</v>
      </c>
      <c r="X18" s="25">
        <v>4397748</v>
      </c>
    </row>
    <row r="19" spans="1:24" s="13" customFormat="1" ht="46.5" customHeight="1" x14ac:dyDescent="0.15">
      <c r="A19" s="52"/>
      <c r="B19" s="45" t="s">
        <v>22</v>
      </c>
      <c r="C19" s="46">
        <v>108252</v>
      </c>
      <c r="D19" s="46">
        <v>94317</v>
      </c>
      <c r="E19" s="46">
        <v>42467</v>
      </c>
      <c r="F19" s="47">
        <v>53998</v>
      </c>
      <c r="G19" s="47">
        <v>77197</v>
      </c>
      <c r="H19" s="47">
        <v>93785</v>
      </c>
      <c r="I19" s="47">
        <v>84043</v>
      </c>
      <c r="J19" s="47">
        <v>101650</v>
      </c>
      <c r="K19" s="47">
        <v>64786</v>
      </c>
      <c r="L19" s="47">
        <v>82270</v>
      </c>
      <c r="M19" s="47">
        <v>146574</v>
      </c>
      <c r="N19" s="47">
        <v>74851</v>
      </c>
      <c r="O19" s="47">
        <v>136970</v>
      </c>
      <c r="P19" s="46">
        <v>79527</v>
      </c>
      <c r="Q19" s="46">
        <v>9987</v>
      </c>
      <c r="R19" s="46">
        <v>118828</v>
      </c>
      <c r="S19" s="46">
        <v>54602</v>
      </c>
      <c r="T19" s="46">
        <v>63938</v>
      </c>
      <c r="U19" s="48">
        <v>48068</v>
      </c>
      <c r="V19" s="41">
        <f t="shared" si="0"/>
        <v>1536110</v>
      </c>
      <c r="W19" s="50">
        <v>3831061</v>
      </c>
      <c r="X19" s="49">
        <v>52783073</v>
      </c>
    </row>
    <row r="20" spans="1:24" ht="46.5" customHeight="1" x14ac:dyDescent="0.15">
      <c r="A20" s="52"/>
      <c r="B20" s="31" t="s">
        <v>23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1">
        <v>0</v>
      </c>
      <c r="V20" s="26">
        <f t="shared" si="0"/>
        <v>0</v>
      </c>
      <c r="W20" s="26">
        <v>0</v>
      </c>
      <c r="X20" s="27">
        <v>113</v>
      </c>
    </row>
    <row r="21" spans="1:24" ht="46.5" customHeight="1" x14ac:dyDescent="0.15">
      <c r="A21" s="52" t="s">
        <v>30</v>
      </c>
      <c r="B21" s="30" t="s">
        <v>21</v>
      </c>
      <c r="C21" s="5">
        <v>11729</v>
      </c>
      <c r="D21" s="5">
        <v>11249</v>
      </c>
      <c r="E21" s="5">
        <v>5003</v>
      </c>
      <c r="F21" s="6">
        <v>6882</v>
      </c>
      <c r="G21" s="6">
        <v>8362</v>
      </c>
      <c r="H21" s="6">
        <v>9721</v>
      </c>
      <c r="I21" s="6">
        <v>9027</v>
      </c>
      <c r="J21" s="6">
        <v>10439</v>
      </c>
      <c r="K21" s="6">
        <v>7232</v>
      </c>
      <c r="L21" s="6">
        <v>9013</v>
      </c>
      <c r="M21" s="6">
        <v>17843</v>
      </c>
      <c r="N21" s="6">
        <v>7923</v>
      </c>
      <c r="O21" s="6">
        <v>15771</v>
      </c>
      <c r="P21" s="5">
        <v>8175</v>
      </c>
      <c r="Q21" s="5">
        <v>1127</v>
      </c>
      <c r="R21" s="5">
        <v>12501</v>
      </c>
      <c r="S21" s="5">
        <v>5715</v>
      </c>
      <c r="T21" s="5">
        <v>6546</v>
      </c>
      <c r="U21" s="7">
        <v>4589</v>
      </c>
      <c r="V21" s="23">
        <f t="shared" si="0"/>
        <v>168847</v>
      </c>
      <c r="W21" s="23">
        <v>386591</v>
      </c>
      <c r="X21" s="24">
        <v>4149807</v>
      </c>
    </row>
    <row r="22" spans="1:24" s="13" customFormat="1" ht="46.5" customHeight="1" x14ac:dyDescent="0.15">
      <c r="A22" s="52"/>
      <c r="B22" s="45" t="s">
        <v>22</v>
      </c>
      <c r="C22" s="46">
        <v>109018</v>
      </c>
      <c r="D22" s="46">
        <v>95124</v>
      </c>
      <c r="E22" s="46">
        <v>42849</v>
      </c>
      <c r="F22" s="47">
        <v>54481</v>
      </c>
      <c r="G22" s="47">
        <v>77730</v>
      </c>
      <c r="H22" s="47">
        <v>94310</v>
      </c>
      <c r="I22" s="47">
        <v>84636</v>
      </c>
      <c r="J22" s="47">
        <v>102166</v>
      </c>
      <c r="K22" s="47">
        <v>65132</v>
      </c>
      <c r="L22" s="47">
        <v>82692</v>
      </c>
      <c r="M22" s="47">
        <v>147902</v>
      </c>
      <c r="N22" s="47">
        <v>75215</v>
      </c>
      <c r="O22" s="47">
        <v>137887</v>
      </c>
      <c r="P22" s="46">
        <v>80041</v>
      </c>
      <c r="Q22" s="46">
        <v>10031</v>
      </c>
      <c r="R22" s="46">
        <v>119489</v>
      </c>
      <c r="S22" s="46">
        <v>54924</v>
      </c>
      <c r="T22" s="46">
        <v>64235</v>
      </c>
      <c r="U22" s="48">
        <v>48317</v>
      </c>
      <c r="V22" s="41">
        <f t="shared" si="0"/>
        <v>1546179</v>
      </c>
      <c r="W22" s="50">
        <v>3855493</v>
      </c>
      <c r="X22" s="49">
        <v>53031006</v>
      </c>
    </row>
    <row r="23" spans="1:24" ht="46.5" customHeight="1" x14ac:dyDescent="0.15">
      <c r="A23" s="52"/>
      <c r="B23" s="32" t="s">
        <v>23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1">
        <v>0</v>
      </c>
      <c r="V23" s="26">
        <f t="shared" si="0"/>
        <v>0</v>
      </c>
      <c r="W23" s="26">
        <v>1</v>
      </c>
      <c r="X23" s="27">
        <v>121</v>
      </c>
    </row>
    <row r="24" spans="1:24" ht="46.5" customHeight="1" x14ac:dyDescent="0.15">
      <c r="A24" s="52" t="s">
        <v>31</v>
      </c>
      <c r="B24" s="30" t="s">
        <v>21</v>
      </c>
      <c r="C24" s="5">
        <v>10353</v>
      </c>
      <c r="D24" s="5">
        <v>9514</v>
      </c>
      <c r="E24" s="5">
        <v>4242</v>
      </c>
      <c r="F24" s="6">
        <v>5861</v>
      </c>
      <c r="G24" s="6">
        <v>7321</v>
      </c>
      <c r="H24" s="6">
        <v>8524</v>
      </c>
      <c r="I24" s="6">
        <v>7902</v>
      </c>
      <c r="J24" s="6">
        <v>9047</v>
      </c>
      <c r="K24" s="6">
        <v>6350</v>
      </c>
      <c r="L24" s="6">
        <v>7675</v>
      </c>
      <c r="M24" s="6">
        <v>14205</v>
      </c>
      <c r="N24" s="6">
        <v>6826</v>
      </c>
      <c r="O24" s="6">
        <v>12913</v>
      </c>
      <c r="P24" s="5">
        <v>6868</v>
      </c>
      <c r="Q24" s="5">
        <v>873</v>
      </c>
      <c r="R24" s="5">
        <v>10883</v>
      </c>
      <c r="S24" s="5">
        <v>4933</v>
      </c>
      <c r="T24" s="5">
        <v>5656</v>
      </c>
      <c r="U24" s="7">
        <v>4142</v>
      </c>
      <c r="V24" s="23">
        <f t="shared" si="0"/>
        <v>144088</v>
      </c>
      <c r="W24" s="23">
        <v>332674</v>
      </c>
      <c r="X24" s="24">
        <v>3813025</v>
      </c>
    </row>
    <row r="25" spans="1:24" s="13" customFormat="1" ht="46.5" customHeight="1" x14ac:dyDescent="0.15">
      <c r="A25" s="52"/>
      <c r="B25" s="45" t="s">
        <v>22</v>
      </c>
      <c r="C25" s="46">
        <v>110394</v>
      </c>
      <c r="D25" s="46">
        <v>96859</v>
      </c>
      <c r="E25" s="46">
        <v>43610</v>
      </c>
      <c r="F25" s="47">
        <v>55502</v>
      </c>
      <c r="G25" s="47">
        <v>78771</v>
      </c>
      <c r="H25" s="47">
        <v>95507</v>
      </c>
      <c r="I25" s="47">
        <v>85761</v>
      </c>
      <c r="J25" s="47">
        <v>103558</v>
      </c>
      <c r="K25" s="47">
        <v>66014</v>
      </c>
      <c r="L25" s="47">
        <v>84030</v>
      </c>
      <c r="M25" s="47">
        <v>151540</v>
      </c>
      <c r="N25" s="47">
        <v>76312</v>
      </c>
      <c r="O25" s="47">
        <v>140745</v>
      </c>
      <c r="P25" s="46">
        <v>81348</v>
      </c>
      <c r="Q25" s="46">
        <v>10285</v>
      </c>
      <c r="R25" s="46">
        <v>121107</v>
      </c>
      <c r="S25" s="46">
        <v>55706</v>
      </c>
      <c r="T25" s="46">
        <v>65125</v>
      </c>
      <c r="U25" s="48">
        <v>48764</v>
      </c>
      <c r="V25" s="41">
        <f t="shared" si="0"/>
        <v>1570938</v>
      </c>
      <c r="W25" s="50">
        <v>3909410</v>
      </c>
      <c r="X25" s="49">
        <v>53367781</v>
      </c>
    </row>
    <row r="26" spans="1:24" ht="46.5" customHeight="1" x14ac:dyDescent="0.15">
      <c r="A26" s="52"/>
      <c r="B26" s="32" t="s">
        <v>23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1">
        <v>0</v>
      </c>
      <c r="V26" s="26">
        <f t="shared" si="0"/>
        <v>0</v>
      </c>
      <c r="W26" s="26">
        <v>1</v>
      </c>
      <c r="X26" s="27">
        <v>128</v>
      </c>
    </row>
    <row r="27" spans="1:24" ht="46.5" customHeight="1" x14ac:dyDescent="0.15">
      <c r="A27" s="52" t="s">
        <v>32</v>
      </c>
      <c r="B27" s="30" t="s">
        <v>21</v>
      </c>
      <c r="C27" s="5">
        <v>10497</v>
      </c>
      <c r="D27" s="5">
        <v>9609</v>
      </c>
      <c r="E27" s="5">
        <v>4240</v>
      </c>
      <c r="F27" s="6">
        <v>5890</v>
      </c>
      <c r="G27" s="6">
        <v>7422</v>
      </c>
      <c r="H27" s="6">
        <v>8714</v>
      </c>
      <c r="I27" s="6">
        <v>8026</v>
      </c>
      <c r="J27" s="6">
        <v>9265</v>
      </c>
      <c r="K27" s="6">
        <v>6458</v>
      </c>
      <c r="L27" s="6">
        <v>7935</v>
      </c>
      <c r="M27" s="6">
        <v>14494</v>
      </c>
      <c r="N27" s="6">
        <v>6981</v>
      </c>
      <c r="O27" s="6">
        <v>13251</v>
      </c>
      <c r="P27" s="5">
        <v>6992</v>
      </c>
      <c r="Q27" s="5">
        <v>897</v>
      </c>
      <c r="R27" s="5">
        <v>11067</v>
      </c>
      <c r="S27" s="5">
        <v>5005</v>
      </c>
      <c r="T27" s="5">
        <v>5773</v>
      </c>
      <c r="U27" s="7">
        <v>4196</v>
      </c>
      <c r="V27" s="22">
        <f t="shared" si="0"/>
        <v>146712</v>
      </c>
      <c r="W27" s="23">
        <v>338382</v>
      </c>
      <c r="X27" s="24">
        <v>3821616</v>
      </c>
    </row>
    <row r="28" spans="1:24" s="13" customFormat="1" ht="46.5" customHeight="1" x14ac:dyDescent="0.15">
      <c r="A28" s="52"/>
      <c r="B28" s="45" t="s">
        <v>22</v>
      </c>
      <c r="C28" s="46">
        <v>110250</v>
      </c>
      <c r="D28" s="46">
        <v>96764</v>
      </c>
      <c r="E28" s="46">
        <v>43612</v>
      </c>
      <c r="F28" s="47">
        <v>55473</v>
      </c>
      <c r="G28" s="47">
        <v>78670</v>
      </c>
      <c r="H28" s="47">
        <v>95317</v>
      </c>
      <c r="I28" s="47">
        <v>85637</v>
      </c>
      <c r="J28" s="47">
        <v>103340</v>
      </c>
      <c r="K28" s="47">
        <v>65906</v>
      </c>
      <c r="L28" s="47">
        <v>83770</v>
      </c>
      <c r="M28" s="47">
        <v>151251</v>
      </c>
      <c r="N28" s="47">
        <v>76157</v>
      </c>
      <c r="O28" s="47">
        <v>140407</v>
      </c>
      <c r="P28" s="46">
        <v>81224</v>
      </c>
      <c r="Q28" s="46">
        <v>10261</v>
      </c>
      <c r="R28" s="46">
        <v>120923</v>
      </c>
      <c r="S28" s="46">
        <v>55634</v>
      </c>
      <c r="T28" s="46">
        <v>65008</v>
      </c>
      <c r="U28" s="48">
        <v>48710</v>
      </c>
      <c r="V28" s="41">
        <f t="shared" si="0"/>
        <v>1568314</v>
      </c>
      <c r="W28" s="50">
        <v>3903702</v>
      </c>
      <c r="X28" s="49">
        <v>53359181</v>
      </c>
    </row>
    <row r="29" spans="1:24" ht="46.5" customHeight="1" x14ac:dyDescent="0.15">
      <c r="A29" s="52"/>
      <c r="B29" s="32" t="s">
        <v>23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1">
        <v>0</v>
      </c>
      <c r="V29" s="26">
        <f t="shared" si="0"/>
        <v>0</v>
      </c>
      <c r="W29" s="26">
        <v>1</v>
      </c>
      <c r="X29" s="27">
        <v>137</v>
      </c>
    </row>
    <row r="30" spans="1:24" ht="46.5" customHeight="1" x14ac:dyDescent="0.15">
      <c r="A30" s="52" t="s">
        <v>33</v>
      </c>
      <c r="B30" s="30" t="s">
        <v>21</v>
      </c>
      <c r="C30" s="5">
        <v>9412</v>
      </c>
      <c r="D30" s="5">
        <v>8615</v>
      </c>
      <c r="E30" s="5">
        <v>3770</v>
      </c>
      <c r="F30" s="6">
        <v>5207</v>
      </c>
      <c r="G30" s="6">
        <v>6717</v>
      </c>
      <c r="H30" s="6">
        <v>7635</v>
      </c>
      <c r="I30" s="6">
        <v>7256</v>
      </c>
      <c r="J30" s="6">
        <v>8245</v>
      </c>
      <c r="K30" s="6">
        <v>5749</v>
      </c>
      <c r="L30" s="6">
        <v>6900</v>
      </c>
      <c r="M30" s="6">
        <v>12783</v>
      </c>
      <c r="N30" s="6">
        <v>6198</v>
      </c>
      <c r="O30" s="6">
        <v>11345</v>
      </c>
      <c r="P30" s="5">
        <v>6086</v>
      </c>
      <c r="Q30" s="5">
        <v>816</v>
      </c>
      <c r="R30" s="5">
        <v>9836</v>
      </c>
      <c r="S30" s="5">
        <v>4415</v>
      </c>
      <c r="T30" s="5">
        <v>5201</v>
      </c>
      <c r="U30" s="7">
        <v>3768</v>
      </c>
      <c r="V30" s="22">
        <f t="shared" ref="V30:V32" si="1">SUM(C30:U30)</f>
        <v>129954</v>
      </c>
      <c r="W30" s="23">
        <v>301386</v>
      </c>
      <c r="X30" s="24">
        <v>3468613</v>
      </c>
    </row>
    <row r="31" spans="1:24" s="13" customFormat="1" ht="46.5" customHeight="1" x14ac:dyDescent="0.15">
      <c r="A31" s="52"/>
      <c r="B31" s="45" t="s">
        <v>22</v>
      </c>
      <c r="C31" s="46">
        <v>111335</v>
      </c>
      <c r="D31" s="46">
        <v>97758</v>
      </c>
      <c r="E31" s="46">
        <v>44082</v>
      </c>
      <c r="F31" s="47">
        <v>56156</v>
      </c>
      <c r="G31" s="47">
        <v>79375</v>
      </c>
      <c r="H31" s="47">
        <v>96396</v>
      </c>
      <c r="I31" s="47">
        <v>86407</v>
      </c>
      <c r="J31" s="47">
        <v>104360</v>
      </c>
      <c r="K31" s="47">
        <v>66615</v>
      </c>
      <c r="L31" s="47">
        <v>84805</v>
      </c>
      <c r="M31" s="47">
        <v>152962</v>
      </c>
      <c r="N31" s="47">
        <v>76940</v>
      </c>
      <c r="O31" s="47">
        <v>142313</v>
      </c>
      <c r="P31" s="46">
        <v>82130</v>
      </c>
      <c r="Q31" s="46">
        <v>10342</v>
      </c>
      <c r="R31" s="46">
        <v>122154</v>
      </c>
      <c r="S31" s="46">
        <v>56224</v>
      </c>
      <c r="T31" s="46">
        <v>65580</v>
      </c>
      <c r="U31" s="48">
        <v>49138</v>
      </c>
      <c r="V31" s="41">
        <f t="shared" si="1"/>
        <v>1585072</v>
      </c>
      <c r="W31" s="50">
        <v>3940697</v>
      </c>
      <c r="X31" s="49">
        <v>53712174</v>
      </c>
    </row>
    <row r="32" spans="1:24" ht="46.5" customHeight="1" x14ac:dyDescent="0.15">
      <c r="A32" s="52"/>
      <c r="B32" s="32" t="s">
        <v>23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1">
        <v>0</v>
      </c>
      <c r="V32" s="26">
        <f t="shared" si="1"/>
        <v>0</v>
      </c>
      <c r="W32" s="26">
        <v>2</v>
      </c>
      <c r="X32" s="27">
        <v>147</v>
      </c>
    </row>
    <row r="33" spans="1:24" ht="46.5" customHeight="1" x14ac:dyDescent="0.15">
      <c r="A33" s="52" t="s">
        <v>34</v>
      </c>
      <c r="B33" s="30" t="s">
        <v>21</v>
      </c>
      <c r="C33" s="5">
        <v>9279</v>
      </c>
      <c r="D33" s="5">
        <v>8586</v>
      </c>
      <c r="E33" s="5">
        <v>3778</v>
      </c>
      <c r="F33" s="6">
        <v>5185</v>
      </c>
      <c r="G33" s="6">
        <v>6640</v>
      </c>
      <c r="H33" s="6">
        <v>7565</v>
      </c>
      <c r="I33" s="6">
        <v>7097</v>
      </c>
      <c r="J33" s="6">
        <v>8184</v>
      </c>
      <c r="K33" s="6">
        <v>5661</v>
      </c>
      <c r="L33" s="6">
        <v>6871</v>
      </c>
      <c r="M33" s="6">
        <v>12803</v>
      </c>
      <c r="N33" s="6">
        <v>6130</v>
      </c>
      <c r="O33" s="6">
        <v>11330</v>
      </c>
      <c r="P33" s="5">
        <v>6030</v>
      </c>
      <c r="Q33" s="5">
        <v>802</v>
      </c>
      <c r="R33" s="5">
        <v>9769</v>
      </c>
      <c r="S33" s="5">
        <v>4420</v>
      </c>
      <c r="T33" s="5">
        <v>5172</v>
      </c>
      <c r="U33" s="7">
        <v>3662</v>
      </c>
      <c r="V33" s="22">
        <f t="shared" ref="V33:V38" si="2">SUM(C33:U33)</f>
        <v>128964</v>
      </c>
      <c r="W33" s="23">
        <v>297825</v>
      </c>
      <c r="X33" s="24">
        <v>3384687</v>
      </c>
    </row>
    <row r="34" spans="1:24" s="13" customFormat="1" ht="46.5" customHeight="1" x14ac:dyDescent="0.15">
      <c r="A34" s="52"/>
      <c r="B34" s="45" t="s">
        <v>22</v>
      </c>
      <c r="C34" s="46">
        <v>111468</v>
      </c>
      <c r="D34" s="46">
        <v>97787</v>
      </c>
      <c r="E34" s="46">
        <v>44074</v>
      </c>
      <c r="F34" s="47">
        <v>56178</v>
      </c>
      <c r="G34" s="47">
        <v>79452</v>
      </c>
      <c r="H34" s="47">
        <v>96466</v>
      </c>
      <c r="I34" s="47">
        <v>86566</v>
      </c>
      <c r="J34" s="47">
        <v>104421</v>
      </c>
      <c r="K34" s="47">
        <v>66703</v>
      </c>
      <c r="L34" s="47">
        <v>84834</v>
      </c>
      <c r="M34" s="47">
        <v>152942</v>
      </c>
      <c r="N34" s="47">
        <v>77008</v>
      </c>
      <c r="O34" s="47">
        <v>142328</v>
      </c>
      <c r="P34" s="46">
        <v>82186</v>
      </c>
      <c r="Q34" s="46">
        <v>10356</v>
      </c>
      <c r="R34" s="46">
        <v>122221</v>
      </c>
      <c r="S34" s="46">
        <v>56219</v>
      </c>
      <c r="T34" s="46">
        <v>65609</v>
      </c>
      <c r="U34" s="48">
        <v>49244</v>
      </c>
      <c r="V34" s="41">
        <f t="shared" si="2"/>
        <v>1586062</v>
      </c>
      <c r="W34" s="50">
        <v>3944258</v>
      </c>
      <c r="X34" s="49">
        <v>53796120</v>
      </c>
    </row>
    <row r="35" spans="1:24" ht="46.5" customHeight="1" x14ac:dyDescent="0.15">
      <c r="A35" s="52"/>
      <c r="B35" s="32" t="s">
        <v>23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1">
        <v>0</v>
      </c>
      <c r="V35" s="26">
        <f t="shared" si="2"/>
        <v>0</v>
      </c>
      <c r="W35" s="26">
        <v>2</v>
      </c>
      <c r="X35" s="27">
        <v>127</v>
      </c>
    </row>
    <row r="36" spans="1:24" ht="46.5" customHeight="1" x14ac:dyDescent="0.15">
      <c r="A36" s="52" t="s">
        <v>35</v>
      </c>
      <c r="B36" s="30" t="s">
        <v>21</v>
      </c>
      <c r="C36" s="5">
        <v>11698</v>
      </c>
      <c r="D36" s="5">
        <v>11234</v>
      </c>
      <c r="E36" s="5">
        <v>4991</v>
      </c>
      <c r="F36" s="6">
        <v>6929</v>
      </c>
      <c r="G36" s="6">
        <v>8364</v>
      </c>
      <c r="H36" s="6">
        <v>9497</v>
      </c>
      <c r="I36" s="6">
        <v>8929</v>
      </c>
      <c r="J36" s="6">
        <v>10195</v>
      </c>
      <c r="K36" s="6">
        <v>7066</v>
      </c>
      <c r="L36" s="6">
        <v>8883</v>
      </c>
      <c r="M36" s="6">
        <v>17799</v>
      </c>
      <c r="N36" s="6">
        <v>7732</v>
      </c>
      <c r="O36" s="6">
        <v>15473</v>
      </c>
      <c r="P36" s="5">
        <v>8066</v>
      </c>
      <c r="Q36" s="5">
        <v>1094</v>
      </c>
      <c r="R36" s="5">
        <v>12206</v>
      </c>
      <c r="S36" s="5">
        <v>5565</v>
      </c>
      <c r="T36" s="5">
        <v>6473</v>
      </c>
      <c r="U36" s="7">
        <v>4514</v>
      </c>
      <c r="V36" s="23">
        <f t="shared" si="2"/>
        <v>166708</v>
      </c>
      <c r="W36" s="23">
        <v>388089</v>
      </c>
      <c r="X36" s="24">
        <v>4138543</v>
      </c>
    </row>
    <row r="37" spans="1:24" s="13" customFormat="1" ht="46.5" customHeight="1" x14ac:dyDescent="0.15">
      <c r="A37" s="52"/>
      <c r="B37" s="45" t="s">
        <v>22</v>
      </c>
      <c r="C37" s="46">
        <v>109049</v>
      </c>
      <c r="D37" s="46">
        <v>95139</v>
      </c>
      <c r="E37" s="46">
        <v>42861</v>
      </c>
      <c r="F37" s="47">
        <v>54434</v>
      </c>
      <c r="G37" s="47">
        <v>77728</v>
      </c>
      <c r="H37" s="47">
        <v>94534</v>
      </c>
      <c r="I37" s="47">
        <v>84734</v>
      </c>
      <c r="J37" s="47">
        <v>102410</v>
      </c>
      <c r="K37" s="47">
        <v>65298</v>
      </c>
      <c r="L37" s="47">
        <v>82822</v>
      </c>
      <c r="M37" s="47">
        <v>147946</v>
      </c>
      <c r="N37" s="47">
        <v>75406</v>
      </c>
      <c r="O37" s="47">
        <v>138185</v>
      </c>
      <c r="P37" s="46">
        <v>80150</v>
      </c>
      <c r="Q37" s="46">
        <v>10064</v>
      </c>
      <c r="R37" s="46">
        <v>119784</v>
      </c>
      <c r="S37" s="46">
        <v>55074</v>
      </c>
      <c r="T37" s="46">
        <v>64308</v>
      </c>
      <c r="U37" s="48">
        <v>48392</v>
      </c>
      <c r="V37" s="41">
        <f t="shared" si="2"/>
        <v>1548318</v>
      </c>
      <c r="W37" s="50">
        <v>3853994</v>
      </c>
      <c r="X37" s="49">
        <v>53042293</v>
      </c>
    </row>
    <row r="38" spans="1:24" ht="46.5" customHeight="1" thickBot="1" x14ac:dyDescent="0.2">
      <c r="A38" s="53"/>
      <c r="B38" s="33" t="s">
        <v>23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  <c r="R38" s="17">
        <v>0</v>
      </c>
      <c r="S38" s="17">
        <v>0</v>
      </c>
      <c r="T38" s="17">
        <v>0</v>
      </c>
      <c r="U38" s="18">
        <v>0</v>
      </c>
      <c r="V38" s="28">
        <f t="shared" si="2"/>
        <v>0</v>
      </c>
      <c r="W38" s="28">
        <v>2</v>
      </c>
      <c r="X38" s="29">
        <v>98</v>
      </c>
    </row>
    <row r="40" spans="1:24" x14ac:dyDescent="0.15">
      <c r="A40" s="36" t="s">
        <v>39</v>
      </c>
    </row>
  </sheetData>
  <mergeCells count="13">
    <mergeCell ref="A24:A26"/>
    <mergeCell ref="A33:A35"/>
    <mergeCell ref="A36:A38"/>
    <mergeCell ref="A27:A29"/>
    <mergeCell ref="T1:X3"/>
    <mergeCell ref="A30:A32"/>
    <mergeCell ref="A2:S2"/>
    <mergeCell ref="A18:A20"/>
    <mergeCell ref="A21:A23"/>
    <mergeCell ref="A6:A8"/>
    <mergeCell ref="A9:A11"/>
    <mergeCell ref="A12:A14"/>
    <mergeCell ref="A15:A17"/>
  </mergeCells>
  <phoneticPr fontId="1"/>
  <printOptions horizontalCentered="1"/>
  <pageMargins left="0.31496062992125984" right="0.23622047244094491" top="0.55118110236220474" bottom="0.47244094488188981" header="0.43307086614173229" footer="0.35433070866141736"/>
  <pageSetup paperSize="9" scale="45" orientation="landscape" r:id="rId1"/>
  <headerFooter alignWithMargins="0"/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4(5)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2022-02-04T02:20:19Z</cp:lastPrinted>
  <dcterms:created xsi:type="dcterms:W3CDTF">2022-01-31T00:25:18Z</dcterms:created>
  <dcterms:modified xsi:type="dcterms:W3CDTF">2022-08-10T07:00:35Z</dcterms:modified>
</cp:coreProperties>
</file>