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★確認済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'4(3)'!$A$1:$R$11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I5" i="1" s="1"/>
  <c r="C5" i="1" l="1"/>
  <c r="E5" i="1"/>
  <c r="K5" i="1"/>
  <c r="G5" i="1"/>
</calcChain>
</file>

<file path=xl/sharedStrings.xml><?xml version="1.0" encoding="utf-8"?>
<sst xmlns="http://schemas.openxmlformats.org/spreadsheetml/2006/main" count="24" uniqueCount="22">
  <si>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</si>
  <si>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</si>
  <si>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日本維新の会</t>
    <rPh sb="0" eb="4">
      <t>ニホンイシン</t>
    </rPh>
    <rPh sb="5" eb="6">
      <t>カイ</t>
    </rPh>
    <phoneticPr fontId="2"/>
  </si>
  <si>
    <t>無所属</t>
    <rPh sb="0" eb="3">
      <t>ムショゾク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</si>
  <si>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</si>
  <si>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</si>
  <si>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立憲民主党</t>
    <phoneticPr fontId="2"/>
  </si>
  <si>
    <t>自由民主党</t>
    <rPh sb="0" eb="5">
      <t>ジユウミンシュトウ</t>
    </rPh>
    <phoneticPr fontId="2"/>
  </si>
  <si>
    <t>山本　ともひろ</t>
  </si>
  <si>
    <t>あさお　慶一郎</t>
  </si>
  <si>
    <t>早稲田　ゆき</t>
  </si>
  <si>
    <t>大西　つねき</t>
  </si>
  <si>
    <t>髙谷　あきひこ</t>
  </si>
  <si>
    <t>栄区</t>
    <rPh sb="0" eb="2">
      <t>サカエク</t>
    </rPh>
    <phoneticPr fontId="2"/>
  </si>
  <si>
    <t>栄区の得票率(％)</t>
    <rPh sb="0" eb="2">
      <t>サカエク</t>
    </rPh>
    <rPh sb="3" eb="6">
      <t>トクヒョウリツ</t>
    </rPh>
    <phoneticPr fontId="2"/>
  </si>
  <si>
    <t>神奈川県第４区</t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</si>
  <si>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</si>
  <si>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</si>
  <si>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</si>
  <si>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（第４区計）※１</t>
    <rPh sb="1" eb="2">
      <t>ダイ</t>
    </rPh>
    <rPh sb="3" eb="4">
      <t>ク</t>
    </rPh>
    <rPh sb="4" eb="5">
      <t>ケイ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</si>
  <si>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</si>
  <si>
    <t>　　　 ※１　神奈川県第４区には鎌倉市、逗子市、三浦郡も属する。</t>
    <rPh sb="7" eb="11">
      <t>カナガワケン</t>
    </rPh>
    <rPh sb="11" eb="12">
      <t>ダイ</t>
    </rPh>
    <rPh sb="13" eb="14">
      <t>ク</t>
    </rPh>
    <rPh sb="16" eb="19">
      <t>カマクラシ</t>
    </rPh>
    <rPh sb="20" eb="23">
      <t>ズシシ</t>
    </rPh>
    <rPh sb="24" eb="27">
      <t>ミウラグン</t>
    </rPh>
    <rPh sb="28" eb="29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</si>
</sst>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0_ "/>
    <numFmt numFmtId="178" formatCode="#,##0.000;[Red]\-#,##0.000"/>
    <numFmt numFmtId="179" formatCode="#,##0.00_ ;[Red]\-#,##0.00\ "/>
    <numFmt numFmtId="180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7" xfId="1" applyNumberFormat="1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7" fontId="4" fillId="0" borderId="9" xfId="2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8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center" vertical="center"/>
    </xf>
    <xf numFmtId="178" fontId="5" fillId="0" borderId="0" xfId="1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6" fillId="0" borderId="4" xfId="0" applyFont="1" applyBorder="1" applyAlignment="1">
      <alignment horizontal="distributed" vertical="center"/>
    </xf>
    <xf numFmtId="179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7" xfId="1" applyNumberFormat="1" applyFont="1" applyBorder="1">
      <alignment vertical="center"/>
    </xf>
    <xf numFmtId="176" fontId="4" fillId="0" borderId="6" xfId="1" applyNumberFormat="1" applyFont="1" applyBorder="1" applyAlignment="1">
      <alignment horizontal="right" shrinkToFit="1"/>
    </xf>
    <xf numFmtId="179" fontId="4" fillId="0" borderId="7" xfId="1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80" fontId="3" fillId="0" borderId="7" xfId="1" applyNumberFormat="1" applyFont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zoomScaleNormal="100" workbookViewId="0"/>
  </sheetViews>
  <sheetFormatPr defaultColWidth="9" defaultRowHeight="18" customHeight="1" x14ac:dyDescent="0.4"/>
  <cols>
    <col min="1" max="1" width="12.625" style="4" customWidth="1"/>
    <col min="2" max="2" width="3.625" style="5" customWidth="1"/>
    <col min="3" max="3" width="12.625" style="4" customWidth="1"/>
    <col min="4" max="4" width="3.625" style="5" customWidth="1"/>
    <col min="5" max="5" width="12.625" style="4" customWidth="1"/>
    <col min="6" max="6" width="3.625" style="5" customWidth="1"/>
    <col min="7" max="7" width="12.625" style="4" customWidth="1"/>
    <col min="8" max="8" width="3.625" style="5" customWidth="1"/>
    <col min="9" max="9" width="12.625" style="4" customWidth="1"/>
    <col min="10" max="10" width="3.625" style="5" customWidth="1"/>
    <col min="11" max="11" width="12.625" style="4" customWidth="1"/>
    <col min="12" max="12" width="3.625" style="5" customWidth="1"/>
    <col min="13" max="13" width="12.625" style="4" customWidth="1"/>
    <col min="14" max="16384" width="9" style="4"/>
  </cols>
  <sheetData>
    <row r="1" spans="1:17" ht="18" customHeight="1" x14ac:dyDescent="0.4">
      <c r="A1" s="4" t="s">
        <v>15</v>
      </c>
      <c r="N1" s="24"/>
      <c r="O1" s="35" t="s">
        <v>20</v>
      </c>
      <c r="P1" s="35"/>
      <c r="Q1" s="35"/>
    </row>
    <row r="2" spans="1:17" ht="18" customHeight="1" x14ac:dyDescent="0.4">
      <c r="A2" s="6"/>
      <c r="B2" s="36" t="s">
        <v>7</v>
      </c>
      <c r="C2" s="36"/>
      <c r="D2" s="36" t="s">
        <v>3</v>
      </c>
      <c r="E2" s="36"/>
      <c r="F2" s="36" t="s">
        <v>6</v>
      </c>
      <c r="G2" s="36"/>
      <c r="H2" s="36" t="s">
        <v>3</v>
      </c>
      <c r="I2" s="36"/>
      <c r="J2" s="36" t="s">
        <v>2</v>
      </c>
      <c r="K2" s="36"/>
      <c r="L2" s="37" t="s">
        <v>5</v>
      </c>
      <c r="M2" s="37"/>
      <c r="N2" s="34"/>
      <c r="O2" s="34"/>
      <c r="P2" s="34"/>
      <c r="Q2" s="34"/>
    </row>
    <row r="3" spans="1:17" ht="18" customHeight="1" x14ac:dyDescent="0.4">
      <c r="A3" s="7"/>
      <c r="B3" s="38" t="s">
        <v>8</v>
      </c>
      <c r="C3" s="39"/>
      <c r="D3" s="38" t="s">
        <v>9</v>
      </c>
      <c r="E3" s="39"/>
      <c r="F3" s="38" t="s">
        <v>10</v>
      </c>
      <c r="G3" s="39"/>
      <c r="H3" s="38" t="s">
        <v>11</v>
      </c>
      <c r="I3" s="39"/>
      <c r="J3" s="38" t="s">
        <v>12</v>
      </c>
      <c r="K3" s="39"/>
      <c r="L3" s="37"/>
      <c r="M3" s="37"/>
      <c r="N3" s="34"/>
      <c r="O3" s="34"/>
      <c r="P3" s="34"/>
      <c r="Q3" s="34"/>
    </row>
    <row r="4" spans="1:17" ht="18" customHeight="1" x14ac:dyDescent="0.15">
      <c r="A4" s="8" t="s">
        <v>13</v>
      </c>
      <c r="B4" s="9"/>
      <c r="C4" s="30">
        <v>16883</v>
      </c>
      <c r="D4" s="9"/>
      <c r="E4" s="30">
        <v>17925</v>
      </c>
      <c r="F4" s="9"/>
      <c r="G4" s="30">
        <v>19429</v>
      </c>
      <c r="H4" s="9"/>
      <c r="I4" s="30">
        <v>1685</v>
      </c>
      <c r="J4" s="9"/>
      <c r="K4" s="30">
        <v>5285</v>
      </c>
      <c r="L4" s="27"/>
      <c r="M4" s="11">
        <f>C4+E4+G4+I4+K4</f>
        <v>61207</v>
      </c>
      <c r="N4" s="27"/>
      <c r="O4" s="24"/>
      <c r="P4" s="10"/>
      <c r="Q4" s="24"/>
    </row>
    <row r="5" spans="1:17" ht="18" customHeight="1" x14ac:dyDescent="0.15">
      <c r="A5" s="25" t="s">
        <v>14</v>
      </c>
      <c r="B5" s="13"/>
      <c r="C5" s="31">
        <f>ROUNDDOWN((C4/$M$4*100),3)</f>
        <v>27.582999999999998</v>
      </c>
      <c r="D5" s="26"/>
      <c r="E5" s="31">
        <f>ROUNDDOWN((E4/$M$4*100),3)</f>
        <v>29.285</v>
      </c>
      <c r="F5" s="26"/>
      <c r="G5" s="31">
        <f>ROUNDDOWN((G4/$M$4*100),3)</f>
        <v>31.742999999999999</v>
      </c>
      <c r="H5" s="26"/>
      <c r="I5" s="31">
        <f>ROUNDDOWN((I4/$M$4*100),3)</f>
        <v>2.7519999999999998</v>
      </c>
      <c r="J5" s="26"/>
      <c r="K5" s="31">
        <f>ROUNDDOWN((K4/$M$4*100),3)</f>
        <v>8.6340000000000003</v>
      </c>
      <c r="L5" s="27"/>
      <c r="M5" s="29">
        <v>100</v>
      </c>
      <c r="N5" s="27"/>
      <c r="O5" s="24"/>
      <c r="P5" s="10"/>
      <c r="Q5" s="24"/>
    </row>
    <row r="6" spans="1:17" ht="18" customHeight="1" x14ac:dyDescent="0.15">
      <c r="A6" s="12" t="s">
        <v>0</v>
      </c>
      <c r="B6" s="13"/>
      <c r="C6" s="31">
        <v>23.48</v>
      </c>
      <c r="D6" s="26"/>
      <c r="E6" s="31">
        <v>31.47</v>
      </c>
      <c r="F6" s="26"/>
      <c r="G6" s="31">
        <v>33.03</v>
      </c>
      <c r="H6" s="26"/>
      <c r="I6" s="31">
        <v>3.85</v>
      </c>
      <c r="J6" s="26"/>
      <c r="K6" s="31">
        <v>8.18</v>
      </c>
      <c r="L6" s="27"/>
      <c r="M6" s="29">
        <v>100</v>
      </c>
      <c r="N6" s="27"/>
      <c r="O6" s="24"/>
      <c r="P6" s="10"/>
      <c r="Q6" s="24"/>
    </row>
    <row r="7" spans="1:17" ht="18" customHeight="1" x14ac:dyDescent="0.15">
      <c r="A7" s="2" t="s">
        <v>19</v>
      </c>
      <c r="B7" s="3"/>
      <c r="C7" s="40">
        <v>47511</v>
      </c>
      <c r="D7" s="3"/>
      <c r="E7" s="40">
        <v>63687</v>
      </c>
      <c r="F7" s="3" t="s">
        <v>4</v>
      </c>
      <c r="G7" s="40">
        <v>66841</v>
      </c>
      <c r="H7" s="3"/>
      <c r="I7" s="40">
        <v>7790</v>
      </c>
      <c r="J7" s="3"/>
      <c r="K7" s="40">
        <v>16559</v>
      </c>
      <c r="L7" s="1"/>
      <c r="M7" s="40">
        <v>202388</v>
      </c>
      <c r="N7" s="27"/>
      <c r="O7" s="24"/>
      <c r="P7" s="10"/>
      <c r="Q7" s="24"/>
    </row>
    <row r="8" spans="1:17" ht="18" customHeight="1" x14ac:dyDescent="0.4">
      <c r="A8" s="14" t="s">
        <v>1</v>
      </c>
      <c r="B8" s="15"/>
      <c r="C8" s="16">
        <v>71.08</v>
      </c>
      <c r="D8" s="15"/>
      <c r="E8" s="16">
        <v>95.281000000000006</v>
      </c>
      <c r="F8" s="15"/>
      <c r="G8" s="16">
        <v>100</v>
      </c>
      <c r="H8" s="15"/>
      <c r="I8" s="16">
        <v>11.654</v>
      </c>
      <c r="J8" s="15"/>
      <c r="K8" s="16">
        <v>24.773</v>
      </c>
      <c r="L8" s="17"/>
      <c r="M8" s="18"/>
      <c r="N8" s="27"/>
      <c r="O8" s="24"/>
      <c r="P8" s="10"/>
      <c r="Q8" s="24"/>
    </row>
    <row r="9" spans="1:17" ht="18" customHeight="1" x14ac:dyDescent="0.4">
      <c r="A9" s="19" t="s">
        <v>16</v>
      </c>
      <c r="B9" s="20"/>
      <c r="C9" s="21">
        <v>33731.332999999999</v>
      </c>
      <c r="D9" s="20" t="s">
        <v>17</v>
      </c>
      <c r="E9" s="19" t="s">
        <v>18</v>
      </c>
      <c r="F9" s="20"/>
      <c r="G9" s="21">
        <v>20238.8</v>
      </c>
      <c r="H9" s="20" t="s">
        <v>17</v>
      </c>
      <c r="I9" s="22"/>
      <c r="J9" s="28"/>
      <c r="L9" s="28"/>
      <c r="N9" s="24"/>
      <c r="O9" s="24"/>
      <c r="P9" s="24"/>
      <c r="Q9" s="24"/>
    </row>
    <row r="10" spans="1:17" ht="18" customHeight="1" x14ac:dyDescent="0.4">
      <c r="A10" s="19"/>
      <c r="B10" s="20"/>
      <c r="C10" s="21"/>
      <c r="D10" s="20"/>
      <c r="E10" s="19"/>
      <c r="F10" s="20"/>
      <c r="G10" s="21"/>
      <c r="H10" s="20"/>
      <c r="I10" s="22"/>
      <c r="J10" s="32"/>
      <c r="L10" s="32"/>
      <c r="N10" s="24"/>
      <c r="O10" s="24"/>
      <c r="P10" s="24"/>
      <c r="Q10" s="24"/>
    </row>
    <row r="11" spans="1:17" ht="18" customHeight="1" x14ac:dyDescent="0.4">
      <c r="A11" s="33" t="s">
        <v>21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27"/>
      <c r="O11" s="24"/>
      <c r="P11" s="10"/>
      <c r="Q11" s="24"/>
    </row>
    <row r="12" spans="1:17" ht="18" customHeight="1" x14ac:dyDescent="0.4">
      <c r="A12" s="23"/>
      <c r="B12" s="28"/>
      <c r="D12" s="28"/>
      <c r="F12" s="28"/>
      <c r="H12" s="28"/>
      <c r="J12" s="28"/>
      <c r="L12" s="28"/>
      <c r="N12" s="24"/>
      <c r="O12" s="24"/>
      <c r="P12" s="24"/>
      <c r="Q12" s="24"/>
    </row>
  </sheetData>
  <mergeCells count="12">
    <mergeCell ref="O1:Q1"/>
    <mergeCell ref="B2:C2"/>
    <mergeCell ref="D2:E2"/>
    <mergeCell ref="F2:G2"/>
    <mergeCell ref="H2:I2"/>
    <mergeCell ref="L2:M3"/>
    <mergeCell ref="B3:C3"/>
    <mergeCell ref="D3:E3"/>
    <mergeCell ref="F3:G3"/>
    <mergeCell ref="H3:I3"/>
    <mergeCell ref="J3:K3"/>
    <mergeCell ref="J2:K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2022-08-12T04:40:01Z</dcterms:modified>
</cp:coreProperties>
</file>