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/>
  </bookViews>
  <sheets>
    <sheet name="6(2)" sheetId="1" r:id="rId1"/>
  </sheets>
  <definedNames>
    <definedName name="_xlnm.Print_Area" localSheetId="0">'6(2)'!$A$1:$M$27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L9" i="1"/>
  <c r="M9" i="1"/>
  <c r="L11" i="1"/>
  <c r="L13" i="1"/>
  <c r="M13" i="1"/>
  <c r="L15" i="1"/>
  <c r="M15" i="1"/>
  <c r="M17" i="1"/>
  <c r="M21" i="1"/>
  <c r="L23" i="1"/>
  <c r="M23" i="1"/>
  <c r="L21" i="1"/>
  <c r="L19" i="1"/>
  <c r="L14" i="1"/>
  <c r="M11" i="1"/>
  <c r="M22" i="1"/>
  <c r="L20" i="1"/>
  <c r="M18" i="1"/>
  <c r="L16" i="1"/>
  <c r="M14" i="1"/>
  <c r="L12" i="1"/>
  <c r="M10" i="1"/>
  <c r="L8" i="1"/>
  <c r="L6" i="1"/>
  <c r="G24" i="1"/>
  <c r="F24" i="1"/>
  <c r="M8" i="1"/>
  <c r="M12" i="1"/>
  <c r="M16" i="1"/>
  <c r="M19" i="1"/>
  <c r="M20" i="1"/>
  <c r="M6" i="1"/>
  <c r="M24" i="1" s="1"/>
  <c r="L7" i="1"/>
  <c r="L24" i="1" s="1"/>
  <c r="L10" i="1"/>
  <c r="L17" i="1"/>
  <c r="L18" i="1"/>
  <c r="L22" i="1"/>
  <c r="C24" i="1"/>
  <c r="B24" i="1"/>
  <c r="M7" i="1"/>
  <c r="H24" i="1"/>
</calcChain>
</file>

<file path=xl/sharedStrings.xml><?xml version="1.0" encoding="utf-8"?>
<sst xmlns="http://schemas.openxmlformats.org/spreadsheetml/2006/main" count="40" uniqueCount="30">
  <si>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</si>
  <si>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</si>
  <si>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</si>
  <si>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</si>
  <si>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</si>
  <si>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</si>
  <si>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</si>
  <si>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</si>
  <si>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</si>
  <si>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</si>
  <si>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</si>
  <si>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</si>
  <si>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</si>
  <si>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</si>
  <si>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</si>
  <si>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</si>
  <si>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５か所設置</t>
    <rPh sb="1" eb="3">
      <t>カショ</t>
    </rPh>
    <rPh sb="3" eb="5">
      <t>セッチ</t>
    </rPh>
    <phoneticPr fontId="1"/>
  </si>
  <si>
    <t>６か所設置</t>
    <rPh sb="1" eb="3">
      <t>カショ</t>
    </rPh>
    <rPh sb="3" eb="5">
      <t>セッチ</t>
    </rPh>
    <phoneticPr fontId="1"/>
  </si>
  <si>
    <t>７か所設置</t>
    <rPh sb="1" eb="3">
      <t>カショ</t>
    </rPh>
    <rPh sb="3" eb="5">
      <t>セッチ</t>
    </rPh>
    <phoneticPr fontId="1"/>
  </si>
  <si>
    <t>８か所設置</t>
    <rPh sb="1" eb="3">
      <t>カショ</t>
    </rPh>
    <rPh sb="3" eb="5">
      <t>セッチ</t>
    </rPh>
    <phoneticPr fontId="1"/>
  </si>
  <si>
    <t>９か所設置</t>
    <rPh sb="1" eb="3">
      <t>カショ</t>
    </rPh>
    <rPh sb="3" eb="5">
      <t>セッチ</t>
    </rPh>
    <phoneticPr fontId="1"/>
  </si>
  <si>
    <t>計</t>
    <rPh sb="0" eb="1">
      <t>ケイ</t>
    </rPh>
    <phoneticPr fontId="1"/>
  </si>
  <si>
    <t>投票
区数</t>
    <rPh sb="0" eb="2">
      <t>トウヒョウ</t>
    </rPh>
    <rPh sb="3" eb="4">
      <t>ク</t>
    </rPh>
    <rPh sb="4" eb="5">
      <t>スウ</t>
    </rPh>
    <phoneticPr fontId="1"/>
  </si>
  <si>
    <t>掲示
場数</t>
    <rPh sb="0" eb="4">
      <t>ケイジジョウ</t>
    </rPh>
    <rPh sb="4" eb="5">
      <t>スウ</t>
    </rPh>
    <phoneticPr fontId="1"/>
  </si>
  <si>
    <t>鶴見区</t>
    <rPh sb="0" eb="3">
      <t>ツルミク</t>
    </rPh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</si>
  <si>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</si>
  <si>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</si>
  <si>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　　　　区　分
区　別</t>
    <rPh sb="4" eb="5">
      <t>ク</t>
    </rPh>
    <rPh sb="6" eb="7">
      <t>ブン</t>
    </rPh>
    <rPh sb="9" eb="10">
      <t>ク</t>
    </rPh>
    <rPh sb="11" eb="12">
      <t>ベツ</t>
    </rPh>
    <phoneticPr fontId="4"/>
  </si>
  <si>
    <t>(2)　公営ポスター掲示場設置状況</t>
    <phoneticPr fontId="1"/>
  </si>
  <si>
    <t>※　掲示区画数は16、三段式（ただし、啓発部分区画を除いた数である）</t>
    <rPh sb="2" eb="4">
      <t>ケイジ</t>
    </rPh>
    <rPh sb="4" eb="6">
      <t>クカク</t>
    </rPh>
    <rPh sb="6" eb="7">
      <t>スウ</t>
    </rPh>
    <rPh sb="11" eb="12">
      <t>３</t>
    </rPh>
    <rPh sb="12" eb="13">
      <t>ダン</t>
    </rPh>
    <rPh sb="13" eb="14">
      <t>シキ</t>
    </rPh>
    <rPh sb="19" eb="21">
      <t>ケイハツ</t>
    </rPh>
    <rPh sb="21" eb="23">
      <t>ブブン</t>
    </rPh>
    <rPh sb="23" eb="25">
      <t>クカク</t>
    </rPh>
    <rPh sb="26" eb="27">
      <t>ノゾ</t>
    </rPh>
    <rPh sb="29" eb="30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</si>
</sst>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/>
    </xf>
    <xf numFmtId="41" fontId="3" fillId="0" borderId="1" xfId="0" applyNumberFormat="1" applyFont="1" applyFill="1" applyBorder="1" applyAlignment="1">
      <alignment vertical="center"/>
    </xf>
    <xf numFmtId="0" fontId="2" fillId="0" borderId="3" xfId="0" applyFont="1" applyFill="1" applyBorder="1"/>
    <xf numFmtId="41" fontId="2" fillId="0" borderId="1" xfId="0" applyNumberFormat="1" applyFont="1" applyFill="1" applyBorder="1"/>
    <xf numFmtId="41" fontId="2" fillId="0" borderId="4" xfId="0" applyNumberFormat="1" applyFont="1" applyFill="1" applyBorder="1"/>
    <xf numFmtId="0" fontId="2" fillId="0" borderId="5" xfId="0" applyNumberFormat="1" applyFont="1" applyFill="1" applyBorder="1" applyAlignment="1">
      <alignment horizontal="distributed" vertical="center"/>
    </xf>
    <xf numFmtId="41" fontId="3" fillId="0" borderId="3" xfId="0" applyNumberFormat="1" applyFont="1" applyFill="1" applyBorder="1" applyAlignment="1">
      <alignment vertical="center"/>
    </xf>
    <xf numFmtId="41" fontId="2" fillId="0" borderId="3" xfId="0" applyNumberFormat="1" applyFont="1" applyFill="1" applyBorder="1"/>
    <xf numFmtId="41" fontId="2" fillId="0" borderId="6" xfId="0" applyNumberFormat="1" applyFont="1" applyFill="1" applyBorder="1"/>
    <xf numFmtId="0" fontId="2" fillId="0" borderId="10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0" xfId="0" applyFont="1" applyFill="1" applyBorder="1"/>
    <xf numFmtId="0" fontId="2" fillId="0" borderId="0" xfId="0" applyFont="1"/>
    <xf numFmtId="0" fontId="2" fillId="0" borderId="0" xfId="0" applyFont="1" applyFill="1"/>
    <xf numFmtId="0" fontId="0" fillId="0" borderId="7" xfId="0" applyNumberFormat="1" applyFont="1" applyFill="1" applyBorder="1" applyAlignment="1">
      <alignment horizontal="distributed" vertical="center"/>
    </xf>
    <xf numFmtId="41" fontId="0" fillId="0" borderId="8" xfId="0" applyNumberFormat="1" applyFont="1" applyFill="1" applyBorder="1"/>
    <xf numFmtId="41" fontId="0" fillId="0" borderId="9" xfId="0" applyNumberFormat="1" applyFont="1" applyFill="1" applyBorder="1"/>
    <xf numFmtId="0" fontId="0" fillId="0" borderId="0" xfId="0" applyFont="1" applyFill="1"/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1" fontId="2" fillId="0" borderId="13" xfId="0" applyNumberFormat="1" applyFont="1" applyBorder="1" applyAlignment="1">
      <alignment vertical="top" wrapText="1"/>
    </xf>
    <xf numFmtId="41" fontId="2" fillId="0" borderId="14" xfId="0" applyNumberFormat="1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M1"/>
    </sheetView>
  </sheetViews>
  <sheetFormatPr defaultColWidth="8.875" defaultRowHeight="13.5" x14ac:dyDescent="0.15"/>
  <cols>
    <col min="1" max="1" width="11.375" style="15" bestFit="1" customWidth="1"/>
    <col min="2" max="2" width="6.25" style="15" customWidth="1"/>
    <col min="3" max="3" width="7.5" style="15" customWidth="1"/>
    <col min="4" max="4" width="6.25" style="15" customWidth="1"/>
    <col min="5" max="5" width="7.5" style="15" customWidth="1"/>
    <col min="6" max="6" width="6.25" style="15" customWidth="1"/>
    <col min="7" max="7" width="7.5" style="15" customWidth="1"/>
    <col min="8" max="8" width="6.25" style="15" customWidth="1"/>
    <col min="9" max="9" width="7.5" style="15" customWidth="1"/>
    <col min="10" max="10" width="6.25" style="15" customWidth="1"/>
    <col min="11" max="11" width="7.5" style="15" customWidth="1"/>
    <col min="12" max="12" width="6.25" style="15" customWidth="1"/>
    <col min="13" max="13" width="7.5" style="15" customWidth="1"/>
    <col min="14" max="18" width="8.875" style="15" customWidth="1"/>
    <col min="19" max="19" width="9.375" style="15" customWidth="1"/>
    <col min="20" max="20" width="10.125" style="15" customWidth="1"/>
    <col min="21" max="16384" width="8.875" style="15"/>
  </cols>
  <sheetData>
    <row r="1" spans="1:20" s="14" customFormat="1" ht="18.75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0" s="14" customFormat="1" ht="17.25" x14ac:dyDescent="0.15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0" ht="6.75" customHeight="1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0" ht="17.25" customHeight="1" x14ac:dyDescent="0.15">
      <c r="A4" s="26" t="s">
        <v>27</v>
      </c>
      <c r="B4" s="24" t="s">
        <v>16</v>
      </c>
      <c r="C4" s="24"/>
      <c r="D4" s="24" t="s">
        <v>17</v>
      </c>
      <c r="E4" s="24"/>
      <c r="F4" s="24" t="s">
        <v>18</v>
      </c>
      <c r="G4" s="24"/>
      <c r="H4" s="24" t="s">
        <v>19</v>
      </c>
      <c r="I4" s="24"/>
      <c r="J4" s="24" t="s">
        <v>20</v>
      </c>
      <c r="K4" s="24"/>
      <c r="L4" s="24" t="s">
        <v>21</v>
      </c>
      <c r="M4" s="25"/>
    </row>
    <row r="5" spans="1:20" ht="32.25" customHeight="1" x14ac:dyDescent="0.15">
      <c r="A5" s="27"/>
      <c r="B5" s="1" t="s">
        <v>22</v>
      </c>
      <c r="C5" s="1" t="s">
        <v>23</v>
      </c>
      <c r="D5" s="1" t="s">
        <v>22</v>
      </c>
      <c r="E5" s="1" t="s">
        <v>23</v>
      </c>
      <c r="F5" s="1" t="s">
        <v>22</v>
      </c>
      <c r="G5" s="1" t="s">
        <v>23</v>
      </c>
      <c r="H5" s="11" t="s">
        <v>22</v>
      </c>
      <c r="I5" s="11" t="s">
        <v>23</v>
      </c>
      <c r="J5" s="1" t="s">
        <v>22</v>
      </c>
      <c r="K5" s="1" t="s">
        <v>23</v>
      </c>
      <c r="L5" s="1" t="s">
        <v>22</v>
      </c>
      <c r="M5" s="12" t="s">
        <v>23</v>
      </c>
      <c r="O5" s="23"/>
      <c r="P5" s="23"/>
      <c r="Q5" s="23"/>
      <c r="R5" s="23"/>
      <c r="S5" s="23"/>
      <c r="T5" s="23"/>
    </row>
    <row r="6" spans="1:20" ht="17.25" customHeight="1" x14ac:dyDescent="0.15">
      <c r="A6" s="2" t="s">
        <v>24</v>
      </c>
      <c r="B6" s="3">
        <v>0</v>
      </c>
      <c r="C6" s="3">
        <v>0</v>
      </c>
      <c r="D6" s="3">
        <v>0</v>
      </c>
      <c r="E6" s="3">
        <v>0</v>
      </c>
      <c r="F6" s="3">
        <v>19</v>
      </c>
      <c r="G6" s="3">
        <v>133</v>
      </c>
      <c r="H6" s="4">
        <v>25</v>
      </c>
      <c r="I6" s="13">
        <v>200</v>
      </c>
      <c r="J6" s="3">
        <v>0</v>
      </c>
      <c r="K6" s="3">
        <v>0</v>
      </c>
      <c r="L6" s="5">
        <f>B6+D6+F6+H6+J6</f>
        <v>44</v>
      </c>
      <c r="M6" s="6">
        <f>C6+E6+G6+I6+K6</f>
        <v>333</v>
      </c>
    </row>
    <row r="7" spans="1:20" ht="17.25" customHeight="1" x14ac:dyDescent="0.15">
      <c r="A7" s="7" t="s">
        <v>0</v>
      </c>
      <c r="B7" s="8">
        <v>0</v>
      </c>
      <c r="C7" s="8">
        <v>0</v>
      </c>
      <c r="D7" s="8">
        <v>0</v>
      </c>
      <c r="E7" s="8">
        <v>0</v>
      </c>
      <c r="F7" s="8">
        <v>27</v>
      </c>
      <c r="G7" s="8">
        <v>189</v>
      </c>
      <c r="H7" s="4">
        <v>13</v>
      </c>
      <c r="I7" s="13">
        <v>104</v>
      </c>
      <c r="J7" s="8">
        <v>2</v>
      </c>
      <c r="K7" s="8">
        <v>18</v>
      </c>
      <c r="L7" s="9">
        <f t="shared" ref="L7:L23" si="0">B7+D7+F7+H7+J7</f>
        <v>42</v>
      </c>
      <c r="M7" s="10">
        <f t="shared" ref="M7:M23" si="1">C7+E7+G7+I7+K7</f>
        <v>311</v>
      </c>
    </row>
    <row r="8" spans="1:20" ht="17.25" customHeight="1" x14ac:dyDescent="0.15">
      <c r="A8" s="7" t="s">
        <v>1</v>
      </c>
      <c r="B8" s="8">
        <v>1</v>
      </c>
      <c r="C8" s="8">
        <v>5</v>
      </c>
      <c r="D8" s="8">
        <v>0</v>
      </c>
      <c r="E8" s="8">
        <v>0</v>
      </c>
      <c r="F8" s="8">
        <v>14</v>
      </c>
      <c r="G8" s="8">
        <v>98</v>
      </c>
      <c r="H8" s="4">
        <v>7</v>
      </c>
      <c r="I8" s="13">
        <v>56</v>
      </c>
      <c r="J8" s="8">
        <v>0</v>
      </c>
      <c r="K8" s="8">
        <v>0</v>
      </c>
      <c r="L8" s="9">
        <f t="shared" si="0"/>
        <v>22</v>
      </c>
      <c r="M8" s="10">
        <f t="shared" si="1"/>
        <v>159</v>
      </c>
    </row>
    <row r="9" spans="1:20" ht="17.25" customHeight="1" x14ac:dyDescent="0.15">
      <c r="A9" s="7" t="s">
        <v>2</v>
      </c>
      <c r="B9" s="8">
        <v>0</v>
      </c>
      <c r="C9" s="8">
        <v>0</v>
      </c>
      <c r="D9" s="8">
        <v>0</v>
      </c>
      <c r="E9" s="8">
        <v>0</v>
      </c>
      <c r="F9" s="8">
        <v>20</v>
      </c>
      <c r="G9" s="8">
        <v>140</v>
      </c>
      <c r="H9" s="4">
        <v>9</v>
      </c>
      <c r="I9" s="13">
        <v>72</v>
      </c>
      <c r="J9" s="8">
        <v>0</v>
      </c>
      <c r="K9" s="8">
        <v>0</v>
      </c>
      <c r="L9" s="9">
        <f t="shared" si="0"/>
        <v>29</v>
      </c>
      <c r="M9" s="10">
        <f t="shared" si="1"/>
        <v>212</v>
      </c>
    </row>
    <row r="10" spans="1:20" ht="17.25" customHeight="1" x14ac:dyDescent="0.15">
      <c r="A10" s="7" t="s">
        <v>3</v>
      </c>
      <c r="B10" s="8">
        <v>0</v>
      </c>
      <c r="C10" s="8">
        <v>0</v>
      </c>
      <c r="D10" s="8">
        <v>0</v>
      </c>
      <c r="E10" s="8">
        <v>0</v>
      </c>
      <c r="F10" s="8">
        <v>16</v>
      </c>
      <c r="G10" s="8">
        <v>112</v>
      </c>
      <c r="H10" s="4">
        <v>14</v>
      </c>
      <c r="I10" s="13">
        <v>112</v>
      </c>
      <c r="J10" s="8">
        <v>2</v>
      </c>
      <c r="K10" s="8">
        <v>18</v>
      </c>
      <c r="L10" s="9">
        <f t="shared" si="0"/>
        <v>32</v>
      </c>
      <c r="M10" s="10">
        <f t="shared" si="1"/>
        <v>242</v>
      </c>
    </row>
    <row r="11" spans="1:20" ht="17.25" customHeight="1" x14ac:dyDescent="0.15">
      <c r="A11" s="7" t="s">
        <v>4</v>
      </c>
      <c r="B11" s="8">
        <v>0</v>
      </c>
      <c r="C11" s="8">
        <v>0</v>
      </c>
      <c r="D11" s="8">
        <v>0</v>
      </c>
      <c r="E11" s="8">
        <v>0</v>
      </c>
      <c r="F11" s="8">
        <v>25</v>
      </c>
      <c r="G11" s="8">
        <v>175</v>
      </c>
      <c r="H11" s="4">
        <v>15</v>
      </c>
      <c r="I11" s="13">
        <v>120</v>
      </c>
      <c r="J11" s="8">
        <v>0</v>
      </c>
      <c r="K11" s="8">
        <v>0</v>
      </c>
      <c r="L11" s="9">
        <f t="shared" si="0"/>
        <v>40</v>
      </c>
      <c r="M11" s="10">
        <f t="shared" si="1"/>
        <v>295</v>
      </c>
    </row>
    <row r="12" spans="1:20" ht="17.25" customHeight="1" x14ac:dyDescent="0.15">
      <c r="A12" s="7" t="s">
        <v>25</v>
      </c>
      <c r="B12" s="8">
        <v>1</v>
      </c>
      <c r="C12" s="8">
        <v>5</v>
      </c>
      <c r="D12" s="8">
        <v>0</v>
      </c>
      <c r="E12" s="8">
        <v>0</v>
      </c>
      <c r="F12" s="8">
        <v>23</v>
      </c>
      <c r="G12" s="8">
        <v>161</v>
      </c>
      <c r="H12" s="4">
        <v>17</v>
      </c>
      <c r="I12" s="13">
        <v>136</v>
      </c>
      <c r="J12" s="8">
        <v>0</v>
      </c>
      <c r="K12" s="8">
        <v>0</v>
      </c>
      <c r="L12" s="9">
        <f t="shared" si="0"/>
        <v>41</v>
      </c>
      <c r="M12" s="10">
        <f t="shared" si="1"/>
        <v>302</v>
      </c>
    </row>
    <row r="13" spans="1:20" ht="17.25" customHeight="1" x14ac:dyDescent="0.15">
      <c r="A13" s="7" t="s">
        <v>5</v>
      </c>
      <c r="B13" s="8">
        <v>0</v>
      </c>
      <c r="C13" s="8">
        <v>0</v>
      </c>
      <c r="D13" s="8">
        <v>0</v>
      </c>
      <c r="E13" s="8">
        <v>0</v>
      </c>
      <c r="F13" s="8">
        <v>24</v>
      </c>
      <c r="G13" s="8">
        <v>168</v>
      </c>
      <c r="H13" s="4">
        <v>19</v>
      </c>
      <c r="I13" s="13">
        <v>152</v>
      </c>
      <c r="J13" s="8">
        <v>0</v>
      </c>
      <c r="K13" s="8">
        <v>0</v>
      </c>
      <c r="L13" s="9">
        <f t="shared" si="0"/>
        <v>43</v>
      </c>
      <c r="M13" s="10">
        <f t="shared" si="1"/>
        <v>320</v>
      </c>
    </row>
    <row r="14" spans="1:20" ht="17.25" customHeight="1" x14ac:dyDescent="0.15">
      <c r="A14" s="7" t="s">
        <v>6</v>
      </c>
      <c r="B14" s="8">
        <v>0</v>
      </c>
      <c r="C14" s="8">
        <v>0</v>
      </c>
      <c r="D14" s="8">
        <v>0</v>
      </c>
      <c r="E14" s="8">
        <v>0</v>
      </c>
      <c r="F14" s="8">
        <v>28</v>
      </c>
      <c r="G14" s="8">
        <v>196</v>
      </c>
      <c r="H14" s="4">
        <v>8</v>
      </c>
      <c r="I14" s="13">
        <v>64</v>
      </c>
      <c r="J14" s="8">
        <v>0</v>
      </c>
      <c r="K14" s="8">
        <v>0</v>
      </c>
      <c r="L14" s="9">
        <f t="shared" si="0"/>
        <v>36</v>
      </c>
      <c r="M14" s="10">
        <f t="shared" si="1"/>
        <v>260</v>
      </c>
    </row>
    <row r="15" spans="1:20" ht="17.25" customHeight="1" x14ac:dyDescent="0.15">
      <c r="A15" s="7" t="s">
        <v>7</v>
      </c>
      <c r="B15" s="8">
        <v>0</v>
      </c>
      <c r="C15" s="8">
        <v>0</v>
      </c>
      <c r="D15" s="8">
        <v>0</v>
      </c>
      <c r="E15" s="8">
        <v>0</v>
      </c>
      <c r="F15" s="8">
        <v>21</v>
      </c>
      <c r="G15" s="8">
        <v>147</v>
      </c>
      <c r="H15" s="4">
        <v>15</v>
      </c>
      <c r="I15" s="13">
        <v>120</v>
      </c>
      <c r="J15" s="8">
        <v>0</v>
      </c>
      <c r="K15" s="8">
        <v>0</v>
      </c>
      <c r="L15" s="9">
        <f t="shared" si="0"/>
        <v>36</v>
      </c>
      <c r="M15" s="10">
        <f t="shared" si="1"/>
        <v>267</v>
      </c>
    </row>
    <row r="16" spans="1:20" ht="17.25" customHeight="1" x14ac:dyDescent="0.15">
      <c r="A16" s="7" t="s">
        <v>8</v>
      </c>
      <c r="B16" s="8">
        <v>0</v>
      </c>
      <c r="C16" s="8">
        <v>0</v>
      </c>
      <c r="D16" s="8">
        <v>0</v>
      </c>
      <c r="E16" s="8">
        <v>0</v>
      </c>
      <c r="F16" s="8">
        <v>12</v>
      </c>
      <c r="G16" s="8">
        <v>84</v>
      </c>
      <c r="H16" s="4">
        <v>25</v>
      </c>
      <c r="I16" s="13">
        <v>200</v>
      </c>
      <c r="J16" s="8">
        <v>7</v>
      </c>
      <c r="K16" s="8">
        <v>63</v>
      </c>
      <c r="L16" s="9">
        <f t="shared" si="0"/>
        <v>44</v>
      </c>
      <c r="M16" s="10">
        <f t="shared" si="1"/>
        <v>347</v>
      </c>
    </row>
    <row r="17" spans="1:20" ht="17.25" customHeight="1" x14ac:dyDescent="0.15">
      <c r="A17" s="7" t="s">
        <v>9</v>
      </c>
      <c r="B17" s="8">
        <v>0</v>
      </c>
      <c r="C17" s="8">
        <v>0</v>
      </c>
      <c r="D17" s="8">
        <v>0</v>
      </c>
      <c r="E17" s="8">
        <v>0</v>
      </c>
      <c r="F17" s="8">
        <v>10</v>
      </c>
      <c r="G17" s="8">
        <v>70</v>
      </c>
      <c r="H17" s="4">
        <v>12</v>
      </c>
      <c r="I17" s="13">
        <v>96</v>
      </c>
      <c r="J17" s="8">
        <v>3</v>
      </c>
      <c r="K17" s="8">
        <v>27</v>
      </c>
      <c r="L17" s="9">
        <f t="shared" si="0"/>
        <v>25</v>
      </c>
      <c r="M17" s="10">
        <f t="shared" si="1"/>
        <v>193</v>
      </c>
    </row>
    <row r="18" spans="1:20" ht="17.25" customHeight="1" x14ac:dyDescent="0.15">
      <c r="A18" s="7" t="s">
        <v>10</v>
      </c>
      <c r="B18" s="8">
        <v>0</v>
      </c>
      <c r="C18" s="8">
        <v>0</v>
      </c>
      <c r="D18" s="8">
        <v>0</v>
      </c>
      <c r="E18" s="8">
        <v>0</v>
      </c>
      <c r="F18" s="8">
        <v>10</v>
      </c>
      <c r="G18" s="8">
        <v>70</v>
      </c>
      <c r="H18" s="4">
        <v>30</v>
      </c>
      <c r="I18" s="13">
        <v>240</v>
      </c>
      <c r="J18" s="8">
        <v>2</v>
      </c>
      <c r="K18" s="8">
        <v>18</v>
      </c>
      <c r="L18" s="9">
        <f t="shared" si="0"/>
        <v>42</v>
      </c>
      <c r="M18" s="10">
        <f t="shared" si="1"/>
        <v>328</v>
      </c>
    </row>
    <row r="19" spans="1:20" ht="17.25" customHeight="1" x14ac:dyDescent="0.15">
      <c r="A19" s="7" t="s">
        <v>11</v>
      </c>
      <c r="B19" s="8">
        <v>0</v>
      </c>
      <c r="C19" s="8">
        <v>0</v>
      </c>
      <c r="D19" s="8">
        <v>0</v>
      </c>
      <c r="E19" s="8">
        <v>0</v>
      </c>
      <c r="F19" s="8">
        <v>12</v>
      </c>
      <c r="G19" s="8">
        <v>84</v>
      </c>
      <c r="H19" s="4">
        <v>18</v>
      </c>
      <c r="I19" s="13">
        <v>144</v>
      </c>
      <c r="J19" s="8">
        <v>1</v>
      </c>
      <c r="K19" s="8">
        <v>9</v>
      </c>
      <c r="L19" s="9">
        <f t="shared" si="0"/>
        <v>31</v>
      </c>
      <c r="M19" s="10">
        <f t="shared" si="1"/>
        <v>237</v>
      </c>
    </row>
    <row r="20" spans="1:20" ht="17.25" customHeight="1" x14ac:dyDescent="0.15">
      <c r="A20" s="7" t="s">
        <v>12</v>
      </c>
      <c r="B20" s="8">
        <v>0</v>
      </c>
      <c r="C20" s="8">
        <v>0</v>
      </c>
      <c r="D20" s="8">
        <v>0</v>
      </c>
      <c r="E20" s="8">
        <v>0</v>
      </c>
      <c r="F20" s="8">
        <v>13</v>
      </c>
      <c r="G20" s="8">
        <v>91</v>
      </c>
      <c r="H20" s="4">
        <v>29</v>
      </c>
      <c r="I20" s="13">
        <v>232</v>
      </c>
      <c r="J20" s="8">
        <v>0</v>
      </c>
      <c r="K20" s="8">
        <v>0</v>
      </c>
      <c r="L20" s="9">
        <f t="shared" si="0"/>
        <v>42</v>
      </c>
      <c r="M20" s="10">
        <f t="shared" si="1"/>
        <v>323</v>
      </c>
    </row>
    <row r="21" spans="1:20" ht="17.25" customHeight="1" x14ac:dyDescent="0.15">
      <c r="A21" s="7" t="s">
        <v>13</v>
      </c>
      <c r="B21" s="8">
        <v>0</v>
      </c>
      <c r="C21" s="8">
        <v>0</v>
      </c>
      <c r="D21" s="8">
        <v>0</v>
      </c>
      <c r="E21" s="8">
        <v>0</v>
      </c>
      <c r="F21" s="8">
        <v>24</v>
      </c>
      <c r="G21" s="8">
        <v>168</v>
      </c>
      <c r="H21" s="4">
        <v>4</v>
      </c>
      <c r="I21" s="13">
        <v>32</v>
      </c>
      <c r="J21" s="8">
        <v>0</v>
      </c>
      <c r="K21" s="8">
        <v>0</v>
      </c>
      <c r="L21" s="9">
        <f t="shared" si="0"/>
        <v>28</v>
      </c>
      <c r="M21" s="10">
        <f t="shared" si="1"/>
        <v>200</v>
      </c>
    </row>
    <row r="22" spans="1:20" ht="17.25" customHeight="1" x14ac:dyDescent="0.15">
      <c r="A22" s="7" t="s">
        <v>14</v>
      </c>
      <c r="B22" s="8">
        <v>0</v>
      </c>
      <c r="C22" s="8">
        <v>0</v>
      </c>
      <c r="D22" s="8">
        <v>0</v>
      </c>
      <c r="E22" s="8">
        <v>0</v>
      </c>
      <c r="F22" s="8">
        <v>18</v>
      </c>
      <c r="G22" s="8">
        <v>126</v>
      </c>
      <c r="H22" s="4">
        <v>10</v>
      </c>
      <c r="I22" s="13">
        <v>80</v>
      </c>
      <c r="J22" s="8">
        <v>0</v>
      </c>
      <c r="K22" s="8">
        <v>0</v>
      </c>
      <c r="L22" s="9">
        <f t="shared" si="0"/>
        <v>28</v>
      </c>
      <c r="M22" s="10">
        <f t="shared" si="1"/>
        <v>206</v>
      </c>
    </row>
    <row r="23" spans="1:20" ht="17.25" customHeight="1" x14ac:dyDescent="0.15">
      <c r="A23" s="7" t="s">
        <v>15</v>
      </c>
      <c r="B23" s="8">
        <v>0</v>
      </c>
      <c r="C23" s="8">
        <v>0</v>
      </c>
      <c r="D23" s="8">
        <v>0</v>
      </c>
      <c r="E23" s="8">
        <v>0</v>
      </c>
      <c r="F23" s="8">
        <v>19</v>
      </c>
      <c r="G23" s="8">
        <v>133</v>
      </c>
      <c r="H23" s="4">
        <v>6</v>
      </c>
      <c r="I23" s="13">
        <v>48</v>
      </c>
      <c r="J23" s="8">
        <v>0</v>
      </c>
      <c r="K23" s="8">
        <v>0</v>
      </c>
      <c r="L23" s="9">
        <f t="shared" si="0"/>
        <v>25</v>
      </c>
      <c r="M23" s="10">
        <f t="shared" si="1"/>
        <v>181</v>
      </c>
    </row>
    <row r="24" spans="1:20" s="19" customFormat="1" ht="17.25" customHeight="1" thickBot="1" x14ac:dyDescent="0.2">
      <c r="A24" s="16" t="s">
        <v>26</v>
      </c>
      <c r="B24" s="17">
        <f>SUM(B6:B23)</f>
        <v>2</v>
      </c>
      <c r="C24" s="17">
        <f>SUM(C6:C23)</f>
        <v>10</v>
      </c>
      <c r="D24" s="17">
        <v>0</v>
      </c>
      <c r="E24" s="17">
        <v>0</v>
      </c>
      <c r="F24" s="17">
        <f>SUM(F6:F23)</f>
        <v>335</v>
      </c>
      <c r="G24" s="17">
        <f>SUM(G6:G23)</f>
        <v>2345</v>
      </c>
      <c r="H24" s="17">
        <f t="shared" ref="H24:M24" si="2">SUM(H6:H23)</f>
        <v>276</v>
      </c>
      <c r="I24" s="17">
        <f t="shared" si="2"/>
        <v>2208</v>
      </c>
      <c r="J24" s="17">
        <f t="shared" si="2"/>
        <v>17</v>
      </c>
      <c r="K24" s="17">
        <f t="shared" si="2"/>
        <v>153</v>
      </c>
      <c r="L24" s="17">
        <f t="shared" si="2"/>
        <v>630</v>
      </c>
      <c r="M24" s="18">
        <f t="shared" si="2"/>
        <v>4716</v>
      </c>
      <c r="O24" s="15"/>
      <c r="P24" s="15"/>
      <c r="Q24" s="15"/>
      <c r="R24" s="15"/>
      <c r="S24" s="15"/>
      <c r="T24" s="15"/>
    </row>
    <row r="26" spans="1:20" x14ac:dyDescent="0.15">
      <c r="A26" s="15" t="s">
        <v>29</v>
      </c>
    </row>
  </sheetData>
  <mergeCells count="11">
    <mergeCell ref="A3:M3"/>
    <mergeCell ref="A2:M2"/>
    <mergeCell ref="A1:M1"/>
    <mergeCell ref="O5:T5"/>
    <mergeCell ref="H4:I4"/>
    <mergeCell ref="J4:K4"/>
    <mergeCell ref="L4:M4"/>
    <mergeCell ref="A4:A5"/>
    <mergeCell ref="B4:C4"/>
    <mergeCell ref="D4:E4"/>
    <mergeCell ref="F4:G4"/>
  </mergeCells>
  <phoneticPr fontId="1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6(2)</vt:lpstr>
      <vt:lpstr>'6(2)'!Print_Area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2022-01-25T10:57:41Z</cp:lastPrinted>
  <dcterms:created xsi:type="dcterms:W3CDTF">2000-01-17T08:36:13Z</dcterms:created>
  <dcterms:modified xsi:type="dcterms:W3CDTF">2022-08-05T02:24:37Z</dcterms:modified>
</cp:coreProperties>
</file>