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政策経営局\03経営戦略課\政策課共有\政策課共有フォルダ\260_市民生活白書\●横浜市民生活白書2026\07　ウェブサイト\ウェブサイト用第１章元データ\"/>
    </mc:Choice>
  </mc:AlternateContent>
  <xr:revisionPtr revIDLastSave="0" documentId="13_ncr:1_{6600FAE5-F857-4E7A-BF01-F84C1644536F}" xr6:coauthVersionLast="47" xr6:coauthVersionMax="47" xr10:uidLastSave="{00000000-0000-0000-0000-000000000000}"/>
  <bookViews>
    <workbookView xWindow="20370" yWindow="-8145" windowWidth="29040" windowHeight="15720" xr2:uid="{00000000-000D-0000-FFFF-FFFF00000000}"/>
  </bookViews>
  <sheets>
    <sheet name="図１" sheetId="1" r:id="rId1"/>
    <sheet name="図２" sheetId="13" r:id="rId2"/>
    <sheet name="図３" sheetId="14" r:id="rId3"/>
    <sheet name="図４" sheetId="16" r:id="rId4"/>
  </sheets>
  <definedNames>
    <definedName name="_xlnm._FilterDatabase" localSheetId="2" hidden="1">図３!$A$3:$C$3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8" i="1"/>
  <c r="C7" i="1"/>
  <c r="C6" i="1"/>
</calcChain>
</file>

<file path=xl/sharedStrings.xml><?xml version="1.0" encoding="utf-8"?>
<sst xmlns="http://schemas.openxmlformats.org/spreadsheetml/2006/main" count="64" uniqueCount="62">
  <si>
    <t>年</t>
    <rPh sb="0" eb="1">
      <t>ネン</t>
    </rPh>
    <phoneticPr fontId="1"/>
  </si>
  <si>
    <t>農地、山林、河川、海浜等</t>
    <rPh sb="0" eb="2">
      <t>ノウチ</t>
    </rPh>
    <rPh sb="3" eb="5">
      <t>サンリン</t>
    </rPh>
    <rPh sb="6" eb="8">
      <t>カセン</t>
    </rPh>
    <rPh sb="9" eb="11">
      <t>カイヒン</t>
    </rPh>
    <rPh sb="11" eb="12">
      <t>トウ</t>
    </rPh>
    <phoneticPr fontId="1"/>
  </si>
  <si>
    <t>自然的土地利用</t>
    <rPh sb="0" eb="3">
      <t>シゼンテキ</t>
    </rPh>
    <rPh sb="3" eb="5">
      <t>トチ</t>
    </rPh>
    <rPh sb="5" eb="7">
      <t>リヨウ</t>
    </rPh>
    <phoneticPr fontId="1"/>
  </si>
  <si>
    <t>都市的土地利用</t>
    <rPh sb="0" eb="3">
      <t>トシテキ</t>
    </rPh>
    <rPh sb="3" eb="5">
      <t>トチ</t>
    </rPh>
    <rPh sb="5" eb="7">
      <t>リヨウ</t>
    </rPh>
    <phoneticPr fontId="1"/>
  </si>
  <si>
    <t>（％）</t>
    <phoneticPr fontId="2"/>
  </si>
  <si>
    <t>図２　市内鉄道駅の１日平均乗車人員の推移</t>
    <rPh sb="0" eb="1">
      <t>ズ</t>
    </rPh>
    <rPh sb="3" eb="5">
      <t>シナイ</t>
    </rPh>
    <rPh sb="5" eb="7">
      <t>テツドウ</t>
    </rPh>
    <rPh sb="7" eb="8">
      <t>エキ</t>
    </rPh>
    <rPh sb="10" eb="11">
      <t>ニチ</t>
    </rPh>
    <rPh sb="11" eb="13">
      <t>ヘイキン</t>
    </rPh>
    <rPh sb="13" eb="15">
      <t>ジョウシャ</t>
    </rPh>
    <rPh sb="15" eb="17">
      <t>ジンイン</t>
    </rPh>
    <rPh sb="18" eb="20">
      <t>スイイ</t>
    </rPh>
    <phoneticPr fontId="4"/>
  </si>
  <si>
    <t>１日平均乗車人員</t>
    <rPh sb="1" eb="2">
      <t>ニチ</t>
    </rPh>
    <rPh sb="2" eb="4">
      <t>ヘイキン</t>
    </rPh>
    <rPh sb="4" eb="6">
      <t>ジョウシャ</t>
    </rPh>
    <rPh sb="6" eb="8">
      <t>ジンイン</t>
    </rPh>
    <phoneticPr fontId="1"/>
  </si>
  <si>
    <t>（人）</t>
    <rPh sb="1" eb="2">
      <t>ニン</t>
    </rPh>
    <phoneticPr fontId="6"/>
  </si>
  <si>
    <t>札幌市</t>
  </si>
  <si>
    <t>名古屋</t>
  </si>
  <si>
    <t>神戸市</t>
  </si>
  <si>
    <t>福岡市</t>
  </si>
  <si>
    <t>大阪市</t>
  </si>
  <si>
    <t>広島市</t>
  </si>
  <si>
    <t>熊本市</t>
  </si>
  <si>
    <t>仙台市</t>
  </si>
  <si>
    <t>京都市</t>
  </si>
  <si>
    <t>静岡市</t>
  </si>
  <si>
    <t xml:space="preserve">堺市 </t>
  </si>
  <si>
    <t>相模原市</t>
  </si>
  <si>
    <t>東京都区部</t>
    <rPh sb="2" eb="3">
      <t>ト</t>
    </rPh>
    <rPh sb="3" eb="5">
      <t>クブ</t>
    </rPh>
    <phoneticPr fontId="1"/>
  </si>
  <si>
    <t>千葉市</t>
  </si>
  <si>
    <t>北九州市</t>
  </si>
  <si>
    <t>川崎市</t>
  </si>
  <si>
    <t>岡山市</t>
  </si>
  <si>
    <t>浜松市</t>
  </si>
  <si>
    <t>新潟市</t>
  </si>
  <si>
    <t>横浜市</t>
  </si>
  <si>
    <t>さいたま市</t>
  </si>
  <si>
    <t>（％）</t>
    <phoneticPr fontId="6"/>
  </si>
  <si>
    <t>公園</t>
    <rPh sb="0" eb="2">
      <t>コウエン</t>
    </rPh>
    <phoneticPr fontId="1"/>
  </si>
  <si>
    <t>下水道管</t>
    <rPh sb="0" eb="3">
      <t>ゲスイドウ</t>
    </rPh>
    <rPh sb="3" eb="4">
      <t>カン</t>
    </rPh>
    <phoneticPr fontId="1"/>
  </si>
  <si>
    <t>焼却工場</t>
    <rPh sb="0" eb="2">
      <t>ショウキャク</t>
    </rPh>
    <rPh sb="2" eb="4">
      <t>コウジョウ</t>
    </rPh>
    <phoneticPr fontId="1"/>
  </si>
  <si>
    <t>道路橋りょう</t>
    <rPh sb="0" eb="2">
      <t>ドウロ</t>
    </rPh>
    <rPh sb="2" eb="3">
      <t>キョウ</t>
    </rPh>
    <phoneticPr fontId="1"/>
  </si>
  <si>
    <t>道路トンネル</t>
    <rPh sb="0" eb="2">
      <t>ドウロ</t>
    </rPh>
    <phoneticPr fontId="1"/>
  </si>
  <si>
    <t>港湾岸壁</t>
    <rPh sb="0" eb="2">
      <t>コウワン</t>
    </rPh>
    <rPh sb="2" eb="4">
      <t>ガンペキ</t>
    </rPh>
    <phoneticPr fontId="1"/>
  </si>
  <si>
    <t>水道管</t>
    <rPh sb="0" eb="3">
      <t>スイドウカン</t>
    </rPh>
    <phoneticPr fontId="1"/>
  </si>
  <si>
    <t>市営地下鉄</t>
    <rPh sb="0" eb="2">
      <t>シエイ</t>
    </rPh>
    <rPh sb="2" eb="5">
      <t>チカテツ</t>
    </rPh>
    <phoneticPr fontId="1"/>
  </si>
  <si>
    <t>水再生
センター</t>
    <rPh sb="0" eb="1">
      <t>ミズ</t>
    </rPh>
    <rPh sb="1" eb="3">
      <t>サイセイ</t>
    </rPh>
    <phoneticPr fontId="1"/>
  </si>
  <si>
    <t>大規模
ポンプ場</t>
    <rPh sb="0" eb="3">
      <t>ダイキボ</t>
    </rPh>
    <rPh sb="7" eb="8">
      <t>ジョウ</t>
    </rPh>
    <phoneticPr fontId="1"/>
  </si>
  <si>
    <t>浄水場
・配水池</t>
    <rPh sb="0" eb="3">
      <t>ジョウスイジョウ</t>
    </rPh>
    <rPh sb="5" eb="8">
      <t>ハイスイチ</t>
    </rPh>
    <phoneticPr fontId="1"/>
  </si>
  <si>
    <t>資料：都市計画基礎調査（土地利用現況）令和元・２年（横浜市建築局）</t>
    <phoneticPr fontId="2"/>
  </si>
  <si>
    <t>資料：令和５年都市計画現況調査（国土交通省）</t>
    <rPh sb="0" eb="2">
      <t>シリョウ</t>
    </rPh>
    <rPh sb="3" eb="5">
      <t>レイワ</t>
    </rPh>
    <rPh sb="6" eb="7">
      <t>ネン</t>
    </rPh>
    <rPh sb="7" eb="9">
      <t>トシ</t>
    </rPh>
    <rPh sb="9" eb="11">
      <t>ケイカク</t>
    </rPh>
    <rPh sb="11" eb="13">
      <t>ゲンキョウ</t>
    </rPh>
    <rPh sb="13" eb="15">
      <t>チョウサ</t>
    </rPh>
    <rPh sb="16" eb="18">
      <t>コクド</t>
    </rPh>
    <rPh sb="18" eb="21">
      <t>コウツウショウ</t>
    </rPh>
    <phoneticPr fontId="6"/>
  </si>
  <si>
    <t>1950年以前</t>
    <rPh sb="4" eb="5">
      <t>ネン</t>
    </rPh>
    <rPh sb="5" eb="7">
      <t>イゼン</t>
    </rPh>
    <phoneticPr fontId="2"/>
  </si>
  <si>
    <t>1951～1960年</t>
    <rPh sb="9" eb="10">
      <t>ネン</t>
    </rPh>
    <phoneticPr fontId="2"/>
  </si>
  <si>
    <t>1961～1970年</t>
    <rPh sb="9" eb="10">
      <t>ネン</t>
    </rPh>
    <phoneticPr fontId="2"/>
  </si>
  <si>
    <t>1971～1980年</t>
    <rPh sb="9" eb="10">
      <t>ネン</t>
    </rPh>
    <phoneticPr fontId="2"/>
  </si>
  <si>
    <t>1981～1990年</t>
    <rPh sb="9" eb="10">
      <t>ネン</t>
    </rPh>
    <phoneticPr fontId="2"/>
  </si>
  <si>
    <t>1991～2000年</t>
    <rPh sb="9" eb="10">
      <t>ネン</t>
    </rPh>
    <phoneticPr fontId="2"/>
  </si>
  <si>
    <t>2001～2020年</t>
    <rPh sb="9" eb="10">
      <t>ネン</t>
    </rPh>
    <phoneticPr fontId="2"/>
  </si>
  <si>
    <t>資料：横浜市公共施設等総合管理計画（横浜市財政局）</t>
    <phoneticPr fontId="2"/>
  </si>
  <si>
    <t>図４　インフラ施設の供用開始年代別割合</t>
    <phoneticPr fontId="2"/>
  </si>
  <si>
    <t>住宅系用地</t>
    <rPh sb="0" eb="2">
      <t>ジュウタク</t>
    </rPh>
    <rPh sb="2" eb="3">
      <t>ケイ</t>
    </rPh>
    <rPh sb="3" eb="5">
      <t>ヨウチ</t>
    </rPh>
    <phoneticPr fontId="1"/>
  </si>
  <si>
    <t>商業、業務、宿泊娯楽施設用地</t>
    <rPh sb="0" eb="2">
      <t>ショウギョウ</t>
    </rPh>
    <rPh sb="3" eb="5">
      <t>ギョウム</t>
    </rPh>
    <rPh sb="6" eb="8">
      <t>シュクハク</t>
    </rPh>
    <rPh sb="8" eb="10">
      <t>ゴラク</t>
    </rPh>
    <rPh sb="10" eb="12">
      <t>シセツ</t>
    </rPh>
    <rPh sb="12" eb="14">
      <t>ヨウチ</t>
    </rPh>
    <phoneticPr fontId="1"/>
  </si>
  <si>
    <t>工業、運輸倉庫用地等</t>
    <rPh sb="0" eb="2">
      <t>コウギョウ</t>
    </rPh>
    <rPh sb="3" eb="5">
      <t>ウンユ</t>
    </rPh>
    <rPh sb="5" eb="7">
      <t>ソウコ</t>
    </rPh>
    <rPh sb="7" eb="9">
      <t>ヨウチ</t>
    </rPh>
    <rPh sb="9" eb="10">
      <t>トウ</t>
    </rPh>
    <phoneticPr fontId="1"/>
  </si>
  <si>
    <t>公共・文教厚生用地等</t>
    <rPh sb="0" eb="2">
      <t>コウキョウ</t>
    </rPh>
    <rPh sb="7" eb="9">
      <t>ヨウチ</t>
    </rPh>
    <rPh sb="9" eb="10">
      <t>トウ</t>
    </rPh>
    <phoneticPr fontId="1"/>
  </si>
  <si>
    <t>公園・ゴルフ場等</t>
    <rPh sb="0" eb="2">
      <t>コウエン</t>
    </rPh>
    <rPh sb="6" eb="7">
      <t>ジョウ</t>
    </rPh>
    <rPh sb="7" eb="8">
      <t>トウ</t>
    </rPh>
    <phoneticPr fontId="1"/>
  </si>
  <si>
    <t>道路用地</t>
    <rPh sb="0" eb="2">
      <t>ドウロ</t>
    </rPh>
    <rPh sb="2" eb="4">
      <t>ヨウチ</t>
    </rPh>
    <phoneticPr fontId="1"/>
  </si>
  <si>
    <t>鉄道用地、駐車場、その他空地</t>
    <rPh sb="0" eb="2">
      <t>テツドウ</t>
    </rPh>
    <rPh sb="2" eb="4">
      <t>ヨウチ</t>
    </rPh>
    <rPh sb="5" eb="8">
      <t>チュウシャジョウ</t>
    </rPh>
    <rPh sb="11" eb="12">
      <t>タ</t>
    </rPh>
    <rPh sb="12" eb="14">
      <t>クウチ</t>
    </rPh>
    <phoneticPr fontId="1"/>
  </si>
  <si>
    <t>図３　都市計画道路の整備率［政令指定都市及び東京都区部］</t>
    <rPh sb="20" eb="21">
      <t>オヨ</t>
    </rPh>
    <phoneticPr fontId="6"/>
  </si>
  <si>
    <t>図１　土地利用の状況</t>
    <phoneticPr fontId="2"/>
  </si>
  <si>
    <t>資料：横浜市統計書</t>
    <rPh sb="0" eb="2">
      <t>シリョウ</t>
    </rPh>
    <rPh sb="3" eb="6">
      <t>ヨコハマシ</t>
    </rPh>
    <rPh sb="6" eb="9">
      <t>トウケイショ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</si>
</sst>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.0_);[Red]\(0.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3" fontId="5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7" fillId="0" borderId="1" xfId="0" applyFont="1" applyBorder="1">
      <alignment vertical="center"/>
    </xf>
    <xf numFmtId="177" fontId="7" fillId="0" borderId="1" xfId="0" applyNumberFormat="1" applyFont="1" applyBorder="1">
      <alignment vertical="center"/>
    </xf>
    <xf numFmtId="0" fontId="7" fillId="0" borderId="2" xfId="0" applyFont="1" applyBorder="1">
      <alignment vertical="center"/>
    </xf>
    <xf numFmtId="177" fontId="7" fillId="0" borderId="2" xfId="0" applyNumberFormat="1" applyFont="1" applyBorder="1">
      <alignment vertical="center"/>
    </xf>
    <xf numFmtId="0" fontId="7" fillId="0" borderId="3" xfId="0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4" xfId="0" applyFont="1" applyBorder="1">
      <alignment vertical="center"/>
    </xf>
    <xf numFmtId="177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176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horizontal="center" vertical="center"/>
    </xf>
    <xf numFmtId="178" fontId="7" fillId="0" borderId="4" xfId="5" applyNumberFormat="1" applyFont="1" applyBorder="1">
      <alignment vertical="center"/>
    </xf>
    <xf numFmtId="178" fontId="7" fillId="0" borderId="4" xfId="4" applyNumberFormat="1" applyFont="1" applyBorder="1">
      <alignment vertical="center"/>
    </xf>
  </cellXfs>
  <cellStyles count="6">
    <cellStyle name="パーセント" xfId="4" builtinId="5"/>
    <cellStyle name="桁区切り" xfId="5" builtinId="6"/>
    <cellStyle name="標準" xfId="0" builtinId="0"/>
    <cellStyle name="標準 2" xfId="1" xr:uid="{00000000-0005-0000-0000-000001000000}"/>
    <cellStyle name="標準 4" xfId="2" xr:uid="{00000000-0005-0000-0000-000002000000}"/>
    <cellStyle name="標準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tabSelected="1" zoomScaleNormal="100" workbookViewId="0"/>
  </sheetViews>
  <sheetFormatPr defaultColWidth="10.625" defaultRowHeight="15.95" customHeight="1" x14ac:dyDescent="0.15"/>
  <cols>
    <col min="1" max="1" width="2.625" style="1" customWidth="1"/>
    <col min="2" max="2" width="28.625" style="1" customWidth="1"/>
    <col min="3" max="3" width="14.625" style="1" customWidth="1"/>
    <col min="4" max="4" width="16.625" style="1" customWidth="1"/>
    <col min="5" max="5" width="14.625" style="1" customWidth="1"/>
    <col min="6" max="6" width="10.625" style="1"/>
    <col min="7" max="7" width="24.25" style="1" bestFit="1" customWidth="1"/>
    <col min="8" max="8" width="10.625" style="1"/>
    <col min="9" max="9" width="13.125" style="1" bestFit="1" customWidth="1"/>
    <col min="10" max="16384" width="10.625" style="1"/>
  </cols>
  <sheetData>
    <row r="2" spans="2:5" ht="15.95" customHeight="1" x14ac:dyDescent="0.15">
      <c r="B2" s="1" t="s">
        <v>60</v>
      </c>
    </row>
    <row r="3" spans="2:5" ht="15.95" customHeight="1" x14ac:dyDescent="0.15">
      <c r="C3" s="3" t="s">
        <v>4</v>
      </c>
      <c r="E3" s="3" t="s">
        <v>4</v>
      </c>
    </row>
    <row r="4" spans="2:5" ht="15.95" customHeight="1" x14ac:dyDescent="0.15">
      <c r="B4" s="5" t="s">
        <v>1</v>
      </c>
      <c r="C4" s="6">
        <v>17.3</v>
      </c>
      <c r="D4" s="5" t="s">
        <v>2</v>
      </c>
      <c r="E4" s="6">
        <v>17.3</v>
      </c>
    </row>
    <row r="5" spans="2:5" ht="15.95" customHeight="1" x14ac:dyDescent="0.15">
      <c r="B5" s="5" t="s">
        <v>52</v>
      </c>
      <c r="C5" s="6">
        <v>36</v>
      </c>
      <c r="D5" s="5" t="s">
        <v>3</v>
      </c>
      <c r="E5" s="6">
        <v>82.7</v>
      </c>
    </row>
    <row r="6" spans="2:5" ht="15.95" customHeight="1" x14ac:dyDescent="0.15">
      <c r="B6" s="11" t="s">
        <v>53</v>
      </c>
      <c r="C6" s="12">
        <f>2.1+1.6+0.6</f>
        <v>4.3</v>
      </c>
      <c r="D6" s="7"/>
      <c r="E6" s="8"/>
    </row>
    <row r="7" spans="2:5" ht="15.95" customHeight="1" x14ac:dyDescent="0.15">
      <c r="B7" s="11" t="s">
        <v>54</v>
      </c>
      <c r="C7" s="12">
        <f>4.3+2.9+1.3</f>
        <v>8.5</v>
      </c>
      <c r="D7" s="7"/>
      <c r="E7" s="8"/>
    </row>
    <row r="8" spans="2:5" ht="15.95" customHeight="1" x14ac:dyDescent="0.15">
      <c r="B8" s="11" t="s">
        <v>55</v>
      </c>
      <c r="C8" s="12">
        <f>6.6+0.4</f>
        <v>7</v>
      </c>
      <c r="D8" s="7"/>
      <c r="E8" s="8"/>
    </row>
    <row r="9" spans="2:5" ht="15.95" customHeight="1" x14ac:dyDescent="0.15">
      <c r="B9" s="11" t="s">
        <v>56</v>
      </c>
      <c r="C9" s="12">
        <v>5.0999999999999996</v>
      </c>
      <c r="D9" s="7"/>
      <c r="E9" s="8"/>
    </row>
    <row r="10" spans="2:5" ht="15.95" customHeight="1" x14ac:dyDescent="0.15">
      <c r="B10" s="11" t="s">
        <v>57</v>
      </c>
      <c r="C10" s="12">
        <v>15.6</v>
      </c>
      <c r="D10" s="7"/>
      <c r="E10" s="8"/>
    </row>
    <row r="11" spans="2:5" ht="15.95" customHeight="1" x14ac:dyDescent="0.15">
      <c r="B11" s="11" t="s">
        <v>58</v>
      </c>
      <c r="C11" s="12">
        <f>1+5.2</f>
        <v>6.2</v>
      </c>
      <c r="D11" s="9"/>
      <c r="E11" s="10"/>
    </row>
    <row r="13" spans="2:5" ht="15.95" customHeight="1" x14ac:dyDescent="0.15">
      <c r="B13" s="1" t="s">
        <v>41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1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6.625" style="1" customWidth="1"/>
    <col min="3" max="3" width="14.625" style="1" customWidth="1"/>
    <col min="4" max="5" width="10.625" style="16"/>
    <col min="6" max="16384" width="10.625" style="1"/>
  </cols>
  <sheetData>
    <row r="2" spans="2:5" ht="15.95" customHeight="1" x14ac:dyDescent="0.15">
      <c r="B2" s="2" t="s">
        <v>5</v>
      </c>
      <c r="C2" s="2"/>
    </row>
    <row r="3" spans="2:5" ht="15.95" customHeight="1" x14ac:dyDescent="0.15">
      <c r="B3" s="2"/>
      <c r="C3" s="4" t="s">
        <v>7</v>
      </c>
    </row>
    <row r="4" spans="2:5" ht="15.95" customHeight="1" x14ac:dyDescent="0.15">
      <c r="B4" s="13" t="s">
        <v>0</v>
      </c>
      <c r="C4" s="13" t="s">
        <v>6</v>
      </c>
      <c r="D4" s="17"/>
      <c r="E4" s="17"/>
    </row>
    <row r="5" spans="2:5" ht="15.95" customHeight="1" x14ac:dyDescent="0.15">
      <c r="B5" s="11">
        <v>1980</v>
      </c>
      <c r="C5" s="14">
        <v>2444391.780821918</v>
      </c>
    </row>
    <row r="6" spans="2:5" ht="15.95" customHeight="1" x14ac:dyDescent="0.15">
      <c r="B6" s="11">
        <v>1981</v>
      </c>
      <c r="C6" s="14">
        <v>2553526.0273972605</v>
      </c>
    </row>
    <row r="7" spans="2:5" ht="15.95" customHeight="1" x14ac:dyDescent="0.15">
      <c r="B7" s="11">
        <v>1982</v>
      </c>
      <c r="C7" s="14">
        <v>2462534.2465753425</v>
      </c>
    </row>
    <row r="8" spans="2:5" ht="15.95" customHeight="1" x14ac:dyDescent="0.15">
      <c r="B8" s="11">
        <v>1983</v>
      </c>
      <c r="C8" s="14">
        <v>2514699.4535519127</v>
      </c>
    </row>
    <row r="9" spans="2:5" ht="15.95" customHeight="1" x14ac:dyDescent="0.15">
      <c r="B9" s="11">
        <v>1984</v>
      </c>
      <c r="C9" s="14">
        <v>2577235.6164383562</v>
      </c>
    </row>
    <row r="10" spans="2:5" ht="15.95" customHeight="1" x14ac:dyDescent="0.15">
      <c r="B10" s="11">
        <v>1985</v>
      </c>
      <c r="C10" s="14">
        <v>2667695.8904109588</v>
      </c>
    </row>
    <row r="11" spans="2:5" ht="15.95" customHeight="1" x14ac:dyDescent="0.15">
      <c r="B11" s="11">
        <v>1986</v>
      </c>
      <c r="C11" s="14">
        <v>2763087.6712328768</v>
      </c>
    </row>
    <row r="12" spans="2:5" ht="15.95" customHeight="1" x14ac:dyDescent="0.15">
      <c r="B12" s="11">
        <v>1987</v>
      </c>
      <c r="C12" s="14">
        <v>2839713.1147540985</v>
      </c>
    </row>
    <row r="13" spans="2:5" ht="15.95" customHeight="1" x14ac:dyDescent="0.15">
      <c r="B13" s="11">
        <v>1988</v>
      </c>
      <c r="C13" s="14">
        <v>2944427.3972602743</v>
      </c>
    </row>
    <row r="14" spans="2:5" ht="15.95" customHeight="1" x14ac:dyDescent="0.15">
      <c r="B14" s="11">
        <v>1989</v>
      </c>
      <c r="C14" s="14">
        <v>3067901.3698630137</v>
      </c>
    </row>
    <row r="15" spans="2:5" ht="15.95" customHeight="1" x14ac:dyDescent="0.15">
      <c r="B15" s="11">
        <v>1990</v>
      </c>
      <c r="C15" s="14">
        <v>3126339.7260273974</v>
      </c>
    </row>
    <row r="16" spans="2:5" ht="15.95" customHeight="1" x14ac:dyDescent="0.15">
      <c r="B16" s="11">
        <v>1991</v>
      </c>
      <c r="C16" s="14">
        <v>3223368.8524590167</v>
      </c>
    </row>
    <row r="17" spans="2:3" ht="15.95" customHeight="1" x14ac:dyDescent="0.15">
      <c r="B17" s="11">
        <v>1992</v>
      </c>
      <c r="C17" s="14">
        <v>3297676.7123287674</v>
      </c>
    </row>
    <row r="18" spans="2:3" ht="15.95" customHeight="1" x14ac:dyDescent="0.15">
      <c r="B18" s="11">
        <v>1993</v>
      </c>
      <c r="C18" s="14">
        <v>3377800</v>
      </c>
    </row>
    <row r="19" spans="2:3" ht="15.95" customHeight="1" x14ac:dyDescent="0.15">
      <c r="B19" s="11">
        <v>1994</v>
      </c>
      <c r="C19" s="14">
        <v>3376605.4794520545</v>
      </c>
    </row>
    <row r="20" spans="2:3" ht="15.95" customHeight="1" x14ac:dyDescent="0.15">
      <c r="B20" s="11">
        <v>1995</v>
      </c>
      <c r="C20" s="14">
        <v>3373068.3060109289</v>
      </c>
    </row>
    <row r="21" spans="2:3" ht="15.95" customHeight="1" x14ac:dyDescent="0.15">
      <c r="B21" s="11">
        <v>1996</v>
      </c>
      <c r="C21" s="14">
        <v>3362126.0273972601</v>
      </c>
    </row>
    <row r="22" spans="2:3" ht="15.95" customHeight="1" x14ac:dyDescent="0.15">
      <c r="B22" s="11">
        <v>1997</v>
      </c>
      <c r="C22" s="14">
        <v>3348252.0547945206</v>
      </c>
    </row>
    <row r="23" spans="2:3" ht="15.95" customHeight="1" x14ac:dyDescent="0.15">
      <c r="B23" s="11">
        <v>1998</v>
      </c>
      <c r="C23" s="14">
        <v>3340405.4794520549</v>
      </c>
    </row>
    <row r="24" spans="2:3" ht="15.95" customHeight="1" x14ac:dyDescent="0.15">
      <c r="B24" s="11">
        <v>1999</v>
      </c>
      <c r="C24" s="14">
        <v>3431259.56284153</v>
      </c>
    </row>
    <row r="25" spans="2:3" ht="15.95" customHeight="1" x14ac:dyDescent="0.15">
      <c r="B25" s="11">
        <v>2000</v>
      </c>
      <c r="C25" s="14">
        <v>3458857.98630137</v>
      </c>
    </row>
    <row r="26" spans="2:3" ht="15.95" customHeight="1" x14ac:dyDescent="0.15">
      <c r="B26" s="11">
        <v>2001</v>
      </c>
      <c r="C26" s="14">
        <v>3509973.219178082</v>
      </c>
    </row>
    <row r="27" spans="2:3" ht="15.95" customHeight="1" x14ac:dyDescent="0.15">
      <c r="B27" s="11">
        <v>2002</v>
      </c>
      <c r="C27" s="14">
        <v>3516826.6054794518</v>
      </c>
    </row>
    <row r="28" spans="2:3" ht="15.95" customHeight="1" x14ac:dyDescent="0.15">
      <c r="B28" s="11">
        <v>2003</v>
      </c>
      <c r="C28" s="14">
        <v>3541969.1612021858</v>
      </c>
    </row>
    <row r="29" spans="2:3" ht="15.95" customHeight="1" x14ac:dyDescent="0.15">
      <c r="B29" s="11">
        <v>2004</v>
      </c>
      <c r="C29" s="14">
        <v>3651045.531506849</v>
      </c>
    </row>
    <row r="30" spans="2:3" ht="15.95" customHeight="1" x14ac:dyDescent="0.15">
      <c r="B30" s="11">
        <v>2005</v>
      </c>
      <c r="C30" s="14">
        <v>3691301.2958904109</v>
      </c>
    </row>
    <row r="31" spans="2:3" ht="15.95" customHeight="1" x14ac:dyDescent="0.15">
      <c r="B31" s="11">
        <v>2006</v>
      </c>
      <c r="C31" s="14">
        <v>3754172.5529680364</v>
      </c>
    </row>
    <row r="32" spans="2:3" ht="15.95" customHeight="1" x14ac:dyDescent="0.15">
      <c r="B32" s="11">
        <v>2007</v>
      </c>
      <c r="C32" s="14">
        <v>3860973.3008196722</v>
      </c>
    </row>
    <row r="33" spans="2:3" ht="15.95" customHeight="1" x14ac:dyDescent="0.15">
      <c r="B33" s="11">
        <v>2008</v>
      </c>
      <c r="C33" s="14">
        <v>3939637.2282343986</v>
      </c>
    </row>
    <row r="34" spans="2:3" ht="15.95" customHeight="1" x14ac:dyDescent="0.15">
      <c r="B34" s="11">
        <v>2009</v>
      </c>
      <c r="C34" s="14">
        <v>3965520.9604261797</v>
      </c>
    </row>
    <row r="35" spans="2:3" ht="15.95" customHeight="1" x14ac:dyDescent="0.15">
      <c r="B35" s="11">
        <v>2010</v>
      </c>
      <c r="C35" s="14">
        <v>3975773.7853874294</v>
      </c>
    </row>
    <row r="36" spans="2:3" ht="15.95" customHeight="1" x14ac:dyDescent="0.15">
      <c r="B36" s="11">
        <v>2011</v>
      </c>
      <c r="C36" s="14">
        <v>3959046.2595628416</v>
      </c>
    </row>
    <row r="37" spans="2:3" ht="15.95" customHeight="1" x14ac:dyDescent="0.15">
      <c r="B37" s="11">
        <v>2012</v>
      </c>
      <c r="C37" s="14">
        <v>4033577.736073059</v>
      </c>
    </row>
    <row r="38" spans="2:3" ht="15.95" customHeight="1" x14ac:dyDescent="0.15">
      <c r="B38" s="11">
        <v>2013</v>
      </c>
      <c r="C38" s="14">
        <v>4145120.6671232875</v>
      </c>
    </row>
    <row r="39" spans="2:3" ht="15.95" customHeight="1" x14ac:dyDescent="0.15">
      <c r="B39" s="11">
        <v>2014</v>
      </c>
      <c r="C39" s="14">
        <v>4117975.7990867579</v>
      </c>
    </row>
    <row r="40" spans="2:3" ht="15.95" customHeight="1" x14ac:dyDescent="0.15">
      <c r="B40" s="11">
        <v>2015</v>
      </c>
      <c r="C40" s="14">
        <v>4200994.6612021867</v>
      </c>
    </row>
    <row r="41" spans="2:3" ht="15.95" customHeight="1" x14ac:dyDescent="0.15">
      <c r="B41" s="11">
        <v>2016</v>
      </c>
      <c r="C41" s="14">
        <v>4244402.4027397269</v>
      </c>
    </row>
    <row r="42" spans="2:3" ht="15.95" customHeight="1" x14ac:dyDescent="0.15">
      <c r="B42" s="11">
        <v>2017</v>
      </c>
      <c r="C42" s="14">
        <v>4288307.0296803648</v>
      </c>
    </row>
    <row r="43" spans="2:3" ht="15.95" customHeight="1" x14ac:dyDescent="0.15">
      <c r="B43" s="11">
        <v>2018</v>
      </c>
      <c r="C43" s="14">
        <v>4338165.5063926941</v>
      </c>
    </row>
    <row r="44" spans="2:3" ht="15.95" customHeight="1" x14ac:dyDescent="0.15">
      <c r="B44" s="11">
        <v>2019</v>
      </c>
      <c r="C44" s="14">
        <v>4324918.7923497269</v>
      </c>
    </row>
    <row r="45" spans="2:3" ht="15.95" customHeight="1" x14ac:dyDescent="0.15">
      <c r="B45" s="11">
        <v>2020</v>
      </c>
      <c r="C45" s="14">
        <v>3109434.2369863009</v>
      </c>
    </row>
    <row r="46" spans="2:3" ht="15.95" customHeight="1" x14ac:dyDescent="0.15">
      <c r="B46" s="11">
        <v>2021</v>
      </c>
      <c r="C46" s="14">
        <v>3356868.7707762555</v>
      </c>
    </row>
    <row r="47" spans="2:3" ht="15.95" customHeight="1" x14ac:dyDescent="0.15">
      <c r="B47" s="11">
        <v>2022</v>
      </c>
      <c r="C47" s="14">
        <v>3697433.0529680364</v>
      </c>
    </row>
    <row r="48" spans="2:3" ht="15.95" customHeight="1" x14ac:dyDescent="0.15">
      <c r="B48" s="11">
        <v>2023</v>
      </c>
      <c r="C48" s="14">
        <v>3968184.1202185792</v>
      </c>
    </row>
    <row r="49" spans="2:3" ht="15.95" customHeight="1" x14ac:dyDescent="0.15">
      <c r="B49" s="11">
        <v>2024</v>
      </c>
      <c r="C49" s="14">
        <v>4092090.4986301367</v>
      </c>
    </row>
    <row r="51" spans="2:3" ht="15.95" customHeight="1" x14ac:dyDescent="0.15">
      <c r="B51" s="1" t="s">
        <v>61</v>
      </c>
    </row>
  </sheetData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6"/>
  <sheetViews>
    <sheetView workbookViewId="0"/>
  </sheetViews>
  <sheetFormatPr defaultColWidth="10.625" defaultRowHeight="15.95" customHeight="1" x14ac:dyDescent="0.15"/>
  <cols>
    <col min="1" max="1" width="2.625" style="1" customWidth="1"/>
    <col min="2" max="2" width="12.625" style="1" customWidth="1"/>
    <col min="3" max="3" width="10.625" style="1" customWidth="1"/>
    <col min="4" max="7" width="14.625" style="1" customWidth="1"/>
    <col min="8" max="16384" width="10.625" style="1"/>
  </cols>
  <sheetData>
    <row r="2" spans="2:3" ht="15.95" customHeight="1" x14ac:dyDescent="0.15">
      <c r="B2" s="2" t="s">
        <v>59</v>
      </c>
      <c r="C2" s="4"/>
    </row>
    <row r="3" spans="2:3" ht="15.95" customHeight="1" x14ac:dyDescent="0.15">
      <c r="C3" s="3" t="s">
        <v>29</v>
      </c>
    </row>
    <row r="4" spans="2:3" ht="15.95" customHeight="1" x14ac:dyDescent="0.15">
      <c r="B4" s="11" t="s">
        <v>8</v>
      </c>
      <c r="C4" s="12">
        <v>98</v>
      </c>
    </row>
    <row r="5" spans="2:3" ht="15.95" customHeight="1" x14ac:dyDescent="0.15">
      <c r="B5" s="11" t="s">
        <v>9</v>
      </c>
      <c r="C5" s="12">
        <v>96.4</v>
      </c>
    </row>
    <row r="6" spans="2:3" ht="15.95" customHeight="1" x14ac:dyDescent="0.15">
      <c r="B6" s="11" t="s">
        <v>10</v>
      </c>
      <c r="C6" s="12">
        <v>94.2</v>
      </c>
    </row>
    <row r="7" spans="2:3" ht="15.95" customHeight="1" x14ac:dyDescent="0.15">
      <c r="B7" s="11" t="s">
        <v>11</v>
      </c>
      <c r="C7" s="12">
        <v>91.9</v>
      </c>
    </row>
    <row r="8" spans="2:3" ht="15.95" customHeight="1" x14ac:dyDescent="0.15">
      <c r="B8" s="11" t="s">
        <v>14</v>
      </c>
      <c r="C8" s="12">
        <v>88.6</v>
      </c>
    </row>
    <row r="9" spans="2:3" ht="15.95" customHeight="1" x14ac:dyDescent="0.15">
      <c r="B9" s="11" t="s">
        <v>22</v>
      </c>
      <c r="C9" s="12">
        <v>86.1</v>
      </c>
    </row>
    <row r="10" spans="2:3" ht="15.95" customHeight="1" x14ac:dyDescent="0.15">
      <c r="B10" s="11" t="s">
        <v>13</v>
      </c>
      <c r="C10" s="12">
        <v>85.3</v>
      </c>
    </row>
    <row r="11" spans="2:3" ht="15.95" customHeight="1" x14ac:dyDescent="0.15">
      <c r="B11" s="11" t="s">
        <v>15</v>
      </c>
      <c r="C11" s="12">
        <v>85.3</v>
      </c>
    </row>
    <row r="12" spans="2:3" ht="15.95" customHeight="1" x14ac:dyDescent="0.15">
      <c r="B12" s="11" t="s">
        <v>17</v>
      </c>
      <c r="C12" s="12">
        <v>84.2</v>
      </c>
    </row>
    <row r="13" spans="2:3" ht="15.95" customHeight="1" x14ac:dyDescent="0.15">
      <c r="B13" s="11" t="s">
        <v>20</v>
      </c>
      <c r="C13" s="12">
        <v>82.4</v>
      </c>
    </row>
    <row r="14" spans="2:3" ht="15.95" customHeight="1" x14ac:dyDescent="0.15">
      <c r="B14" s="11" t="s">
        <v>19</v>
      </c>
      <c r="C14" s="12">
        <v>80.8</v>
      </c>
    </row>
    <row r="15" spans="2:3" ht="15.95" customHeight="1" x14ac:dyDescent="0.15">
      <c r="B15" s="11" t="s">
        <v>21</v>
      </c>
      <c r="C15" s="12">
        <v>80.3</v>
      </c>
    </row>
    <row r="16" spans="2:3" ht="15.95" customHeight="1" x14ac:dyDescent="0.15">
      <c r="B16" s="11" t="s">
        <v>16</v>
      </c>
      <c r="C16" s="12">
        <v>80.2</v>
      </c>
    </row>
    <row r="17" spans="2:3" ht="15.95" customHeight="1" x14ac:dyDescent="0.15">
      <c r="B17" s="11" t="s">
        <v>18</v>
      </c>
      <c r="C17" s="12">
        <v>78.7</v>
      </c>
    </row>
    <row r="18" spans="2:3" ht="15.95" customHeight="1" x14ac:dyDescent="0.15">
      <c r="B18" s="11" t="s">
        <v>12</v>
      </c>
      <c r="C18" s="12">
        <v>78.3</v>
      </c>
    </row>
    <row r="19" spans="2:3" ht="15.95" customHeight="1" x14ac:dyDescent="0.15">
      <c r="B19" s="11" t="s">
        <v>23</v>
      </c>
      <c r="C19" s="12">
        <v>77.400000000000006</v>
      </c>
    </row>
    <row r="20" spans="2:3" ht="15.95" customHeight="1" x14ac:dyDescent="0.15">
      <c r="B20" s="11" t="s">
        <v>24</v>
      </c>
      <c r="C20" s="12">
        <v>76.7</v>
      </c>
    </row>
    <row r="21" spans="2:3" ht="15.95" customHeight="1" x14ac:dyDescent="0.15">
      <c r="B21" s="11" t="s">
        <v>25</v>
      </c>
      <c r="C21" s="12">
        <v>69.900000000000006</v>
      </c>
    </row>
    <row r="22" spans="2:3" ht="15.95" customHeight="1" x14ac:dyDescent="0.15">
      <c r="B22" s="11" t="s">
        <v>27</v>
      </c>
      <c r="C22" s="12">
        <v>69.5</v>
      </c>
    </row>
    <row r="23" spans="2:3" ht="15.95" customHeight="1" x14ac:dyDescent="0.15">
      <c r="B23" s="11" t="s">
        <v>28</v>
      </c>
      <c r="C23" s="12">
        <v>68.8</v>
      </c>
    </row>
    <row r="24" spans="2:3" ht="15.95" customHeight="1" x14ac:dyDescent="0.15">
      <c r="B24" s="11" t="s">
        <v>26</v>
      </c>
      <c r="C24" s="12">
        <v>59.1</v>
      </c>
    </row>
    <row r="26" spans="2:3" ht="15.95" customHeight="1" x14ac:dyDescent="0.15">
      <c r="B26" s="1" t="s">
        <v>42</v>
      </c>
    </row>
  </sheetData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907D-B012-4DDB-90D7-0E111CC346DB}">
  <dimension ref="B2:M13"/>
  <sheetViews>
    <sheetView zoomScaleNormal="100" workbookViewId="0"/>
  </sheetViews>
  <sheetFormatPr defaultColWidth="10.625" defaultRowHeight="15.95" customHeight="1" x14ac:dyDescent="0.15"/>
  <cols>
    <col min="1" max="1" width="2.625" style="1" customWidth="1"/>
    <col min="2" max="2" width="14.625" style="1" customWidth="1"/>
    <col min="3" max="8" width="10.625" style="1" customWidth="1"/>
    <col min="9" max="16384" width="10.625" style="1"/>
  </cols>
  <sheetData>
    <row r="2" spans="2:13" ht="15.95" customHeight="1" x14ac:dyDescent="0.15">
      <c r="B2" s="1" t="s">
        <v>51</v>
      </c>
    </row>
    <row r="3" spans="2:13" ht="15.95" customHeight="1" x14ac:dyDescent="0.15">
      <c r="M3" s="3" t="s">
        <v>4</v>
      </c>
    </row>
    <row r="4" spans="2:13" ht="27.95" customHeight="1" x14ac:dyDescent="0.15">
      <c r="B4" s="11"/>
      <c r="C4" s="15" t="s">
        <v>30</v>
      </c>
      <c r="D4" s="15" t="s">
        <v>31</v>
      </c>
      <c r="E4" s="15" t="s">
        <v>38</v>
      </c>
      <c r="F4" s="15" t="s">
        <v>39</v>
      </c>
      <c r="G4" s="15" t="s">
        <v>32</v>
      </c>
      <c r="H4" s="15" t="s">
        <v>33</v>
      </c>
      <c r="I4" s="15" t="s">
        <v>34</v>
      </c>
      <c r="J4" s="15" t="s">
        <v>35</v>
      </c>
      <c r="K4" s="15" t="s">
        <v>36</v>
      </c>
      <c r="L4" s="15" t="s">
        <v>40</v>
      </c>
      <c r="M4" s="15" t="s">
        <v>37</v>
      </c>
    </row>
    <row r="5" spans="2:13" ht="15.95" customHeight="1" x14ac:dyDescent="0.15">
      <c r="B5" s="11" t="s">
        <v>43</v>
      </c>
      <c r="C5" s="18">
        <v>1.1000000000000001</v>
      </c>
      <c r="D5" s="19">
        <v>3.1</v>
      </c>
      <c r="E5" s="19">
        <v>0</v>
      </c>
      <c r="F5" s="19">
        <v>0</v>
      </c>
      <c r="G5" s="19">
        <v>0</v>
      </c>
      <c r="H5" s="19">
        <v>6.2</v>
      </c>
      <c r="I5" s="19">
        <v>7.9</v>
      </c>
      <c r="J5" s="19">
        <v>4.9000000000000004</v>
      </c>
      <c r="K5" s="19">
        <v>0.6</v>
      </c>
      <c r="L5" s="19">
        <v>7.7</v>
      </c>
      <c r="M5" s="19">
        <v>0</v>
      </c>
    </row>
    <row r="6" spans="2:13" ht="15.95" customHeight="1" x14ac:dyDescent="0.15">
      <c r="B6" s="11" t="s">
        <v>44</v>
      </c>
      <c r="C6" s="19">
        <v>3.3</v>
      </c>
      <c r="D6" s="19">
        <v>1.5</v>
      </c>
      <c r="E6" s="19">
        <v>0</v>
      </c>
      <c r="F6" s="19">
        <v>7.7</v>
      </c>
      <c r="G6" s="19">
        <v>0</v>
      </c>
      <c r="H6" s="19">
        <v>4</v>
      </c>
      <c r="I6" s="19">
        <v>0</v>
      </c>
      <c r="J6" s="19">
        <v>4.0999999999999996</v>
      </c>
      <c r="K6" s="19">
        <v>0.1</v>
      </c>
      <c r="L6" s="19">
        <v>0</v>
      </c>
      <c r="M6" s="19">
        <v>0</v>
      </c>
    </row>
    <row r="7" spans="2:13" ht="15.95" customHeight="1" x14ac:dyDescent="0.15">
      <c r="B7" s="11" t="s">
        <v>45</v>
      </c>
      <c r="C7" s="19">
        <v>6.8</v>
      </c>
      <c r="D7" s="19">
        <v>5.8</v>
      </c>
      <c r="E7" s="19">
        <v>27.3</v>
      </c>
      <c r="F7" s="19">
        <v>19.2</v>
      </c>
      <c r="G7" s="19">
        <v>0</v>
      </c>
      <c r="H7" s="19">
        <v>16.399999999999999</v>
      </c>
      <c r="I7" s="19">
        <v>3.9</v>
      </c>
      <c r="J7" s="19">
        <v>24.8</v>
      </c>
      <c r="K7" s="19">
        <v>5.4</v>
      </c>
      <c r="L7" s="19">
        <v>30.8</v>
      </c>
      <c r="M7" s="19">
        <v>0</v>
      </c>
    </row>
    <row r="8" spans="2:13" ht="15.95" customHeight="1" x14ac:dyDescent="0.15">
      <c r="B8" s="11" t="s">
        <v>46</v>
      </c>
      <c r="C8" s="19">
        <v>26</v>
      </c>
      <c r="D8" s="19">
        <v>22.8</v>
      </c>
      <c r="E8" s="19">
        <v>45.5</v>
      </c>
      <c r="F8" s="19">
        <v>23.1</v>
      </c>
      <c r="G8" s="19">
        <v>0</v>
      </c>
      <c r="H8" s="19">
        <v>23.4</v>
      </c>
      <c r="I8" s="19">
        <v>15.8</v>
      </c>
      <c r="J8" s="19">
        <v>7.6</v>
      </c>
      <c r="K8" s="19">
        <v>19.899999999999999</v>
      </c>
      <c r="L8" s="19">
        <v>20.5</v>
      </c>
      <c r="M8" s="19">
        <v>21.5</v>
      </c>
    </row>
    <row r="9" spans="2:13" ht="15.95" customHeight="1" x14ac:dyDescent="0.15">
      <c r="B9" s="11" t="s">
        <v>47</v>
      </c>
      <c r="C9" s="19">
        <v>27.4</v>
      </c>
      <c r="D9" s="19">
        <v>40.1</v>
      </c>
      <c r="E9" s="19">
        <v>27.3</v>
      </c>
      <c r="F9" s="19">
        <v>34.6</v>
      </c>
      <c r="G9" s="19">
        <v>25</v>
      </c>
      <c r="H9" s="19">
        <v>27.5</v>
      </c>
      <c r="I9" s="19">
        <v>21.1</v>
      </c>
      <c r="J9" s="19">
        <v>27.6</v>
      </c>
      <c r="K9" s="19">
        <v>26.3</v>
      </c>
      <c r="L9" s="19">
        <v>7.7</v>
      </c>
      <c r="M9" s="19">
        <v>19.899999999999999</v>
      </c>
    </row>
    <row r="10" spans="2:13" ht="15.95" customHeight="1" x14ac:dyDescent="0.15">
      <c r="B10" s="11" t="s">
        <v>48</v>
      </c>
      <c r="C10" s="19">
        <v>22.3</v>
      </c>
      <c r="D10" s="19">
        <v>19.5</v>
      </c>
      <c r="E10" s="19">
        <v>0</v>
      </c>
      <c r="F10" s="19">
        <v>11.5</v>
      </c>
      <c r="G10" s="19">
        <v>50</v>
      </c>
      <c r="H10" s="19">
        <v>14.1</v>
      </c>
      <c r="I10" s="19">
        <v>30.3</v>
      </c>
      <c r="J10" s="19">
        <v>23.6</v>
      </c>
      <c r="K10" s="19">
        <v>17.399999999999999</v>
      </c>
      <c r="L10" s="19">
        <v>7.7</v>
      </c>
      <c r="M10" s="19">
        <v>34.299999999999997</v>
      </c>
    </row>
    <row r="11" spans="2:13" ht="15.95" customHeight="1" x14ac:dyDescent="0.15">
      <c r="B11" s="11" t="s">
        <v>49</v>
      </c>
      <c r="C11" s="19">
        <v>13.1</v>
      </c>
      <c r="D11" s="19">
        <v>7.2</v>
      </c>
      <c r="E11" s="19">
        <v>0</v>
      </c>
      <c r="F11" s="19">
        <v>3.8</v>
      </c>
      <c r="G11" s="19">
        <v>25</v>
      </c>
      <c r="H11" s="19">
        <v>8.4</v>
      </c>
      <c r="I11" s="19">
        <v>21.1</v>
      </c>
      <c r="J11" s="19">
        <v>7.3</v>
      </c>
      <c r="K11" s="19">
        <v>30.4</v>
      </c>
      <c r="L11" s="19">
        <v>25.6</v>
      </c>
      <c r="M11" s="19">
        <v>24.3</v>
      </c>
    </row>
    <row r="13" spans="2:13" ht="15.95" customHeight="1" x14ac:dyDescent="0.15">
      <c r="B13" s="1" t="s">
        <v>50</v>
      </c>
    </row>
  </sheetData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図１</vt:lpstr>
      <vt:lpstr>図２</vt:lpstr>
      <vt:lpstr>図３</vt:lpstr>
      <vt:lpstr>図４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2019-05-10T06:18:04Z</cp:lastPrinted>
  <dcterms:created xsi:type="dcterms:W3CDTF">2019-05-10T02:00:10Z</dcterms:created>
  <dcterms:modified xsi:type="dcterms:W3CDTF">2026-03-26T09:24:54Z</dcterms:modified>
</cp:coreProperties>
</file>