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Fs.ycan.local\総務局\03行政マネジメント課\a01行革\105_事業見直し\R4\20_事業見直し調書\130_公表一覧\"/>
    </mc:Choice>
  </mc:AlternateContent>
  <bookViews>
    <workbookView xWindow="0" yWindow="0" windowWidth="19200" windowHeight="7530"/>
  </bookViews>
  <sheets>
    <sheet name="R５区局・性質集計表" sheetId="2" r:id="rId1"/>
    <sheet name="内訳表" sheetId="3" r:id="rId2"/>
  </sheets>
  <externalReferences>
    <externalReference r:id="rId3"/>
    <externalReference r:id="rId4"/>
  </externalReferences>
  <definedNames>
    <definedName name="_xlnm._FilterDatabase" localSheetId="1" hidden="1">内訳表!$A$3:$E$307</definedName>
    <definedName name="_xlnm.Print_Area" localSheetId="0">'R５区局・性質集計表'!$A$1:$J$49</definedName>
    <definedName name="_xlnm.Print_Area" localSheetId="1">内訳表!$A$1:$D$307</definedName>
    <definedName name="Z_C17C55F0_83F4_40AD_B3FA_9783CE883CEB_.wvu.PrintArea" localSheetId="0" hidden="1">'R５区局・性質集計表'!$A$1:$J$44</definedName>
    <definedName name="一般">[1]リスト!$G$2:$G$11</definedName>
    <definedName name="見直し分類">[2]リスト!$C$2:$C$8</definedName>
  </definedNames>
  <calcPr calcId="162913" calcMode="manual"/>
  <customWorkbookViews>
    <customWorkbookView name="Administrator - 個人用ビュー" guid="{C17C55F0-83F4-40AD-B3FA-9783CE883CEB}" mergeInterval="0" personalView="1" windowWidth="960" windowHeight="1040" activeSheetId="3"/>
  </customWorkbookViews>
</workbook>
</file>

<file path=xl/calcChain.xml><?xml version="1.0" encoding="utf-8"?>
<calcChain xmlns="http://schemas.openxmlformats.org/spreadsheetml/2006/main">
  <c r="I35" i="2" l="1"/>
  <c r="J35" i="2"/>
  <c r="I40" i="2"/>
  <c r="J40" i="2"/>
  <c r="J44" i="2" l="1"/>
  <c r="I44" i="2"/>
  <c r="C36" i="2" l="1"/>
  <c r="D36" i="2"/>
  <c r="J29" i="2" l="1"/>
  <c r="I29" i="2"/>
</calcChain>
</file>

<file path=xl/sharedStrings.xml><?xml version="1.0" encoding="utf-8"?>
<sst xmlns="http://schemas.openxmlformats.org/spreadsheetml/2006/main" count="952" uniqueCount="564">
  <si>
    <t>●政策局</t>
    <rPh sb="1" eb="3">
      <t>セイサク</t>
    </rPh>
    <rPh sb="3" eb="4">
      <t>キョク</t>
    </rPh>
    <phoneticPr fontId="4"/>
  </si>
  <si>
    <t>●総務局</t>
    <rPh sb="1" eb="3">
      <t>ソウム</t>
    </rPh>
    <rPh sb="3" eb="4">
      <t>キョク</t>
    </rPh>
    <phoneticPr fontId="4"/>
  </si>
  <si>
    <t>●財政局</t>
    <rPh sb="1" eb="3">
      <t>ザイセイ</t>
    </rPh>
    <rPh sb="3" eb="4">
      <t>キョク</t>
    </rPh>
    <phoneticPr fontId="4"/>
  </si>
  <si>
    <t>●市民局</t>
    <rPh sb="1" eb="3">
      <t>シミン</t>
    </rPh>
    <rPh sb="3" eb="4">
      <t>キョク</t>
    </rPh>
    <phoneticPr fontId="4"/>
  </si>
  <si>
    <t>●文化観光局</t>
    <rPh sb="1" eb="3">
      <t>ブンカ</t>
    </rPh>
    <rPh sb="3" eb="5">
      <t>カンコウ</t>
    </rPh>
    <rPh sb="5" eb="6">
      <t>キョク</t>
    </rPh>
    <phoneticPr fontId="4"/>
  </si>
  <si>
    <t>●経済局</t>
    <rPh sb="1" eb="3">
      <t>ケイザイ</t>
    </rPh>
    <rPh sb="3" eb="4">
      <t>キョク</t>
    </rPh>
    <phoneticPr fontId="4"/>
  </si>
  <si>
    <t>●こども青少年局</t>
    <rPh sb="4" eb="7">
      <t>セイショウネン</t>
    </rPh>
    <rPh sb="7" eb="8">
      <t>キョク</t>
    </rPh>
    <phoneticPr fontId="4"/>
  </si>
  <si>
    <t>●健康福祉局</t>
    <rPh sb="1" eb="3">
      <t>ケンコウ</t>
    </rPh>
    <rPh sb="3" eb="5">
      <t>フクシ</t>
    </rPh>
    <rPh sb="5" eb="6">
      <t>キョク</t>
    </rPh>
    <phoneticPr fontId="4"/>
  </si>
  <si>
    <t>●国際局</t>
    <rPh sb="1" eb="3">
      <t>コクサイ</t>
    </rPh>
    <rPh sb="3" eb="4">
      <t>キョク</t>
    </rPh>
    <phoneticPr fontId="4"/>
  </si>
  <si>
    <t>●医療局</t>
    <rPh sb="1" eb="3">
      <t>イリョウ</t>
    </rPh>
    <rPh sb="3" eb="4">
      <t>キョク</t>
    </rPh>
    <phoneticPr fontId="4"/>
  </si>
  <si>
    <t>●環境創造局</t>
    <rPh sb="1" eb="3">
      <t>カンキョウ</t>
    </rPh>
    <rPh sb="3" eb="5">
      <t>ソウゾウ</t>
    </rPh>
    <rPh sb="5" eb="6">
      <t>キョク</t>
    </rPh>
    <phoneticPr fontId="4"/>
  </si>
  <si>
    <t>●資源循環局</t>
    <rPh sb="1" eb="3">
      <t>シゲン</t>
    </rPh>
    <rPh sb="3" eb="5">
      <t>ジュンカン</t>
    </rPh>
    <rPh sb="5" eb="6">
      <t>キョク</t>
    </rPh>
    <phoneticPr fontId="4"/>
  </si>
  <si>
    <t>●建築局</t>
    <rPh sb="1" eb="3">
      <t>ケンチク</t>
    </rPh>
    <rPh sb="3" eb="4">
      <t>キョク</t>
    </rPh>
    <phoneticPr fontId="4"/>
  </si>
  <si>
    <t>●港湾局</t>
    <rPh sb="1" eb="3">
      <t>コウワン</t>
    </rPh>
    <rPh sb="3" eb="4">
      <t>キョク</t>
    </rPh>
    <phoneticPr fontId="4"/>
  </si>
  <si>
    <t>●消防局</t>
    <rPh sb="1" eb="3">
      <t>ショウボウ</t>
    </rPh>
    <rPh sb="3" eb="4">
      <t>キョク</t>
    </rPh>
    <phoneticPr fontId="4"/>
  </si>
  <si>
    <t>●会計室</t>
    <rPh sb="1" eb="3">
      <t>カイケイ</t>
    </rPh>
    <rPh sb="3" eb="4">
      <t>シツ</t>
    </rPh>
    <phoneticPr fontId="4"/>
  </si>
  <si>
    <t>●教育委員会事務局</t>
    <rPh sb="1" eb="3">
      <t>キョウイク</t>
    </rPh>
    <rPh sb="3" eb="6">
      <t>イインカイ</t>
    </rPh>
    <rPh sb="6" eb="9">
      <t>ジムキョク</t>
    </rPh>
    <phoneticPr fontId="4"/>
  </si>
  <si>
    <t>●西区</t>
    <rPh sb="1" eb="2">
      <t>ニシ</t>
    </rPh>
    <rPh sb="2" eb="3">
      <t>ク</t>
    </rPh>
    <phoneticPr fontId="4"/>
  </si>
  <si>
    <t>●港南区</t>
    <rPh sb="1" eb="3">
      <t>コウナン</t>
    </rPh>
    <rPh sb="3" eb="4">
      <t>ク</t>
    </rPh>
    <phoneticPr fontId="4"/>
  </si>
  <si>
    <t>●磯子区</t>
    <rPh sb="1" eb="3">
      <t>イソゴ</t>
    </rPh>
    <rPh sb="3" eb="4">
      <t>ク</t>
    </rPh>
    <phoneticPr fontId="4"/>
  </si>
  <si>
    <t>●金沢区</t>
    <rPh sb="1" eb="3">
      <t>カナザワ</t>
    </rPh>
    <rPh sb="3" eb="4">
      <t>ク</t>
    </rPh>
    <phoneticPr fontId="4"/>
  </si>
  <si>
    <t>●港北区</t>
    <rPh sb="1" eb="3">
      <t>コウホク</t>
    </rPh>
    <rPh sb="3" eb="4">
      <t>ク</t>
    </rPh>
    <phoneticPr fontId="4"/>
  </si>
  <si>
    <t>●青葉区</t>
    <rPh sb="1" eb="3">
      <t>アオバ</t>
    </rPh>
    <rPh sb="3" eb="4">
      <t>ク</t>
    </rPh>
    <phoneticPr fontId="4"/>
  </si>
  <si>
    <t>●都筑区</t>
    <rPh sb="1" eb="3">
      <t>ツヅキ</t>
    </rPh>
    <rPh sb="3" eb="4">
      <t>ク</t>
    </rPh>
    <phoneticPr fontId="4"/>
  </si>
  <si>
    <t>●栄区</t>
    <rPh sb="1" eb="2">
      <t>サカエ</t>
    </rPh>
    <rPh sb="2" eb="3">
      <t>ク</t>
    </rPh>
    <phoneticPr fontId="4"/>
  </si>
  <si>
    <t>●泉区</t>
    <rPh sb="1" eb="3">
      <t>イズミク</t>
    </rPh>
    <phoneticPr fontId="4"/>
  </si>
  <si>
    <t>●瀬谷区</t>
    <rPh sb="1" eb="3">
      <t>セヤ</t>
    </rPh>
    <rPh sb="3" eb="4">
      <t>ク</t>
    </rPh>
    <phoneticPr fontId="4"/>
  </si>
  <si>
    <t>●温暖化対策統括本部</t>
    <rPh sb="1" eb="4">
      <t>オンダンカ</t>
    </rPh>
    <rPh sb="4" eb="6">
      <t>タイサク</t>
    </rPh>
    <rPh sb="6" eb="8">
      <t>トウカツ</t>
    </rPh>
    <rPh sb="8" eb="10">
      <t>ホンブ</t>
    </rPh>
    <phoneticPr fontId="4"/>
  </si>
  <si>
    <t>●保土ケ谷区</t>
    <rPh sb="1" eb="6">
      <t>ホドガヤク</t>
    </rPh>
    <phoneticPr fontId="4"/>
  </si>
  <si>
    <t>●鶴見区</t>
    <rPh sb="1" eb="3">
      <t>ツルミ</t>
    </rPh>
    <rPh sb="3" eb="4">
      <t>ク</t>
    </rPh>
    <phoneticPr fontId="4"/>
  </si>
  <si>
    <t>財務会計システム運用事業</t>
  </si>
  <si>
    <t>芸術文化支援事業</t>
  </si>
  <si>
    <t>事業名称</t>
    <rPh sb="0" eb="2">
      <t>ジギョウ</t>
    </rPh>
    <rPh sb="2" eb="4">
      <t>メイショウ</t>
    </rPh>
    <phoneticPr fontId="4"/>
  </si>
  <si>
    <t>主な見直し内容</t>
    <rPh sb="0" eb="1">
      <t>オモ</t>
    </rPh>
    <rPh sb="2" eb="4">
      <t>ミナオ</t>
    </rPh>
    <rPh sb="5" eb="7">
      <t>ナイヨウ</t>
    </rPh>
    <phoneticPr fontId="4"/>
  </si>
  <si>
    <t>在宅障害児・者短期入所事業</t>
  </si>
  <si>
    <t>ブロック塀等改善事業</t>
  </si>
  <si>
    <t>国際コンテナ戦略港湾推進事業</t>
  </si>
  <si>
    <t>利用しやすい区役所づくり事業</t>
    <rPh sb="0" eb="2">
      <t>リヨウ</t>
    </rPh>
    <rPh sb="6" eb="9">
      <t>クヤクショ</t>
    </rPh>
    <rPh sb="12" eb="14">
      <t>ジギョウ</t>
    </rPh>
    <phoneticPr fontId="4"/>
  </si>
  <si>
    <t>●戸塚区</t>
    <rPh sb="1" eb="3">
      <t>トツカ</t>
    </rPh>
    <rPh sb="3" eb="4">
      <t>ク</t>
    </rPh>
    <phoneticPr fontId="4"/>
  </si>
  <si>
    <t>●旭区</t>
    <rPh sb="1" eb="2">
      <t>アサヒ</t>
    </rPh>
    <rPh sb="2" eb="3">
      <t>ク</t>
    </rPh>
    <phoneticPr fontId="4"/>
  </si>
  <si>
    <t>●緑区</t>
    <rPh sb="1" eb="2">
      <t>ミドリ</t>
    </rPh>
    <rPh sb="2" eb="3">
      <t>ク</t>
    </rPh>
    <phoneticPr fontId="4"/>
  </si>
  <si>
    <t>職員安全衛生管理事業</t>
  </si>
  <si>
    <t>アーツコミッション事業</t>
  </si>
  <si>
    <t>MICE誘致・開催支援事業</t>
  </si>
  <si>
    <t>ものづくり経営基盤強化事業</t>
    <rPh sb="5" eb="7">
      <t>ケイエイ</t>
    </rPh>
    <rPh sb="7" eb="9">
      <t>キバン</t>
    </rPh>
    <rPh sb="9" eb="11">
      <t>キョウカ</t>
    </rPh>
    <rPh sb="11" eb="13">
      <t>ジギョウ</t>
    </rPh>
    <phoneticPr fontId="2"/>
  </si>
  <si>
    <t>区庁舎管理費</t>
    <rPh sb="0" eb="3">
      <t>クチョウシャ</t>
    </rPh>
    <rPh sb="3" eb="6">
      <t>カンリヒ</t>
    </rPh>
    <phoneticPr fontId="8"/>
  </si>
  <si>
    <t>横浜市コールセンター事業</t>
    <rPh sb="0" eb="3">
      <t>ヨコハマシ</t>
    </rPh>
    <rPh sb="10" eb="12">
      <t>ジギョウ</t>
    </rPh>
    <phoneticPr fontId="2"/>
  </si>
  <si>
    <t>斎場運営事業</t>
    <rPh sb="0" eb="6">
      <t>サイジョウウンエイジギョウ</t>
    </rPh>
    <phoneticPr fontId="2"/>
  </si>
  <si>
    <t>「千客万来つるみ」プロモーション事業</t>
    <rPh sb="1" eb="5">
      <t>センキャクバンライ</t>
    </rPh>
    <rPh sb="16" eb="18">
      <t>ジギョウ</t>
    </rPh>
    <phoneticPr fontId="2"/>
  </si>
  <si>
    <t>地域連携推進・回遊性向上事業</t>
    <rPh sb="0" eb="2">
      <t>チイキ</t>
    </rPh>
    <rPh sb="2" eb="4">
      <t>レンケイ</t>
    </rPh>
    <rPh sb="4" eb="6">
      <t>スイシン</t>
    </rPh>
    <rPh sb="7" eb="10">
      <t>カイユウセイ</t>
    </rPh>
    <rPh sb="10" eb="12">
      <t>コウジョウ</t>
    </rPh>
    <rPh sb="12" eb="14">
      <t>ジギョウ</t>
    </rPh>
    <phoneticPr fontId="8"/>
  </si>
  <si>
    <t>●中区</t>
    <rPh sb="1" eb="2">
      <t>ナカ</t>
    </rPh>
    <rPh sb="2" eb="3">
      <t>ク</t>
    </rPh>
    <phoneticPr fontId="4"/>
  </si>
  <si>
    <t>●南区</t>
    <rPh sb="1" eb="2">
      <t>ミナミ</t>
    </rPh>
    <rPh sb="2" eb="3">
      <t>ク</t>
    </rPh>
    <phoneticPr fontId="4"/>
  </si>
  <si>
    <t>地域療育センター運営事業</t>
  </si>
  <si>
    <t>2025年に向けた医療機能確保事業</t>
  </si>
  <si>
    <t>区庁舎管理費</t>
    <phoneticPr fontId="4"/>
  </si>
  <si>
    <t>（内訳）</t>
    <rPh sb="1" eb="3">
      <t>ウチワケ</t>
    </rPh>
    <phoneticPr fontId="4"/>
  </si>
  <si>
    <t>局予算別一覧</t>
    <rPh sb="0" eb="1">
      <t>キョク</t>
    </rPh>
    <rPh sb="1" eb="3">
      <t>ヨサン</t>
    </rPh>
    <rPh sb="3" eb="4">
      <t>ベツ</t>
    </rPh>
    <rPh sb="4" eb="6">
      <t>イチラン</t>
    </rPh>
    <phoneticPr fontId="4"/>
  </si>
  <si>
    <t>区予算別一覧</t>
    <rPh sb="0" eb="1">
      <t>ク</t>
    </rPh>
    <rPh sb="1" eb="3">
      <t>ヨサン</t>
    </rPh>
    <rPh sb="3" eb="4">
      <t>ベツ</t>
    </rPh>
    <rPh sb="4" eb="6">
      <t>イチラン</t>
    </rPh>
    <phoneticPr fontId="4"/>
  </si>
  <si>
    <t>（単位：千円）</t>
    <rPh sb="1" eb="3">
      <t>タンイ</t>
    </rPh>
    <rPh sb="4" eb="6">
      <t>センエン</t>
    </rPh>
    <phoneticPr fontId="4"/>
  </si>
  <si>
    <t>局・統括本部</t>
    <rPh sb="0" eb="1">
      <t>キョク</t>
    </rPh>
    <rPh sb="2" eb="6">
      <t>トウカツホンブ</t>
    </rPh>
    <phoneticPr fontId="4"/>
  </si>
  <si>
    <t>区</t>
    <rPh sb="0" eb="1">
      <t>ク</t>
    </rPh>
    <phoneticPr fontId="4"/>
  </si>
  <si>
    <t>件数</t>
    <rPh sb="0" eb="2">
      <t>ケンスウ</t>
    </rPh>
    <phoneticPr fontId="4"/>
  </si>
  <si>
    <t>温暖化対策統括本部</t>
    <rPh sb="0" eb="3">
      <t>オンダンカ</t>
    </rPh>
    <rPh sb="3" eb="5">
      <t>タイサク</t>
    </rPh>
    <rPh sb="5" eb="7">
      <t>トウカツ</t>
    </rPh>
    <rPh sb="7" eb="9">
      <t>ホンブ</t>
    </rPh>
    <phoneticPr fontId="3"/>
  </si>
  <si>
    <t>鶴見区</t>
    <rPh sb="0" eb="3">
      <t>ツルミク</t>
    </rPh>
    <phoneticPr fontId="3"/>
  </si>
  <si>
    <t>デジタル統括本部</t>
    <rPh sb="4" eb="6">
      <t>トウカツ</t>
    </rPh>
    <rPh sb="6" eb="8">
      <t>ホンブ</t>
    </rPh>
    <phoneticPr fontId="4"/>
  </si>
  <si>
    <t>神奈川区</t>
    <rPh sb="0" eb="4">
      <t>カナガワク</t>
    </rPh>
    <phoneticPr fontId="4"/>
  </si>
  <si>
    <t>政策局</t>
  </si>
  <si>
    <t>西区</t>
    <rPh sb="0" eb="2">
      <t>ニシク</t>
    </rPh>
    <phoneticPr fontId="3"/>
  </si>
  <si>
    <t>総務局</t>
    <rPh sb="0" eb="2">
      <t>ソウム</t>
    </rPh>
    <rPh sb="2" eb="3">
      <t>キョク</t>
    </rPh>
    <phoneticPr fontId="3"/>
  </si>
  <si>
    <t>中区</t>
    <rPh sb="0" eb="2">
      <t>ナカク</t>
    </rPh>
    <phoneticPr fontId="3"/>
  </si>
  <si>
    <t>財政局</t>
    <rPh sb="0" eb="2">
      <t>ザイセイ</t>
    </rPh>
    <rPh sb="2" eb="3">
      <t>キョク</t>
    </rPh>
    <phoneticPr fontId="3"/>
  </si>
  <si>
    <t>南区</t>
    <rPh sb="0" eb="2">
      <t>ミナミク</t>
    </rPh>
    <phoneticPr fontId="2"/>
  </si>
  <si>
    <t>国際局</t>
    <rPh sb="0" eb="2">
      <t>コクサイ</t>
    </rPh>
    <phoneticPr fontId="2"/>
  </si>
  <si>
    <t>港南区</t>
    <rPh sb="0" eb="3">
      <t>コウナンク</t>
    </rPh>
    <phoneticPr fontId="4"/>
  </si>
  <si>
    <t>市民局</t>
  </si>
  <si>
    <t>保土ケ谷区</t>
    <rPh sb="0" eb="5">
      <t>ホドガヤク</t>
    </rPh>
    <phoneticPr fontId="4"/>
  </si>
  <si>
    <t>文化観光局</t>
  </si>
  <si>
    <t>旭区</t>
    <rPh sb="0" eb="2">
      <t>アサヒク</t>
    </rPh>
    <phoneticPr fontId="4"/>
  </si>
  <si>
    <t>経済局</t>
  </si>
  <si>
    <t>磯子区</t>
    <rPh sb="0" eb="3">
      <t>イソゴク</t>
    </rPh>
    <phoneticPr fontId="4"/>
  </si>
  <si>
    <t>こども青少年局</t>
  </si>
  <si>
    <t>金沢区</t>
    <rPh sb="0" eb="3">
      <t>カナザワク</t>
    </rPh>
    <phoneticPr fontId="4"/>
  </si>
  <si>
    <t>健康福祉局</t>
    <phoneticPr fontId="4"/>
  </si>
  <si>
    <t>港北区</t>
    <rPh sb="0" eb="3">
      <t>コウホクク</t>
    </rPh>
    <phoneticPr fontId="4"/>
  </si>
  <si>
    <t>医療局</t>
    <rPh sb="0" eb="2">
      <t>イリョウ</t>
    </rPh>
    <phoneticPr fontId="2"/>
  </si>
  <si>
    <t>緑区</t>
    <rPh sb="0" eb="2">
      <t>ミドリク</t>
    </rPh>
    <phoneticPr fontId="2"/>
  </si>
  <si>
    <t>環境創造局</t>
  </si>
  <si>
    <t>青葉区</t>
    <rPh sb="0" eb="3">
      <t>アオバク</t>
    </rPh>
    <phoneticPr fontId="4"/>
  </si>
  <si>
    <t>資源循環局</t>
  </si>
  <si>
    <t>都筑区</t>
    <rPh sb="0" eb="3">
      <t>ツヅキク</t>
    </rPh>
    <phoneticPr fontId="4"/>
  </si>
  <si>
    <t>建築局</t>
  </si>
  <si>
    <t>戸塚区</t>
    <rPh sb="0" eb="3">
      <t>トツカク</t>
    </rPh>
    <phoneticPr fontId="4"/>
  </si>
  <si>
    <t>都市整備局</t>
  </si>
  <si>
    <t>栄区</t>
    <rPh sb="0" eb="2">
      <t>サカエク</t>
    </rPh>
    <phoneticPr fontId="4"/>
  </si>
  <si>
    <t>道路局</t>
  </si>
  <si>
    <t>泉区</t>
    <rPh sb="0" eb="2">
      <t>イズミク</t>
    </rPh>
    <phoneticPr fontId="4"/>
  </si>
  <si>
    <t>港湾局</t>
  </si>
  <si>
    <t>瀬谷区</t>
    <rPh sb="0" eb="3">
      <t>セヤク</t>
    </rPh>
    <phoneticPr fontId="4"/>
  </si>
  <si>
    <t>消防局</t>
  </si>
  <si>
    <t>合計</t>
    <rPh sb="0" eb="2">
      <t>ゴウケイ</t>
    </rPh>
    <phoneticPr fontId="4"/>
  </si>
  <si>
    <t>会計室</t>
    <rPh sb="0" eb="2">
      <t>カイケイ</t>
    </rPh>
    <rPh sb="2" eb="3">
      <t>シツ</t>
    </rPh>
    <phoneticPr fontId="1"/>
  </si>
  <si>
    <t>教育委員会事務局</t>
  </si>
  <si>
    <t>選挙管理委員会事務局</t>
  </si>
  <si>
    <t>人事委員会事務局</t>
  </si>
  <si>
    <t>監査事務局</t>
  </si>
  <si>
    <t>議会局</t>
    <rPh sb="0" eb="2">
      <t>ギカイ</t>
    </rPh>
    <phoneticPr fontId="1"/>
  </si>
  <si>
    <t>令和５年度予算編成</t>
    <rPh sb="0" eb="2">
      <t>レイワ</t>
    </rPh>
    <rPh sb="3" eb="5">
      <t>ネンド</t>
    </rPh>
    <rPh sb="5" eb="7">
      <t>ヨサン</t>
    </rPh>
    <rPh sb="7" eb="9">
      <t>ヘンセイ</t>
    </rPh>
    <phoneticPr fontId="4"/>
  </si>
  <si>
    <t>見直し効果額（千円）</t>
    <phoneticPr fontId="4"/>
  </si>
  <si>
    <t>実施方法を見直したことで経費を削減した。
　事業費の減　▲10,501千円</t>
    <phoneticPr fontId="4"/>
  </si>
  <si>
    <t>SDGs未来都市推進プロジェクト事業</t>
    <phoneticPr fontId="4"/>
  </si>
  <si>
    <t>市庁舎整備基金積立金</t>
    <rPh sb="0" eb="3">
      <t>シチョウシャ</t>
    </rPh>
    <rPh sb="3" eb="5">
      <t>セイビ</t>
    </rPh>
    <rPh sb="5" eb="7">
      <t>キキン</t>
    </rPh>
    <rPh sb="7" eb="10">
      <t>ツミタテキン</t>
    </rPh>
    <phoneticPr fontId="2"/>
  </si>
  <si>
    <t>市史資料等保存活用事業</t>
    <rPh sb="0" eb="2">
      <t>シシ</t>
    </rPh>
    <rPh sb="2" eb="5">
      <t>シリョウトウ</t>
    </rPh>
    <rPh sb="5" eb="9">
      <t>ホゾンカツヨウ</t>
    </rPh>
    <rPh sb="9" eb="11">
      <t>ジギョウ</t>
    </rPh>
    <phoneticPr fontId="2"/>
  </si>
  <si>
    <t>広域避難場所事業</t>
    <rPh sb="0" eb="2">
      <t>コウイキ</t>
    </rPh>
    <rPh sb="2" eb="4">
      <t>ヒナン</t>
    </rPh>
    <rPh sb="4" eb="6">
      <t>バショ</t>
    </rPh>
    <rPh sb="6" eb="8">
      <t>ジギョウ</t>
    </rPh>
    <phoneticPr fontId="4"/>
  </si>
  <si>
    <t>実績に基づき見直しすることで、通信運搬費（電話料金・情報通信料金）を削減した。
　通信運搬費の減▲19,232千円</t>
    <rPh sb="15" eb="20">
      <t>ツウシンウンパンヒ</t>
    </rPh>
    <phoneticPr fontId="2"/>
  </si>
  <si>
    <t>実績を踏まえた需用費の見直しや、委託内容の見直し等により、事業費を削減した。
　▲4,957千円</t>
    <rPh sb="0" eb="2">
      <t>ジッセキ</t>
    </rPh>
    <rPh sb="3" eb="4">
      <t>フ</t>
    </rPh>
    <rPh sb="7" eb="10">
      <t>ジュヨウヒ</t>
    </rPh>
    <rPh sb="11" eb="13">
      <t>ミナオ</t>
    </rPh>
    <rPh sb="16" eb="20">
      <t>イタクナイヨウ</t>
    </rPh>
    <rPh sb="21" eb="23">
      <t>ミナオ</t>
    </rPh>
    <rPh sb="24" eb="25">
      <t>トウ</t>
    </rPh>
    <rPh sb="29" eb="32">
      <t>ジギョウヒ</t>
    </rPh>
    <rPh sb="33" eb="35">
      <t>サクゲン</t>
    </rPh>
    <rPh sb="46" eb="48">
      <t>センエン</t>
    </rPh>
    <phoneticPr fontId="2"/>
  </si>
  <si>
    <t>標識点検及び機材庫新設の件数を検討することで、経費を削減した。
　委託料の減　▲3,918千円</t>
    <rPh sb="0" eb="2">
      <t>ヒョウシキ</t>
    </rPh>
    <rPh sb="2" eb="4">
      <t>テンケン</t>
    </rPh>
    <rPh sb="4" eb="5">
      <t>オヨ</t>
    </rPh>
    <rPh sb="6" eb="8">
      <t>キザイ</t>
    </rPh>
    <rPh sb="8" eb="9">
      <t>コ</t>
    </rPh>
    <rPh sb="9" eb="11">
      <t>シンセツ</t>
    </rPh>
    <rPh sb="12" eb="14">
      <t>ケンスウ</t>
    </rPh>
    <rPh sb="15" eb="17">
      <t>ケントウ</t>
    </rPh>
    <rPh sb="23" eb="25">
      <t>ケイヒ</t>
    </rPh>
    <rPh sb="26" eb="28">
      <t>サクゲン</t>
    </rPh>
    <rPh sb="33" eb="36">
      <t>イタクリョウ</t>
    </rPh>
    <rPh sb="37" eb="38">
      <t>ゲン</t>
    </rPh>
    <rPh sb="45" eb="46">
      <t>チ</t>
    </rPh>
    <rPh sb="46" eb="47">
      <t>エン</t>
    </rPh>
    <phoneticPr fontId="2"/>
  </si>
  <si>
    <t>財政総務費</t>
    <rPh sb="0" eb="5">
      <t>ザイセイソウムヒ</t>
    </rPh>
    <phoneticPr fontId="2"/>
  </si>
  <si>
    <t>契約事務費</t>
    <rPh sb="0" eb="5">
      <t>ケイヤクジムヒ</t>
    </rPh>
    <phoneticPr fontId="2"/>
  </si>
  <si>
    <t>納税通知書作成発送等定期課税事務費</t>
    <rPh sb="0" eb="17">
      <t>ノウゼイツウチショサクセイハッソウトウテイキカゼイジムヒ</t>
    </rPh>
    <phoneticPr fontId="2"/>
  </si>
  <si>
    <t>固定資産評価事業</t>
    <rPh sb="0" eb="2">
      <t>コテイ</t>
    </rPh>
    <rPh sb="2" eb="4">
      <t>シサン</t>
    </rPh>
    <rPh sb="4" eb="6">
      <t>ヒョウカ</t>
    </rPh>
    <rPh sb="6" eb="8">
      <t>ジギョウ</t>
    </rPh>
    <phoneticPr fontId="2"/>
  </si>
  <si>
    <t>外国人相談対応強化事業
【R4終了事業】</t>
    <rPh sb="0" eb="11">
      <t>ガイコクジンソウダンタイオウキョウカジギョウ</t>
    </rPh>
    <rPh sb="15" eb="19">
      <t>シュウリョウジギョウ</t>
    </rPh>
    <phoneticPr fontId="2"/>
  </si>
  <si>
    <t>パスポートセンター運営事業</t>
  </si>
  <si>
    <t>公民連携による国際技術協力事業（Y-PORT事業）</t>
  </si>
  <si>
    <t>海外事務所運営事業</t>
  </si>
  <si>
    <t>海外プロジェクト推進事業</t>
  </si>
  <si>
    <t>各事務所の固定費等を見直すことで、経費を削減した。
　事業費の減　▲7,764千円</t>
    <rPh sb="0" eb="3">
      <t>カクジム</t>
    </rPh>
    <rPh sb="3" eb="4">
      <t>ショ</t>
    </rPh>
    <rPh sb="5" eb="8">
      <t>コテイヒ</t>
    </rPh>
    <rPh sb="8" eb="9">
      <t>トウ</t>
    </rPh>
    <rPh sb="10" eb="12">
      <t>ミナオ</t>
    </rPh>
    <rPh sb="17" eb="19">
      <t>ケイヒ</t>
    </rPh>
    <rPh sb="20" eb="22">
      <t>サクゲン</t>
    </rPh>
    <rPh sb="27" eb="30">
      <t>ジギョウヒ</t>
    </rPh>
    <rPh sb="31" eb="32">
      <t>ゲン</t>
    </rPh>
    <rPh sb="39" eb="41">
      <t>センエン</t>
    </rPh>
    <phoneticPr fontId="2"/>
  </si>
  <si>
    <t>都市間交流事業についてオンラインを活用することで、経費を削減した。
　事業費の減　▲8,102千円</t>
    <rPh sb="0" eb="3">
      <t>トシカン</t>
    </rPh>
    <rPh sb="3" eb="5">
      <t>コウリュウ</t>
    </rPh>
    <rPh sb="5" eb="7">
      <t>ジギョウ</t>
    </rPh>
    <rPh sb="25" eb="27">
      <t>ケイヒ</t>
    </rPh>
    <rPh sb="28" eb="30">
      <t>サクゲン</t>
    </rPh>
    <rPh sb="35" eb="38">
      <t>ジギョウヒ</t>
    </rPh>
    <rPh sb="39" eb="40">
      <t>ゲン</t>
    </rPh>
    <rPh sb="47" eb="49">
      <t>センエン</t>
    </rPh>
    <phoneticPr fontId="2"/>
  </si>
  <si>
    <t>市民協働推進センター事業</t>
    <rPh sb="0" eb="4">
      <t>シミンキョウドウ</t>
    </rPh>
    <rPh sb="4" eb="6">
      <t>スイシン</t>
    </rPh>
    <rPh sb="10" eb="12">
      <t>ジギョウ</t>
    </rPh>
    <phoneticPr fontId="2"/>
  </si>
  <si>
    <t>スポーツ国際交流事業</t>
  </si>
  <si>
    <t>戸籍住民登録事務費</t>
  </si>
  <si>
    <t>行政サービスコーナー運営事業</t>
  </si>
  <si>
    <t>厳しい財政状況を踏まえ、委託内容の見直しを行った。
　委託料の減 ▲3,130千円</t>
    <rPh sb="0" eb="1">
      <t>キビ</t>
    </rPh>
    <rPh sb="3" eb="5">
      <t>ザイセイ</t>
    </rPh>
    <rPh sb="5" eb="7">
      <t>ジョウキョウ</t>
    </rPh>
    <rPh sb="8" eb="9">
      <t>フ</t>
    </rPh>
    <rPh sb="12" eb="14">
      <t>イタク</t>
    </rPh>
    <rPh sb="14" eb="16">
      <t>ナイヨウ</t>
    </rPh>
    <rPh sb="17" eb="19">
      <t>ミナオ</t>
    </rPh>
    <rPh sb="21" eb="22">
      <t>オコナ</t>
    </rPh>
    <rPh sb="27" eb="30">
      <t>イタクリョウ</t>
    </rPh>
    <rPh sb="31" eb="32">
      <t>ゲン</t>
    </rPh>
    <rPh sb="39" eb="40">
      <t>チ</t>
    </rPh>
    <rPh sb="40" eb="41">
      <t>エン</t>
    </rPh>
    <phoneticPr fontId="2"/>
  </si>
  <si>
    <t xml:space="preserve">事業内容の見直しにより、経費を削減した。
　委託費の減　▲2,530千円
  他　▲511千円 </t>
    <rPh sb="0" eb="2">
      <t>ジギョウ</t>
    </rPh>
    <rPh sb="2" eb="4">
      <t>ナイヨウ</t>
    </rPh>
    <rPh sb="5" eb="7">
      <t>ミナオ</t>
    </rPh>
    <rPh sb="12" eb="14">
      <t>ケイヒ</t>
    </rPh>
    <rPh sb="15" eb="17">
      <t>サクゲン</t>
    </rPh>
    <phoneticPr fontId="2"/>
  </si>
  <si>
    <t>実績に基づき見直すことで、経費を削減した。　　　　　　　　　　　　　　　　　　　　　　　　　　　　　　　　　　　　　　　　　　　　　　　 　　　
　消耗品費の減　▲10,012千円
　印刷製本費の減　▲3,600千円</t>
    <rPh sb="79" eb="80">
      <t>ゲン</t>
    </rPh>
    <rPh sb="88" eb="90">
      <t>センエン</t>
    </rPh>
    <rPh sb="92" eb="97">
      <t>インサツセイホンヒ</t>
    </rPh>
    <phoneticPr fontId="2"/>
  </si>
  <si>
    <t>実績に基づき見直すことで、経費を削減した。
　委託料の減　▲3,058千円</t>
    <rPh sb="0" eb="2">
      <t>ジッセキ</t>
    </rPh>
    <rPh sb="3" eb="4">
      <t>モト</t>
    </rPh>
    <rPh sb="6" eb="8">
      <t>ミナオ</t>
    </rPh>
    <rPh sb="13" eb="15">
      <t>ケイヒ</t>
    </rPh>
    <rPh sb="16" eb="18">
      <t>サクゲン</t>
    </rPh>
    <rPh sb="23" eb="26">
      <t>イタクリョウ</t>
    </rPh>
    <rPh sb="27" eb="28">
      <t>ゲン</t>
    </rPh>
    <rPh sb="35" eb="37">
      <t>センエン</t>
    </rPh>
    <phoneticPr fontId="2"/>
  </si>
  <si>
    <t>市民サービスの向上により資するものを優先し、委託内容を精査することで、経費を削減した。
　委託料の減　▲3,629千円</t>
  </si>
  <si>
    <t>実績に基づき見直すことで、経費を削減した。
　補助金の減　▲13,693千円</t>
  </si>
  <si>
    <t>実績に基づき見直すことで、経費を削減した。　　　　　　　　　　　　　　　　　　　　　　　　　　　　　　　　　　　　　　　　　　　　　　　 　　　
　消耗品費の減　▲5,209千円</t>
  </si>
  <si>
    <t>観光資源魅力アップ事業【R4終了事業】</t>
    <rPh sb="0" eb="6">
      <t>カンコウシゲンミリョク</t>
    </rPh>
    <rPh sb="9" eb="11">
      <t>ジギョウ</t>
    </rPh>
    <phoneticPr fontId="2"/>
  </si>
  <si>
    <t>グローバルビジネス推進事業</t>
    <rPh sb="9" eb="13">
      <t>スイシンジギョウ</t>
    </rPh>
    <phoneticPr fontId="2"/>
  </si>
  <si>
    <t>ものづくり成長力強化事業
（グリーンリカバリー設備投資助成事業を統合）</t>
    <rPh sb="5" eb="12">
      <t>セイチョウリョクキョウカジギョウ</t>
    </rPh>
    <rPh sb="23" eb="27">
      <t>セツビトウシ</t>
    </rPh>
    <rPh sb="27" eb="31">
      <t>ジョセイジギョウ</t>
    </rPh>
    <rPh sb="32" eb="34">
      <t>トウゴウ</t>
    </rPh>
    <phoneticPr fontId="2"/>
  </si>
  <si>
    <t>工業技術支援センター事業</t>
  </si>
  <si>
    <t>待機児童対策事業</t>
    <rPh sb="0" eb="6">
      <t>タイキジドウタイサク</t>
    </rPh>
    <rPh sb="6" eb="8">
      <t>ジギョウ</t>
    </rPh>
    <phoneticPr fontId="2"/>
  </si>
  <si>
    <t>保育所等における業務効率化推進事業</t>
    <rPh sb="0" eb="4">
      <t>ホイクショトウ</t>
    </rPh>
    <rPh sb="8" eb="13">
      <t>ギョウムコウリツカ</t>
    </rPh>
    <rPh sb="13" eb="17">
      <t>スイシンジギョウ</t>
    </rPh>
    <phoneticPr fontId="3"/>
  </si>
  <si>
    <t>幼稚園教諭等住居手当補助事業</t>
    <rPh sb="0" eb="3">
      <t>ヨウチエン</t>
    </rPh>
    <rPh sb="3" eb="5">
      <t>キョウユ</t>
    </rPh>
    <rPh sb="5" eb="6">
      <t>ナド</t>
    </rPh>
    <rPh sb="6" eb="8">
      <t>ジュウキョ</t>
    </rPh>
    <rPh sb="8" eb="10">
      <t>テアテ</t>
    </rPh>
    <rPh sb="10" eb="12">
      <t>ホジョ</t>
    </rPh>
    <rPh sb="12" eb="14">
      <t>ジギョウ</t>
    </rPh>
    <phoneticPr fontId="2"/>
  </si>
  <si>
    <t>認可外保育施設助成事業</t>
    <rPh sb="0" eb="2">
      <t>ニンカ</t>
    </rPh>
    <rPh sb="2" eb="3">
      <t>ガイ</t>
    </rPh>
    <rPh sb="3" eb="5">
      <t>ホイク</t>
    </rPh>
    <rPh sb="5" eb="7">
      <t>シセツ</t>
    </rPh>
    <rPh sb="7" eb="9">
      <t>ジョセイ</t>
    </rPh>
    <rPh sb="9" eb="11">
      <t>ジギョウ</t>
    </rPh>
    <phoneticPr fontId="2"/>
  </si>
  <si>
    <t>よこはま型若者自立塾</t>
  </si>
  <si>
    <t>保育所への臨床心理士派遣事業</t>
  </si>
  <si>
    <t>横浜市幼児を対象とした多様な集団活動事業の利用支援事業</t>
  </si>
  <si>
    <t>実績に基づき補助対象施設数及び児童数の見込みを見直すことで経費を削減した。
補助金の減　▲10,578千円</t>
    <rPh sb="0" eb="2">
      <t>ジッセキ</t>
    </rPh>
    <rPh sb="3" eb="4">
      <t>モト</t>
    </rPh>
    <rPh sb="6" eb="8">
      <t>ホジョ</t>
    </rPh>
    <rPh sb="8" eb="10">
      <t>タイショウ</t>
    </rPh>
    <rPh sb="10" eb="12">
      <t>シセツ</t>
    </rPh>
    <rPh sb="12" eb="13">
      <t>スウ</t>
    </rPh>
    <rPh sb="13" eb="14">
      <t>オヨ</t>
    </rPh>
    <rPh sb="15" eb="17">
      <t>ジドウ</t>
    </rPh>
    <rPh sb="17" eb="18">
      <t>スウ</t>
    </rPh>
    <rPh sb="19" eb="21">
      <t>ミコ</t>
    </rPh>
    <rPh sb="23" eb="25">
      <t>ミナオ</t>
    </rPh>
    <rPh sb="29" eb="31">
      <t>ケイヒ</t>
    </rPh>
    <rPh sb="32" eb="34">
      <t>サクゲン</t>
    </rPh>
    <rPh sb="38" eb="41">
      <t>ホジョキン</t>
    </rPh>
    <rPh sb="42" eb="43">
      <t>ゲン</t>
    </rPh>
    <phoneticPr fontId="2"/>
  </si>
  <si>
    <t>扶助事務費</t>
    <rPh sb="0" eb="5">
      <t>フジョジムヒ</t>
    </rPh>
    <phoneticPr fontId="2"/>
  </si>
  <si>
    <t>遺族援護事業</t>
    <rPh sb="0" eb="4">
      <t>イゾクエンゴ</t>
    </rPh>
    <rPh sb="4" eb="6">
      <t>ジギョウ</t>
    </rPh>
    <phoneticPr fontId="2"/>
  </si>
  <si>
    <t>中国残留邦人等援護対策事業</t>
    <rPh sb="0" eb="2">
      <t>チュウゴク</t>
    </rPh>
    <rPh sb="2" eb="7">
      <t>ザンリュウホウジントウ</t>
    </rPh>
    <rPh sb="7" eb="9">
      <t>エンゴ</t>
    </rPh>
    <rPh sb="9" eb="11">
      <t>タイサク</t>
    </rPh>
    <rPh sb="11" eb="13">
      <t>ジギョウ</t>
    </rPh>
    <phoneticPr fontId="2"/>
  </si>
  <si>
    <t>よこはま健康スタイル推進事業</t>
  </si>
  <si>
    <t>老人福祉センター管理運営事業</t>
    <rPh sb="0" eb="4">
      <t>ロウジンフクシ</t>
    </rPh>
    <rPh sb="8" eb="10">
      <t>カンリ</t>
    </rPh>
    <rPh sb="10" eb="14">
      <t>ウンエイジギョウ</t>
    </rPh>
    <phoneticPr fontId="2"/>
  </si>
  <si>
    <t>外出支援サービス事業</t>
    <rPh sb="0" eb="4">
      <t>ガイシュツシエン</t>
    </rPh>
    <rPh sb="8" eb="10">
      <t>ジギョウ</t>
    </rPh>
    <phoneticPr fontId="2"/>
  </si>
  <si>
    <t>新型コロナウイルス障害福祉サービス継続支援等事業</t>
    <rPh sb="0" eb="2">
      <t>シンガタ</t>
    </rPh>
    <rPh sb="9" eb="13">
      <t>ショウガイフクシ</t>
    </rPh>
    <rPh sb="17" eb="21">
      <t>ケイゾクシエン</t>
    </rPh>
    <rPh sb="21" eb="22">
      <t>トウ</t>
    </rPh>
    <rPh sb="22" eb="24">
      <t>ジギョウ</t>
    </rPh>
    <phoneticPr fontId="2"/>
  </si>
  <si>
    <t>精神科救急医療対策事業</t>
    <rPh sb="0" eb="3">
      <t>セイシンカ</t>
    </rPh>
    <rPh sb="3" eb="5">
      <t>キュウキュウ</t>
    </rPh>
    <rPh sb="5" eb="7">
      <t>イリョウ</t>
    </rPh>
    <rPh sb="7" eb="9">
      <t>タイサク</t>
    </rPh>
    <rPh sb="9" eb="11">
      <t>ジギョウ</t>
    </rPh>
    <phoneticPr fontId="2"/>
  </si>
  <si>
    <t>自殺対策事業</t>
    <rPh sb="0" eb="4">
      <t>ジサツタイサク</t>
    </rPh>
    <rPh sb="4" eb="6">
      <t>ジギョウ</t>
    </rPh>
    <phoneticPr fontId="2"/>
  </si>
  <si>
    <t>新型コロナウイルス感染症対策事業(患者受入医療機関支援事業)</t>
    <rPh sb="0" eb="2">
      <t>シンガタ</t>
    </rPh>
    <rPh sb="9" eb="16">
      <t>カンセンショウタイサクジギョウ</t>
    </rPh>
    <phoneticPr fontId="2"/>
  </si>
  <si>
    <t>新型コロナウイルス感染症対策事業(簡易検体採取所の設置・運営)</t>
    <rPh sb="0" eb="2">
      <t>シンガタ</t>
    </rPh>
    <rPh sb="9" eb="16">
      <t>カンセンショウタイサクジギョウ</t>
    </rPh>
    <phoneticPr fontId="2"/>
  </si>
  <si>
    <t>新型コロナウイルス感染症対策事業（休日における診療体制の強化）</t>
    <rPh sb="0" eb="2">
      <t>シンガタ</t>
    </rPh>
    <rPh sb="9" eb="16">
      <t>カンセンショウタイサクジギョウ</t>
    </rPh>
    <phoneticPr fontId="2"/>
  </si>
  <si>
    <t>新型コロナウイルス感染症対策事業（自宅療養者見守り支援事業）</t>
    <rPh sb="0" eb="2">
      <t>シンガタ</t>
    </rPh>
    <rPh sb="9" eb="16">
      <t>カンセンショウタイサクジギョウ</t>
    </rPh>
    <phoneticPr fontId="2"/>
  </si>
  <si>
    <t>法定事業移行支援事業</t>
    <rPh sb="0" eb="2">
      <t>ホウテイ</t>
    </rPh>
    <rPh sb="2" eb="4">
      <t>ジギョウ</t>
    </rPh>
    <rPh sb="4" eb="6">
      <t>イコウ</t>
    </rPh>
    <rPh sb="6" eb="8">
      <t>シエン</t>
    </rPh>
    <rPh sb="8" eb="10">
      <t>ジギョウ</t>
    </rPh>
    <phoneticPr fontId="2"/>
  </si>
  <si>
    <t>衛生研究所試験検査機器維持整備等事業費</t>
  </si>
  <si>
    <t>水道料金減免事業（要介護４又は５）</t>
  </si>
  <si>
    <t>高齢者施設維持補修事業</t>
  </si>
  <si>
    <t>高齢者施設等に対する抗原検査等事業</t>
  </si>
  <si>
    <t>新型コロナウイルス感染症対策事業(帰国者・接触者外来支援事業)</t>
  </si>
  <si>
    <t>リース機器の更新を見送るなどの見直しにより、経費を削減した。
　使用料及び賃借料の減　▲4,305千円、備品購入費の減▲1,173千円</t>
    <rPh sb="52" eb="57">
      <t>ビヒンコウニュウヒ</t>
    </rPh>
    <rPh sb="58" eb="59">
      <t>ゲン</t>
    </rPh>
    <rPh sb="65" eb="67">
      <t>センエン</t>
    </rPh>
    <phoneticPr fontId="2"/>
  </si>
  <si>
    <t>生活保護関連の事務費見直しにより、経費を削減した。
　報償費の減　▲2,062千円、使用料及び賃借料等の減　▲1,430千円</t>
    <rPh sb="0" eb="2">
      <t>セイカツ</t>
    </rPh>
    <rPh sb="2" eb="4">
      <t>ホゴ</t>
    </rPh>
    <rPh sb="4" eb="6">
      <t>カンレン</t>
    </rPh>
    <rPh sb="7" eb="9">
      <t>ジム</t>
    </rPh>
    <rPh sb="9" eb="10">
      <t>ヒ</t>
    </rPh>
    <rPh sb="10" eb="12">
      <t>ミナオ</t>
    </rPh>
    <rPh sb="17" eb="19">
      <t>ケイヒ</t>
    </rPh>
    <rPh sb="20" eb="22">
      <t>サクゲン</t>
    </rPh>
    <rPh sb="27" eb="30">
      <t>ホウショウヒ</t>
    </rPh>
    <rPh sb="31" eb="32">
      <t>ゲン</t>
    </rPh>
    <rPh sb="39" eb="40">
      <t>チ</t>
    </rPh>
    <rPh sb="40" eb="41">
      <t>エン</t>
    </rPh>
    <rPh sb="42" eb="45">
      <t>シヨウリョウ</t>
    </rPh>
    <rPh sb="45" eb="46">
      <t>オヨ</t>
    </rPh>
    <rPh sb="47" eb="50">
      <t>チンシャクリョウ</t>
    </rPh>
    <rPh sb="50" eb="51">
      <t>トウ</t>
    </rPh>
    <rPh sb="52" eb="53">
      <t>ゲン</t>
    </rPh>
    <rPh sb="60" eb="61">
      <t>チ</t>
    </rPh>
    <rPh sb="61" eb="62">
      <t>エン</t>
    </rPh>
    <phoneticPr fontId="2"/>
  </si>
  <si>
    <t>実績に基づき支援給付費を積算することで、経費を削減した。
　扶助費の減　▲4,650千円</t>
    <rPh sb="0" eb="2">
      <t>ジッセキ</t>
    </rPh>
    <rPh sb="3" eb="4">
      <t>モト</t>
    </rPh>
    <rPh sb="20" eb="22">
      <t>ケイヒ</t>
    </rPh>
    <rPh sb="30" eb="33">
      <t>フジョヒ</t>
    </rPh>
    <rPh sb="34" eb="35">
      <t>ゲン</t>
    </rPh>
    <rPh sb="42" eb="43">
      <t>セン</t>
    </rPh>
    <rPh sb="43" eb="44">
      <t>エン</t>
    </rPh>
    <phoneticPr fontId="2"/>
  </si>
  <si>
    <t>各施設の修繕の必要性・緊急性を精査することで、経費を削減した。
　委託料の減　▲5,508千円</t>
    <rPh sb="0" eb="3">
      <t>カクシセツ</t>
    </rPh>
    <rPh sb="4" eb="6">
      <t>シュウゼン</t>
    </rPh>
    <rPh sb="7" eb="10">
      <t>ヒツヨウセイ</t>
    </rPh>
    <rPh sb="11" eb="14">
      <t>キンキュウセイ</t>
    </rPh>
    <rPh sb="15" eb="17">
      <t>セイサ</t>
    </rPh>
    <rPh sb="23" eb="25">
      <t>ケイヒ</t>
    </rPh>
    <rPh sb="26" eb="28">
      <t>サクゲン</t>
    </rPh>
    <rPh sb="33" eb="35">
      <t>イタク</t>
    </rPh>
    <rPh sb="35" eb="36">
      <t>リョウ</t>
    </rPh>
    <rPh sb="37" eb="38">
      <t>ゲン</t>
    </rPh>
    <rPh sb="45" eb="47">
      <t>センエン</t>
    </rPh>
    <phoneticPr fontId="2"/>
  </si>
  <si>
    <t>実績に基づいた数量の見直し及びシステム改修の見直しにより、経費を削減した。
　委託料の減　▲6,762千円</t>
    <rPh sb="0" eb="2">
      <t>ジッセキ</t>
    </rPh>
    <rPh sb="3" eb="4">
      <t>モト</t>
    </rPh>
    <rPh sb="7" eb="9">
      <t>スウリョウ</t>
    </rPh>
    <rPh sb="10" eb="12">
      <t>ミナオ</t>
    </rPh>
    <rPh sb="13" eb="14">
      <t>オヨ</t>
    </rPh>
    <rPh sb="19" eb="21">
      <t>カイシュウ</t>
    </rPh>
    <rPh sb="22" eb="24">
      <t>ミナオ</t>
    </rPh>
    <rPh sb="29" eb="31">
      <t>ケイヒ</t>
    </rPh>
    <rPh sb="32" eb="34">
      <t>サクゲン</t>
    </rPh>
    <rPh sb="39" eb="42">
      <t>イタクリョウ</t>
    </rPh>
    <rPh sb="43" eb="44">
      <t>ゲン</t>
    </rPh>
    <rPh sb="51" eb="53">
      <t>センエン</t>
    </rPh>
    <phoneticPr fontId="2"/>
  </si>
  <si>
    <t>実施方法を見直すことで、経費を削減した。
　委託料の減　▲23,750千円</t>
    <rPh sb="0" eb="4">
      <t>ジッシホウホウ</t>
    </rPh>
    <rPh sb="5" eb="7">
      <t>ミナオ</t>
    </rPh>
    <rPh sb="12" eb="14">
      <t>ケイヒ</t>
    </rPh>
    <rPh sb="15" eb="17">
      <t>サクゲン</t>
    </rPh>
    <rPh sb="22" eb="25">
      <t>イタクリョウ</t>
    </rPh>
    <rPh sb="26" eb="27">
      <t>ゲン</t>
    </rPh>
    <rPh sb="35" eb="37">
      <t>センエン</t>
    </rPh>
    <phoneticPr fontId="2"/>
  </si>
  <si>
    <t>適切・定期的なメンテナンスによる工事か所数の減により、経費を削減した、
　委託料の減　▲22,906千円</t>
    <rPh sb="27" eb="29">
      <t>ケイヒ</t>
    </rPh>
    <rPh sb="37" eb="40">
      <t>イタクリョウ</t>
    </rPh>
    <rPh sb="41" eb="42">
      <t>ゲン</t>
    </rPh>
    <rPh sb="50" eb="52">
      <t>センエン</t>
    </rPh>
    <phoneticPr fontId="2"/>
  </si>
  <si>
    <t>抗原検査キット単価見直し及び配付事業所数を見直すことで、経費を削減した。
　事業費の減　▲280,896千円　</t>
    <rPh sb="12" eb="13">
      <t>オヨ</t>
    </rPh>
    <rPh sb="14" eb="16">
      <t>ハイフ</t>
    </rPh>
    <rPh sb="16" eb="19">
      <t>ジギョウショ</t>
    </rPh>
    <rPh sb="18" eb="19">
      <t>ショ</t>
    </rPh>
    <rPh sb="19" eb="20">
      <t>スウ</t>
    </rPh>
    <rPh sb="21" eb="23">
      <t>ミナオ</t>
    </rPh>
    <rPh sb="28" eb="30">
      <t>ケイヒ</t>
    </rPh>
    <rPh sb="31" eb="33">
      <t>サクゲン</t>
    </rPh>
    <rPh sb="38" eb="41">
      <t>ジギョウヒ</t>
    </rPh>
    <phoneticPr fontId="2"/>
  </si>
  <si>
    <t>障害者施設等に対する抗原検査事業実施方法の見直しにより、経費を削減した。
　委託料の減　▲180,664千円</t>
    <rPh sb="0" eb="3">
      <t>ショウガイシャ</t>
    </rPh>
    <rPh sb="3" eb="5">
      <t>シセツ</t>
    </rPh>
    <rPh sb="5" eb="6">
      <t>トウ</t>
    </rPh>
    <rPh sb="7" eb="8">
      <t>タイ</t>
    </rPh>
    <rPh sb="10" eb="12">
      <t>コウゲン</t>
    </rPh>
    <rPh sb="12" eb="14">
      <t>ケンサ</t>
    </rPh>
    <rPh sb="14" eb="16">
      <t>ジギョウ</t>
    </rPh>
    <rPh sb="16" eb="20">
      <t>ジッシホウホウ</t>
    </rPh>
    <rPh sb="21" eb="23">
      <t>ミナオ</t>
    </rPh>
    <rPh sb="28" eb="30">
      <t>ケイヒ</t>
    </rPh>
    <rPh sb="31" eb="33">
      <t>サクゲン</t>
    </rPh>
    <rPh sb="38" eb="41">
      <t>イタクリョウ</t>
    </rPh>
    <rPh sb="42" eb="43">
      <t>ゲン</t>
    </rPh>
    <rPh sb="52" eb="53">
      <t>チ</t>
    </rPh>
    <rPh sb="53" eb="54">
      <t>エン</t>
    </rPh>
    <phoneticPr fontId="2"/>
  </si>
  <si>
    <t>前年度実績を考慮した積算により、経費を削減した。
　委託料の減　▲4,000千円、補助金の減　▲16,667千円</t>
    <rPh sb="0" eb="3">
      <t>ゼンネンド</t>
    </rPh>
    <rPh sb="3" eb="5">
      <t>ジッセキ</t>
    </rPh>
    <rPh sb="6" eb="8">
      <t>コウリョ</t>
    </rPh>
    <rPh sb="10" eb="12">
      <t>セキサン</t>
    </rPh>
    <rPh sb="16" eb="18">
      <t>ケイヒ</t>
    </rPh>
    <rPh sb="19" eb="21">
      <t>サクゲン</t>
    </rPh>
    <rPh sb="26" eb="29">
      <t>イタクリョウ</t>
    </rPh>
    <rPh sb="30" eb="31">
      <t>ゲン</t>
    </rPh>
    <rPh sb="38" eb="40">
      <t>センエン</t>
    </rPh>
    <rPh sb="41" eb="44">
      <t>ホジョキン</t>
    </rPh>
    <rPh sb="45" eb="46">
      <t>ゲン</t>
    </rPh>
    <rPh sb="54" eb="56">
      <t>センエン</t>
    </rPh>
    <phoneticPr fontId="2"/>
  </si>
  <si>
    <t>障害者グループホーム単独加算助成事業について、実績を考慮し、経費を削減した。
　扶助費の減　▲18,618千円</t>
    <rPh sb="0" eb="3">
      <t>ショウガイシャ</t>
    </rPh>
    <rPh sb="10" eb="14">
      <t>タンドクカサン</t>
    </rPh>
    <rPh sb="14" eb="18">
      <t>ジョセイジギョウ</t>
    </rPh>
    <rPh sb="23" eb="25">
      <t>ジッセキ</t>
    </rPh>
    <rPh sb="26" eb="28">
      <t>コウリョ</t>
    </rPh>
    <rPh sb="30" eb="32">
      <t>ケイヒ</t>
    </rPh>
    <rPh sb="33" eb="35">
      <t>サクゲン</t>
    </rPh>
    <phoneticPr fontId="2"/>
  </si>
  <si>
    <t>強度行動障害加算について、対象事業所にヒアリングし、対象床数を精査することで、経費を削減した。
　扶助費の減　▲10,002千円</t>
    <rPh sb="31" eb="33">
      <t>セイサ</t>
    </rPh>
    <rPh sb="39" eb="41">
      <t>ケイヒ</t>
    </rPh>
    <rPh sb="49" eb="52">
      <t>フジョヒ</t>
    </rPh>
    <rPh sb="53" eb="54">
      <t>ゲン</t>
    </rPh>
    <rPh sb="62" eb="63">
      <t>セン</t>
    </rPh>
    <rPh sb="63" eb="64">
      <t>エン</t>
    </rPh>
    <phoneticPr fontId="2"/>
  </si>
  <si>
    <t>感染拡大とともに本市では既に身近な医療機関で検査を受検できる体制が整っていることから、事業開始当初と比べ、コールセンター等による紹介がないと検査を受けられないという状況は解消されていると考えられるため、令和４年度で事業を廃止することにより経費を削減した。
　報償費の減　▲168,000千円</t>
    <rPh sb="119" eb="121">
      <t>ケイヒ</t>
    </rPh>
    <rPh sb="122" eb="124">
      <t>サクゲン</t>
    </rPh>
    <rPh sb="129" eb="132">
      <t>ホウショウヒ</t>
    </rPh>
    <rPh sb="133" eb="134">
      <t>ゲン</t>
    </rPh>
    <rPh sb="143" eb="145">
      <t>センエン</t>
    </rPh>
    <phoneticPr fontId="2"/>
  </si>
  <si>
    <t>事業開始当初に比べ、簡易検体採取所の利用は限定的（申し込みがなくて中止、あっても数件程度）であることから令和４年度で廃止することにより経費を削減した。
　委託料の減　▲44,496千円</t>
    <rPh sb="77" eb="80">
      <t>イタクリョウ</t>
    </rPh>
    <rPh sb="81" eb="82">
      <t>ゲン</t>
    </rPh>
    <rPh sb="90" eb="92">
      <t>センエン</t>
    </rPh>
    <phoneticPr fontId="2"/>
  </si>
  <si>
    <t>濃厚接触者についての取扱いの変更を受けて、検査対象者の見直しを実施した。
　委託料の減　▲528,000千円</t>
    <rPh sb="38" eb="41">
      <t>イタクリョウ</t>
    </rPh>
    <rPh sb="42" eb="43">
      <t>ゲン</t>
    </rPh>
    <rPh sb="52" eb="54">
      <t>センエン</t>
    </rPh>
    <phoneticPr fontId="2"/>
  </si>
  <si>
    <t>休日急患診療所かかる業務委託のうち、従事する医師・看護師に対する傷害保険等の保険内容の見直しを実施した。
　委託料の減　▲74,400千円</t>
    <rPh sb="10" eb="12">
      <t>ギョウム</t>
    </rPh>
    <rPh sb="12" eb="14">
      <t>イタク</t>
    </rPh>
    <phoneticPr fontId="2"/>
  </si>
  <si>
    <t>法定事業移行支援補助金について、実績を考慮し、経費を削減した。
　補助金の減　▲31,419千円
　扶助費の減　▲15,000千円</t>
    <rPh sb="16" eb="18">
      <t>ジッセキ</t>
    </rPh>
    <rPh sb="19" eb="21">
      <t>コウリョ</t>
    </rPh>
    <rPh sb="23" eb="25">
      <t>ケイヒ</t>
    </rPh>
    <rPh sb="26" eb="28">
      <t>サクゲン</t>
    </rPh>
    <rPh sb="33" eb="36">
      <t>ホジョキン</t>
    </rPh>
    <rPh sb="37" eb="38">
      <t>ゲン</t>
    </rPh>
    <rPh sb="50" eb="53">
      <t>フジョヒ</t>
    </rPh>
    <rPh sb="54" eb="55">
      <t>ゲン</t>
    </rPh>
    <rPh sb="63" eb="65">
      <t>センエン</t>
    </rPh>
    <phoneticPr fontId="2"/>
  </si>
  <si>
    <t>システム関連経費の見直しによる委託料の減等、各事業の事務費について見直しを行ったことにより、経費を削減した。
　繰出金の減　▲53,821千円</t>
  </si>
  <si>
    <t>事業検証を縮小したことにより、経費を削減した。
　委託費の減　▲8,000千円</t>
  </si>
  <si>
    <t>医療機関からの整備意向に基づき、補助対象保護室数を見直し、補助金を削減した。
　補助金の減　▲7,375千円</t>
  </si>
  <si>
    <t>事業開始当初に比べ、市内に受入れ可能な医療機関が増えていることに加えて、受入件数実績も大幅に減少していることなどから、一般の医療機関等への受け入れを進めることにより見直しを実施した。
　負担金の減　▲142,640千円</t>
  </si>
  <si>
    <t>オミクロン株は、デルタ株に比して重症化リスクが少なく、実績も減少していることから事業全体の見直しを実施した。
　使用料及び賃借料の減　▲36,000千円
　他26,400千円の減</t>
  </si>
  <si>
    <t>超高齢社会におけるﾄﾞｸﾀｰｶｰｼｽﾃﾑ整備事業</t>
    <rPh sb="0" eb="1">
      <t>チョウ</t>
    </rPh>
    <rPh sb="1" eb="3">
      <t>コウレイ</t>
    </rPh>
    <rPh sb="3" eb="5">
      <t>シャカイ</t>
    </rPh>
    <rPh sb="20" eb="22">
      <t>セイビ</t>
    </rPh>
    <rPh sb="22" eb="24">
      <t>ジギョウ</t>
    </rPh>
    <phoneticPr fontId="2"/>
  </si>
  <si>
    <t>産科医療対策推進事業</t>
    <rPh sb="0" eb="2">
      <t>サンカ</t>
    </rPh>
    <rPh sb="2" eb="4">
      <t>イリョウ</t>
    </rPh>
    <rPh sb="4" eb="6">
      <t>タイサク</t>
    </rPh>
    <rPh sb="6" eb="8">
      <t>スイシン</t>
    </rPh>
    <rPh sb="8" eb="10">
      <t>ジギョウ</t>
    </rPh>
    <phoneticPr fontId="2"/>
  </si>
  <si>
    <t>総合的ながん対策推進事業</t>
    <rPh sb="0" eb="3">
      <t>ソウゴウテキ</t>
    </rPh>
    <rPh sb="6" eb="8">
      <t>タイサク</t>
    </rPh>
    <rPh sb="8" eb="12">
      <t>スイシンジギョウ</t>
    </rPh>
    <phoneticPr fontId="2"/>
  </si>
  <si>
    <t>感染症対応人材強化事業</t>
  </si>
  <si>
    <t>新型コロナウイルス感染症外来拠点事業
【Ｒ４終了事業】</t>
  </si>
  <si>
    <t>機器保守管理運営費</t>
    <rPh sb="0" eb="9">
      <t>キキホシュカンリウンエイヒ</t>
    </rPh>
    <phoneticPr fontId="2"/>
  </si>
  <si>
    <t>農政推進事業</t>
    <rPh sb="0" eb="6">
      <t>ノウセイスイシンジギョウ</t>
    </rPh>
    <phoneticPr fontId="2"/>
  </si>
  <si>
    <t>旧上瀬谷通信施設農業関連事業</t>
    <rPh sb="0" eb="1">
      <t>キュウ</t>
    </rPh>
    <rPh sb="1" eb="4">
      <t>カミセヤ</t>
    </rPh>
    <rPh sb="4" eb="6">
      <t>ツウシン</t>
    </rPh>
    <rPh sb="6" eb="8">
      <t>シセツ</t>
    </rPh>
    <rPh sb="8" eb="10">
      <t>ノウギョウ</t>
    </rPh>
    <rPh sb="10" eb="12">
      <t>カンレン</t>
    </rPh>
    <rPh sb="12" eb="14">
      <t>ジギョウ</t>
    </rPh>
    <phoneticPr fontId="2"/>
  </si>
  <si>
    <t>大気水質常時監視</t>
  </si>
  <si>
    <t>執行実績に基づき金額を見直すことで、経費を削減した。
　委託料の減　▲3,600千円
　使用料及び賃借料　▲50千円
　手数料の減　　▲25千円</t>
    <rPh sb="28" eb="31">
      <t>イタクリョウ</t>
    </rPh>
    <phoneticPr fontId="2"/>
  </si>
  <si>
    <t>建築諸費</t>
  </si>
  <si>
    <t>木造住宅耐震事業</t>
  </si>
  <si>
    <t>用途地域等見直し検討業務</t>
  </si>
  <si>
    <t>住宅セーフティネット構築事業</t>
  </si>
  <si>
    <t>公益財団法人横浜市建築助成公社の解散・合併</t>
    <rPh sb="0" eb="2">
      <t>コウエキ</t>
    </rPh>
    <rPh sb="2" eb="4">
      <t>ザイダン</t>
    </rPh>
    <rPh sb="4" eb="6">
      <t>ホウジン</t>
    </rPh>
    <rPh sb="6" eb="8">
      <t>ヨコハマ</t>
    </rPh>
    <rPh sb="8" eb="9">
      <t>シ</t>
    </rPh>
    <rPh sb="9" eb="11">
      <t>ケンチク</t>
    </rPh>
    <rPh sb="11" eb="13">
      <t>ジョセイ</t>
    </rPh>
    <rPh sb="13" eb="15">
      <t>コウシャ</t>
    </rPh>
    <rPh sb="16" eb="18">
      <t>カイサン</t>
    </rPh>
    <rPh sb="19" eb="21">
      <t>ガッペイ</t>
    </rPh>
    <phoneticPr fontId="2"/>
  </si>
  <si>
    <t>事業実績を踏まえた件数等の見直しにより経費を削減した。
　補助金（耐震改修等）の減▲3,030千円
　事業運営費（備品購入費）の減　▲10千円</t>
    <rPh sb="29" eb="32">
      <t>ホジョキン</t>
    </rPh>
    <rPh sb="33" eb="37">
      <t>タイシンカイシュウ</t>
    </rPh>
    <rPh sb="37" eb="38">
      <t>トウ</t>
    </rPh>
    <rPh sb="40" eb="41">
      <t>ゲン</t>
    </rPh>
    <rPh sb="47" eb="49">
      <t>センエン</t>
    </rPh>
    <phoneticPr fontId="2"/>
  </si>
  <si>
    <t>現状把握調査において、所期の効果を挙げたため、調査を終了することで、経費を削減した。
　委託料の減 ▲6,750千円</t>
  </si>
  <si>
    <t>システム保守委託料等の事務費を見直すことで経費を削減した。
　委託料の減　▲6,236千円
　役務費等の減　▲2,115千円
　負担金の減　▲1,560千円</t>
    <rPh sb="11" eb="14">
      <t>ジムヒ</t>
    </rPh>
    <rPh sb="31" eb="34">
      <t>イタクリョウ</t>
    </rPh>
    <rPh sb="47" eb="50">
      <t>エキムヒ</t>
    </rPh>
    <rPh sb="50" eb="51">
      <t>トウ</t>
    </rPh>
    <rPh sb="52" eb="53">
      <t>ゲン</t>
    </rPh>
    <rPh sb="60" eb="61">
      <t>セン</t>
    </rPh>
    <rPh sb="61" eb="62">
      <t>エン</t>
    </rPh>
    <rPh sb="64" eb="67">
      <t>フタンキン</t>
    </rPh>
    <rPh sb="68" eb="69">
      <t>ゲン</t>
    </rPh>
    <rPh sb="76" eb="78">
      <t>センエン</t>
    </rPh>
    <phoneticPr fontId="2"/>
  </si>
  <si>
    <t>客船寄港促進事業</t>
    <rPh sb="0" eb="2">
      <t>キャクセン</t>
    </rPh>
    <rPh sb="2" eb="4">
      <t>キコウ</t>
    </rPh>
    <rPh sb="4" eb="6">
      <t>ソクシン</t>
    </rPh>
    <rPh sb="6" eb="8">
      <t>ジギョウ</t>
    </rPh>
    <phoneticPr fontId="2"/>
  </si>
  <si>
    <t>国際戦略港湾競争力強化支援事業について、集貨事業内容の変化や団体の財政状況により、本市負担額を見直しした。
　負担金の減　▲30,000千円</t>
    <rPh sb="11" eb="13">
      <t>シエン</t>
    </rPh>
    <rPh sb="20" eb="22">
      <t>シュウカ</t>
    </rPh>
    <rPh sb="22" eb="24">
      <t>ジギョウ</t>
    </rPh>
    <rPh sb="24" eb="26">
      <t>ナイヨウ</t>
    </rPh>
    <rPh sb="27" eb="29">
      <t>ヘンカ</t>
    </rPh>
    <phoneticPr fontId="2"/>
  </si>
  <si>
    <t>客船誘致のため市で実施していたセミナー等の開催方法を見直すことで、事業費を削減した。
   委託料の減等 ▲4,285千円</t>
    <rPh sb="0" eb="2">
      <t>キャクセン</t>
    </rPh>
    <rPh sb="2" eb="4">
      <t>ユウチ</t>
    </rPh>
    <rPh sb="7" eb="8">
      <t>シ</t>
    </rPh>
    <rPh sb="9" eb="11">
      <t>ジッシ</t>
    </rPh>
    <rPh sb="19" eb="20">
      <t>トウ</t>
    </rPh>
    <rPh sb="21" eb="23">
      <t>カイサイ</t>
    </rPh>
    <rPh sb="23" eb="25">
      <t>ホウホウ</t>
    </rPh>
    <rPh sb="26" eb="28">
      <t>ミナオ</t>
    </rPh>
    <rPh sb="33" eb="36">
      <t>ジギョウヒ</t>
    </rPh>
    <rPh sb="37" eb="39">
      <t>サクゲン</t>
    </rPh>
    <rPh sb="46" eb="49">
      <t>イタクリョウ</t>
    </rPh>
    <rPh sb="50" eb="51">
      <t>ゲン</t>
    </rPh>
    <rPh sb="51" eb="52">
      <t>トウ</t>
    </rPh>
    <rPh sb="59" eb="60">
      <t>チ</t>
    </rPh>
    <rPh sb="60" eb="61">
      <t>エン</t>
    </rPh>
    <phoneticPr fontId="2"/>
  </si>
  <si>
    <t>客船誘致強化等の事業内容を見直すことで、事業費を削減した。
　委託料の減等　▲4,133千円</t>
  </si>
  <si>
    <t>庁舎維持管理費</t>
    <rPh sb="0" eb="7">
      <t>チョウシャイジカンリヒ</t>
    </rPh>
    <phoneticPr fontId="2"/>
  </si>
  <si>
    <t>有線通信維持費</t>
    <rPh sb="0" eb="7">
      <t>ユウセンツウシンイジヒ</t>
    </rPh>
    <phoneticPr fontId="2"/>
  </si>
  <si>
    <t>警防活動諸費</t>
    <rPh sb="0" eb="6">
      <t>ケイボウカツドウショヒ</t>
    </rPh>
    <phoneticPr fontId="2"/>
  </si>
  <si>
    <t>救助隊運営費</t>
    <rPh sb="0" eb="6">
      <t>キュウジョタイウンエイヒ</t>
    </rPh>
    <phoneticPr fontId="2"/>
  </si>
  <si>
    <t>指令運営費</t>
    <rPh sb="0" eb="2">
      <t>シレイ</t>
    </rPh>
    <rPh sb="2" eb="5">
      <t>ウンエイヒ</t>
    </rPh>
    <phoneticPr fontId="2"/>
  </si>
  <si>
    <t>消防車両購入費</t>
    <rPh sb="0" eb="7">
      <t>ショウボウシャリョウコウニュウヒ</t>
    </rPh>
    <phoneticPr fontId="2"/>
  </si>
  <si>
    <t>防火水槽整備費</t>
    <rPh sb="0" eb="4">
      <t>ボウカスイソウ</t>
    </rPh>
    <rPh sb="4" eb="7">
      <t>セイビヒ</t>
    </rPh>
    <phoneticPr fontId="2"/>
  </si>
  <si>
    <t>泡消火薬剤保有数量を見直すことで、経費を削減した。
　消耗品費の減　▲44,880千円</t>
    <rPh sb="17" eb="19">
      <t>ケイヒ</t>
    </rPh>
    <rPh sb="20" eb="22">
      <t>サクゲン</t>
    </rPh>
    <phoneticPr fontId="2"/>
  </si>
  <si>
    <t>ネットワーク通信運搬費を実績額に見直すことで、経費を削減した。
　通信運搬費の減　▲5,025千円</t>
    <rPh sb="23" eb="25">
      <t>ケイヒ</t>
    </rPh>
    <rPh sb="26" eb="28">
      <t>サクゲン</t>
    </rPh>
    <phoneticPr fontId="2"/>
  </si>
  <si>
    <t>輸送車の更新計画を見直すことで、経費を削減した。
　備品購入費の減　▲32,224千円</t>
    <rPh sb="0" eb="3">
      <t>ユソウシャ</t>
    </rPh>
    <rPh sb="16" eb="18">
      <t>ケイヒ</t>
    </rPh>
    <rPh sb="19" eb="21">
      <t>サクゲン</t>
    </rPh>
    <rPh sb="26" eb="31">
      <t>ビヒンコウニュウヒ</t>
    </rPh>
    <rPh sb="32" eb="33">
      <t>ゲン</t>
    </rPh>
    <phoneticPr fontId="2"/>
  </si>
  <si>
    <t>防火水槽再整備工事において、工事基数を見直すことで、経費を削減した。
　工事請負費の減　▲34,000千円</t>
    <rPh sb="26" eb="28">
      <t>ケイヒ</t>
    </rPh>
    <rPh sb="36" eb="41">
      <t>コウジウケオイヒ</t>
    </rPh>
    <rPh sb="42" eb="43">
      <t>ゲン</t>
    </rPh>
    <phoneticPr fontId="2"/>
  </si>
  <si>
    <t>学校・地域連携推進事業</t>
    <rPh sb="0" eb="2">
      <t>ガッコウ</t>
    </rPh>
    <rPh sb="3" eb="7">
      <t>チイキレンケイ</t>
    </rPh>
    <rPh sb="7" eb="11">
      <t>スイシンジギョウ</t>
    </rPh>
    <phoneticPr fontId="2"/>
  </si>
  <si>
    <t>●選挙管理委員会事務局</t>
    <rPh sb="1" eb="3">
      <t>センキョ</t>
    </rPh>
    <rPh sb="3" eb="5">
      <t>カンリ</t>
    </rPh>
    <rPh sb="5" eb="8">
      <t>イインカイ</t>
    </rPh>
    <rPh sb="8" eb="11">
      <t>ジムキョク</t>
    </rPh>
    <phoneticPr fontId="4"/>
  </si>
  <si>
    <t>統一地方選挙費</t>
    <rPh sb="0" eb="2">
      <t>トウイツ</t>
    </rPh>
    <rPh sb="2" eb="4">
      <t>チホウ</t>
    </rPh>
    <rPh sb="4" eb="6">
      <t>センキョ</t>
    </rPh>
    <rPh sb="6" eb="7">
      <t>ヒ</t>
    </rPh>
    <phoneticPr fontId="2"/>
  </si>
  <si>
    <t>みんなで子育て事業</t>
    <rPh sb="4" eb="6">
      <t>コソダ</t>
    </rPh>
    <rPh sb="7" eb="9">
      <t>ジギョウ</t>
    </rPh>
    <phoneticPr fontId="2"/>
  </si>
  <si>
    <t>区役所運営事業（窓口サービス向上事業）</t>
    <rPh sb="0" eb="3">
      <t>クヤクショ</t>
    </rPh>
    <rPh sb="3" eb="5">
      <t>ウンエイ</t>
    </rPh>
    <rPh sb="5" eb="7">
      <t>ジギョウ</t>
    </rPh>
    <rPh sb="8" eb="10">
      <t>マドグチ</t>
    </rPh>
    <rPh sb="14" eb="16">
      <t>コウジョウ</t>
    </rPh>
    <rPh sb="16" eb="18">
      <t>ジギョウ</t>
    </rPh>
    <phoneticPr fontId="2"/>
  </si>
  <si>
    <t>契約実績に基づき、発券機等のリース料を見直すことで経費を削減した。
　使用料及び賃借料の減 ▲1,040千円</t>
    <rPh sb="0" eb="2">
      <t>ケイヤク</t>
    </rPh>
    <rPh sb="2" eb="4">
      <t>ジッセキ</t>
    </rPh>
    <rPh sb="5" eb="6">
      <t>モト</t>
    </rPh>
    <rPh sb="9" eb="12">
      <t>ハッケンキ</t>
    </rPh>
    <rPh sb="12" eb="13">
      <t>ナド</t>
    </rPh>
    <rPh sb="17" eb="18">
      <t>リョウ</t>
    </rPh>
    <rPh sb="19" eb="21">
      <t>ミナオ</t>
    </rPh>
    <rPh sb="25" eb="27">
      <t>ケイヒ</t>
    </rPh>
    <rPh sb="28" eb="30">
      <t>サクゲン</t>
    </rPh>
    <rPh sb="35" eb="37">
      <t>シヨウ</t>
    </rPh>
    <rPh sb="37" eb="38">
      <t>リョウ</t>
    </rPh>
    <rPh sb="38" eb="39">
      <t>オヨ</t>
    </rPh>
    <rPh sb="40" eb="43">
      <t>チンシャクリョウ</t>
    </rPh>
    <rPh sb="44" eb="45">
      <t>ゲン</t>
    </rPh>
    <rPh sb="52" eb="53">
      <t>チ</t>
    </rPh>
    <rPh sb="53" eb="54">
      <t>エン</t>
    </rPh>
    <phoneticPr fontId="2"/>
  </si>
  <si>
    <t>区役所サービス向上事業</t>
    <rPh sb="0" eb="3">
      <t>クヤクショ</t>
    </rPh>
    <rPh sb="7" eb="9">
      <t>コウジョウ</t>
    </rPh>
    <rPh sb="9" eb="11">
      <t>ジギョウ</t>
    </rPh>
    <phoneticPr fontId="2"/>
  </si>
  <si>
    <t>地域力ステップアップ事業～自治会町内会活動支援、協働による地域づくりの推進～</t>
    <rPh sb="0" eb="3">
      <t>チイキリョク</t>
    </rPh>
    <rPh sb="10" eb="12">
      <t>ジギョウ</t>
    </rPh>
    <rPh sb="13" eb="16">
      <t>ジチカイ</t>
    </rPh>
    <rPh sb="16" eb="19">
      <t>チョウナイカイ</t>
    </rPh>
    <rPh sb="19" eb="21">
      <t>カツドウ</t>
    </rPh>
    <rPh sb="21" eb="23">
      <t>シエン</t>
    </rPh>
    <rPh sb="24" eb="26">
      <t>キョウドウ</t>
    </rPh>
    <rPh sb="29" eb="31">
      <t>チイキ</t>
    </rPh>
    <rPh sb="35" eb="37">
      <t>スイシン</t>
    </rPh>
    <phoneticPr fontId="2"/>
  </si>
  <si>
    <t>災害に強いまちづくり事業</t>
    <rPh sb="0" eb="2">
      <t>サイガイ</t>
    </rPh>
    <rPh sb="3" eb="4">
      <t>ツヨ</t>
    </rPh>
    <rPh sb="10" eb="12">
      <t>ジギョウ</t>
    </rPh>
    <phoneticPr fontId="2"/>
  </si>
  <si>
    <t>区庁舎等管理費</t>
    <rPh sb="0" eb="3">
      <t>クチョウシャ</t>
    </rPh>
    <rPh sb="3" eb="4">
      <t>トウ</t>
    </rPh>
    <rPh sb="4" eb="7">
      <t>カンリヒ</t>
    </rPh>
    <phoneticPr fontId="2"/>
  </si>
  <si>
    <t>過去の実績に基づき見込みを見直すことによる通信運搬費▲243千円、手数料(費用)の減▲1千円、清掃設備保守委託料の減▲11千円、使用料及び賃借料の減▲874千円</t>
    <rPh sb="0" eb="2">
      <t>カコ</t>
    </rPh>
    <rPh sb="3" eb="5">
      <t>ジッセキ</t>
    </rPh>
    <rPh sb="6" eb="7">
      <t>モト</t>
    </rPh>
    <rPh sb="9" eb="11">
      <t>ミコ</t>
    </rPh>
    <rPh sb="13" eb="15">
      <t>ミナオ</t>
    </rPh>
    <rPh sb="21" eb="23">
      <t>ツウシン</t>
    </rPh>
    <rPh sb="23" eb="25">
      <t>ウンパン</t>
    </rPh>
    <rPh sb="25" eb="26">
      <t>ヒ</t>
    </rPh>
    <rPh sb="30" eb="31">
      <t>チ</t>
    </rPh>
    <rPh sb="31" eb="32">
      <t>エン</t>
    </rPh>
    <rPh sb="33" eb="36">
      <t>テスウリョウ</t>
    </rPh>
    <rPh sb="37" eb="39">
      <t>ヒヨウ</t>
    </rPh>
    <rPh sb="41" eb="42">
      <t>ゲン</t>
    </rPh>
    <rPh sb="44" eb="45">
      <t>セン</t>
    </rPh>
    <rPh sb="45" eb="46">
      <t>エン</t>
    </rPh>
    <rPh sb="47" eb="49">
      <t>セイソウ</t>
    </rPh>
    <rPh sb="49" eb="51">
      <t>セツビ</t>
    </rPh>
    <rPh sb="51" eb="53">
      <t>ホシュ</t>
    </rPh>
    <rPh sb="53" eb="55">
      <t>イタク</t>
    </rPh>
    <rPh sb="55" eb="56">
      <t>リョウ</t>
    </rPh>
    <rPh sb="57" eb="58">
      <t>ゲン</t>
    </rPh>
    <rPh sb="61" eb="62">
      <t>チ</t>
    </rPh>
    <rPh sb="62" eb="63">
      <t>エン</t>
    </rPh>
    <rPh sb="64" eb="66">
      <t>シヨウ</t>
    </rPh>
    <rPh sb="66" eb="67">
      <t>リョウ</t>
    </rPh>
    <rPh sb="67" eb="68">
      <t>オヨ</t>
    </rPh>
    <rPh sb="69" eb="72">
      <t>チンシャクリョウ</t>
    </rPh>
    <rPh sb="73" eb="74">
      <t>ゲン</t>
    </rPh>
    <rPh sb="78" eb="79">
      <t>チ</t>
    </rPh>
    <rPh sb="79" eb="80">
      <t>エン</t>
    </rPh>
    <phoneticPr fontId="2"/>
  </si>
  <si>
    <t>広報推進事業</t>
  </si>
  <si>
    <t>イベント開催方法や内容を見直すことで、経費を削減した。
　委託料の減　▲1,108千円、報償費の減　▲40千円</t>
    <rPh sb="29" eb="31">
      <t>イタク</t>
    </rPh>
    <rPh sb="31" eb="32">
      <t>リョウ</t>
    </rPh>
    <rPh sb="44" eb="47">
      <t>ホウショウヒ</t>
    </rPh>
    <rPh sb="48" eb="49">
      <t>ゲン</t>
    </rPh>
    <rPh sb="53" eb="55">
      <t>センエン</t>
    </rPh>
    <phoneticPr fontId="2"/>
  </si>
  <si>
    <t>実績や見込額の精査により、経費を縮減した。
　委託料の減　▲884千円、通信運搬費の減　▲2,456千円</t>
    <rPh sb="0" eb="2">
      <t>ジッセキ</t>
    </rPh>
    <rPh sb="3" eb="5">
      <t>ミコミ</t>
    </rPh>
    <rPh sb="5" eb="6">
      <t>ガク</t>
    </rPh>
    <rPh sb="7" eb="9">
      <t>セイサ</t>
    </rPh>
    <rPh sb="13" eb="15">
      <t>ケイヒ</t>
    </rPh>
    <rPh sb="16" eb="18">
      <t>シュクゲン</t>
    </rPh>
    <rPh sb="23" eb="25">
      <t>イタク</t>
    </rPh>
    <rPh sb="25" eb="26">
      <t>リョウ</t>
    </rPh>
    <rPh sb="27" eb="28">
      <t>ゲン</t>
    </rPh>
    <rPh sb="33" eb="35">
      <t>センエン</t>
    </rPh>
    <rPh sb="36" eb="38">
      <t>ツウシン</t>
    </rPh>
    <rPh sb="38" eb="40">
      <t>ウンパン</t>
    </rPh>
    <rPh sb="40" eb="41">
      <t>ヒ</t>
    </rPh>
    <rPh sb="42" eb="43">
      <t>ゲン</t>
    </rPh>
    <rPh sb="50" eb="52">
      <t>センエン</t>
    </rPh>
    <phoneticPr fontId="2"/>
  </si>
  <si>
    <t>実績に基づき委託料を見直すことで、経費を削減した。
委託料の減　▲1,453千円</t>
    <rPh sb="0" eb="2">
      <t>ジッセキ</t>
    </rPh>
    <rPh sb="3" eb="4">
      <t>モト</t>
    </rPh>
    <rPh sb="6" eb="8">
      <t>イタク</t>
    </rPh>
    <rPh sb="8" eb="9">
      <t>リョウ</t>
    </rPh>
    <rPh sb="10" eb="12">
      <t>ミナオ</t>
    </rPh>
    <rPh sb="17" eb="19">
      <t>ケイヒ</t>
    </rPh>
    <rPh sb="20" eb="22">
      <t>サクゲン</t>
    </rPh>
    <rPh sb="26" eb="29">
      <t>イタクリョウ</t>
    </rPh>
    <rPh sb="30" eb="31">
      <t>ゲン</t>
    </rPh>
    <rPh sb="38" eb="40">
      <t>センエン</t>
    </rPh>
    <phoneticPr fontId="2"/>
  </si>
  <si>
    <t>区民満足度向上事業</t>
    <rPh sb="0" eb="5">
      <t>クミンマンゾクド</t>
    </rPh>
    <rPh sb="5" eb="9">
      <t>コウジョウジギョウ</t>
    </rPh>
    <phoneticPr fontId="2"/>
  </si>
  <si>
    <t>広報案内事業</t>
    <rPh sb="0" eb="2">
      <t>コウホウ</t>
    </rPh>
    <rPh sb="2" eb="4">
      <t>アンナイ</t>
    </rPh>
    <rPh sb="4" eb="6">
      <t>ジギョウ</t>
    </rPh>
    <phoneticPr fontId="2"/>
  </si>
  <si>
    <t>地域と一緒につくる防災・減災事業</t>
  </si>
  <si>
    <t>窓口案内業務委託において、入札実績に基づき経費を削減した。
委託料の減▲1,360千円</t>
    <rPh sb="0" eb="2">
      <t>マドグチ</t>
    </rPh>
    <rPh sb="2" eb="4">
      <t>アンナイ</t>
    </rPh>
    <rPh sb="4" eb="6">
      <t>ギョウム</t>
    </rPh>
    <rPh sb="6" eb="8">
      <t>イタク</t>
    </rPh>
    <rPh sb="13" eb="15">
      <t>ニュウサツ</t>
    </rPh>
    <rPh sb="15" eb="17">
      <t>ジッセキ</t>
    </rPh>
    <rPh sb="18" eb="19">
      <t>モト</t>
    </rPh>
    <rPh sb="21" eb="23">
      <t>ケイヒ</t>
    </rPh>
    <rPh sb="24" eb="26">
      <t>サクゲン</t>
    </rPh>
    <rPh sb="30" eb="33">
      <t>イタクリョウ</t>
    </rPh>
    <rPh sb="34" eb="35">
      <t>ゲン</t>
    </rPh>
    <rPh sb="41" eb="43">
      <t>センエン</t>
    </rPh>
    <phoneticPr fontId="2"/>
  </si>
  <si>
    <t>地域の魅力発見・発信協働事業</t>
    <rPh sb="0" eb="2">
      <t>チイキ</t>
    </rPh>
    <rPh sb="3" eb="5">
      <t>ミリョク</t>
    </rPh>
    <rPh sb="5" eb="7">
      <t>ハッケン</t>
    </rPh>
    <rPh sb="8" eb="10">
      <t>ハッシン</t>
    </rPh>
    <rPh sb="10" eb="12">
      <t>キョウドウ</t>
    </rPh>
    <rPh sb="12" eb="14">
      <t>ジギョウ</t>
    </rPh>
    <phoneticPr fontId="2"/>
  </si>
  <si>
    <t>金沢区観光振興事業</t>
    <rPh sb="0" eb="3">
      <t>カナザワク</t>
    </rPh>
    <rPh sb="3" eb="5">
      <t>カンコウ</t>
    </rPh>
    <rPh sb="5" eb="7">
      <t>シンコウ</t>
    </rPh>
    <rPh sb="7" eb="9">
      <t>ジギョウ</t>
    </rPh>
    <phoneticPr fontId="2"/>
  </si>
  <si>
    <t>金沢防災えんづくり事業～顔の見える防災の輪～</t>
  </si>
  <si>
    <t>災害に強いまちづくり推進事業</t>
    <rPh sb="0" eb="2">
      <t>サイガイ</t>
    </rPh>
    <rPh sb="3" eb="4">
      <t>ツヨ</t>
    </rPh>
    <rPh sb="10" eb="14">
      <t>スイシンジギョウ</t>
    </rPh>
    <phoneticPr fontId="2"/>
  </si>
  <si>
    <t>広報よこはま区版発行事業</t>
    <rPh sb="0" eb="2">
      <t>コウホウ</t>
    </rPh>
    <rPh sb="6" eb="7">
      <t>ク</t>
    </rPh>
    <rPh sb="7" eb="8">
      <t>バン</t>
    </rPh>
    <rPh sb="8" eb="12">
      <t>ハッコウジギョウ</t>
    </rPh>
    <phoneticPr fontId="2"/>
  </si>
  <si>
    <t>戸籍課案内サービス向上事業</t>
  </si>
  <si>
    <t>花と緑あふれるふるさと緑区事業</t>
    <rPh sb="0" eb="1">
      <t>ハナ</t>
    </rPh>
    <rPh sb="2" eb="3">
      <t>ミドリ</t>
    </rPh>
    <rPh sb="11" eb="13">
      <t>ミドリク</t>
    </rPh>
    <rPh sb="13" eb="15">
      <t>ジギョウ</t>
    </rPh>
    <phoneticPr fontId="2"/>
  </si>
  <si>
    <t>子どものまちづくりイベントMini Mini Midori【R4終了事業】</t>
    <rPh sb="0" eb="1">
      <t>コ</t>
    </rPh>
    <rPh sb="32" eb="34">
      <t>シュウリョウ</t>
    </rPh>
    <rPh sb="34" eb="36">
      <t>ジギョウ</t>
    </rPh>
    <phoneticPr fontId="2"/>
  </si>
  <si>
    <t>ふるさとみどり魅力発信事業</t>
  </si>
  <si>
    <t>まちづくり総合調整事業</t>
  </si>
  <si>
    <t>災害にそなえる自助・共助の推進事業</t>
    <rPh sb="0" eb="2">
      <t>サイガイ</t>
    </rPh>
    <rPh sb="7" eb="9">
      <t>ジジョ</t>
    </rPh>
    <rPh sb="10" eb="12">
      <t>キョウジョ</t>
    </rPh>
    <rPh sb="13" eb="15">
      <t>スイシン</t>
    </rPh>
    <rPh sb="15" eb="17">
      <t>ジギョウ</t>
    </rPh>
    <phoneticPr fontId="2"/>
  </si>
  <si>
    <t>地域活動の活性化事業（区民活動センター・読書活動・青少年のボランティア）</t>
    <rPh sb="0" eb="2">
      <t>チイキ</t>
    </rPh>
    <rPh sb="2" eb="4">
      <t>カツドウ</t>
    </rPh>
    <rPh sb="5" eb="8">
      <t>カッセイカ</t>
    </rPh>
    <rPh sb="8" eb="10">
      <t>ジギョウ</t>
    </rPh>
    <rPh sb="11" eb="13">
      <t>クミン</t>
    </rPh>
    <rPh sb="13" eb="15">
      <t>カツドウ</t>
    </rPh>
    <rPh sb="20" eb="22">
      <t>ドクショ</t>
    </rPh>
    <rPh sb="22" eb="24">
      <t>カツドウ</t>
    </rPh>
    <rPh sb="25" eb="28">
      <t>セイショウネン</t>
    </rPh>
    <phoneticPr fontId="3"/>
  </si>
  <si>
    <t>統合事務費</t>
    <rPh sb="0" eb="2">
      <t>トウゴウ</t>
    </rPh>
    <rPh sb="2" eb="5">
      <t>ジムヒ</t>
    </rPh>
    <phoneticPr fontId="2"/>
  </si>
  <si>
    <t>スムーズ区役所事業</t>
  </si>
  <si>
    <t>みんなで花と緑のまちづくり事業</t>
  </si>
  <si>
    <t>区庁舎等環境改善事業の委託料を実績に基づき精査することで、経費を削減した。
　委託料の減▲1,723千円</t>
    <rPh sb="0" eb="1">
      <t>ク</t>
    </rPh>
    <rPh sb="1" eb="3">
      <t>チョウシャ</t>
    </rPh>
    <rPh sb="3" eb="4">
      <t>トウ</t>
    </rPh>
    <rPh sb="4" eb="6">
      <t>カンキョウ</t>
    </rPh>
    <rPh sb="6" eb="8">
      <t>カイゼン</t>
    </rPh>
    <rPh sb="8" eb="10">
      <t>ジギョウ</t>
    </rPh>
    <rPh sb="11" eb="14">
      <t>イタクリョウ</t>
    </rPh>
    <rPh sb="15" eb="17">
      <t>ジッセキ</t>
    </rPh>
    <rPh sb="18" eb="19">
      <t>モト</t>
    </rPh>
    <rPh sb="21" eb="23">
      <t>セイサ</t>
    </rPh>
    <rPh sb="29" eb="31">
      <t>ケイヒ</t>
    </rPh>
    <rPh sb="32" eb="34">
      <t>サクゲン</t>
    </rPh>
    <rPh sb="39" eb="42">
      <t>イタクリョウ</t>
    </rPh>
    <rPh sb="43" eb="44">
      <t>ゲン</t>
    </rPh>
    <rPh sb="50" eb="52">
      <t>センエン</t>
    </rPh>
    <phoneticPr fontId="2"/>
  </si>
  <si>
    <t>外部講師による技術講座を開催し啓発活動を実施していたが、令和５年度以降はリーフレットを活用した啓発活動に変更することで、経費を削減した。
　事業費の減　▲1,302千円</t>
    <rPh sb="60" eb="62">
      <t>ケイヒ</t>
    </rPh>
    <rPh sb="63" eb="65">
      <t>サクゲン</t>
    </rPh>
    <rPh sb="70" eb="73">
      <t>ジギョウヒ</t>
    </rPh>
    <rPh sb="74" eb="75">
      <t>ゲン</t>
    </rPh>
    <rPh sb="82" eb="84">
      <t>センエン</t>
    </rPh>
    <phoneticPr fontId="2"/>
  </si>
  <si>
    <t>「訪問」と「みまもり」戸塚ネットワーク事業</t>
    <rPh sb="1" eb="3">
      <t>ホウモン</t>
    </rPh>
    <rPh sb="11" eb="13">
      <t>トツカ</t>
    </rPh>
    <rPh sb="19" eb="21">
      <t>ジギョウ</t>
    </rPh>
    <phoneticPr fontId="3"/>
  </si>
  <si>
    <t>さかえ・地域支援事業</t>
    <rPh sb="4" eb="8">
      <t>チイキシエン</t>
    </rPh>
    <rPh sb="8" eb="10">
      <t>ジギョウ</t>
    </rPh>
    <phoneticPr fontId="2"/>
  </si>
  <si>
    <t>まちづくり推進事業</t>
    <rPh sb="5" eb="7">
      <t>スイシン</t>
    </rPh>
    <rPh sb="7" eb="9">
      <t>ジギョウ</t>
    </rPh>
    <phoneticPr fontId="2"/>
  </si>
  <si>
    <t>防災対策事業</t>
    <rPh sb="0" eb="2">
      <t>ボウサイ</t>
    </rPh>
    <rPh sb="2" eb="4">
      <t>タイサク</t>
    </rPh>
    <rPh sb="4" eb="6">
      <t>ジギョウ</t>
    </rPh>
    <phoneticPr fontId="2"/>
  </si>
  <si>
    <t>定住・転入促進事業</t>
    <rPh sb="0" eb="2">
      <t>テイジュウ</t>
    </rPh>
    <rPh sb="3" eb="9">
      <t>テンニュウソクシンジギョウ</t>
    </rPh>
    <phoneticPr fontId="2"/>
  </si>
  <si>
    <t>地域を支えるICT活用推進事業
【Ｒ４終了事業】</t>
  </si>
  <si>
    <t>多様な主体との協働による魅力創出
コンテンツ制作物を見直すことで、経費を削減した。
　委託料の減　▲1,020千円</t>
  </si>
  <si>
    <t>まちづくり推進事業</t>
    <rPh sb="5" eb="9">
      <t>スイシンジギョウ</t>
    </rPh>
    <phoneticPr fontId="2"/>
  </si>
  <si>
    <t>まちづくり調整事業及びムクドリ等対策事業において、事業内容を精査することで、経費を削減した。
　委託料の減　▲1,201千円</t>
    <rPh sb="5" eb="7">
      <t>チョウセイ</t>
    </rPh>
    <rPh sb="7" eb="9">
      <t>ジギョウ</t>
    </rPh>
    <rPh sb="9" eb="10">
      <t>オヨ</t>
    </rPh>
    <rPh sb="15" eb="16">
      <t>トウ</t>
    </rPh>
    <rPh sb="16" eb="18">
      <t>タイサク</t>
    </rPh>
    <rPh sb="18" eb="20">
      <t>ジギョウ</t>
    </rPh>
    <rPh sb="25" eb="27">
      <t>ジギョウ</t>
    </rPh>
    <rPh sb="27" eb="29">
      <t>ナイヨウ</t>
    </rPh>
    <rPh sb="30" eb="32">
      <t>セイサ</t>
    </rPh>
    <rPh sb="38" eb="40">
      <t>ケイヒ</t>
    </rPh>
    <rPh sb="41" eb="43">
      <t>サクゲン</t>
    </rPh>
    <rPh sb="48" eb="51">
      <t>イタクリョウ</t>
    </rPh>
    <rPh sb="52" eb="53">
      <t>ゲン</t>
    </rPh>
    <rPh sb="60" eb="61">
      <t>チ</t>
    </rPh>
    <rPh sb="61" eb="62">
      <t>エン</t>
    </rPh>
    <phoneticPr fontId="2"/>
  </si>
  <si>
    <t>本市全体</t>
    <phoneticPr fontId="4"/>
  </si>
  <si>
    <t>令和５年度予算編成　財源創出の取組一覧</t>
    <rPh sb="0" eb="2">
      <t>レイワ</t>
    </rPh>
    <rPh sb="3" eb="5">
      <t>ネンド</t>
    </rPh>
    <rPh sb="5" eb="7">
      <t>ヨサン</t>
    </rPh>
    <rPh sb="7" eb="9">
      <t>ヘンセイ</t>
    </rPh>
    <rPh sb="10" eb="12">
      <t>ザイゲン</t>
    </rPh>
    <rPh sb="12" eb="14">
      <t>ソウシュツ</t>
    </rPh>
    <rPh sb="15" eb="17">
      <t>トリクミ</t>
    </rPh>
    <rPh sb="17" eb="19">
      <t>イチラン</t>
    </rPh>
    <phoneticPr fontId="4"/>
  </si>
  <si>
    <t>財源創出額</t>
    <rPh sb="0" eb="4">
      <t>ザイゲンソウシュツ</t>
    </rPh>
    <rPh sb="4" eb="5">
      <t>ガク</t>
    </rPh>
    <phoneticPr fontId="4"/>
  </si>
  <si>
    <t>（内訳）財源創出額の全体と歳出・歳入の主な取組内容</t>
    <rPh sb="1" eb="3">
      <t>ウチワケ</t>
    </rPh>
    <phoneticPr fontId="4"/>
  </si>
  <si>
    <t>５年度予算編成における
財源創出額</t>
    <rPh sb="1" eb="3">
      <t>ネンド</t>
    </rPh>
    <rPh sb="3" eb="5">
      <t>ヨサン</t>
    </rPh>
    <rPh sb="5" eb="7">
      <t>ヘンセイ</t>
    </rPh>
    <rPh sb="12" eb="14">
      <t>ザイゲン</t>
    </rPh>
    <rPh sb="14" eb="16">
      <t>ソウシュツ</t>
    </rPh>
    <rPh sb="16" eb="17">
      <t>ガク</t>
    </rPh>
    <phoneticPr fontId="4"/>
  </si>
  <si>
    <t>歳出削減の取組</t>
  </si>
  <si>
    <t>歳出削減の取組</t>
    <phoneticPr fontId="4"/>
  </si>
  <si>
    <t>歳入確保の取組</t>
  </si>
  <si>
    <t>歳入確保の取組</t>
    <phoneticPr fontId="4"/>
  </si>
  <si>
    <t>保有資産の有効活用</t>
    <phoneticPr fontId="4"/>
  </si>
  <si>
    <t>ふるさと納税の推進</t>
    <phoneticPr fontId="4"/>
  </si>
  <si>
    <t>その他の財源創出</t>
    <phoneticPr fontId="4"/>
  </si>
  <si>
    <t>決算等にあわせた見直し</t>
  </si>
  <si>
    <t>決算等にあわせた見直し</t>
    <phoneticPr fontId="4"/>
  </si>
  <si>
    <t>平準化等による抑制</t>
    <phoneticPr fontId="4"/>
  </si>
  <si>
    <t>その他の歳入確保</t>
    <phoneticPr fontId="4"/>
  </si>
  <si>
    <t>（単位：千円）</t>
    <phoneticPr fontId="4"/>
  </si>
  <si>
    <t>主な取組内容</t>
    <rPh sb="0" eb="1">
      <t>オモ</t>
    </rPh>
    <rPh sb="2" eb="4">
      <t>トリクミ</t>
    </rPh>
    <rPh sb="4" eb="6">
      <t>ナイヨウ</t>
    </rPh>
    <phoneticPr fontId="4"/>
  </si>
  <si>
    <t>令和５年度予算編成　主な財源創出の取組一覧</t>
    <rPh sb="0" eb="2">
      <t>レイワ</t>
    </rPh>
    <rPh sb="3" eb="5">
      <t>ネンド</t>
    </rPh>
    <rPh sb="5" eb="7">
      <t>ヨサン</t>
    </rPh>
    <rPh sb="7" eb="9">
      <t>ヘンセイ</t>
    </rPh>
    <rPh sb="10" eb="11">
      <t>オモ</t>
    </rPh>
    <rPh sb="12" eb="14">
      <t>ザイゲン</t>
    </rPh>
    <rPh sb="14" eb="16">
      <t>ソウシュツ</t>
    </rPh>
    <rPh sb="17" eb="19">
      <t>トリクミ</t>
    </rPh>
    <rPh sb="19" eb="21">
      <t>イチラン</t>
    </rPh>
    <phoneticPr fontId="4"/>
  </si>
  <si>
    <t>財源創出額（千円）</t>
    <rPh sb="0" eb="4">
      <t>ザイゲンソウシュツ</t>
    </rPh>
    <rPh sb="4" eb="5">
      <t>ガク</t>
    </rPh>
    <phoneticPr fontId="4"/>
  </si>
  <si>
    <t>財源創出の分類</t>
    <rPh sb="0" eb="4">
      <t>ザイゲンソウシュツ</t>
    </rPh>
    <rPh sb="5" eb="7">
      <t>ブンルイ</t>
    </rPh>
    <phoneticPr fontId="4"/>
  </si>
  <si>
    <t>決算等にあわせた見直し</t>
    <rPh sb="0" eb="2">
      <t>ケッサン</t>
    </rPh>
    <rPh sb="2" eb="3">
      <t>トウ</t>
    </rPh>
    <rPh sb="8" eb="10">
      <t>ミナオ</t>
    </rPh>
    <phoneticPr fontId="2"/>
  </si>
  <si>
    <t>脱炭素先行地域推進事業</t>
    <phoneticPr fontId="4"/>
  </si>
  <si>
    <t>歳入確保の取組</t>
    <rPh sb="0" eb="2">
      <t>サイニュウ</t>
    </rPh>
    <rPh sb="2" eb="4">
      <t>カクホ</t>
    </rPh>
    <rPh sb="5" eb="7">
      <t>トリクミ</t>
    </rPh>
    <phoneticPr fontId="2"/>
  </si>
  <si>
    <t>「暮らしのガイド」協働編集事業</t>
    <rPh sb="1" eb="2">
      <t>ク</t>
    </rPh>
    <rPh sb="9" eb="11">
      <t>キョウドウ</t>
    </rPh>
    <rPh sb="11" eb="13">
      <t>ヘンシュウ</t>
    </rPh>
    <rPh sb="13" eb="15">
      <t>ジギョウ</t>
    </rPh>
    <phoneticPr fontId="2"/>
  </si>
  <si>
    <t>歳出削減の取組</t>
    <rPh sb="0" eb="2">
      <t>サイシュツ</t>
    </rPh>
    <rPh sb="2" eb="4">
      <t>サクゲン</t>
    </rPh>
    <rPh sb="5" eb="7">
      <t>トリクミ</t>
    </rPh>
    <phoneticPr fontId="2"/>
  </si>
  <si>
    <t>共創推進運営費</t>
    <rPh sb="0" eb="2">
      <t>キョウソウ</t>
    </rPh>
    <rPh sb="2" eb="4">
      <t>スイシン</t>
    </rPh>
    <rPh sb="4" eb="7">
      <t>ウンエイヒ</t>
    </rPh>
    <phoneticPr fontId="2"/>
  </si>
  <si>
    <t>東京プロモーション本部運営事業</t>
    <rPh sb="0" eb="2">
      <t>トウキョウ</t>
    </rPh>
    <rPh sb="9" eb="11">
      <t>ホンブ</t>
    </rPh>
    <rPh sb="11" eb="13">
      <t>ウンエイ</t>
    </rPh>
    <rPh sb="13" eb="15">
      <t>ジギョウ</t>
    </rPh>
    <phoneticPr fontId="2"/>
  </si>
  <si>
    <t>横浜市立大学運営交付金</t>
    <rPh sb="0" eb="2">
      <t>ヨコハマ</t>
    </rPh>
    <rPh sb="2" eb="4">
      <t>シリツ</t>
    </rPh>
    <rPh sb="4" eb="6">
      <t>ダイガク</t>
    </rPh>
    <rPh sb="6" eb="8">
      <t>ウンエイ</t>
    </rPh>
    <rPh sb="8" eb="11">
      <t>コウフキン</t>
    </rPh>
    <phoneticPr fontId="2"/>
  </si>
  <si>
    <t>危機管理対策経常費</t>
    <rPh sb="0" eb="2">
      <t>キキ</t>
    </rPh>
    <rPh sb="2" eb="4">
      <t>カンリ</t>
    </rPh>
    <rPh sb="4" eb="6">
      <t>タイサク</t>
    </rPh>
    <rPh sb="6" eb="9">
      <t>ケイジョウヒ</t>
    </rPh>
    <phoneticPr fontId="4"/>
  </si>
  <si>
    <t>防災靴の新採用職員への全員貸与を見直すことで、経費を削減した。
　消耗品費の減　▲10,345千円</t>
    <rPh sb="0" eb="2">
      <t>ボウサイ</t>
    </rPh>
    <rPh sb="2" eb="3">
      <t>クツ</t>
    </rPh>
    <rPh sb="4" eb="5">
      <t>シン</t>
    </rPh>
    <rPh sb="5" eb="7">
      <t>サイヨウ</t>
    </rPh>
    <rPh sb="7" eb="9">
      <t>ショクイン</t>
    </rPh>
    <rPh sb="11" eb="13">
      <t>ゼンイン</t>
    </rPh>
    <rPh sb="13" eb="15">
      <t>タイヨ</t>
    </rPh>
    <rPh sb="16" eb="18">
      <t>ミナオ</t>
    </rPh>
    <rPh sb="23" eb="25">
      <t>ケイヒ</t>
    </rPh>
    <rPh sb="26" eb="28">
      <t>サクゲン</t>
    </rPh>
    <rPh sb="33" eb="36">
      <t>ショウモウヒン</t>
    </rPh>
    <rPh sb="36" eb="37">
      <t>ヒ</t>
    </rPh>
    <rPh sb="38" eb="39">
      <t>ゲン</t>
    </rPh>
    <rPh sb="47" eb="48">
      <t>チ</t>
    </rPh>
    <rPh sb="48" eb="49">
      <t>エン</t>
    </rPh>
    <phoneticPr fontId="2"/>
  </si>
  <si>
    <t>土木積算システム運用事業費</t>
    <rPh sb="0" eb="2">
      <t>ドボク</t>
    </rPh>
    <rPh sb="2" eb="4">
      <t>セキサン</t>
    </rPh>
    <rPh sb="8" eb="10">
      <t>ウンヨウ</t>
    </rPh>
    <rPh sb="10" eb="12">
      <t>ジギョウ</t>
    </rPh>
    <rPh sb="12" eb="13">
      <t>ヒ</t>
    </rPh>
    <phoneticPr fontId="2"/>
  </si>
  <si>
    <t>財政事務等改革推進事業</t>
    <rPh sb="0" eb="2">
      <t>ザイセイ</t>
    </rPh>
    <rPh sb="2" eb="4">
      <t>ジム</t>
    </rPh>
    <rPh sb="4" eb="5">
      <t>トウ</t>
    </rPh>
    <rPh sb="5" eb="7">
      <t>カイカク</t>
    </rPh>
    <rPh sb="7" eb="9">
      <t>スイシン</t>
    </rPh>
    <rPh sb="9" eb="11">
      <t>ジギョウ</t>
    </rPh>
    <phoneticPr fontId="2"/>
  </si>
  <si>
    <t>納付しやすい環境整備促進事業</t>
    <rPh sb="0" eb="2">
      <t>ノウフ</t>
    </rPh>
    <rPh sb="6" eb="8">
      <t>カンキョウ</t>
    </rPh>
    <rPh sb="8" eb="10">
      <t>セイビ</t>
    </rPh>
    <rPh sb="10" eb="12">
      <t>ソクシン</t>
    </rPh>
    <rPh sb="12" eb="14">
      <t>ジギョウ</t>
    </rPh>
    <phoneticPr fontId="2"/>
  </si>
  <si>
    <t>歳入確保強化事業</t>
    <phoneticPr fontId="2"/>
  </si>
  <si>
    <t>ふるさと納税の推進</t>
    <rPh sb="4" eb="6">
      <t>ノウゼイ</t>
    </rPh>
    <rPh sb="7" eb="9">
      <t>スイシン</t>
    </rPh>
    <phoneticPr fontId="2"/>
  </si>
  <si>
    <t>庁内国際人材育成事業（シンガポール政府CLC職員派遣）</t>
    <phoneticPr fontId="4"/>
  </si>
  <si>
    <t>パスポートセンター運営に関し、事務を効率化することで、内部事務経費を削減した。
　備品購入費の精査による減　▲3,000千円
　他　3,823千円の減</t>
    <rPh sb="41" eb="43">
      <t>ビヒン</t>
    </rPh>
    <rPh sb="43" eb="45">
      <t>コウニュウ</t>
    </rPh>
    <rPh sb="45" eb="46">
      <t>ヒ</t>
    </rPh>
    <rPh sb="47" eb="49">
      <t>セイサ</t>
    </rPh>
    <rPh sb="52" eb="53">
      <t>ゲン</t>
    </rPh>
    <rPh sb="60" eb="62">
      <t>センエン</t>
    </rPh>
    <rPh sb="64" eb="65">
      <t>ホカ</t>
    </rPh>
    <rPh sb="71" eb="73">
      <t>センエン</t>
    </rPh>
    <rPh sb="74" eb="75">
      <t>ゲン</t>
    </rPh>
    <phoneticPr fontId="2"/>
  </si>
  <si>
    <t>スポーツ施設管理運営事業</t>
    <phoneticPr fontId="4"/>
  </si>
  <si>
    <t>落札実績に基づく事業費精査を行い、経費を削減した。
　委託料の減　▲6,712千円
　工事請負費の減　▲33,960千円
　工事監理費負担金の減　▲125千円</t>
    <rPh sb="0" eb="2">
      <t>ラクサツ</t>
    </rPh>
    <rPh sb="2" eb="4">
      <t>ジッセキ</t>
    </rPh>
    <rPh sb="5" eb="6">
      <t>モト</t>
    </rPh>
    <rPh sb="8" eb="11">
      <t>ジギョウヒ</t>
    </rPh>
    <rPh sb="11" eb="13">
      <t>セイサ</t>
    </rPh>
    <rPh sb="14" eb="15">
      <t>オコナ</t>
    </rPh>
    <rPh sb="17" eb="19">
      <t>ケイヒ</t>
    </rPh>
    <rPh sb="20" eb="22">
      <t>サクゲン</t>
    </rPh>
    <rPh sb="27" eb="30">
      <t>イタクリョウ</t>
    </rPh>
    <rPh sb="31" eb="32">
      <t>ゲン</t>
    </rPh>
    <rPh sb="39" eb="40">
      <t>チ</t>
    </rPh>
    <rPh sb="40" eb="41">
      <t>エン</t>
    </rPh>
    <rPh sb="43" eb="45">
      <t>コウジ</t>
    </rPh>
    <rPh sb="45" eb="47">
      <t>ウケオイ</t>
    </rPh>
    <rPh sb="47" eb="48">
      <t>ヒ</t>
    </rPh>
    <rPh sb="49" eb="50">
      <t>ゲン</t>
    </rPh>
    <rPh sb="58" eb="59">
      <t>チ</t>
    </rPh>
    <rPh sb="59" eb="60">
      <t>エン</t>
    </rPh>
    <rPh sb="62" eb="64">
      <t>コウジ</t>
    </rPh>
    <rPh sb="64" eb="66">
      <t>カンリ</t>
    </rPh>
    <rPh sb="66" eb="67">
      <t>ヒ</t>
    </rPh>
    <rPh sb="67" eb="69">
      <t>フタン</t>
    </rPh>
    <rPh sb="69" eb="70">
      <t>キン</t>
    </rPh>
    <rPh sb="71" eb="72">
      <t>ゲン</t>
    </rPh>
    <rPh sb="77" eb="78">
      <t>チ</t>
    </rPh>
    <rPh sb="78" eb="79">
      <t>エン</t>
    </rPh>
    <phoneticPr fontId="2"/>
  </si>
  <si>
    <t>マイナンバーカード交付・更新事業</t>
    <phoneticPr fontId="4"/>
  </si>
  <si>
    <t>公会堂等特定天井脱落対策事業</t>
    <phoneticPr fontId="4"/>
  </si>
  <si>
    <t>公会堂客席更新の工事内容を見直すことで、経費を削減した。
　工事費の減　▲25,610千円</t>
    <rPh sb="0" eb="3">
      <t>コウカイドウ</t>
    </rPh>
    <rPh sb="3" eb="5">
      <t>キャクセキ</t>
    </rPh>
    <rPh sb="5" eb="7">
      <t>コウシン</t>
    </rPh>
    <rPh sb="8" eb="10">
      <t>コウジ</t>
    </rPh>
    <rPh sb="10" eb="12">
      <t>ナイヨウ</t>
    </rPh>
    <rPh sb="13" eb="15">
      <t>ミナオ</t>
    </rPh>
    <rPh sb="20" eb="22">
      <t>ケイヒ</t>
    </rPh>
    <rPh sb="23" eb="25">
      <t>サクゲン</t>
    </rPh>
    <rPh sb="30" eb="32">
      <t>コウジ</t>
    </rPh>
    <rPh sb="32" eb="33">
      <t>ヒ</t>
    </rPh>
    <rPh sb="34" eb="35">
      <t>ゲン</t>
    </rPh>
    <rPh sb="43" eb="44">
      <t>チ</t>
    </rPh>
    <rPh sb="44" eb="45">
      <t>エン</t>
    </rPh>
    <phoneticPr fontId="2"/>
  </si>
  <si>
    <t>区庁舎設備改修等事業</t>
    <phoneticPr fontId="4"/>
  </si>
  <si>
    <t>工事内容等を見直すことで、経費を削減した。
　事業費の減　▲11,189千円</t>
    <rPh sb="0" eb="2">
      <t>コウジ</t>
    </rPh>
    <rPh sb="2" eb="4">
      <t>ナイヨウ</t>
    </rPh>
    <rPh sb="4" eb="5">
      <t>ナド</t>
    </rPh>
    <rPh sb="6" eb="8">
      <t>ミナオ</t>
    </rPh>
    <rPh sb="13" eb="15">
      <t>ケイヒ</t>
    </rPh>
    <rPh sb="16" eb="18">
      <t>サクゲン</t>
    </rPh>
    <rPh sb="23" eb="26">
      <t>ジギョウヒ</t>
    </rPh>
    <rPh sb="27" eb="28">
      <t>ゲン</t>
    </rPh>
    <rPh sb="36" eb="37">
      <t>チ</t>
    </rPh>
    <rPh sb="37" eb="38">
      <t>エン</t>
    </rPh>
    <phoneticPr fontId="2"/>
  </si>
  <si>
    <t>地区センター再整備等事業</t>
    <phoneticPr fontId="4"/>
  </si>
  <si>
    <t>工事契約の落札実績に基づく事業費精査を行い、経費を削減した。
　工事請負費の減　▲54,902千円
　他　39千円の減</t>
    <rPh sb="0" eb="2">
      <t>コウジ</t>
    </rPh>
    <rPh sb="2" eb="4">
      <t>ケイヤク</t>
    </rPh>
    <rPh sb="5" eb="7">
      <t>ラクサツ</t>
    </rPh>
    <rPh sb="7" eb="9">
      <t>ジッセキ</t>
    </rPh>
    <rPh sb="10" eb="11">
      <t>モト</t>
    </rPh>
    <rPh sb="13" eb="16">
      <t>ジギョウヒ</t>
    </rPh>
    <rPh sb="16" eb="18">
      <t>セイサ</t>
    </rPh>
    <rPh sb="19" eb="20">
      <t>オコナ</t>
    </rPh>
    <rPh sb="22" eb="24">
      <t>ケイヒ</t>
    </rPh>
    <rPh sb="25" eb="27">
      <t>サクゲン</t>
    </rPh>
    <rPh sb="32" eb="34">
      <t>コウジ</t>
    </rPh>
    <rPh sb="34" eb="36">
      <t>ウケオイ</t>
    </rPh>
    <rPh sb="36" eb="37">
      <t>ヒ</t>
    </rPh>
    <rPh sb="38" eb="39">
      <t>ゲン</t>
    </rPh>
    <rPh sb="47" eb="48">
      <t>チ</t>
    </rPh>
    <rPh sb="48" eb="49">
      <t>エン</t>
    </rPh>
    <rPh sb="51" eb="52">
      <t>ホカ</t>
    </rPh>
    <rPh sb="55" eb="56">
      <t>チ</t>
    </rPh>
    <rPh sb="56" eb="57">
      <t>エン</t>
    </rPh>
    <rPh sb="58" eb="59">
      <t>ゲン</t>
    </rPh>
    <phoneticPr fontId="2"/>
  </si>
  <si>
    <t>地区センター体育室空調機設置整備スケジュールを見直すことで、経費を削減した。
　設計費の減　▲10,680千円</t>
    <rPh sb="0" eb="2">
      <t>チク</t>
    </rPh>
    <rPh sb="6" eb="9">
      <t>タイイクシツ</t>
    </rPh>
    <rPh sb="9" eb="11">
      <t>クウチョウ</t>
    </rPh>
    <rPh sb="11" eb="12">
      <t>キ</t>
    </rPh>
    <rPh sb="12" eb="14">
      <t>セッチ</t>
    </rPh>
    <rPh sb="14" eb="16">
      <t>セイビ</t>
    </rPh>
    <rPh sb="23" eb="25">
      <t>ミナオ</t>
    </rPh>
    <rPh sb="30" eb="32">
      <t>ケイヒ</t>
    </rPh>
    <rPh sb="33" eb="35">
      <t>サクゲン</t>
    </rPh>
    <rPh sb="40" eb="42">
      <t>セッケイ</t>
    </rPh>
    <rPh sb="42" eb="43">
      <t>ヒ</t>
    </rPh>
    <rPh sb="44" eb="45">
      <t>ゲン</t>
    </rPh>
    <rPh sb="53" eb="54">
      <t>チ</t>
    </rPh>
    <rPh sb="54" eb="55">
      <t>エン</t>
    </rPh>
    <phoneticPr fontId="2"/>
  </si>
  <si>
    <t>創造界隈形成事業</t>
    <phoneticPr fontId="4"/>
  </si>
  <si>
    <t>創造都市推進事業費</t>
    <phoneticPr fontId="4"/>
  </si>
  <si>
    <t>横浜芸術アクション事業【R4終了事業】</t>
    <phoneticPr fontId="4"/>
  </si>
  <si>
    <t>消費生活総合センター運営事業</t>
    <phoneticPr fontId="4"/>
  </si>
  <si>
    <t>消費者行政推進事業</t>
    <phoneticPr fontId="4"/>
  </si>
  <si>
    <t>就職支援事業</t>
    <phoneticPr fontId="4"/>
  </si>
  <si>
    <t>企業誘致・立地促進事業</t>
    <phoneticPr fontId="4"/>
  </si>
  <si>
    <t>市庁舎管理運営事業
※</t>
    <rPh sb="0" eb="3">
      <t>シチョウシャ</t>
    </rPh>
    <rPh sb="3" eb="9">
      <t>カンリウンエイジギョウ</t>
    </rPh>
    <phoneticPr fontId="2"/>
  </si>
  <si>
    <t>地域活動推進事業
※</t>
    <phoneticPr fontId="4"/>
  </si>
  <si>
    <t>青少年相談センター事業</t>
    <phoneticPr fontId="4"/>
  </si>
  <si>
    <t>放課後キッズクラブ事業
※</t>
    <rPh sb="0" eb="3">
      <t>ホウカゴ</t>
    </rPh>
    <rPh sb="9" eb="11">
      <t>ジギョウ</t>
    </rPh>
    <phoneticPr fontId="2"/>
  </si>
  <si>
    <t>放課後児童クラブ事業
※</t>
    <rPh sb="0" eb="5">
      <t>ホウカゴジドウ</t>
    </rPh>
    <rPh sb="8" eb="10">
      <t>ジギョウ</t>
    </rPh>
    <phoneticPr fontId="2"/>
  </si>
  <si>
    <t>市立保育所民間移管事業</t>
    <phoneticPr fontId="4"/>
  </si>
  <si>
    <t>保育所等整備事業</t>
    <phoneticPr fontId="2"/>
  </si>
  <si>
    <t>横浜保育室事業助成金</t>
    <rPh sb="0" eb="2">
      <t>ヨコハマ</t>
    </rPh>
    <rPh sb="2" eb="5">
      <t>ホイクシツ</t>
    </rPh>
    <rPh sb="5" eb="7">
      <t>ジギョウ</t>
    </rPh>
    <rPh sb="7" eb="10">
      <t>ジョセイキン</t>
    </rPh>
    <phoneticPr fontId="3"/>
  </si>
  <si>
    <t>保育・教育給付事務費</t>
    <phoneticPr fontId="4"/>
  </si>
  <si>
    <t>特別児童扶養手当支給事務費</t>
    <phoneticPr fontId="4"/>
  </si>
  <si>
    <t>こども家庭相談事業</t>
    <phoneticPr fontId="4"/>
  </si>
  <si>
    <t>横浜型児童家庭支援センター運営費補助・子育て短期支援事業</t>
    <phoneticPr fontId="4"/>
  </si>
  <si>
    <t>重度障害児・者対応専門医療機関等運営費補助事業</t>
    <phoneticPr fontId="4"/>
  </si>
  <si>
    <t>地域療育センター運営事業</t>
    <phoneticPr fontId="4"/>
  </si>
  <si>
    <t>公立児童福祉施設整備事業</t>
    <phoneticPr fontId="4"/>
  </si>
  <si>
    <t>補助率の高い補助金を活用することにより、歳入を確保し、一般財源を削減した。
　補助金収入の増　494,328千円</t>
    <phoneticPr fontId="4"/>
  </si>
  <si>
    <t>後見推進機関「横浜生活あんしんセンター」運営事業</t>
    <rPh sb="0" eb="2">
      <t>コウケン</t>
    </rPh>
    <rPh sb="2" eb="4">
      <t>スイシン</t>
    </rPh>
    <rPh sb="4" eb="6">
      <t>キカン</t>
    </rPh>
    <rPh sb="7" eb="9">
      <t>ヨコハマ</t>
    </rPh>
    <rPh sb="9" eb="11">
      <t>セイカツ</t>
    </rPh>
    <rPh sb="20" eb="22">
      <t>ウンエイ</t>
    </rPh>
    <rPh sb="22" eb="24">
      <t>ジギョウ</t>
    </rPh>
    <phoneticPr fontId="2"/>
  </si>
  <si>
    <t>繰越金の充当により、経費を削減した。
　繰出金の減　▲400,000千円</t>
    <rPh sb="0" eb="2">
      <t>クリコシ</t>
    </rPh>
    <rPh sb="2" eb="3">
      <t>キン</t>
    </rPh>
    <rPh sb="4" eb="6">
      <t>ジュウトウ</t>
    </rPh>
    <rPh sb="10" eb="12">
      <t>ケイヒ</t>
    </rPh>
    <rPh sb="13" eb="15">
      <t>サクゲン</t>
    </rPh>
    <rPh sb="20" eb="21">
      <t>クリ</t>
    </rPh>
    <rPh sb="21" eb="23">
      <t>シュッキン</t>
    </rPh>
    <rPh sb="24" eb="25">
      <t>ゲン</t>
    </rPh>
    <rPh sb="34" eb="35">
      <t>チ</t>
    </rPh>
    <rPh sb="35" eb="36">
      <t>エン</t>
    </rPh>
    <phoneticPr fontId="2"/>
  </si>
  <si>
    <t>がん検診事業
※</t>
    <rPh sb="2" eb="4">
      <t>ケンシン</t>
    </rPh>
    <rPh sb="4" eb="6">
      <t>ジギョウ</t>
    </rPh>
    <phoneticPr fontId="2"/>
  </si>
  <si>
    <t>子宮頸がん検診事業において、横浜市医師会と連携し、子宮頸がん検診のうち、医師が必要性を判断し実施する子宮体がん検診を、本来あるべき保険診療へ移行したことで、経費を削減した。
　委託料の減　▲120,627千円</t>
    <phoneticPr fontId="4"/>
  </si>
  <si>
    <t>難病対策事業
※</t>
    <rPh sb="0" eb="6">
      <t>ナンビョウタイサクジギョウ</t>
    </rPh>
    <phoneticPr fontId="2"/>
  </si>
  <si>
    <t>中途障害者支援事業</t>
    <rPh sb="0" eb="2">
      <t>チュウト</t>
    </rPh>
    <rPh sb="2" eb="5">
      <t>ショウガイシャ</t>
    </rPh>
    <rPh sb="5" eb="7">
      <t>シエン</t>
    </rPh>
    <rPh sb="7" eb="9">
      <t>ジギョウ</t>
    </rPh>
    <phoneticPr fontId="2"/>
  </si>
  <si>
    <t>国庫補助事業の対象経費を精査し、歳入を確保した。
　補助金収入の増　6,570千円</t>
    <rPh sb="0" eb="2">
      <t>コッコ</t>
    </rPh>
    <rPh sb="2" eb="4">
      <t>ホジョ</t>
    </rPh>
    <rPh sb="4" eb="6">
      <t>ジギョウ</t>
    </rPh>
    <rPh sb="7" eb="9">
      <t>タイショウ</t>
    </rPh>
    <rPh sb="9" eb="11">
      <t>ケイヒ</t>
    </rPh>
    <rPh sb="12" eb="14">
      <t>セイサ</t>
    </rPh>
    <rPh sb="16" eb="18">
      <t>サイニュウ</t>
    </rPh>
    <rPh sb="19" eb="21">
      <t>カクホ</t>
    </rPh>
    <rPh sb="26" eb="29">
      <t>ホジョキン</t>
    </rPh>
    <rPh sb="29" eb="31">
      <t>シュウニュウ</t>
    </rPh>
    <rPh sb="32" eb="33">
      <t>ゾウ</t>
    </rPh>
    <rPh sb="39" eb="40">
      <t>チ</t>
    </rPh>
    <rPh sb="40" eb="41">
      <t>エン</t>
    </rPh>
    <phoneticPr fontId="2"/>
  </si>
  <si>
    <t>高齢者等住環境整備事業</t>
    <rPh sb="0" eb="3">
      <t>コウレイシャ</t>
    </rPh>
    <rPh sb="3" eb="4">
      <t>ナド</t>
    </rPh>
    <rPh sb="4" eb="7">
      <t>ジュウカンキョウ</t>
    </rPh>
    <rPh sb="7" eb="9">
      <t>セイビ</t>
    </rPh>
    <rPh sb="9" eb="11">
      <t>ジギョウ</t>
    </rPh>
    <phoneticPr fontId="2"/>
  </si>
  <si>
    <t>事業を縮小し実施することで、経費を削減した。
　扶助費の減 ▲7,470千円、委託料の減　▲357千円</t>
    <rPh sb="0" eb="2">
      <t>ジギョウ</t>
    </rPh>
    <rPh sb="3" eb="5">
      <t>シュクショウ</t>
    </rPh>
    <rPh sb="6" eb="8">
      <t>ジッシ</t>
    </rPh>
    <rPh sb="14" eb="16">
      <t>ケイヒ</t>
    </rPh>
    <rPh sb="17" eb="19">
      <t>サクゲン</t>
    </rPh>
    <rPh sb="24" eb="27">
      <t>フジョヒ</t>
    </rPh>
    <rPh sb="28" eb="29">
      <t>ゲン</t>
    </rPh>
    <rPh sb="36" eb="37">
      <t>チ</t>
    </rPh>
    <rPh sb="37" eb="38">
      <t>エン</t>
    </rPh>
    <rPh sb="39" eb="42">
      <t>イタクリョウ</t>
    </rPh>
    <rPh sb="43" eb="44">
      <t>ゲン</t>
    </rPh>
    <rPh sb="49" eb="50">
      <t>チ</t>
    </rPh>
    <rPh sb="50" eb="51">
      <t>エン</t>
    </rPh>
    <phoneticPr fontId="2"/>
  </si>
  <si>
    <t>介護保険事業費会計繰出金
※</t>
    <phoneticPr fontId="4"/>
  </si>
  <si>
    <t>法定事業に移行が完了したため、事業を終了することで、経費を削減した。
　事業費の減　▲3,245千円</t>
    <rPh sb="0" eb="2">
      <t>ホウテイ</t>
    </rPh>
    <rPh sb="2" eb="4">
      <t>ジギョウ</t>
    </rPh>
    <rPh sb="5" eb="7">
      <t>イコウ</t>
    </rPh>
    <rPh sb="8" eb="10">
      <t>カンリョウ</t>
    </rPh>
    <rPh sb="15" eb="17">
      <t>ジギョウ</t>
    </rPh>
    <rPh sb="18" eb="20">
      <t>シュウリョウ</t>
    </rPh>
    <rPh sb="26" eb="28">
      <t>ケイヒ</t>
    </rPh>
    <rPh sb="29" eb="31">
      <t>サクゲン</t>
    </rPh>
    <rPh sb="36" eb="39">
      <t>ジギョウヒ</t>
    </rPh>
    <rPh sb="40" eb="41">
      <t>ゲン</t>
    </rPh>
    <rPh sb="48" eb="49">
      <t>チ</t>
    </rPh>
    <rPh sb="49" eb="50">
      <t>エン</t>
    </rPh>
    <phoneticPr fontId="2"/>
  </si>
  <si>
    <t>障害者グループホーム設置運営費補助事業
※</t>
    <rPh sb="0" eb="3">
      <t>ショウガイシャ</t>
    </rPh>
    <rPh sb="10" eb="19">
      <t>セッチウンエイヒホジョジギョウ</t>
    </rPh>
    <phoneticPr fontId="2"/>
  </si>
  <si>
    <t>緊急対応事業の廃止に伴い、「歳出の削減」に加えて「体制の見直しによって加算報酬を導入」することで、経費を削減した。
　委託料の減 ▲3,334千円</t>
    <rPh sb="0" eb="2">
      <t>キンキュウ</t>
    </rPh>
    <rPh sb="2" eb="4">
      <t>タイオウ</t>
    </rPh>
    <rPh sb="4" eb="6">
      <t>ジギョウ</t>
    </rPh>
    <rPh sb="7" eb="9">
      <t>ハイシ</t>
    </rPh>
    <rPh sb="10" eb="11">
      <t>トモナ</t>
    </rPh>
    <rPh sb="14" eb="16">
      <t>サイシュツ</t>
    </rPh>
    <rPh sb="17" eb="19">
      <t>サクゲン</t>
    </rPh>
    <rPh sb="21" eb="22">
      <t>クワ</t>
    </rPh>
    <rPh sb="25" eb="27">
      <t>タイセイ</t>
    </rPh>
    <rPh sb="28" eb="30">
      <t>ミナオ</t>
    </rPh>
    <rPh sb="35" eb="37">
      <t>カサン</t>
    </rPh>
    <rPh sb="37" eb="39">
      <t>ホウシュウ</t>
    </rPh>
    <rPh sb="40" eb="42">
      <t>ドウニュウ</t>
    </rPh>
    <rPh sb="49" eb="51">
      <t>ケイヒ</t>
    </rPh>
    <rPh sb="52" eb="54">
      <t>サクゲン</t>
    </rPh>
    <rPh sb="59" eb="62">
      <t>イタクリョウ</t>
    </rPh>
    <rPh sb="63" eb="64">
      <t>ゲン</t>
    </rPh>
    <rPh sb="71" eb="72">
      <t>チ</t>
    </rPh>
    <rPh sb="72" eb="73">
      <t>エン</t>
    </rPh>
    <phoneticPr fontId="2"/>
  </si>
  <si>
    <t>横浜市総合リハビリテーションセンター等管理運営事業
※</t>
    <phoneticPr fontId="4"/>
  </si>
  <si>
    <t>横浜臨床研究ネットワーク支援事業
【Ｒ４終了事業】</t>
    <phoneticPr fontId="4"/>
  </si>
  <si>
    <t>地籍調査事業</t>
    <rPh sb="0" eb="2">
      <t>チセキ</t>
    </rPh>
    <rPh sb="2" eb="4">
      <t>チョウサ</t>
    </rPh>
    <rPh sb="4" eb="6">
      <t>ジギョウ</t>
    </rPh>
    <phoneticPr fontId="2"/>
  </si>
  <si>
    <t>企画事業</t>
    <rPh sb="0" eb="2">
      <t>キカク</t>
    </rPh>
    <rPh sb="2" eb="4">
      <t>ジギョウ</t>
    </rPh>
    <phoneticPr fontId="2"/>
  </si>
  <si>
    <t>ガーデンシティ事業</t>
    <phoneticPr fontId="4"/>
  </si>
  <si>
    <t>公園維持管理事業（街区・一般公園管理業務）
※</t>
    <rPh sb="0" eb="2">
      <t>コウエン</t>
    </rPh>
    <rPh sb="2" eb="4">
      <t>イジ</t>
    </rPh>
    <rPh sb="4" eb="6">
      <t>カンリ</t>
    </rPh>
    <rPh sb="6" eb="8">
      <t>ジギョウ</t>
    </rPh>
    <rPh sb="9" eb="11">
      <t>ガイク</t>
    </rPh>
    <rPh sb="12" eb="14">
      <t>イッパン</t>
    </rPh>
    <rPh sb="14" eb="16">
      <t>コウエン</t>
    </rPh>
    <rPh sb="16" eb="18">
      <t>カンリ</t>
    </rPh>
    <rPh sb="18" eb="20">
      <t>ギョウム</t>
    </rPh>
    <phoneticPr fontId="2"/>
  </si>
  <si>
    <t>クリーンタウン横浜事業</t>
    <rPh sb="7" eb="9">
      <t>ヨコハマ</t>
    </rPh>
    <rPh sb="9" eb="11">
      <t>ジギョウ</t>
    </rPh>
    <phoneticPr fontId="2"/>
  </si>
  <si>
    <t>施設計画管理費</t>
    <rPh sb="0" eb="2">
      <t>シセツ</t>
    </rPh>
    <rPh sb="2" eb="4">
      <t>ケイカク</t>
    </rPh>
    <rPh sb="4" eb="7">
      <t>カンリヒ</t>
    </rPh>
    <phoneticPr fontId="2"/>
  </si>
  <si>
    <t>平準化等による抑制</t>
    <rPh sb="0" eb="2">
      <t>ヘイジュン</t>
    </rPh>
    <rPh sb="2" eb="3">
      <t>カ</t>
    </rPh>
    <rPh sb="3" eb="4">
      <t>トウ</t>
    </rPh>
    <rPh sb="7" eb="9">
      <t>ヨクセイ</t>
    </rPh>
    <phoneticPr fontId="2"/>
  </si>
  <si>
    <t>保土ケ谷工場再整備事業</t>
    <rPh sb="0" eb="4">
      <t>ホドガヤ</t>
    </rPh>
    <rPh sb="4" eb="6">
      <t>コウジョウ</t>
    </rPh>
    <rPh sb="6" eb="7">
      <t>サイ</t>
    </rPh>
    <rPh sb="7" eb="9">
      <t>セイビ</t>
    </rPh>
    <rPh sb="9" eb="11">
      <t>ジギョウ</t>
    </rPh>
    <phoneticPr fontId="2"/>
  </si>
  <si>
    <t>港南工場跡地活用事業</t>
    <rPh sb="0" eb="2">
      <t>コウナン</t>
    </rPh>
    <rPh sb="2" eb="4">
      <t>コウジョウ</t>
    </rPh>
    <rPh sb="4" eb="6">
      <t>アトチ</t>
    </rPh>
    <rPh sb="6" eb="8">
      <t>カツヨウ</t>
    </rPh>
    <rPh sb="8" eb="10">
      <t>ジギョウ</t>
    </rPh>
    <phoneticPr fontId="2"/>
  </si>
  <si>
    <t>工場補修費
※</t>
    <rPh sb="0" eb="2">
      <t>コウジョウ</t>
    </rPh>
    <rPh sb="2" eb="4">
      <t>ホシュウ</t>
    </rPh>
    <rPh sb="4" eb="5">
      <t>ヒ</t>
    </rPh>
    <phoneticPr fontId="2"/>
  </si>
  <si>
    <t>借上型市営住宅費
※</t>
    <phoneticPr fontId="4"/>
  </si>
  <si>
    <t>市営住宅整備事業</t>
    <phoneticPr fontId="4"/>
  </si>
  <si>
    <t>市民利用施設管理事業（指定管理外経費）</t>
    <phoneticPr fontId="4"/>
  </si>
  <si>
    <t>保有土地の売却（本牧ふ頭D5ターミナルの土地売却）</t>
    <phoneticPr fontId="4"/>
  </si>
  <si>
    <t>クラウドファンディングにより、音楽隊被服の更新経費を募集する等することで、歳入を確保した。
　寄附金の増　5,000千円</t>
    <phoneticPr fontId="4"/>
  </si>
  <si>
    <t>音楽隊運営費</t>
    <rPh sb="0" eb="3">
      <t>オンガクタイ</t>
    </rPh>
    <rPh sb="3" eb="6">
      <t>ウンエイヒ</t>
    </rPh>
    <phoneticPr fontId="2"/>
  </si>
  <si>
    <t>自動販売機の契約台数を増やすことで歳入を確保した。
　貸付収入の増　3,088千円</t>
    <phoneticPr fontId="4"/>
  </si>
  <si>
    <t>家庭防災員指導費の事業を見直し、防火・防災啓発活動費に統合することで、経費を削減した。
　事業見直しによる減　▲7,702千円</t>
    <rPh sb="0" eb="2">
      <t>カテイ</t>
    </rPh>
    <rPh sb="2" eb="4">
      <t>ボウサイ</t>
    </rPh>
    <rPh sb="4" eb="5">
      <t>イン</t>
    </rPh>
    <rPh sb="5" eb="7">
      <t>シドウ</t>
    </rPh>
    <rPh sb="7" eb="8">
      <t>ヒ</t>
    </rPh>
    <rPh sb="9" eb="11">
      <t>ジギョウ</t>
    </rPh>
    <rPh sb="12" eb="14">
      <t>ミナオ</t>
    </rPh>
    <rPh sb="16" eb="18">
      <t>ボウカ</t>
    </rPh>
    <rPh sb="19" eb="21">
      <t>ボウサイ</t>
    </rPh>
    <rPh sb="21" eb="23">
      <t>ケイハツ</t>
    </rPh>
    <rPh sb="23" eb="25">
      <t>カツドウ</t>
    </rPh>
    <rPh sb="25" eb="26">
      <t>ヒ</t>
    </rPh>
    <rPh sb="27" eb="29">
      <t>トウゴウ</t>
    </rPh>
    <rPh sb="35" eb="37">
      <t>ケイヒ</t>
    </rPh>
    <rPh sb="38" eb="40">
      <t>サクゲン</t>
    </rPh>
    <rPh sb="45" eb="47">
      <t>ジギョウ</t>
    </rPh>
    <rPh sb="47" eb="49">
      <t>ミナオ</t>
    </rPh>
    <rPh sb="53" eb="54">
      <t>ゲン</t>
    </rPh>
    <rPh sb="61" eb="62">
      <t>チ</t>
    </rPh>
    <rPh sb="62" eb="63">
      <t>エン</t>
    </rPh>
    <phoneticPr fontId="2"/>
  </si>
  <si>
    <t>警防対策費</t>
    <rPh sb="0" eb="2">
      <t>ケイボウ</t>
    </rPh>
    <rPh sb="2" eb="5">
      <t>タイサクヒ</t>
    </rPh>
    <phoneticPr fontId="2"/>
  </si>
  <si>
    <t>特殊災害資機材について、更新方法を検討することで、経費を抑制した。
　備品購入費の減　▲25,938千円</t>
    <phoneticPr fontId="2"/>
  </si>
  <si>
    <t>情報教育研修・研究事業</t>
    <phoneticPr fontId="4"/>
  </si>
  <si>
    <t>就学奨励費
※</t>
    <rPh sb="0" eb="5">
      <t>シュウガクショウレイヒ</t>
    </rPh>
    <phoneticPr fontId="2"/>
  </si>
  <si>
    <t>小中学校整備費（新増改築）
※</t>
    <phoneticPr fontId="4"/>
  </si>
  <si>
    <t>●デジタル統括本部</t>
    <rPh sb="5" eb="7">
      <t>トウカツ</t>
    </rPh>
    <rPh sb="7" eb="9">
      <t>ホンブ</t>
    </rPh>
    <phoneticPr fontId="4"/>
  </si>
  <si>
    <t>情報システム運営管理事業
※</t>
    <phoneticPr fontId="4"/>
  </si>
  <si>
    <t>●都市整備局</t>
    <rPh sb="1" eb="6">
      <t>トシセイビキョク</t>
    </rPh>
    <phoneticPr fontId="4"/>
  </si>
  <si>
    <t>まちの不燃化推進事業</t>
    <phoneticPr fontId="4"/>
  </si>
  <si>
    <t>●道路局</t>
    <rPh sb="1" eb="3">
      <t>ドウロ</t>
    </rPh>
    <rPh sb="3" eb="4">
      <t>キョク</t>
    </rPh>
    <phoneticPr fontId="4"/>
  </si>
  <si>
    <t>●人事委員会事務局</t>
    <rPh sb="1" eb="3">
      <t>ジンジ</t>
    </rPh>
    <rPh sb="3" eb="6">
      <t>イインカイ</t>
    </rPh>
    <rPh sb="6" eb="9">
      <t>ジムキョク</t>
    </rPh>
    <phoneticPr fontId="4"/>
  </si>
  <si>
    <t>採用関係事務</t>
    <rPh sb="0" eb="2">
      <t>サイヨウ</t>
    </rPh>
    <rPh sb="2" eb="4">
      <t>カンケイ</t>
    </rPh>
    <rPh sb="4" eb="6">
      <t>ジム</t>
    </rPh>
    <phoneticPr fontId="2"/>
  </si>
  <si>
    <t>保有資産の有効活用</t>
    <rPh sb="0" eb="4">
      <t>ホユウシサン</t>
    </rPh>
    <rPh sb="5" eb="9">
      <t>ユウコウカツヨウ</t>
    </rPh>
    <phoneticPr fontId="4"/>
  </si>
  <si>
    <t>美化推進重点地区清掃事業</t>
    <rPh sb="0" eb="1">
      <t>ビ</t>
    </rPh>
    <rPh sb="1" eb="2">
      <t>カ</t>
    </rPh>
    <rPh sb="2" eb="4">
      <t>スイシン</t>
    </rPh>
    <rPh sb="4" eb="6">
      <t>ジュウテン</t>
    </rPh>
    <rPh sb="6" eb="8">
      <t>チク</t>
    </rPh>
    <rPh sb="8" eb="10">
      <t>セイソウ</t>
    </rPh>
    <rPh sb="10" eb="12">
      <t>ジギョウ</t>
    </rPh>
    <phoneticPr fontId="2"/>
  </si>
  <si>
    <t>歩行者サポート事業</t>
    <rPh sb="0" eb="3">
      <t>ホコウシャ</t>
    </rPh>
    <rPh sb="7" eb="9">
      <t>ジギョウ</t>
    </rPh>
    <phoneticPr fontId="2"/>
  </si>
  <si>
    <t>戦略的なプロモーション
広告手法を戦略的に見直すことで、経費を削減した。
　広告料の減　▲1,250千円
　他　150千円の減</t>
    <rPh sb="16" eb="19">
      <t>センリャクテキ</t>
    </rPh>
    <rPh sb="20" eb="22">
      <t>ミナオ</t>
    </rPh>
    <rPh sb="27" eb="29">
      <t>ケイヒ</t>
    </rPh>
    <rPh sb="30" eb="32">
      <t>サクゲン</t>
    </rPh>
    <rPh sb="37" eb="40">
      <t>コウコクリョウ</t>
    </rPh>
    <rPh sb="41" eb="42">
      <t>ゲン</t>
    </rPh>
    <rPh sb="49" eb="51">
      <t>センエン</t>
    </rPh>
    <phoneticPr fontId="2"/>
  </si>
  <si>
    <t>区庁舎管理費を実績に基づいて精査することで、経費を削減した。
　通信運搬費の減　▲950千円
　ほか経費削減　　▲1,179千円</t>
    <rPh sb="44" eb="46">
      <t>センエン</t>
    </rPh>
    <phoneticPr fontId="2"/>
  </si>
  <si>
    <t>企業版ふるさと納税の寄附金を増加することで、歳入を確保した。
　地方創生応援税制活用事業寄附金の増 8,000千円
  報償費の減　▲100千円</t>
    <rPh sb="0" eb="2">
      <t>キギョウ</t>
    </rPh>
    <rPh sb="2" eb="3">
      <t>バン</t>
    </rPh>
    <rPh sb="7" eb="9">
      <t>ノウゼイ</t>
    </rPh>
    <rPh sb="10" eb="13">
      <t>キフキン</t>
    </rPh>
    <rPh sb="14" eb="16">
      <t>ゾウカ</t>
    </rPh>
    <rPh sb="22" eb="24">
      <t>サイニュウ</t>
    </rPh>
    <rPh sb="25" eb="27">
      <t>カクホ</t>
    </rPh>
    <rPh sb="32" eb="34">
      <t>チホウ</t>
    </rPh>
    <rPh sb="34" eb="36">
      <t>ソウセイ</t>
    </rPh>
    <rPh sb="36" eb="38">
      <t>オウエン</t>
    </rPh>
    <rPh sb="38" eb="40">
      <t>ゼイセイ</t>
    </rPh>
    <rPh sb="40" eb="42">
      <t>カツヨウ</t>
    </rPh>
    <rPh sb="42" eb="44">
      <t>ジギョウ</t>
    </rPh>
    <rPh sb="44" eb="47">
      <t>キフキン</t>
    </rPh>
    <rPh sb="48" eb="49">
      <t>ゾウ</t>
    </rPh>
    <rPh sb="55" eb="56">
      <t>チ</t>
    </rPh>
    <rPh sb="56" eb="57">
      <t>エン</t>
    </rPh>
    <rPh sb="60" eb="63">
      <t>ホウショウヒ</t>
    </rPh>
    <rPh sb="64" eb="65">
      <t>ゲン</t>
    </rPh>
    <rPh sb="70" eb="71">
      <t>チ</t>
    </rPh>
    <rPh sb="71" eb="72">
      <t>エン</t>
    </rPh>
    <phoneticPr fontId="2"/>
  </si>
  <si>
    <t>現事務室の契約満了を機に、事務室賃貸にかかる費用の検討を行い、東京プロモーション本部の機能を損なうことなく、賃貸にかかる費用が安価となる物件への移転を決定することで経費を削減した。
　賃借料の減　▲6,180千円、清掃費の減　▲535千円</t>
    <phoneticPr fontId="2"/>
  </si>
  <si>
    <t>外部資金の獲得、自主財源の拡大及び歳出改革により、自律的な経営基盤の強化を図り運営交付金を縮減
　▲112,801千円</t>
    <rPh sb="0" eb="2">
      <t>ガイブ</t>
    </rPh>
    <rPh sb="2" eb="4">
      <t>シキン</t>
    </rPh>
    <rPh sb="5" eb="7">
      <t>カクトク</t>
    </rPh>
    <rPh sb="8" eb="10">
      <t>ジシュ</t>
    </rPh>
    <rPh sb="10" eb="12">
      <t>ザイゲン</t>
    </rPh>
    <rPh sb="13" eb="15">
      <t>カクダイ</t>
    </rPh>
    <rPh sb="15" eb="16">
      <t>オヨ</t>
    </rPh>
    <rPh sb="17" eb="19">
      <t>サイシュツ</t>
    </rPh>
    <rPh sb="19" eb="21">
      <t>カイカク</t>
    </rPh>
    <rPh sb="25" eb="27">
      <t>ジリツ</t>
    </rPh>
    <rPh sb="27" eb="28">
      <t>テキ</t>
    </rPh>
    <rPh sb="29" eb="31">
      <t>ケイエイ</t>
    </rPh>
    <rPh sb="31" eb="33">
      <t>キバン</t>
    </rPh>
    <rPh sb="34" eb="36">
      <t>キョウカ</t>
    </rPh>
    <rPh sb="37" eb="38">
      <t>ハカ</t>
    </rPh>
    <rPh sb="39" eb="41">
      <t>ウンエイ</t>
    </rPh>
    <rPh sb="41" eb="44">
      <t>コウフキン</t>
    </rPh>
    <rPh sb="45" eb="47">
      <t>シュクゲン</t>
    </rPh>
    <rPh sb="57" eb="58">
      <t>チ</t>
    </rPh>
    <rPh sb="58" eb="59">
      <t>エン</t>
    </rPh>
    <phoneticPr fontId="2"/>
  </si>
  <si>
    <t>産業医業務契約において、報償費単価を実績に基づき積算したことで、経費を削減した。
　報償費の減▲10,674千円　他　▲195千円</t>
    <rPh sb="0" eb="3">
      <t>サンギョウイ</t>
    </rPh>
    <rPh sb="3" eb="5">
      <t>ギョウム</t>
    </rPh>
    <rPh sb="5" eb="7">
      <t>ケイヤク</t>
    </rPh>
    <rPh sb="12" eb="15">
      <t>ホウショウヒ</t>
    </rPh>
    <rPh sb="15" eb="17">
      <t>タンカ</t>
    </rPh>
    <rPh sb="18" eb="20">
      <t>ジッセキ</t>
    </rPh>
    <rPh sb="21" eb="22">
      <t>モト</t>
    </rPh>
    <rPh sb="24" eb="26">
      <t>セキサン</t>
    </rPh>
    <rPh sb="32" eb="34">
      <t>ケイヒ</t>
    </rPh>
    <rPh sb="35" eb="37">
      <t>サクゲン</t>
    </rPh>
    <rPh sb="42" eb="45">
      <t>ホウショウヒ</t>
    </rPh>
    <rPh sb="46" eb="47">
      <t>ゲン</t>
    </rPh>
    <rPh sb="54" eb="55">
      <t>セン</t>
    </rPh>
    <rPh sb="55" eb="56">
      <t>エン</t>
    </rPh>
    <rPh sb="57" eb="58">
      <t>ホカ</t>
    </rPh>
    <rPh sb="63" eb="65">
      <t>センエン</t>
    </rPh>
    <phoneticPr fontId="2"/>
  </si>
  <si>
    <t>印刷製本費等について、過年度の契約実績を反映した単価に見直すこと等により、経費を削減した。
　事業費の減　▲65,611千円</t>
    <rPh sb="5" eb="6">
      <t>トウ</t>
    </rPh>
    <rPh sb="32" eb="33">
      <t>ナド</t>
    </rPh>
    <rPh sb="47" eb="49">
      <t>ジギョウ</t>
    </rPh>
    <phoneticPr fontId="2"/>
  </si>
  <si>
    <t>事業内容を見直すことで、経費を削減した。
　補助金の減　▲19,367千円
　委託費の減　▲2,717千円</t>
    <phoneticPr fontId="2"/>
  </si>
  <si>
    <t>事業内容を見直すことで、経費を削減した。
　補助金の減　▲4,040千円
　負担金の減　▲200千円</t>
    <rPh sb="38" eb="40">
      <t>フタン</t>
    </rPh>
    <phoneticPr fontId="2"/>
  </si>
  <si>
    <t>地域の文化芸術活性化支援事業の終了により経費を削減した。
　負担金の減▲30,000千円</t>
    <rPh sb="0" eb="2">
      <t>チイキ</t>
    </rPh>
    <rPh sb="3" eb="5">
      <t>ブンカ</t>
    </rPh>
    <rPh sb="5" eb="7">
      <t>ゲイジュツ</t>
    </rPh>
    <rPh sb="7" eb="9">
      <t>カッセイ</t>
    </rPh>
    <rPh sb="9" eb="10">
      <t>カ</t>
    </rPh>
    <rPh sb="10" eb="12">
      <t>シエン</t>
    </rPh>
    <rPh sb="12" eb="14">
      <t>ジギョウ</t>
    </rPh>
    <rPh sb="30" eb="33">
      <t>フタンキン</t>
    </rPh>
    <rPh sb="34" eb="35">
      <t>ゲン</t>
    </rPh>
    <rPh sb="42" eb="44">
      <t>センエン</t>
    </rPh>
    <phoneticPr fontId="2"/>
  </si>
  <si>
    <t>観光資源魅力アップ事業において、所期の事業目的を達成し、事業を終了することによる補助金の減　　　
　▲69,200千円</t>
    <phoneticPr fontId="4"/>
  </si>
  <si>
    <t>「安全・安心な横浜MICE開催支援助成金」の事業終了等に合わせ、経費を削減した。
　補助金の減　▲465,825千円</t>
    <rPh sb="1" eb="3">
      <t>アンゼン</t>
    </rPh>
    <rPh sb="4" eb="6">
      <t>アンシン</t>
    </rPh>
    <rPh sb="7" eb="9">
      <t>ヨコハマ</t>
    </rPh>
    <rPh sb="13" eb="15">
      <t>カイサイ</t>
    </rPh>
    <rPh sb="15" eb="17">
      <t>シエン</t>
    </rPh>
    <rPh sb="17" eb="20">
      <t>ジョセイキン</t>
    </rPh>
    <rPh sb="22" eb="26">
      <t>ジギョウシュウリョウ</t>
    </rPh>
    <rPh sb="26" eb="27">
      <t>ナド</t>
    </rPh>
    <rPh sb="28" eb="29">
      <t>ア</t>
    </rPh>
    <rPh sb="32" eb="34">
      <t>ケイヒ</t>
    </rPh>
    <rPh sb="35" eb="37">
      <t>サクゲン</t>
    </rPh>
    <rPh sb="42" eb="45">
      <t>ホジョキン</t>
    </rPh>
    <rPh sb="46" eb="47">
      <t>ゲン</t>
    </rPh>
    <rPh sb="56" eb="58">
      <t>センエン</t>
    </rPh>
    <phoneticPr fontId="2"/>
  </si>
  <si>
    <t>委託内容の見直しや補助金の補助内容の見直し等により、経費を削減した。
　委託料の減　▲2,200千円
　補助金等の減　▲4,450千円</t>
    <rPh sb="0" eb="4">
      <t>イタクナイヨウ</t>
    </rPh>
    <rPh sb="9" eb="12">
      <t>ホジョキン</t>
    </rPh>
    <rPh sb="13" eb="15">
      <t>ホジョ</t>
    </rPh>
    <rPh sb="15" eb="17">
      <t>ナイヨウ</t>
    </rPh>
    <rPh sb="18" eb="20">
      <t>ミナオ</t>
    </rPh>
    <rPh sb="36" eb="39">
      <t>イタクリョウ</t>
    </rPh>
    <rPh sb="52" eb="55">
      <t>ホジョキン</t>
    </rPh>
    <rPh sb="55" eb="56">
      <t>トウ</t>
    </rPh>
    <phoneticPr fontId="2"/>
  </si>
  <si>
    <t>新規の機器リース契約の凍結、稼働率を考慮した既存の機器再リース契約の終了により、経費を削減した。
　賃借料の減 ▲10,489千円</t>
    <rPh sb="11" eb="13">
      <t>トウケツ</t>
    </rPh>
    <rPh sb="14" eb="17">
      <t>カドウリツ</t>
    </rPh>
    <rPh sb="18" eb="20">
      <t>コウリョ</t>
    </rPh>
    <rPh sb="22" eb="24">
      <t>キゾン</t>
    </rPh>
    <rPh sb="25" eb="27">
      <t>キキ</t>
    </rPh>
    <rPh sb="27" eb="28">
      <t>サイ</t>
    </rPh>
    <rPh sb="31" eb="33">
      <t>ケイヤク</t>
    </rPh>
    <rPh sb="34" eb="36">
      <t>シュウリョウ</t>
    </rPh>
    <rPh sb="40" eb="42">
      <t>ケイヒ</t>
    </rPh>
    <rPh sb="50" eb="52">
      <t>チンシャク</t>
    </rPh>
    <phoneticPr fontId="2"/>
  </si>
  <si>
    <t>貸室の運用を開始することで、歳入を確保した。
　建物貸付収入の増　6,402千円</t>
    <phoneticPr fontId="2"/>
  </si>
  <si>
    <t>事業の見直しにより、経費を削減した。
　委託料の減　▲27,621千円</t>
    <phoneticPr fontId="2"/>
  </si>
  <si>
    <t>機動性を高めるため、コワーキングスペースなどを活用することで、東京オフィスの経費を削減した。
　役務費の減　▲160千円
　使用料及び賃借料の減　▲7,615千円</t>
    <phoneticPr fontId="2"/>
  </si>
  <si>
    <t>国費が2/3充当されている委託事業について、過去の利用実績に基づき人件費等の見直しを行うことで、事業費を削減した。
　委託料の減　▲4,297千円</t>
    <rPh sb="0" eb="2">
      <t>コクヒ</t>
    </rPh>
    <rPh sb="6" eb="8">
      <t>ジュウトウ</t>
    </rPh>
    <rPh sb="13" eb="17">
      <t>イタクジギョウ</t>
    </rPh>
    <rPh sb="22" eb="24">
      <t>カコ</t>
    </rPh>
    <rPh sb="25" eb="27">
      <t>リヨウ</t>
    </rPh>
    <rPh sb="27" eb="29">
      <t>ジッセキ</t>
    </rPh>
    <rPh sb="30" eb="31">
      <t>モト</t>
    </rPh>
    <rPh sb="33" eb="36">
      <t>ジンケンヒ</t>
    </rPh>
    <rPh sb="36" eb="37">
      <t>ナド</t>
    </rPh>
    <rPh sb="38" eb="40">
      <t>ミナオ</t>
    </rPh>
    <rPh sb="42" eb="43">
      <t>オコナ</t>
    </rPh>
    <rPh sb="48" eb="50">
      <t>ジギョウ</t>
    </rPh>
    <rPh sb="50" eb="51">
      <t>ヒ</t>
    </rPh>
    <rPh sb="52" eb="54">
      <t>サクゲン</t>
    </rPh>
    <rPh sb="59" eb="62">
      <t>イタクリョウ</t>
    </rPh>
    <rPh sb="63" eb="64">
      <t>ゲン</t>
    </rPh>
    <rPh sb="71" eb="73">
      <t>センエン</t>
    </rPh>
    <phoneticPr fontId="2"/>
  </si>
  <si>
    <t>運営主体に交付する補助金について、前年度の収入（補助金額+利用料）と比較して収入が減少する場合に減少分を補填する「激変緩和加算」を廃止することで、経費を削減した。
　補助金の減　▲9,000千円</t>
    <rPh sb="0" eb="2">
      <t>ウンエイ</t>
    </rPh>
    <rPh sb="2" eb="4">
      <t>シュタイ</t>
    </rPh>
    <rPh sb="5" eb="7">
      <t>コウフ</t>
    </rPh>
    <rPh sb="9" eb="12">
      <t>ホジョキン</t>
    </rPh>
    <rPh sb="17" eb="20">
      <t>ゼンネンド</t>
    </rPh>
    <rPh sb="21" eb="23">
      <t>シュウニュウ</t>
    </rPh>
    <rPh sb="24" eb="26">
      <t>ホジョ</t>
    </rPh>
    <rPh sb="26" eb="28">
      <t>キンガク</t>
    </rPh>
    <rPh sb="29" eb="32">
      <t>リヨウリョウ</t>
    </rPh>
    <rPh sb="34" eb="36">
      <t>ヒカク</t>
    </rPh>
    <rPh sb="38" eb="40">
      <t>シュウニュウ</t>
    </rPh>
    <rPh sb="41" eb="43">
      <t>ゲンショウ</t>
    </rPh>
    <rPh sb="45" eb="47">
      <t>バアイ</t>
    </rPh>
    <rPh sb="48" eb="50">
      <t>ゲンショウ</t>
    </rPh>
    <rPh sb="50" eb="51">
      <t>ブン</t>
    </rPh>
    <rPh sb="52" eb="54">
      <t>ホテン</t>
    </rPh>
    <rPh sb="57" eb="59">
      <t>ゲキヘン</t>
    </rPh>
    <rPh sb="59" eb="61">
      <t>カンワ</t>
    </rPh>
    <rPh sb="61" eb="63">
      <t>カサン</t>
    </rPh>
    <rPh sb="65" eb="67">
      <t>ハイシ</t>
    </rPh>
    <rPh sb="73" eb="75">
      <t>ケイヒ</t>
    </rPh>
    <rPh sb="76" eb="78">
      <t>サクゲン</t>
    </rPh>
    <rPh sb="83" eb="86">
      <t>ホジョキン</t>
    </rPh>
    <rPh sb="87" eb="88">
      <t>ゲン</t>
    </rPh>
    <rPh sb="95" eb="96">
      <t>チ</t>
    </rPh>
    <rPh sb="96" eb="97">
      <t>エン</t>
    </rPh>
    <phoneticPr fontId="2"/>
  </si>
  <si>
    <t>運営主体に交付する補助金について、実績に基づき積算（障害児受入強化推進加算、保護者負担減免相当補助）を見直すことで経費を削減した。
　補助金の減　▲14,716千円</t>
    <rPh sb="0" eb="2">
      <t>ウンエイ</t>
    </rPh>
    <rPh sb="2" eb="4">
      <t>シュタイ</t>
    </rPh>
    <rPh sb="5" eb="7">
      <t>コウフ</t>
    </rPh>
    <rPh sb="9" eb="12">
      <t>ホジョキン</t>
    </rPh>
    <rPh sb="17" eb="19">
      <t>ジッセキ</t>
    </rPh>
    <rPh sb="20" eb="21">
      <t>モト</t>
    </rPh>
    <rPh sb="23" eb="25">
      <t>セキサン</t>
    </rPh>
    <rPh sb="26" eb="28">
      <t>ショウガイ</t>
    </rPh>
    <rPh sb="28" eb="29">
      <t>ジ</t>
    </rPh>
    <rPh sb="29" eb="31">
      <t>ウケイレ</t>
    </rPh>
    <rPh sb="31" eb="33">
      <t>キョウカ</t>
    </rPh>
    <rPh sb="33" eb="35">
      <t>スイシン</t>
    </rPh>
    <rPh sb="35" eb="37">
      <t>カサン</t>
    </rPh>
    <rPh sb="38" eb="41">
      <t>ホゴシャ</t>
    </rPh>
    <rPh sb="41" eb="43">
      <t>フタン</t>
    </rPh>
    <rPh sb="43" eb="45">
      <t>ゲンメン</t>
    </rPh>
    <rPh sb="45" eb="47">
      <t>ソウトウ</t>
    </rPh>
    <rPh sb="47" eb="49">
      <t>ホジョ</t>
    </rPh>
    <rPh sb="51" eb="53">
      <t>ミナオ</t>
    </rPh>
    <rPh sb="57" eb="59">
      <t>ケイヒ</t>
    </rPh>
    <rPh sb="60" eb="62">
      <t>サクゲン</t>
    </rPh>
    <rPh sb="67" eb="70">
      <t>ホジョキン</t>
    </rPh>
    <rPh sb="71" eb="72">
      <t>ゲン</t>
    </rPh>
    <rPh sb="80" eb="81">
      <t>チ</t>
    </rPh>
    <rPh sb="81" eb="82">
      <t>エン</t>
    </rPh>
    <phoneticPr fontId="2"/>
  </si>
  <si>
    <t>実績に基づき、派遣回数を見直すことで経費を削減した。
　報償費の減　▲3,600千円</t>
    <phoneticPr fontId="4"/>
  </si>
  <si>
    <t>３園の市立保育所を民間移管することによる事業費及び定数減による運営費を削減
　事業費の減　▲48,113千円</t>
    <phoneticPr fontId="4"/>
  </si>
  <si>
    <t>年度限定保育事業助成金について、利用実態に合わせて見込み人数を見直したことにより助成金を削減した。
　助成金の減　▲17,150千円</t>
    <phoneticPr fontId="4"/>
  </si>
  <si>
    <t>例年執行している整備補助金のうち、これまで市の単独事業として実施していた事業について、制度の見直し及び活用可能な国庫補助金の精査を行うことで歳入を確保した。
　国庫補助金の増　6,666千円</t>
    <phoneticPr fontId="4"/>
  </si>
  <si>
    <t>令和3年度実績に基づく積算に見直すことによる給付額を削減した。
　扶助費の減　▲5,920千円</t>
    <rPh sb="0" eb="2">
      <t>レイワ</t>
    </rPh>
    <rPh sb="3" eb="5">
      <t>ネンド</t>
    </rPh>
    <rPh sb="5" eb="7">
      <t>ジッセキ</t>
    </rPh>
    <rPh sb="8" eb="9">
      <t>モト</t>
    </rPh>
    <rPh sb="11" eb="13">
      <t>セキサン</t>
    </rPh>
    <rPh sb="14" eb="16">
      <t>ミナオ</t>
    </rPh>
    <rPh sb="22" eb="25">
      <t>キュウフガク</t>
    </rPh>
    <rPh sb="26" eb="28">
      <t>サクゲン</t>
    </rPh>
    <rPh sb="33" eb="36">
      <t>フジョヒ</t>
    </rPh>
    <rPh sb="37" eb="38">
      <t>ゲン</t>
    </rPh>
    <rPh sb="45" eb="47">
      <t>センエン</t>
    </rPh>
    <phoneticPr fontId="2"/>
  </si>
  <si>
    <t>令和3年度実績に基づく積算に見直すことによる給付額を減額した。
　補助金の減　▲8,330千円</t>
    <phoneticPr fontId="4"/>
  </si>
  <si>
    <t>給付対象施設への移行を進めることにより、市費を削減した。（令和４年度：７園採択）
　扶助費の減　▲130,870千円</t>
    <phoneticPr fontId="4"/>
  </si>
  <si>
    <t>実績に基づき補助対象教諭見込数を見直すことにより経費を削減した。
　補助金の減　▲18,340千円</t>
    <rPh sb="0" eb="2">
      <t>ジッセキ</t>
    </rPh>
    <rPh sb="3" eb="4">
      <t>モト</t>
    </rPh>
    <rPh sb="6" eb="8">
      <t>ホジョ</t>
    </rPh>
    <rPh sb="8" eb="10">
      <t>タイショウ</t>
    </rPh>
    <rPh sb="10" eb="12">
      <t>キョウユ</t>
    </rPh>
    <rPh sb="12" eb="14">
      <t>ミコミ</t>
    </rPh>
    <rPh sb="14" eb="15">
      <t>スウ</t>
    </rPh>
    <rPh sb="16" eb="18">
      <t>ミナオ</t>
    </rPh>
    <rPh sb="24" eb="26">
      <t>ケイヒ</t>
    </rPh>
    <rPh sb="27" eb="29">
      <t>サクゲン</t>
    </rPh>
    <rPh sb="34" eb="37">
      <t>ホジョキン</t>
    </rPh>
    <rPh sb="38" eb="39">
      <t>ゲン</t>
    </rPh>
    <rPh sb="47" eb="49">
      <t>センエン</t>
    </rPh>
    <phoneticPr fontId="2"/>
  </si>
  <si>
    <t>給付費請求事務をオンライン化することで、派遣職員に係る委託料を削減した。
　事業費の減　▲5,561千円</t>
    <phoneticPr fontId="4"/>
  </si>
  <si>
    <t>国の補助金を新たに活用することにより、歳入を確保した。
　補助金の増　63,812千円</t>
    <phoneticPr fontId="2"/>
  </si>
  <si>
    <t>実績に基づき事務費を見直すことで、経費を削減した。
　印刷製本費の減　▲1,760千円
　通信運搬費の減　▲2,453千円</t>
    <rPh sb="27" eb="32">
      <t>インサツセイホンヒ</t>
    </rPh>
    <rPh sb="45" eb="50">
      <t>ツウシンウンパンヒ</t>
    </rPh>
    <phoneticPr fontId="2"/>
  </si>
  <si>
    <t>制度の見直し及び活用可能な国庫補助金の精査を行うことで歳入を確保した。
　補助金の増　49,662千円</t>
    <rPh sb="37" eb="40">
      <t>ホジョキン</t>
    </rPh>
    <rPh sb="41" eb="42">
      <t>ゾウ</t>
    </rPh>
    <rPh sb="49" eb="51">
      <t>センエン</t>
    </rPh>
    <phoneticPr fontId="2"/>
  </si>
  <si>
    <t>管理費の内容を見直すこと等で経費を削減した。
　委託料の減　▲4,622千円</t>
    <phoneticPr fontId="4"/>
  </si>
  <si>
    <t>過年度の実績から計上額を精査し、経費を削減した。
　旅費の減 ▲155千円、需用費の減 ▲5,234千円、役務費の減 ▲571千円、
　委託料の減 ▲7,457千円、使用料及び賃借料の減 ▲15千円、備品購入費の減 ▲235千円</t>
    <phoneticPr fontId="4"/>
  </si>
  <si>
    <t>特別会計の各事業について見直しを行ったことにより、一般会計繰出金を削減した。
　▲42,229千円</t>
    <rPh sb="47" eb="49">
      <t>センエン</t>
    </rPh>
    <phoneticPr fontId="2"/>
  </si>
  <si>
    <t>補助金を精査することで、経費を削減した。
　補助金の減　▲5,000千円</t>
    <rPh sb="0" eb="3">
      <t>ホジョキン</t>
    </rPh>
    <rPh sb="4" eb="6">
      <t>セイサ</t>
    </rPh>
    <rPh sb="12" eb="14">
      <t>ケイヒ</t>
    </rPh>
    <rPh sb="15" eb="17">
      <t>サクゲン</t>
    </rPh>
    <rPh sb="22" eb="25">
      <t>ホジョキン</t>
    </rPh>
    <rPh sb="26" eb="27">
      <t>ゲン</t>
    </rPh>
    <rPh sb="34" eb="35">
      <t>チ</t>
    </rPh>
    <rPh sb="35" eb="36">
      <t>エン</t>
    </rPh>
    <phoneticPr fontId="2"/>
  </si>
  <si>
    <t>補助金を精査することで、経費を削減した。
　補助金の減　▲50,000千円</t>
    <rPh sb="0" eb="3">
      <t>ホジョキン</t>
    </rPh>
    <rPh sb="4" eb="6">
      <t>セイサ</t>
    </rPh>
    <rPh sb="12" eb="14">
      <t>ケイヒ</t>
    </rPh>
    <rPh sb="15" eb="17">
      <t>サクゲン</t>
    </rPh>
    <rPh sb="22" eb="25">
      <t>ホジョキン</t>
    </rPh>
    <rPh sb="26" eb="27">
      <t>ゲン</t>
    </rPh>
    <rPh sb="35" eb="36">
      <t>チ</t>
    </rPh>
    <rPh sb="36" eb="37">
      <t>エン</t>
    </rPh>
    <phoneticPr fontId="2"/>
  </si>
  <si>
    <t xml:space="preserve">補助金を精査することで、経費を削減した。
　補助金の減　▲40,000千円
</t>
    <rPh sb="0" eb="3">
      <t>ホジョキン</t>
    </rPh>
    <phoneticPr fontId="2"/>
  </si>
  <si>
    <t>対象数を見直し、補助金を精査することで、経費を削減した。
　補助金の減　▲35,000千円</t>
    <phoneticPr fontId="4"/>
  </si>
  <si>
    <t>感染状況や国の見直しの動向を踏まえ、事業を終了することで、経費を削減した。
委託費の減　▲133,000千円
　使用料及び賃借料の減　▲44,000千円</t>
    <rPh sb="38" eb="41">
      <t>イタクヒ</t>
    </rPh>
    <rPh sb="42" eb="43">
      <t>ゲン</t>
    </rPh>
    <rPh sb="52" eb="54">
      <t>センエン</t>
    </rPh>
    <phoneticPr fontId="2"/>
  </si>
  <si>
    <t>実績に基づき負担金や委託費を精査することで、経費を削減した。
　事業費の減　▲11,124千円</t>
    <rPh sb="0" eb="2">
      <t>ジッセキ</t>
    </rPh>
    <rPh sb="3" eb="4">
      <t>モト</t>
    </rPh>
    <rPh sb="6" eb="9">
      <t>フタンキン</t>
    </rPh>
    <rPh sb="10" eb="13">
      <t>イタクヒ</t>
    </rPh>
    <rPh sb="14" eb="16">
      <t>セイサ</t>
    </rPh>
    <rPh sb="22" eb="24">
      <t>ケイヒ</t>
    </rPh>
    <rPh sb="25" eb="27">
      <t>サクゲン</t>
    </rPh>
    <rPh sb="32" eb="35">
      <t>ジギョウヒ</t>
    </rPh>
    <rPh sb="36" eb="37">
      <t>ゲン</t>
    </rPh>
    <rPh sb="45" eb="47">
      <t>センエン</t>
    </rPh>
    <phoneticPr fontId="2"/>
  </si>
  <si>
    <t>交付実績に基づき補助金を見直すことで経費を削減した。
　補助金の減　▲15,000千円</t>
    <phoneticPr fontId="4"/>
  </si>
  <si>
    <t>委託内容を見直すことで経費を削減した。
　委託料の減　▲10,700千円</t>
    <phoneticPr fontId="4"/>
  </si>
  <si>
    <t>リース終了に伴う機器の賃貸借方法を見直すことで経費を削減した。　　　　　　　　　　　　　　　　　　　　　　　　　　　
　使用料及び賃借料の減　▲4,717千円</t>
    <phoneticPr fontId="4"/>
  </si>
  <si>
    <t>喫煙禁止地区路面標示シート貼替を実施するため、巡回職員（会計年度任用職員）のシフト体制を見直し、人件費を削減した。
　▲3,849千円</t>
    <phoneticPr fontId="4"/>
  </si>
  <si>
    <t>長寿命化対策調査・検討及び焼却工場の整備に関する検討調査において、調査内容・時期を見直すことで事業費を抑制した。
　委託料の減 ▲58,492千円</t>
    <phoneticPr fontId="4"/>
  </si>
  <si>
    <t>工事の施工計画の進捗により、経費を削減した
　▲816.341千円</t>
    <phoneticPr fontId="4"/>
  </si>
  <si>
    <t>当該事業に係る工事請負費及び委託料について出来高を精査・見直しすることで事業費を抑制した。
　工事請負費等の減▲349,056千円
　委託料の減▲5,845千円</t>
    <phoneticPr fontId="4"/>
  </si>
  <si>
    <t>崖地対策工事の進捗を鑑み、経費を抑制した
　▲33,800千円</t>
    <phoneticPr fontId="4"/>
  </si>
  <si>
    <t>実績から内部経費を見直すことにより、経費を削減した。
　報償費の減　▲286千円
　需用費の減　▲2,200千円
　委託料の減　▲2,500千円
　使用料及び賃借料の減　▲140千円</t>
    <phoneticPr fontId="4"/>
  </si>
  <si>
    <t>借上住宅の借上料を見直すことで、経費を節減した。
　使用料及び賃借料の減　▲10,339千円</t>
    <phoneticPr fontId="4"/>
  </si>
  <si>
    <t>住戸改善工事の工期（単年度工事→２か年工事）及び住戸改善、建替事業における所要額の精査を行い、施設等整備費の平準化を行った。
　工事費等の減 ▲1,867,397千円</t>
    <phoneticPr fontId="4"/>
  </si>
  <si>
    <t>当該公社が解散し、公益財団法人横浜市建築保全公社と合併することに伴う歳入確保を予定
　寄附金の増　7,850,000千円</t>
    <rPh sb="0" eb="2">
      <t>トウガイ</t>
    </rPh>
    <rPh sb="2" eb="4">
      <t>コウシャ</t>
    </rPh>
    <rPh sb="5" eb="7">
      <t>カイサン</t>
    </rPh>
    <rPh sb="9" eb="11">
      <t>コウエキ</t>
    </rPh>
    <rPh sb="11" eb="13">
      <t>ザイダン</t>
    </rPh>
    <rPh sb="13" eb="15">
      <t>ホウジン</t>
    </rPh>
    <rPh sb="15" eb="17">
      <t>ヨコハマ</t>
    </rPh>
    <rPh sb="17" eb="18">
      <t>シ</t>
    </rPh>
    <rPh sb="18" eb="20">
      <t>ケンチク</t>
    </rPh>
    <rPh sb="20" eb="22">
      <t>ホゼン</t>
    </rPh>
    <rPh sb="22" eb="24">
      <t>コウシャ</t>
    </rPh>
    <rPh sb="25" eb="27">
      <t>ガッペイ</t>
    </rPh>
    <rPh sb="32" eb="33">
      <t>トモナ</t>
    </rPh>
    <rPh sb="34" eb="36">
      <t>サイニュウ</t>
    </rPh>
    <rPh sb="36" eb="38">
      <t>カクホ</t>
    </rPh>
    <rPh sb="39" eb="41">
      <t>ヨテイ</t>
    </rPh>
    <rPh sb="43" eb="46">
      <t>キフキン</t>
    </rPh>
    <rPh sb="47" eb="48">
      <t>ゾウ</t>
    </rPh>
    <rPh sb="58" eb="59">
      <t>チ</t>
    </rPh>
    <rPh sb="59" eb="60">
      <t>エン</t>
    </rPh>
    <phoneticPr fontId="2"/>
  </si>
  <si>
    <t>国庫補助の過年度実績から、老朽化建築物除却に係る補助率を1/3から1/2に見直したことによる、市費負担の軽減。
　▲46,500千円</t>
    <phoneticPr fontId="4"/>
  </si>
  <si>
    <t>路線再編と実証実験を実施すること等により、補助金を削減した。
　▲23,359千円</t>
    <phoneticPr fontId="4"/>
  </si>
  <si>
    <t>ガス・水道料金を実績額に見直すことで、経費を削減した。
　光熱水費の減　▲8,415千円
　他　1,748千円の歳出減、744千円の歳入増</t>
    <phoneticPr fontId="4"/>
  </si>
  <si>
    <t>救急隊用携帯電話代を実績額に見直すことで、経費を削減した。
　通信運搬費の減　▲3,516千円
　他　1,618千円の減
　</t>
    <rPh sb="8" eb="9">
      <t>ダイ</t>
    </rPh>
    <rPh sb="12" eb="13">
      <t>ガク</t>
    </rPh>
    <rPh sb="14" eb="16">
      <t>ミナオ</t>
    </rPh>
    <rPh sb="21" eb="23">
      <t>ケイヒ</t>
    </rPh>
    <rPh sb="24" eb="26">
      <t>サクゲン</t>
    </rPh>
    <rPh sb="49" eb="50">
      <t>ホカ</t>
    </rPh>
    <rPh sb="56" eb="58">
      <t>センエン</t>
    </rPh>
    <rPh sb="59" eb="60">
      <t>ゲン</t>
    </rPh>
    <phoneticPr fontId="2"/>
  </si>
  <si>
    <t>現行の財務会計システムの終了に向け、機器を再リースで対応することにより経費を削減した。
　使用料及び賃借料の減▲61,092千円</t>
    <rPh sb="0" eb="2">
      <t>ゲンコウ</t>
    </rPh>
    <rPh sb="3" eb="7">
      <t>ザイムカイケイ</t>
    </rPh>
    <rPh sb="12" eb="14">
      <t>シュウリョウ</t>
    </rPh>
    <rPh sb="15" eb="16">
      <t>ム</t>
    </rPh>
    <rPh sb="18" eb="20">
      <t>キキ</t>
    </rPh>
    <rPh sb="21" eb="22">
      <t>サイ</t>
    </rPh>
    <rPh sb="26" eb="28">
      <t>タイオウ</t>
    </rPh>
    <rPh sb="45" eb="48">
      <t>シヨウリョウ</t>
    </rPh>
    <rPh sb="48" eb="49">
      <t>オヨ</t>
    </rPh>
    <rPh sb="50" eb="53">
      <t>チンシャクリョウ</t>
    </rPh>
    <rPh sb="54" eb="55">
      <t>ゲン</t>
    </rPh>
    <rPh sb="62" eb="64">
      <t>センエン</t>
    </rPh>
    <phoneticPr fontId="2"/>
  </si>
  <si>
    <t>修学旅行費等就学援助に関する各費目について、実績に基づき再計算を行った。
　扶助費の減　▲114,362千円</t>
    <rPh sb="0" eb="2">
      <t>シュウガク</t>
    </rPh>
    <rPh sb="2" eb="4">
      <t>リョコウ</t>
    </rPh>
    <rPh sb="4" eb="5">
      <t>ヒ</t>
    </rPh>
    <rPh sb="5" eb="6">
      <t>トウ</t>
    </rPh>
    <rPh sb="6" eb="8">
      <t>シュウガク</t>
    </rPh>
    <rPh sb="8" eb="10">
      <t>エンジョ</t>
    </rPh>
    <rPh sb="11" eb="12">
      <t>カン</t>
    </rPh>
    <rPh sb="14" eb="17">
      <t>カクヒモク</t>
    </rPh>
    <rPh sb="22" eb="24">
      <t>ジッセキ</t>
    </rPh>
    <rPh sb="25" eb="26">
      <t>モト</t>
    </rPh>
    <rPh sb="28" eb="31">
      <t>サイケイサン</t>
    </rPh>
    <rPh sb="32" eb="33">
      <t>オコナ</t>
    </rPh>
    <rPh sb="38" eb="41">
      <t>フジョヒ</t>
    </rPh>
    <rPh sb="42" eb="43">
      <t>ゲン</t>
    </rPh>
    <rPh sb="52" eb="53">
      <t>セン</t>
    </rPh>
    <rPh sb="53" eb="54">
      <t>エン</t>
    </rPh>
    <phoneticPr fontId="2"/>
  </si>
  <si>
    <t>過去の決算実績を基に積算を見直し、委託料を削減した。
　事業費の減　▲4,445千円</t>
    <phoneticPr fontId="4"/>
  </si>
  <si>
    <t>GIGA運営支援センター事業費補助金の対象に教職員研修経費が加わったことによる収入の増　
　補助金の増　4,537千円</t>
    <phoneticPr fontId="4"/>
  </si>
  <si>
    <t>啓発手法を見直すことで、経費を削減した。
　広告料の減▲660千円、委託料の減▲990千円</t>
    <rPh sb="0" eb="4">
      <t>ケイハツシュホウ</t>
    </rPh>
    <rPh sb="5" eb="7">
      <t>ミナオ</t>
    </rPh>
    <rPh sb="12" eb="14">
      <t>ケイヒ</t>
    </rPh>
    <rPh sb="15" eb="17">
      <t>サクゲン</t>
    </rPh>
    <rPh sb="22" eb="25">
      <t>コウコクリョウ</t>
    </rPh>
    <rPh sb="26" eb="27">
      <t>ゲン</t>
    </rPh>
    <rPh sb="31" eb="33">
      <t>センエン</t>
    </rPh>
    <rPh sb="34" eb="37">
      <t>イタクリョウ</t>
    </rPh>
    <rPh sb="38" eb="39">
      <t>ゲン</t>
    </rPh>
    <rPh sb="43" eb="45">
      <t>センエン</t>
    </rPh>
    <phoneticPr fontId="2"/>
  </si>
  <si>
    <t>事業内容を見直した結果、育児支援事業や保育所のしおりの多言語版作成を廃止したことによる削減
　報償費の減▲496千円、
　消耗品費の減▲410千円
　印刷製本費の減▲25千円
　通信運搬費の減▲6千円
　筆耕翻訳料の減  ▲114千円</t>
    <phoneticPr fontId="2"/>
  </si>
  <si>
    <t>庁内消毒委託を職員が自ら行うよう見直したことによる減
　▲1,024千円</t>
    <rPh sb="0" eb="2">
      <t>チョウナイ</t>
    </rPh>
    <rPh sb="2" eb="4">
      <t>ショウドク</t>
    </rPh>
    <rPh sb="4" eb="6">
      <t>イタク</t>
    </rPh>
    <rPh sb="7" eb="9">
      <t>ショクイン</t>
    </rPh>
    <rPh sb="10" eb="11">
      <t>ミズカ</t>
    </rPh>
    <rPh sb="12" eb="13">
      <t>オコナ</t>
    </rPh>
    <rPh sb="16" eb="18">
      <t>ミナオ</t>
    </rPh>
    <rPh sb="25" eb="26">
      <t>ゲン</t>
    </rPh>
    <rPh sb="34" eb="36">
      <t>センエン</t>
    </rPh>
    <phoneticPr fontId="2"/>
  </si>
  <si>
    <t>手すり等の設置・補修において、過去の実績に基づき、見込みを見直すことによる区庁舎等補修工事費の減
　▲1,000千円</t>
    <phoneticPr fontId="4"/>
  </si>
  <si>
    <t>ICT活用支援事業のコンサルを廃止し、より効果が見込まれる事業に財源を集中したことによる企画調査その他委託料の減
　▲1,350千円</t>
    <phoneticPr fontId="4"/>
  </si>
  <si>
    <t>地域防災拠点や災害対策本部の備品を見直すことにより、経費を削減した。
　庁内備品費の減▲1,300千円　</t>
    <rPh sb="0" eb="6">
      <t>チイキボウサイキョテン</t>
    </rPh>
    <rPh sb="7" eb="13">
      <t>サイガイタイサクホンブ</t>
    </rPh>
    <rPh sb="14" eb="16">
      <t>ビヒン</t>
    </rPh>
    <rPh sb="17" eb="19">
      <t>ミナオ</t>
    </rPh>
    <rPh sb="26" eb="28">
      <t>ケイヒ</t>
    </rPh>
    <rPh sb="29" eb="31">
      <t>サクゲン</t>
    </rPh>
    <rPh sb="36" eb="38">
      <t>チョウナイ</t>
    </rPh>
    <rPh sb="38" eb="41">
      <t>ビヒンヒ</t>
    </rPh>
    <rPh sb="42" eb="43">
      <t>ゲン</t>
    </rPh>
    <rPh sb="49" eb="51">
      <t>センエン</t>
    </rPh>
    <phoneticPr fontId="2"/>
  </si>
  <si>
    <t>地域防災拠点への配備物品を精査したこと等により、経費を削減した。
　消耗品費、備品費の減▲2，156千円
　委託料の減▲480千円
　補助金の減▲160千円
　印刷製本費の減▲99千円</t>
    <rPh sb="0" eb="6">
      <t>チイキボウサイキョテン</t>
    </rPh>
    <rPh sb="8" eb="12">
      <t>ハイビブッピン</t>
    </rPh>
    <rPh sb="13" eb="15">
      <t>セイサ</t>
    </rPh>
    <rPh sb="19" eb="20">
      <t>トウ</t>
    </rPh>
    <rPh sb="24" eb="26">
      <t>ケイヒ</t>
    </rPh>
    <rPh sb="27" eb="29">
      <t>サクゲン</t>
    </rPh>
    <rPh sb="34" eb="38">
      <t>ショウモウヒンヒ</t>
    </rPh>
    <rPh sb="39" eb="42">
      <t>ビヒンヒ</t>
    </rPh>
    <rPh sb="43" eb="44">
      <t>ゲン</t>
    </rPh>
    <rPh sb="50" eb="52">
      <t>センエン</t>
    </rPh>
    <rPh sb="54" eb="57">
      <t>イタクリョウ</t>
    </rPh>
    <rPh sb="58" eb="59">
      <t>ゲン</t>
    </rPh>
    <rPh sb="63" eb="65">
      <t>センエン</t>
    </rPh>
    <phoneticPr fontId="2"/>
  </si>
  <si>
    <t>防災、感染症対策で必要な物品等を見直すことで経費を削減した。
　消耗品費の減　▲1,000千円
　庁内備品費の減 ▲600千円</t>
    <phoneticPr fontId="4"/>
  </si>
  <si>
    <t>事業内容の見直しを行い、経費を削減した。
　▲1,100千円</t>
    <rPh sb="0" eb="2">
      <t>ジギョウ</t>
    </rPh>
    <rPh sb="2" eb="4">
      <t>ナイヨウ</t>
    </rPh>
    <rPh sb="5" eb="7">
      <t>ミナオ</t>
    </rPh>
    <rPh sb="9" eb="10">
      <t>オコナ</t>
    </rPh>
    <rPh sb="12" eb="14">
      <t>ケイヒ</t>
    </rPh>
    <rPh sb="15" eb="17">
      <t>サクゲン</t>
    </rPh>
    <rPh sb="28" eb="30">
      <t>センエン</t>
    </rPh>
    <phoneticPr fontId="2"/>
  </si>
  <si>
    <t>作成済みの広報物等の状況を把握し、広報媒体を限定することで経費を削減した。
　▲1,380千円</t>
    <rPh sb="0" eb="3">
      <t>サクセイズ</t>
    </rPh>
    <rPh sb="5" eb="8">
      <t>コウホウブツ</t>
    </rPh>
    <rPh sb="8" eb="9">
      <t>トウ</t>
    </rPh>
    <rPh sb="10" eb="12">
      <t>ジョウキョウ</t>
    </rPh>
    <rPh sb="13" eb="15">
      <t>ハアク</t>
    </rPh>
    <rPh sb="17" eb="21">
      <t>コウホウバイタイ</t>
    </rPh>
    <rPh sb="22" eb="24">
      <t>ゲンテイ</t>
    </rPh>
    <rPh sb="29" eb="31">
      <t>ケイヒ</t>
    </rPh>
    <rPh sb="32" eb="34">
      <t>サクゲン</t>
    </rPh>
    <rPh sb="45" eb="47">
      <t>センエン</t>
    </rPh>
    <phoneticPr fontId="2"/>
  </si>
  <si>
    <t>オペレーターの配置日数を見直すことで、経費を削減した。　
　委託料の減　▲2,200千円</t>
    <rPh sb="7" eb="9">
      <t>ハイチ</t>
    </rPh>
    <rPh sb="9" eb="11">
      <t>ニッスウ</t>
    </rPh>
    <rPh sb="12" eb="14">
      <t>ミナオ</t>
    </rPh>
    <rPh sb="19" eb="21">
      <t>ケイヒ</t>
    </rPh>
    <rPh sb="22" eb="24">
      <t>サクゲン</t>
    </rPh>
    <rPh sb="30" eb="33">
      <t>イタクリョウ</t>
    </rPh>
    <rPh sb="34" eb="35">
      <t>ゲン</t>
    </rPh>
    <rPh sb="42" eb="43">
      <t>セン</t>
    </rPh>
    <rPh sb="43" eb="44">
      <t>エン</t>
    </rPh>
    <phoneticPr fontId="2"/>
  </si>
  <si>
    <t>印刷費の増分を広告枠を増やすことで歳入を確保した。
　広告料収入の増　1,043千円</t>
    <rPh sb="0" eb="3">
      <t>インサツヒ</t>
    </rPh>
    <rPh sb="4" eb="6">
      <t>ゾウブン</t>
    </rPh>
    <rPh sb="7" eb="10">
      <t>コウコクワク</t>
    </rPh>
    <rPh sb="11" eb="12">
      <t>フ</t>
    </rPh>
    <rPh sb="17" eb="19">
      <t>サイニュウ</t>
    </rPh>
    <rPh sb="20" eb="22">
      <t>カクホ</t>
    </rPh>
    <rPh sb="27" eb="30">
      <t>コウコクリョウ</t>
    </rPh>
    <rPh sb="30" eb="32">
      <t>シュウニュウ</t>
    </rPh>
    <rPh sb="33" eb="34">
      <t>ゾウ</t>
    </rPh>
    <rPh sb="40" eb="42">
      <t>センエン</t>
    </rPh>
    <phoneticPr fontId="2"/>
  </si>
  <si>
    <t>アートによる緑区の魅力発信事業について、コロナ禍でのイベント開催方法の変更や縮小開催等により、過去３年間の来場者数等の実績が当初の想定を下回ったため、より広範にわたるシティプロモーションの取組に財源を集中することとし、事業を廃止した。
　委託料の減　▲3,862千円
　その他　▲410千円</t>
    <rPh sb="53" eb="56">
      <t>ライジョウシャ</t>
    </rPh>
    <rPh sb="56" eb="57">
      <t>スウ</t>
    </rPh>
    <rPh sb="57" eb="58">
      <t>トウ</t>
    </rPh>
    <rPh sb="68" eb="70">
      <t>シタマワ</t>
    </rPh>
    <rPh sb="119" eb="122">
      <t>イタクリョウ</t>
    </rPh>
    <rPh sb="123" eb="124">
      <t>ゲン</t>
    </rPh>
    <rPh sb="131" eb="133">
      <t>センエン</t>
    </rPh>
    <rPh sb="137" eb="138">
      <t>タ</t>
    </rPh>
    <rPh sb="143" eb="145">
      <t>センエン</t>
    </rPh>
    <phoneticPr fontId="2"/>
  </si>
  <si>
    <t>目的が同じ局事業の実施内容に組み込むことで一部細事業を廃止した。
　事業費の減▲2,000千円</t>
    <rPh sb="0" eb="2">
      <t>モクテキ</t>
    </rPh>
    <rPh sb="3" eb="4">
      <t>オナ</t>
    </rPh>
    <rPh sb="5" eb="8">
      <t>キョクジギョウ</t>
    </rPh>
    <rPh sb="9" eb="11">
      <t>ジッシ</t>
    </rPh>
    <rPh sb="11" eb="13">
      <t>ナイヨウ</t>
    </rPh>
    <rPh sb="14" eb="15">
      <t>ク</t>
    </rPh>
    <rPh sb="16" eb="17">
      <t>コ</t>
    </rPh>
    <rPh sb="21" eb="23">
      <t>イチブ</t>
    </rPh>
    <rPh sb="23" eb="24">
      <t>コマ</t>
    </rPh>
    <rPh sb="24" eb="26">
      <t>ジギョウ</t>
    </rPh>
    <rPh sb="27" eb="29">
      <t>ハイシ</t>
    </rPh>
    <rPh sb="34" eb="36">
      <t>ジギョウ</t>
    </rPh>
    <rPh sb="36" eb="37">
      <t>ヒ</t>
    </rPh>
    <rPh sb="38" eb="39">
      <t>ゲン</t>
    </rPh>
    <rPh sb="45" eb="47">
      <t>センエン</t>
    </rPh>
    <phoneticPr fontId="2"/>
  </si>
  <si>
    <t>子どものみを対象としたイベントから、より幅広い世代に向けたイベントにシフトし、脱炭素やSDGsについて学ぶ事業とするため、事業を廃止した。
　委託料の減　▲3,100千円
　その他　▲400千円</t>
    <rPh sb="0" eb="1">
      <t>コ</t>
    </rPh>
    <rPh sb="6" eb="8">
      <t>タイショウ</t>
    </rPh>
    <rPh sb="20" eb="22">
      <t>ハバヒロ</t>
    </rPh>
    <rPh sb="23" eb="25">
      <t>セダイ</t>
    </rPh>
    <rPh sb="26" eb="27">
      <t>ム</t>
    </rPh>
    <rPh sb="39" eb="40">
      <t>ダツ</t>
    </rPh>
    <rPh sb="40" eb="42">
      <t>タンソ</t>
    </rPh>
    <rPh sb="51" eb="52">
      <t>マナ</t>
    </rPh>
    <rPh sb="53" eb="55">
      <t>ジギョウ</t>
    </rPh>
    <rPh sb="61" eb="63">
      <t>ジギョウ</t>
    </rPh>
    <rPh sb="64" eb="66">
      <t>ハイシ</t>
    </rPh>
    <phoneticPr fontId="2"/>
  </si>
  <si>
    <t>新型コロナウイルス感染症対策物品の購入費について、環境整備が整ってきたことから、経費を削減した。　
　消耗品の減　▲1,500千円</t>
    <rPh sb="0" eb="2">
      <t>シンガタ</t>
    </rPh>
    <rPh sb="9" eb="12">
      <t>カンセンショウ</t>
    </rPh>
    <rPh sb="12" eb="14">
      <t>タイサク</t>
    </rPh>
    <rPh sb="14" eb="16">
      <t>ブッピン</t>
    </rPh>
    <rPh sb="17" eb="20">
      <t>コウニュウヒ</t>
    </rPh>
    <rPh sb="30" eb="31">
      <t>トトノ</t>
    </rPh>
    <rPh sb="40" eb="42">
      <t>ケイヒ</t>
    </rPh>
    <rPh sb="43" eb="45">
      <t>サクゲン</t>
    </rPh>
    <rPh sb="51" eb="54">
      <t>ショウモウヒン</t>
    </rPh>
    <rPh sb="55" eb="56">
      <t>ゲン</t>
    </rPh>
    <rPh sb="63" eb="65">
      <t>センエン</t>
    </rPh>
    <phoneticPr fontId="2"/>
  </si>
  <si>
    <t>調査研究のためのアンケートの必要性を見直すことで、経費を削減した。
　事業費の減▲1,240千円</t>
    <rPh sb="0" eb="4">
      <t>チョウサケンキュウ</t>
    </rPh>
    <rPh sb="14" eb="16">
      <t>ヒツヨウ</t>
    </rPh>
    <rPh sb="16" eb="17">
      <t>セイ</t>
    </rPh>
    <rPh sb="18" eb="20">
      <t>ミナオ</t>
    </rPh>
    <phoneticPr fontId="2"/>
  </si>
  <si>
    <t>実績に基づき庁舎整備委託料及び電話料金を精査することで、内部経費を削減した。
　事業費の減▲5,323千円</t>
    <rPh sb="6" eb="8">
      <t>チョウシャ</t>
    </rPh>
    <rPh sb="8" eb="10">
      <t>セイビ</t>
    </rPh>
    <rPh sb="10" eb="12">
      <t>イタク</t>
    </rPh>
    <rPh sb="12" eb="13">
      <t>リョウ</t>
    </rPh>
    <rPh sb="13" eb="14">
      <t>オヨ</t>
    </rPh>
    <rPh sb="15" eb="17">
      <t>デンワ</t>
    </rPh>
    <rPh sb="17" eb="19">
      <t>リョウキン</t>
    </rPh>
    <rPh sb="20" eb="22">
      <t>セイサ</t>
    </rPh>
    <rPh sb="28" eb="30">
      <t>ナイブ</t>
    </rPh>
    <rPh sb="30" eb="32">
      <t>ケイヒ</t>
    </rPh>
    <rPh sb="33" eb="35">
      <t>サクゲン</t>
    </rPh>
    <rPh sb="40" eb="43">
      <t>ジギョウヒ</t>
    </rPh>
    <rPh sb="44" eb="45">
      <t>ゲン</t>
    </rPh>
    <phoneticPr fontId="2"/>
  </si>
  <si>
    <t>区民のつながりづくり支援事業において、事業内容を見直すことで、経費を削減した。
　事業費の減　▲1,475千円</t>
    <phoneticPr fontId="4"/>
  </si>
  <si>
    <t xml:space="preserve">本郷台駅周辺のまちづくり推進等において、事業内容・手法を見直し、経費を削減した。
　委託料の減　▲1,370千円、他　200千円の減
</t>
    <rPh sb="0" eb="6">
      <t>ホンゴウダイエキシュウヘン</t>
    </rPh>
    <rPh sb="12" eb="14">
      <t>スイシン</t>
    </rPh>
    <rPh sb="14" eb="15">
      <t>トウ</t>
    </rPh>
    <rPh sb="20" eb="22">
      <t>ジギョウ</t>
    </rPh>
    <rPh sb="22" eb="24">
      <t>ナイヨウ</t>
    </rPh>
    <rPh sb="25" eb="27">
      <t>シュホウ</t>
    </rPh>
    <rPh sb="28" eb="30">
      <t>ミナオ</t>
    </rPh>
    <rPh sb="32" eb="34">
      <t>ケイヒ</t>
    </rPh>
    <rPh sb="35" eb="37">
      <t>サクゲン</t>
    </rPh>
    <rPh sb="42" eb="45">
      <t>イタクリョウ</t>
    </rPh>
    <rPh sb="46" eb="47">
      <t>ゲン</t>
    </rPh>
    <rPh sb="54" eb="56">
      <t>センエン</t>
    </rPh>
    <rPh sb="57" eb="58">
      <t>ホカ</t>
    </rPh>
    <phoneticPr fontId="2"/>
  </si>
  <si>
    <r>
      <t>地域防災の担い手支援事業において、在庫活用及び委託方法・委託内容の見直しにより経費を削減した。
　消耗品費の減　▲175千円
　委託費の減　▲500千円
　他　727千円</t>
    </r>
    <r>
      <rPr>
        <sz val="11"/>
        <rFont val="ＭＳ Ｐゴシック"/>
        <family val="3"/>
        <charset val="128"/>
      </rPr>
      <t>減</t>
    </r>
    <phoneticPr fontId="4"/>
  </si>
  <si>
    <t>地域ケアプラザ等の身近な場所で、ICT講座等を受講する機会が増えているため、事業を廃止することにより経費を削減した。　
　事業費の減　▲1,600千円</t>
    <rPh sb="0" eb="2">
      <t>チイキ</t>
    </rPh>
    <rPh sb="7" eb="8">
      <t>トウ</t>
    </rPh>
    <rPh sb="9" eb="11">
      <t>ミヂカ</t>
    </rPh>
    <rPh sb="12" eb="14">
      <t>バショ</t>
    </rPh>
    <rPh sb="19" eb="21">
      <t>コウザ</t>
    </rPh>
    <rPh sb="21" eb="22">
      <t>ナド</t>
    </rPh>
    <rPh sb="23" eb="25">
      <t>ジュコウ</t>
    </rPh>
    <rPh sb="27" eb="29">
      <t>キカイ</t>
    </rPh>
    <rPh sb="30" eb="31">
      <t>フ</t>
    </rPh>
    <rPh sb="38" eb="40">
      <t>ジギョウ</t>
    </rPh>
    <rPh sb="41" eb="43">
      <t>ハイシ</t>
    </rPh>
    <rPh sb="50" eb="52">
      <t>ケイヒ</t>
    </rPh>
    <rPh sb="53" eb="55">
      <t>サクゲン</t>
    </rPh>
    <rPh sb="61" eb="64">
      <t>ジギョウヒ</t>
    </rPh>
    <rPh sb="65" eb="66">
      <t>ゲン</t>
    </rPh>
    <rPh sb="73" eb="74">
      <t>チ</t>
    </rPh>
    <rPh sb="74" eb="75">
      <t>エン</t>
    </rPh>
    <phoneticPr fontId="2"/>
  </si>
  <si>
    <t>総合的ながん対策推進事業</t>
    <phoneticPr fontId="2"/>
  </si>
  <si>
    <t>補助金額を見直すことで経費を削減した。
　補助金の減　▲3,000千円</t>
    <phoneticPr fontId="4"/>
  </si>
  <si>
    <t>物流企画事業費</t>
    <phoneticPr fontId="4"/>
  </si>
  <si>
    <t>事業内容を見直すことにより、経費を削減した。
　役務費の減　▲2,000千円
  委託費の減　▲1,000千円</t>
    <phoneticPr fontId="2"/>
  </si>
  <si>
    <t>文化財保護育成修理事業</t>
    <rPh sb="0" eb="3">
      <t>ブンカザイ</t>
    </rPh>
    <rPh sb="3" eb="5">
      <t>ホゴ</t>
    </rPh>
    <rPh sb="5" eb="7">
      <t>イクセイ</t>
    </rPh>
    <rPh sb="7" eb="9">
      <t>シュウリ</t>
    </rPh>
    <rPh sb="9" eb="11">
      <t>ジギョウ</t>
    </rPh>
    <phoneticPr fontId="2"/>
  </si>
  <si>
    <t>文化財保護事業に対し、ガバメントクラウドファンディングを導入することにより、歳入を確保した。
　寄附金の増　3,000千円</t>
    <rPh sb="0" eb="3">
      <t>ブンカザイ</t>
    </rPh>
    <rPh sb="3" eb="5">
      <t>ホゴ</t>
    </rPh>
    <rPh sb="5" eb="7">
      <t>ジギョウ</t>
    </rPh>
    <rPh sb="8" eb="9">
      <t>タイ</t>
    </rPh>
    <rPh sb="28" eb="30">
      <t>ドウニュウ</t>
    </rPh>
    <rPh sb="38" eb="40">
      <t>サイニュウ</t>
    </rPh>
    <rPh sb="41" eb="43">
      <t>カクホ</t>
    </rPh>
    <rPh sb="48" eb="51">
      <t>キフキン</t>
    </rPh>
    <rPh sb="52" eb="53">
      <t>ゾウ</t>
    </rPh>
    <rPh sb="59" eb="60">
      <t>チ</t>
    </rPh>
    <rPh sb="60" eb="61">
      <t>エン</t>
    </rPh>
    <phoneticPr fontId="2"/>
  </si>
  <si>
    <t>厳しい財政状況を踏まえ、防犯灯新設・維持管理を最低限の経費で確実に実施できるよう経費を削減した。
　委託費の減　▲332千円
　消耗品費の減　▲130千円
　工事請負費の減　▲12,405千円
　補助金の減　▲110千円</t>
  </si>
  <si>
    <t>LED防犯灯設置維持管理事業</t>
  </si>
  <si>
    <t>平準化等による抑制</t>
  </si>
  <si>
    <t>その他の歳入確保</t>
  </si>
  <si>
    <t>保有資産の有効活用</t>
  </si>
  <si>
    <t>平準化等による抑制</t>
    <rPh sb="0" eb="2">
      <t>ヘイジュン</t>
    </rPh>
    <rPh sb="2" eb="3">
      <t>カ</t>
    </rPh>
    <rPh sb="3" eb="4">
      <t>トウ</t>
    </rPh>
    <rPh sb="7" eb="9">
      <t>ヨクセイ</t>
    </rPh>
    <phoneticPr fontId="0"/>
  </si>
  <si>
    <r>
      <t>新型コロナウイルス感染症対策事業(Y-AEITによる検体採取</t>
    </r>
    <r>
      <rPr>
        <sz val="11"/>
        <color rgb="FFFF0000"/>
        <rFont val="ＭＳ Ｐゴシック"/>
        <family val="3"/>
        <charset val="128"/>
        <scheme val="minor"/>
      </rPr>
      <t>）</t>
    </r>
    <rPh sb="0" eb="2">
      <t>シンガタ</t>
    </rPh>
    <rPh sb="9" eb="16">
      <t>カンセンショウタイサクジギョウ</t>
    </rPh>
    <phoneticPr fontId="2"/>
  </si>
  <si>
    <t>令和６年度用の「暮らしのガイド」協働編集事業について、デジタル化の進展や各種制度等の案内が個別に作成されている状況を踏まえ、事業を終了することで経費を節減した。なお、令和５年度版はページ数削減の上、発行を見込む。
　▲6,596千円</t>
    <phoneticPr fontId="2"/>
  </si>
  <si>
    <t>市庁舎整備に必要な経費に充てるという所期の目的を達成したため、市庁舎整備基金を廃止し、この財源を一般会計に繰り入れる。
　市庁舎整備基金の一般会計繰入に伴う増 　121,508千円</t>
    <rPh sb="18" eb="20">
      <t>ショキ</t>
    </rPh>
    <rPh sb="21" eb="23">
      <t>モクテキ</t>
    </rPh>
    <rPh sb="24" eb="26">
      <t>タッセイ</t>
    </rPh>
    <rPh sb="31" eb="34">
      <t>シチョウシャ</t>
    </rPh>
    <rPh sb="34" eb="36">
      <t>セイビ</t>
    </rPh>
    <rPh sb="36" eb="38">
      <t>キキン</t>
    </rPh>
    <rPh sb="39" eb="41">
      <t>ハイシ</t>
    </rPh>
    <rPh sb="45" eb="47">
      <t>ザイゲン</t>
    </rPh>
    <rPh sb="48" eb="50">
      <t>イッパン</t>
    </rPh>
    <rPh sb="50" eb="52">
      <t>カイケイ</t>
    </rPh>
    <rPh sb="53" eb="54">
      <t>ク</t>
    </rPh>
    <rPh sb="55" eb="56">
      <t>イ</t>
    </rPh>
    <rPh sb="61" eb="62">
      <t>シ</t>
    </rPh>
    <rPh sb="62" eb="64">
      <t>チョウシャ</t>
    </rPh>
    <rPh sb="64" eb="66">
      <t>セイビ</t>
    </rPh>
    <rPh sb="66" eb="68">
      <t>キキン</t>
    </rPh>
    <rPh sb="69" eb="71">
      <t>イッパン</t>
    </rPh>
    <rPh sb="71" eb="73">
      <t>カイケイ</t>
    </rPh>
    <rPh sb="73" eb="75">
      <t>クリイレ</t>
    </rPh>
    <rPh sb="76" eb="77">
      <t>トモナ</t>
    </rPh>
    <rPh sb="78" eb="79">
      <t>ゾウ</t>
    </rPh>
    <rPh sb="88" eb="89">
      <t>チ</t>
    </rPh>
    <rPh sb="89" eb="90">
      <t>エン</t>
    </rPh>
    <phoneticPr fontId="2"/>
  </si>
  <si>
    <t>R2-4年度の地方創生交付金事業が効果をあげたため、事業を一部終了し、Y-PORT事業全体について見直しを行い、経費を削減した。
　委託料の減　▲10,401千円</t>
    <rPh sb="17" eb="19">
      <t>コウカ</t>
    </rPh>
    <rPh sb="26" eb="28">
      <t>ジギョウ</t>
    </rPh>
    <rPh sb="29" eb="31">
      <t>イチブ</t>
    </rPh>
    <rPh sb="31" eb="33">
      <t>シュウリョウ</t>
    </rPh>
    <rPh sb="41" eb="43">
      <t>ジギョウ</t>
    </rPh>
    <rPh sb="43" eb="45">
      <t>ゼンタイ</t>
    </rPh>
    <rPh sb="49" eb="51">
      <t>ミナオ</t>
    </rPh>
    <rPh sb="53" eb="54">
      <t>オコナ</t>
    </rPh>
    <rPh sb="56" eb="58">
      <t>ケイヒ</t>
    </rPh>
    <rPh sb="59" eb="61">
      <t>サクゲン</t>
    </rPh>
    <rPh sb="66" eb="68">
      <t>イタク</t>
    </rPh>
    <rPh sb="68" eb="69">
      <t>リョウ</t>
    </rPh>
    <rPh sb="70" eb="71">
      <t>ゲン</t>
    </rPh>
    <rPh sb="79" eb="81">
      <t>センエン</t>
    </rPh>
    <phoneticPr fontId="2"/>
  </si>
  <si>
    <t>消費者教育事業において実施内容を見直すことで、県補助金を活用し歳入を確保した。
　消費者行政強化事業費補助金の増　5,300千円</t>
    <phoneticPr fontId="2"/>
  </si>
  <si>
    <t>実績に基づき事務費を見直すことで、経費を削減した。
　需用費の減　▲1,800千円
　他　▲4,200千円の減</t>
    <phoneticPr fontId="4"/>
  </si>
  <si>
    <t>国が示す条件に対応できる見通しが立ったため、国・県の補助金を導入し、歳入を確保した。
　補助金の増　46,855千円</t>
    <rPh sb="0" eb="1">
      <t>クニ</t>
    </rPh>
    <rPh sb="2" eb="3">
      <t>シメ</t>
    </rPh>
    <rPh sb="4" eb="6">
      <t>ジョウケン</t>
    </rPh>
    <rPh sb="7" eb="9">
      <t>タイオウ</t>
    </rPh>
    <rPh sb="12" eb="14">
      <t>ミトオ</t>
    </rPh>
    <rPh sb="16" eb="17">
      <t>タ</t>
    </rPh>
    <rPh sb="22" eb="23">
      <t>クニ</t>
    </rPh>
    <rPh sb="24" eb="25">
      <t>ケン</t>
    </rPh>
    <rPh sb="26" eb="29">
      <t>ホジョキン</t>
    </rPh>
    <rPh sb="30" eb="32">
      <t>ドウニュウ</t>
    </rPh>
    <rPh sb="34" eb="36">
      <t>サイニュウ</t>
    </rPh>
    <rPh sb="37" eb="39">
      <t>カクホ</t>
    </rPh>
    <rPh sb="44" eb="47">
      <t>ホジョキン</t>
    </rPh>
    <rPh sb="48" eb="49">
      <t>ゾウ</t>
    </rPh>
    <rPh sb="56" eb="57">
      <t>チ</t>
    </rPh>
    <rPh sb="57" eb="58">
      <t>エン</t>
    </rPh>
    <phoneticPr fontId="2"/>
  </si>
  <si>
    <t>内部向け研修の実施回数等を見直しすることで、経費を削減した。
　報償費の減　▲4,966千円</t>
    <rPh sb="0" eb="3">
      <t>ナイブム</t>
    </rPh>
    <rPh sb="4" eb="6">
      <t>ケンシュウ</t>
    </rPh>
    <rPh sb="7" eb="9">
      <t>ジッシ</t>
    </rPh>
    <rPh sb="9" eb="11">
      <t>カイスウ</t>
    </rPh>
    <rPh sb="11" eb="12">
      <t>トウ</t>
    </rPh>
    <rPh sb="13" eb="15">
      <t>ミナオ</t>
    </rPh>
    <rPh sb="22" eb="24">
      <t>ケイヒ</t>
    </rPh>
    <rPh sb="25" eb="27">
      <t>サクゲン</t>
    </rPh>
    <rPh sb="32" eb="35">
      <t>ホウショウヒ</t>
    </rPh>
    <rPh sb="36" eb="37">
      <t>ゲン</t>
    </rPh>
    <rPh sb="44" eb="46">
      <t>センエン</t>
    </rPh>
    <phoneticPr fontId="2"/>
  </si>
  <si>
    <t>実績に基づき人件費を見直すことで、経費を削減した。
　人件費の減 ▲11,543千円</t>
    <rPh sb="0" eb="2">
      <t>ジッセキ</t>
    </rPh>
    <rPh sb="3" eb="4">
      <t>モト</t>
    </rPh>
    <rPh sb="6" eb="9">
      <t>ジンケンヒ</t>
    </rPh>
    <rPh sb="10" eb="12">
      <t>ミナオ</t>
    </rPh>
    <rPh sb="17" eb="19">
      <t>ケイヒ</t>
    </rPh>
    <rPh sb="27" eb="30">
      <t>ジンケンヒ</t>
    </rPh>
    <phoneticPr fontId="2"/>
  </si>
  <si>
    <t>国民健康保険事業費会計繰出金
※</t>
    <rPh sb="0" eb="2">
      <t>コクミン</t>
    </rPh>
    <rPh sb="2" eb="4">
      <t>ケンコウ</t>
    </rPh>
    <rPh sb="4" eb="6">
      <t>ホケン</t>
    </rPh>
    <rPh sb="6" eb="9">
      <t>ジギョウヒ</t>
    </rPh>
    <rPh sb="9" eb="11">
      <t>カイケイ</t>
    </rPh>
    <rPh sb="11" eb="12">
      <t>クリ</t>
    </rPh>
    <rPh sb="12" eb="14">
      <t>シュッキン</t>
    </rPh>
    <phoneticPr fontId="2"/>
  </si>
  <si>
    <t>国民健康保険事業費会計繰出金
※</t>
    <rPh sb="0" eb="6">
      <t>コクミンケンコウホケン</t>
    </rPh>
    <rPh sb="6" eb="8">
      <t>ジギョウ</t>
    </rPh>
    <rPh sb="8" eb="9">
      <t>ヒ</t>
    </rPh>
    <rPh sb="9" eb="11">
      <t>カイケイ</t>
    </rPh>
    <rPh sb="11" eb="13">
      <t>クリダ</t>
    </rPh>
    <rPh sb="13" eb="14">
      <t>キン</t>
    </rPh>
    <phoneticPr fontId="2"/>
  </si>
  <si>
    <t>業務内容を見直し、会計年度任用職員（月額・日額）の通年雇用人数を見直すことで、経費を削減した。
　人件費の減　▲4,726千円</t>
    <phoneticPr fontId="2"/>
  </si>
  <si>
    <t>障害者グループホームA型設置運営費補助事業
【Ｒ４終了事業】</t>
    <rPh sb="0" eb="3">
      <t>ショウガイシャ</t>
    </rPh>
    <rPh sb="11" eb="12">
      <t>ガタ</t>
    </rPh>
    <rPh sb="12" eb="14">
      <t>セッチ</t>
    </rPh>
    <rPh sb="14" eb="16">
      <t>ウンエイ</t>
    </rPh>
    <rPh sb="16" eb="17">
      <t>ヒ</t>
    </rPh>
    <rPh sb="17" eb="19">
      <t>ホジョ</t>
    </rPh>
    <rPh sb="19" eb="21">
      <t>ジギョウ</t>
    </rPh>
    <rPh sb="25" eb="27">
      <t>シュウリョウ</t>
    </rPh>
    <rPh sb="27" eb="29">
      <t>ジギョウ</t>
    </rPh>
    <phoneticPr fontId="2"/>
  </si>
  <si>
    <t>内容の見直し及び実績に基づき、経費を削減した。
　委託費等の減　▲3,625千円</t>
    <phoneticPr fontId="2"/>
  </si>
  <si>
    <t>現在、目標耐用年数70年までに学校施設の建替えを行う計画のところ、適切な維持保全を前提に目標耐用年数を超える長寿命化に取組み、建替え事業期間を20年程度延長することで各年度の建替え選定校数を圧縮した。
　委託料の減▲　18,000千円</t>
    <phoneticPr fontId="4"/>
  </si>
  <si>
    <t>投票所経費について、コロナ対策の投票所消毒作業について、実績に基づき見直したことによる委託料の減　
　▲17,034千円</t>
    <rPh sb="0" eb="2">
      <t>トウヒョウ</t>
    </rPh>
    <rPh sb="2" eb="3">
      <t>ジョ</t>
    </rPh>
    <rPh sb="3" eb="5">
      <t>ケイヒ</t>
    </rPh>
    <rPh sb="13" eb="15">
      <t>タイサク</t>
    </rPh>
    <rPh sb="16" eb="18">
      <t>トウヒョウ</t>
    </rPh>
    <rPh sb="18" eb="19">
      <t>ジョ</t>
    </rPh>
    <rPh sb="19" eb="21">
      <t>ショウドク</t>
    </rPh>
    <rPh sb="21" eb="23">
      <t>サギョウ</t>
    </rPh>
    <rPh sb="28" eb="30">
      <t>ジッセキ</t>
    </rPh>
    <rPh sb="31" eb="32">
      <t>モト</t>
    </rPh>
    <rPh sb="34" eb="36">
      <t>ミナオ</t>
    </rPh>
    <rPh sb="43" eb="46">
      <t>イタクリョウ</t>
    </rPh>
    <rPh sb="47" eb="48">
      <t>ゲン</t>
    </rPh>
    <rPh sb="58" eb="59">
      <t>チ</t>
    </rPh>
    <rPh sb="59" eb="60">
      <t>エン</t>
    </rPh>
    <phoneticPr fontId="2"/>
  </si>
  <si>
    <t>消防区分において試験科目の見直しを行い、身体検査の委託料を削減した。
　▲3,900千円</t>
    <rPh sb="0" eb="2">
      <t>ショウボウ</t>
    </rPh>
    <rPh sb="2" eb="4">
      <t>クブン</t>
    </rPh>
    <rPh sb="8" eb="10">
      <t>シケン</t>
    </rPh>
    <rPh sb="10" eb="12">
      <t>カモク</t>
    </rPh>
    <rPh sb="13" eb="15">
      <t>ミナオ</t>
    </rPh>
    <rPh sb="17" eb="18">
      <t>オコナ</t>
    </rPh>
    <rPh sb="20" eb="22">
      <t>シンタイ</t>
    </rPh>
    <rPh sb="22" eb="24">
      <t>ケンサ</t>
    </rPh>
    <rPh sb="25" eb="27">
      <t>イタク</t>
    </rPh>
    <rPh sb="27" eb="28">
      <t>リョウ</t>
    </rPh>
    <rPh sb="29" eb="31">
      <t>サクゲン</t>
    </rPh>
    <rPh sb="42" eb="43">
      <t>チ</t>
    </rPh>
    <rPh sb="43" eb="44">
      <t>エン</t>
    </rPh>
    <phoneticPr fontId="2"/>
  </si>
  <si>
    <t>●神奈川区</t>
    <rPh sb="1" eb="5">
      <t>カナガワク</t>
    </rPh>
    <phoneticPr fontId="4"/>
  </si>
  <si>
    <t>障害者支援事業等</t>
    <rPh sb="0" eb="1">
      <t>ショウ</t>
    </rPh>
    <rPh sb="1" eb="2">
      <t>ガイ</t>
    </rPh>
    <rPh sb="2" eb="3">
      <t>モノ</t>
    </rPh>
    <rPh sb="3" eb="5">
      <t>シエン</t>
    </rPh>
    <rPh sb="5" eb="7">
      <t>ジギョウ</t>
    </rPh>
    <rPh sb="7" eb="8">
      <t>トウ</t>
    </rPh>
    <phoneticPr fontId="4"/>
  </si>
  <si>
    <t>実績に基づき印刷製本費等を精査することで、経費を削減した。
　印刷製本費の減　▲365千円
　他　▲685千円</t>
    <rPh sb="11" eb="12">
      <t>トウ</t>
    </rPh>
    <rPh sb="47" eb="48">
      <t>ホカ</t>
    </rPh>
    <rPh sb="53" eb="55">
      <t>センエン</t>
    </rPh>
    <phoneticPr fontId="2"/>
  </si>
  <si>
    <t>事務費を精査することで、経費を削減した。
　普通旅費の減　▲802千円
　消耗品費の減　▲328千円　
　他　▲230千円</t>
    <rPh sb="0" eb="3">
      <t>ジムヒ</t>
    </rPh>
    <rPh sb="4" eb="6">
      <t>セイサ</t>
    </rPh>
    <rPh sb="12" eb="14">
      <t>ケイヒ</t>
    </rPh>
    <rPh sb="15" eb="17">
      <t>サクゲン</t>
    </rPh>
    <rPh sb="22" eb="24">
      <t>フツウ</t>
    </rPh>
    <rPh sb="24" eb="26">
      <t>リョヒ</t>
    </rPh>
    <rPh sb="27" eb="28">
      <t>ゲン</t>
    </rPh>
    <rPh sb="33" eb="35">
      <t>センエン</t>
    </rPh>
    <rPh sb="37" eb="40">
      <t>ショウモウヒン</t>
    </rPh>
    <rPh sb="40" eb="41">
      <t>ヒ</t>
    </rPh>
    <rPh sb="42" eb="43">
      <t>ゲン</t>
    </rPh>
    <rPh sb="48" eb="50">
      <t>センエン</t>
    </rPh>
    <rPh sb="53" eb="54">
      <t>ホカ</t>
    </rPh>
    <rPh sb="59" eb="61">
      <t>センエン</t>
    </rPh>
    <phoneticPr fontId="2"/>
  </si>
  <si>
    <t>区庁舎管理費</t>
    <rPh sb="0" eb="1">
      <t>ク</t>
    </rPh>
    <rPh sb="1" eb="3">
      <t>チョウシャ</t>
    </rPh>
    <rPh sb="3" eb="6">
      <t>カンリヒ</t>
    </rPh>
    <phoneticPr fontId="2"/>
  </si>
  <si>
    <t>国際交流ラウンジにおける事業リモート化のための環境整備等が一定程度完了したため、事業を終了し、継続の必要性の高い一部事業を外国人材受入・共生推進事業に統合することで、経費を削減した。
　委託料の減　▲14,369千円</t>
    <phoneticPr fontId="4"/>
  </si>
  <si>
    <t>令和５年度における派遣は行わず、翌年度の派遣に向けた検討・連絡調整を行うこととし、経費を削減した。
　賃借料の減　▲1,775千円
　他　1,331千円の減</t>
    <rPh sb="0" eb="2">
      <t>レイワ</t>
    </rPh>
    <rPh sb="3" eb="5">
      <t>ネンド</t>
    </rPh>
    <rPh sb="9" eb="11">
      <t>ハケン</t>
    </rPh>
    <rPh sb="12" eb="13">
      <t>オコナ</t>
    </rPh>
    <rPh sb="16" eb="19">
      <t>ヨクネンド</t>
    </rPh>
    <rPh sb="20" eb="22">
      <t>ハケン</t>
    </rPh>
    <rPh sb="23" eb="24">
      <t>ム</t>
    </rPh>
    <rPh sb="26" eb="28">
      <t>ケントウ</t>
    </rPh>
    <rPh sb="29" eb="31">
      <t>レンラク</t>
    </rPh>
    <rPh sb="31" eb="33">
      <t>チョウセイ</t>
    </rPh>
    <rPh sb="34" eb="35">
      <t>オコナ</t>
    </rPh>
    <rPh sb="41" eb="43">
      <t>ケイヒ</t>
    </rPh>
    <rPh sb="44" eb="46">
      <t>サクゲン</t>
    </rPh>
    <rPh sb="51" eb="54">
      <t>チンシャクリョウ</t>
    </rPh>
    <rPh sb="55" eb="56">
      <t>ゲン</t>
    </rPh>
    <rPh sb="63" eb="64">
      <t>チ</t>
    </rPh>
    <rPh sb="64" eb="65">
      <t>エン</t>
    </rPh>
    <rPh sb="67" eb="68">
      <t>ホカ</t>
    </rPh>
    <rPh sb="74" eb="75">
      <t>チ</t>
    </rPh>
    <rPh sb="75" eb="76">
      <t>エン</t>
    </rPh>
    <rPh sb="77" eb="78">
      <t>ゲン</t>
    </rPh>
    <phoneticPr fontId="2"/>
  </si>
  <si>
    <t>横浜市病院協会看護専門学校設備改修費補助事業</t>
    <rPh sb="21" eb="22">
      <t>ギョウ</t>
    </rPh>
    <phoneticPr fontId="4"/>
  </si>
  <si>
    <t>実績や今後の取組内容を精査したことにより、経費を削減した。
　負担金の減　▲2,000千円</t>
    <rPh sb="0" eb="2">
      <t>ジッセキ</t>
    </rPh>
    <rPh sb="3" eb="5">
      <t>コンゴ</t>
    </rPh>
    <rPh sb="6" eb="8">
      <t>トリクミ</t>
    </rPh>
    <rPh sb="8" eb="10">
      <t>ナイヨウ</t>
    </rPh>
    <rPh sb="11" eb="13">
      <t>セイサ</t>
    </rPh>
    <rPh sb="21" eb="23">
      <t>ケイヒ</t>
    </rPh>
    <rPh sb="24" eb="26">
      <t>サクゲン</t>
    </rPh>
    <rPh sb="31" eb="34">
      <t>フタンキン</t>
    </rPh>
    <rPh sb="35" eb="36">
      <t>ゲン</t>
    </rPh>
    <rPh sb="43" eb="44">
      <t>チ</t>
    </rPh>
    <rPh sb="44" eb="45">
      <t>エン</t>
    </rPh>
    <phoneticPr fontId="2"/>
  </si>
  <si>
    <t>2012年の事業開始以降、次世代育成・市民参加の取組や民間の機運醸成など一定の成果を得たことから、同事業を転換し、集積する文化観光資源をつなぎ合わせるなど、より一層のまちの賑わいの創出に向けた新たな事業を検討することとし、経費を削減した。
　▲217,956千円</t>
    <phoneticPr fontId="2"/>
  </si>
  <si>
    <t>戦略的誘客プロモーション事業</t>
    <phoneticPr fontId="4"/>
  </si>
  <si>
    <t>国内誘客の教育旅行誘致のための助成金について、誘致手法を見直したことにより廃止し、補助金額を削減。
　補助金の減　▲3,500千円</t>
    <rPh sb="0" eb="2">
      <t>コクナイ</t>
    </rPh>
    <rPh sb="2" eb="4">
      <t>ユウキャク</t>
    </rPh>
    <rPh sb="5" eb="7">
      <t>キョウイク</t>
    </rPh>
    <rPh sb="7" eb="9">
      <t>リョコウ</t>
    </rPh>
    <rPh sb="9" eb="11">
      <t>ユウチ</t>
    </rPh>
    <rPh sb="15" eb="18">
      <t>ジョセイキン</t>
    </rPh>
    <rPh sb="23" eb="25">
      <t>ユウチ</t>
    </rPh>
    <rPh sb="25" eb="27">
      <t>シュホウ</t>
    </rPh>
    <rPh sb="28" eb="30">
      <t>ミナオ</t>
    </rPh>
    <rPh sb="37" eb="39">
      <t>ハイシ</t>
    </rPh>
    <rPh sb="41" eb="43">
      <t>ホジョ</t>
    </rPh>
    <rPh sb="43" eb="45">
      <t>キンガク</t>
    </rPh>
    <rPh sb="46" eb="48">
      <t>サクゲン</t>
    </rPh>
    <rPh sb="51" eb="54">
      <t>ホジョキン</t>
    </rPh>
    <rPh sb="55" eb="56">
      <t>ゲン</t>
    </rPh>
    <rPh sb="63" eb="64">
      <t>チ</t>
    </rPh>
    <rPh sb="64" eb="65">
      <t>エン</t>
    </rPh>
    <phoneticPr fontId="2"/>
  </si>
  <si>
    <t>横浜市生活交通バス路線維持支援事業（自動車事業会計繰出金）</t>
    <phoneticPr fontId="4"/>
  </si>
  <si>
    <t>サーバ及び端末機器等を再リースすることで、経費を抑制した。
　賃借料の減　▲6,029千円</t>
    <phoneticPr fontId="4"/>
  </si>
  <si>
    <t>過年度実績に基づき、経費を削減した。
　使用料及び賃借料の減　▲973千円
　他　▲320千円</t>
    <rPh sb="0" eb="3">
      <t>カネンド</t>
    </rPh>
    <rPh sb="3" eb="5">
      <t>ジッセキ</t>
    </rPh>
    <rPh sb="6" eb="7">
      <t>モト</t>
    </rPh>
    <rPh sb="10" eb="12">
      <t>ケイヒ</t>
    </rPh>
    <rPh sb="13" eb="15">
      <t>サクゲン</t>
    </rPh>
    <rPh sb="20" eb="23">
      <t>シヨウリョウ</t>
    </rPh>
    <rPh sb="23" eb="24">
      <t>オヨ</t>
    </rPh>
    <rPh sb="25" eb="28">
      <t>チンシャクリョウ</t>
    </rPh>
    <rPh sb="29" eb="30">
      <t>ゲン</t>
    </rPh>
    <rPh sb="35" eb="36">
      <t>チ</t>
    </rPh>
    <rPh sb="36" eb="37">
      <t>エン</t>
    </rPh>
    <rPh sb="45" eb="46">
      <t>チ</t>
    </rPh>
    <rPh sb="46" eb="47">
      <t>エン</t>
    </rPh>
    <phoneticPr fontId="2"/>
  </si>
  <si>
    <t>家庭防災員指導費
【R4終了事業】</t>
    <rPh sb="0" eb="2">
      <t>カテイ</t>
    </rPh>
    <rPh sb="2" eb="4">
      <t>ボウサイ</t>
    </rPh>
    <rPh sb="4" eb="5">
      <t>イン</t>
    </rPh>
    <rPh sb="5" eb="7">
      <t>シドウ</t>
    </rPh>
    <rPh sb="7" eb="8">
      <t>ヒ</t>
    </rPh>
    <rPh sb="12" eb="14">
      <t>シュウリョウ</t>
    </rPh>
    <rPh sb="14" eb="16">
      <t>ジギョウ</t>
    </rPh>
    <phoneticPr fontId="2"/>
  </si>
  <si>
    <t>無線機保守委託料を実績額に見直すことで、経費を削減した。
　委託料の減 ▲4,573千円
  他　2,550千円の減</t>
    <phoneticPr fontId="4"/>
  </si>
  <si>
    <t>陽圧型化学防護服配置数を見直すことで、経費を削減した。
　消耗品費の減　▲9,900千円</t>
    <rPh sb="19" eb="21">
      <t>ケイヒ</t>
    </rPh>
    <rPh sb="22" eb="24">
      <t>サクゲン</t>
    </rPh>
    <phoneticPr fontId="2"/>
  </si>
  <si>
    <t>今すぐ取り組む健康づくり事業において、各町内会へ冊子「災害時にも役立つBOOK」が行き渡ったため、冊子作成部数を精査することで経費を削減した。
　事業費の減　▲1,079千円
　他　▲10千円</t>
    <rPh sb="0" eb="1">
      <t>イマ</t>
    </rPh>
    <rPh sb="3" eb="4">
      <t>ト</t>
    </rPh>
    <rPh sb="5" eb="6">
      <t>ク</t>
    </rPh>
    <rPh sb="7" eb="9">
      <t>ケンコウ</t>
    </rPh>
    <rPh sb="12" eb="14">
      <t>ジギョウ</t>
    </rPh>
    <rPh sb="19" eb="20">
      <t>カク</t>
    </rPh>
    <rPh sb="20" eb="22">
      <t>チョウナイ</t>
    </rPh>
    <rPh sb="22" eb="23">
      <t>カイ</t>
    </rPh>
    <rPh sb="24" eb="26">
      <t>サッシ</t>
    </rPh>
    <rPh sb="27" eb="29">
      <t>サイガイ</t>
    </rPh>
    <rPh sb="29" eb="30">
      <t>ジ</t>
    </rPh>
    <rPh sb="32" eb="34">
      <t>ヤクダ</t>
    </rPh>
    <rPh sb="41" eb="42">
      <t>ユ</t>
    </rPh>
    <rPh sb="43" eb="44">
      <t>ワタ</t>
    </rPh>
    <rPh sb="49" eb="51">
      <t>サッシ</t>
    </rPh>
    <rPh sb="51" eb="53">
      <t>サクセイ</t>
    </rPh>
    <rPh sb="53" eb="55">
      <t>ブスウ</t>
    </rPh>
    <rPh sb="56" eb="58">
      <t>セイサ</t>
    </rPh>
    <rPh sb="63" eb="65">
      <t>ケイヒ</t>
    </rPh>
    <rPh sb="66" eb="68">
      <t>サクゲン</t>
    </rPh>
    <rPh sb="73" eb="76">
      <t>ジギョウヒ</t>
    </rPh>
    <rPh sb="77" eb="78">
      <t>ゲン</t>
    </rPh>
    <rPh sb="85" eb="86">
      <t>チ</t>
    </rPh>
    <rPh sb="86" eb="87">
      <t>エン</t>
    </rPh>
    <rPh sb="89" eb="90">
      <t>ホカ</t>
    </rPh>
    <rPh sb="94" eb="95">
      <t>チ</t>
    </rPh>
    <rPh sb="95" eb="96">
      <t>エン</t>
    </rPh>
    <phoneticPr fontId="2"/>
  </si>
  <si>
    <t>地域活動団体について、印刷製本していた広報誌をデジタル化することや、講座やイベント内容を精査することで経費を削減した。
　印刷製本費の減　▲350千円
　委託料の減　▲370千円
   他　▲503千円</t>
    <phoneticPr fontId="2"/>
  </si>
  <si>
    <t>令和５年度における地籍調査の工程を精査し、経費を抑制した。
　委託費の減　▲14,701千円</t>
    <phoneticPr fontId="4"/>
  </si>
  <si>
    <t>環境保全基金の充当により、歳入を確保した。
　歳入の増　3,323千円</t>
    <phoneticPr fontId="4"/>
  </si>
  <si>
    <t>みなとエリアでの案内の効率化や、プロモーション手法を一部デジタル媒体に移行することで、経費を削減した。
　事業費の減　▲20,191千円</t>
    <phoneticPr fontId="2"/>
  </si>
  <si>
    <t>新規就農者支援の委託内容等を見直すことで、経費を削減した。
　委託料等の減　▲12,284千円</t>
    <rPh sb="0" eb="2">
      <t>シンキ</t>
    </rPh>
    <rPh sb="2" eb="4">
      <t>シュウノウ</t>
    </rPh>
    <rPh sb="4" eb="5">
      <t>シャ</t>
    </rPh>
    <rPh sb="5" eb="7">
      <t>シエン</t>
    </rPh>
    <rPh sb="8" eb="10">
      <t>イタク</t>
    </rPh>
    <rPh sb="10" eb="12">
      <t>ナイヨウ</t>
    </rPh>
    <rPh sb="12" eb="13">
      <t>ナド</t>
    </rPh>
    <rPh sb="14" eb="16">
      <t>ミナオ</t>
    </rPh>
    <rPh sb="21" eb="23">
      <t>ケイヒ</t>
    </rPh>
    <rPh sb="24" eb="26">
      <t>サクゲン</t>
    </rPh>
    <rPh sb="31" eb="34">
      <t>イタクリョウ</t>
    </rPh>
    <rPh sb="34" eb="35">
      <t>ナド</t>
    </rPh>
    <rPh sb="36" eb="37">
      <t>ゲン</t>
    </rPh>
    <rPh sb="45" eb="46">
      <t>チ</t>
    </rPh>
    <rPh sb="46" eb="47">
      <t>エン</t>
    </rPh>
    <phoneticPr fontId="2"/>
  </si>
  <si>
    <t>農業振興策の検討に係る委託内容等を見直すことで、経費を削減した。
　委託料等の減　▲5,033千円</t>
    <rPh sb="0" eb="2">
      <t>ノウギョウ</t>
    </rPh>
    <rPh sb="2" eb="4">
      <t>シンコウ</t>
    </rPh>
    <rPh sb="4" eb="5">
      <t>サク</t>
    </rPh>
    <rPh sb="6" eb="8">
      <t>ケントウ</t>
    </rPh>
    <rPh sb="9" eb="10">
      <t>カカ</t>
    </rPh>
    <rPh sb="11" eb="13">
      <t>イタク</t>
    </rPh>
    <rPh sb="13" eb="15">
      <t>ナイヨウ</t>
    </rPh>
    <rPh sb="15" eb="16">
      <t>ナド</t>
    </rPh>
    <rPh sb="17" eb="19">
      <t>ミナオ</t>
    </rPh>
    <rPh sb="24" eb="26">
      <t>ケイヒ</t>
    </rPh>
    <rPh sb="27" eb="29">
      <t>サクゲン</t>
    </rPh>
    <rPh sb="34" eb="37">
      <t>イタクリョウ</t>
    </rPh>
    <rPh sb="37" eb="38">
      <t>ナド</t>
    </rPh>
    <rPh sb="39" eb="40">
      <t>ゲン</t>
    </rPh>
    <rPh sb="47" eb="48">
      <t>チ</t>
    </rPh>
    <rPh sb="48" eb="49">
      <t>エン</t>
    </rPh>
    <phoneticPr fontId="2"/>
  </si>
  <si>
    <t>公園管理に必要な備品類の購入の平準化により、備品費を削減した。
　備品費の減　▲22,156千円</t>
    <rPh sb="0" eb="2">
      <t>コウエン</t>
    </rPh>
    <rPh sb="2" eb="4">
      <t>カンリ</t>
    </rPh>
    <rPh sb="5" eb="7">
      <t>ヒツヨウ</t>
    </rPh>
    <rPh sb="8" eb="10">
      <t>ビヒン</t>
    </rPh>
    <rPh sb="10" eb="11">
      <t>ルイ</t>
    </rPh>
    <rPh sb="12" eb="14">
      <t>コウニュウ</t>
    </rPh>
    <rPh sb="15" eb="17">
      <t>ヘイジュン</t>
    </rPh>
    <rPh sb="17" eb="18">
      <t>カ</t>
    </rPh>
    <rPh sb="22" eb="25">
      <t>ビヒンヒ</t>
    </rPh>
    <rPh sb="26" eb="28">
      <t>サクゲン</t>
    </rPh>
    <rPh sb="33" eb="36">
      <t>ビヒンヒ</t>
    </rPh>
    <rPh sb="37" eb="38">
      <t>ゲン</t>
    </rPh>
    <rPh sb="46" eb="47">
      <t>チ</t>
    </rPh>
    <rPh sb="47" eb="48">
      <t>エン</t>
    </rPh>
    <phoneticPr fontId="2"/>
  </si>
  <si>
    <t>　　　　　　　　　　　　　　　　　　　　　　　　　・局においては300万円以上、区においては100万円以上の見直しを実施した事業を掲載しています。
　　　　　　　　　　　　　　　　　　　　　　　　　・事業名称の末尾に※があるものは、一般財源の活用額上位100事業(100大事業)に該当するものです。</t>
    <phoneticPr fontId="4"/>
  </si>
  <si>
    <t>1,235件</t>
    <rPh sb="5" eb="6">
      <t>ケン</t>
    </rPh>
    <phoneticPr fontId="4"/>
  </si>
  <si>
    <t>区庁舎環境向上事業において、メリットシステム活用によりトイレ洋式化経費を削減した。
　委託料の減　▲6,000千円</t>
    <phoneticPr fontId="2"/>
  </si>
  <si>
    <t>実績に基づき、内部事務を見直すことで、経費を削減した。
事務費の減▲3,466千円</t>
    <phoneticPr fontId="4"/>
  </si>
  <si>
    <t>家賃助成等の積算を見直すことで、経費を削減した。
　補助金の減　▲33,987千円</t>
    <phoneticPr fontId="4"/>
  </si>
  <si>
    <t>事業で配布する印刷物の作成数等を見直すことで、経費を削減した。
　消耗品費の減▲715千円
　委託費の減▲600千円
　印刷製本費の減▲250千円
　報償費の減▲156千円　
　その他経費の減　▲78千円</t>
    <rPh sb="0" eb="2">
      <t>ジギョウ</t>
    </rPh>
    <rPh sb="3" eb="5">
      <t>ハイフ</t>
    </rPh>
    <rPh sb="7" eb="10">
      <t>インサツブツ</t>
    </rPh>
    <rPh sb="11" eb="13">
      <t>サクセイ</t>
    </rPh>
    <rPh sb="13" eb="14">
      <t>スウ</t>
    </rPh>
    <rPh sb="14" eb="15">
      <t>トウ</t>
    </rPh>
    <rPh sb="16" eb="18">
      <t>ミナオ</t>
    </rPh>
    <rPh sb="23" eb="25">
      <t>ケイヒ</t>
    </rPh>
    <rPh sb="26" eb="28">
      <t>サクゲン</t>
    </rPh>
    <phoneticPr fontId="2"/>
  </si>
  <si>
    <t>局内のデジタル化にかかる備品の整備が進んだこと等により庁内備品費を精査し、経費を削減した。
　備品購入費の減　▲3,500千円</t>
    <rPh sb="0" eb="2">
      <t>キョクナイ</t>
    </rPh>
    <rPh sb="7" eb="8">
      <t>カ</t>
    </rPh>
    <rPh sb="12" eb="14">
      <t>ビヒン</t>
    </rPh>
    <rPh sb="15" eb="17">
      <t>セイビ</t>
    </rPh>
    <rPh sb="18" eb="19">
      <t>スス</t>
    </rPh>
    <rPh sb="27" eb="31">
      <t>チョウナイビヒン</t>
    </rPh>
    <rPh sb="31" eb="32">
      <t>ヒ</t>
    </rPh>
    <rPh sb="33" eb="35">
      <t>セイサ</t>
    </rPh>
    <rPh sb="37" eb="39">
      <t>ケイヒ</t>
    </rPh>
    <rPh sb="40" eb="42">
      <t>サクゲン</t>
    </rPh>
    <rPh sb="47" eb="52">
      <t>ビヒンコウニュウヒ</t>
    </rPh>
    <rPh sb="53" eb="54">
      <t>ゲン</t>
    </rPh>
    <rPh sb="61" eb="63">
      <t>センエン</t>
    </rPh>
    <phoneticPr fontId="2"/>
  </si>
  <si>
    <t>システム基盤の調達において、仕様を見直すことで、5年度に見込んでいた運用保守費を削減した。
　委託料の減　▲68,000千円</t>
    <rPh sb="4" eb="6">
      <t>キバン</t>
    </rPh>
    <rPh sb="7" eb="9">
      <t>チョウタツ</t>
    </rPh>
    <rPh sb="14" eb="16">
      <t>シヨウ</t>
    </rPh>
    <rPh sb="17" eb="19">
      <t>ミナオ</t>
    </rPh>
    <rPh sb="25" eb="27">
      <t>ネンド</t>
    </rPh>
    <rPh sb="28" eb="30">
      <t>ミコ</t>
    </rPh>
    <rPh sb="34" eb="36">
      <t>ウンヨウ</t>
    </rPh>
    <rPh sb="36" eb="38">
      <t>ホシュ</t>
    </rPh>
    <rPh sb="38" eb="39">
      <t>ヒ</t>
    </rPh>
    <rPh sb="40" eb="43">
      <t>サクゲン</t>
    </rPh>
    <rPh sb="47" eb="50">
      <t>イタクリョウ</t>
    </rPh>
    <rPh sb="51" eb="52">
      <t>ゲン</t>
    </rPh>
    <rPh sb="60" eb="61">
      <t>チ</t>
    </rPh>
    <rPh sb="61" eb="62">
      <t>エン</t>
    </rPh>
    <phoneticPr fontId="2"/>
  </si>
  <si>
    <t>不用物品の売払収入について、直近実績をもとに積算することで、歳入を確保した。
　不要物品売払収入の増　5,000千円</t>
    <rPh sb="0" eb="2">
      <t>フヨウ</t>
    </rPh>
    <rPh sb="2" eb="4">
      <t>ブッピン</t>
    </rPh>
    <rPh sb="5" eb="7">
      <t>ウリハラ</t>
    </rPh>
    <rPh sb="7" eb="9">
      <t>シュウニュウ</t>
    </rPh>
    <rPh sb="14" eb="16">
      <t>チョッキン</t>
    </rPh>
    <rPh sb="16" eb="18">
      <t>ジッセキ</t>
    </rPh>
    <rPh sb="22" eb="24">
      <t>セキサン</t>
    </rPh>
    <rPh sb="30" eb="32">
      <t>サイニュウ</t>
    </rPh>
    <rPh sb="33" eb="35">
      <t>カクホ</t>
    </rPh>
    <rPh sb="49" eb="50">
      <t>ゾウ</t>
    </rPh>
    <rPh sb="56" eb="58">
      <t>センエン</t>
    </rPh>
    <phoneticPr fontId="2"/>
  </si>
  <si>
    <t>評価図の整備業務において、業務に支障がない範囲での運用見直しにより、経費を削減した。
　委託料の減　▲3,518千円</t>
    <rPh sb="6" eb="8">
      <t>ギョウム</t>
    </rPh>
    <rPh sb="13" eb="15">
      <t>ギョウム</t>
    </rPh>
    <rPh sb="16" eb="18">
      <t>シショウ</t>
    </rPh>
    <rPh sb="21" eb="23">
      <t>ハンイ</t>
    </rPh>
    <rPh sb="25" eb="27">
      <t>ウンヨウ</t>
    </rPh>
    <rPh sb="27" eb="29">
      <t>ミナオ</t>
    </rPh>
    <rPh sb="34" eb="36">
      <t>ケイヒ</t>
    </rPh>
    <rPh sb="37" eb="39">
      <t>サクゲン</t>
    </rPh>
    <rPh sb="44" eb="47">
      <t>イタクリョウ</t>
    </rPh>
    <rPh sb="48" eb="49">
      <t>ゲン</t>
    </rPh>
    <phoneticPr fontId="2"/>
  </si>
  <si>
    <t>市税の電話納付案内について、所期の効果を挙げたため内製化が可能になり、民間事業者への委託を見直すことで、経費を削減した。
　委託料の皆減▲3,900千円</t>
    <rPh sb="0" eb="2">
      <t>シゼイ</t>
    </rPh>
    <rPh sb="25" eb="28">
      <t>ナイセイカ</t>
    </rPh>
    <rPh sb="29" eb="31">
      <t>カノウ</t>
    </rPh>
    <rPh sb="35" eb="40">
      <t>ミンカンジギョウシャ</t>
    </rPh>
    <rPh sb="42" eb="44">
      <t>イタク</t>
    </rPh>
    <rPh sb="45" eb="47">
      <t>ミナオ</t>
    </rPh>
    <rPh sb="66" eb="67">
      <t>ミナ</t>
    </rPh>
    <phoneticPr fontId="2"/>
  </si>
  <si>
    <t>歳入確保の強化に向け、弁護士の活用をさらに拡充する方向での業務見直しにより、民間事業者による電話納付案内を見直し、経費を削減した。
　事業費の減　▲10,561千円</t>
    <phoneticPr fontId="2"/>
  </si>
  <si>
    <t>ふるさと納税（個人版）について、返礼品の充実、寄附者の利便性の向上の取組を強化することで、歳入を確保した。
　寄附金の受入　600,000千円</t>
    <phoneticPr fontId="2"/>
  </si>
  <si>
    <t>こども福祉諸費</t>
    <phoneticPr fontId="4"/>
  </si>
  <si>
    <t>こどもの権利擁護体制整備事業</t>
    <phoneticPr fontId="4"/>
  </si>
  <si>
    <t>観光施策に係る事業手法の見直しにより経費を削減した。 
　負担金の減▲3,200千円</t>
    <phoneticPr fontId="4"/>
  </si>
  <si>
    <t>清掃回数の見直しにより経費を削減した。
 　委託料の減▲1,000千円</t>
    <phoneticPr fontId="4"/>
  </si>
  <si>
    <t>星川駅周辺の魅力づくり</t>
    <phoneticPr fontId="4"/>
  </si>
  <si>
    <t>「災害に強いまちとつか」に向けた防災・減災強化事業</t>
    <phoneticPr fontId="4"/>
  </si>
  <si>
    <t>印刷物の契約単価を精査することで、経費を削減した。
　印刷製本費の減▲1,080千円</t>
    <phoneticPr fontId="4"/>
  </si>
  <si>
    <t>とつかハートプラン（戸塚区地域福祉保健計画）推進事業</t>
    <phoneticPr fontId="4"/>
  </si>
  <si>
    <t>区民利用施設と協力して事業を行うことで、経費を削減した。
　事業費の減▲455千円、他：▲811千円</t>
    <phoneticPr fontId="4"/>
  </si>
  <si>
    <t>アンケートの対象年齢を見直すことで、内部経費を削減した。
　事業費の減▲1,105千円</t>
    <phoneticPr fontId="4"/>
  </si>
  <si>
    <t>とつかものづくり支援事業</t>
    <phoneticPr fontId="4"/>
  </si>
  <si>
    <t>冊子の発行時期を見直すことで、経費を削減した。
　事業費の減▲1,325千円</t>
    <phoneticPr fontId="4"/>
  </si>
  <si>
    <t>国補助金を活用することで歳入を確保した。
　補助金の増　6,700千円</t>
    <phoneticPr fontId="4"/>
  </si>
  <si>
    <t>活用可能な国庫補助金の精査を行うことで歳入を確保した。
　補助金収入の増　28,776千円</t>
    <phoneticPr fontId="4"/>
  </si>
  <si>
    <t>制度の見直し及び活用可能な国庫補助金の精査を行うことで歳入を確保した。
　補助金の増　102,471千円</t>
    <rPh sb="0" eb="2">
      <t>セイド</t>
    </rPh>
    <rPh sb="3" eb="5">
      <t>ミナオ</t>
    </rPh>
    <rPh sb="6" eb="7">
      <t>オヨ</t>
    </rPh>
    <rPh sb="8" eb="10">
      <t>カツヨウ</t>
    </rPh>
    <rPh sb="10" eb="12">
      <t>カノウ</t>
    </rPh>
    <rPh sb="13" eb="15">
      <t>コッコ</t>
    </rPh>
    <rPh sb="15" eb="18">
      <t>ホジョキン</t>
    </rPh>
    <rPh sb="19" eb="21">
      <t>セイサ</t>
    </rPh>
    <rPh sb="22" eb="23">
      <t>オコナ</t>
    </rPh>
    <rPh sb="27" eb="29">
      <t>サイニュウ</t>
    </rPh>
    <rPh sb="30" eb="32">
      <t>カクホ</t>
    </rPh>
    <rPh sb="50" eb="52">
      <t>センエン</t>
    </rPh>
    <phoneticPr fontId="2"/>
  </si>
  <si>
    <t>国補助金を活用することで歳入を確保した。
　国補助金の増　27,500千円</t>
    <phoneticPr fontId="2"/>
  </si>
  <si>
    <t>国からの交付金をより積極的に活用するため、交付金が活用可能な事業の見直しを行い、当初の計画よりも増額して交付申請することで、歳入の増額となる見込み。
　歳入（国交付金）の増　　518,345千円</t>
    <rPh sb="21" eb="24">
      <t>コウフキン</t>
    </rPh>
    <rPh sb="25" eb="29">
      <t>カツヨウカノウ</t>
    </rPh>
    <phoneticPr fontId="4"/>
  </si>
  <si>
    <t>「創造・転換」による財源創出</t>
    <phoneticPr fontId="4"/>
  </si>
  <si>
    <t>使用料を確保することで歳入を確保した。
　　使用料歳入の増　32,790千円</t>
    <rPh sb="0" eb="3">
      <t>シヨウリョウ</t>
    </rPh>
    <rPh sb="4" eb="6">
      <t>カクホ</t>
    </rPh>
    <rPh sb="11" eb="13">
      <t>サイニュウ</t>
    </rPh>
    <rPh sb="14" eb="16">
      <t>カクホ</t>
    </rPh>
    <rPh sb="22" eb="25">
      <t>シヨウリョウ</t>
    </rPh>
    <rPh sb="25" eb="27">
      <t>サイニュウ</t>
    </rPh>
    <rPh sb="28" eb="29">
      <t>ゾウ</t>
    </rPh>
    <rPh sb="36" eb="37">
      <t>チ</t>
    </rPh>
    <rPh sb="37" eb="38">
      <t>エン</t>
    </rPh>
    <phoneticPr fontId="2"/>
  </si>
  <si>
    <t>本牧ふ頭D５コンテナターミナルの市有地を国に売却し,財源に充てるとともに、ターミナルの更なる競争力強化を推進した。
　土地売払収入の増　4,300,000千円</t>
    <phoneticPr fontId="2"/>
  </si>
  <si>
    <t>外国企業進出・定着支援事業の事業実施手法を見直すことで、経費を削減した。
　事業費の減　▲23,722千円</t>
    <rPh sb="31" eb="33">
      <t>サクゲン</t>
    </rPh>
    <rPh sb="38" eb="41">
      <t>ジギョウヒ</t>
    </rPh>
    <rPh sb="42" eb="43">
      <t>ゲン</t>
    </rPh>
    <rPh sb="51" eb="53">
      <t>センエン</t>
    </rPh>
    <phoneticPr fontId="2"/>
  </si>
  <si>
    <t>国際ビジネスに関する補助事業等の事業実施手法を見直すことで、経費を削減した。
　事業費の減▲3,932千円</t>
    <rPh sb="14" eb="15">
      <t>トウ</t>
    </rPh>
    <phoneticPr fontId="2"/>
  </si>
  <si>
    <t>23,214,435千円</t>
    <phoneticPr fontId="4"/>
  </si>
  <si>
    <r>
      <t>補助金の統合や委託内容の見直し等</t>
    </r>
    <r>
      <rPr>
        <sz val="11"/>
        <color theme="1"/>
        <rFont val="ＭＳ Ｐゴシック"/>
        <family val="3"/>
        <charset val="128"/>
      </rPr>
      <t>により、経費を削減した。
　補助金の減　▲107,148千円
　委託費等の減　▲20,216千円</t>
    </r>
    <rPh sb="0" eb="3">
      <t>ホジョキン</t>
    </rPh>
    <rPh sb="4" eb="6">
      <t>トウゴウ</t>
    </rPh>
    <rPh sb="7" eb="9">
      <t>イタク</t>
    </rPh>
    <rPh sb="9" eb="11">
      <t>ナイヨウ</t>
    </rPh>
    <rPh sb="12" eb="14">
      <t>ミナオ</t>
    </rPh>
    <rPh sb="15" eb="16">
      <t>トウ</t>
    </rPh>
    <rPh sb="30" eb="32">
      <t>ホジョ</t>
    </rPh>
    <rPh sb="48" eb="52">
      <t>イタクヒトウ</t>
    </rPh>
    <rPh sb="53" eb="54">
      <t>ゲン</t>
    </rPh>
    <rPh sb="62" eb="64">
      <t>センエン</t>
    </rPh>
    <phoneticPr fontId="2"/>
  </si>
  <si>
    <t>Oracle Javaと互換性のある無償の製品を導入することで、経費を削減した。
　使用料の減　▲4,143千円</t>
    <rPh sb="12" eb="14">
      <t>ゴカン</t>
    </rPh>
    <rPh sb="14" eb="15">
      <t>セイ</t>
    </rPh>
    <rPh sb="18" eb="20">
      <t>ムショウ</t>
    </rPh>
    <rPh sb="21" eb="23">
      <t>セイヒン</t>
    </rPh>
    <rPh sb="24" eb="26">
      <t>ドウニュウ</t>
    </rPh>
    <rPh sb="32" eb="34">
      <t>ケイヒ</t>
    </rPh>
    <rPh sb="35" eb="37">
      <t>サクゲン</t>
    </rPh>
    <rPh sb="42" eb="45">
      <t>シヨウリョウ</t>
    </rPh>
    <rPh sb="46" eb="47">
      <t>ゲン</t>
    </rPh>
    <rPh sb="54" eb="55">
      <t>チ</t>
    </rPh>
    <rPh sb="55" eb="56">
      <t>エン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</si>
</sst>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quot;▲ &quot;#,##0"/>
    <numFmt numFmtId="177" formatCode="#,##0_ "/>
  </numFmts>
  <fonts count="29" x14ac:knownFonts="1">
    <font>
      <sz val="11"/>
      <color theme="1"/>
      <name val="ＭＳ Ｐゴシック"/>
      <family val="2"/>
      <charset val="128"/>
      <scheme val="minor"/>
    </font>
    <font>
      <sz val="11"/>
      <color theme="1"/>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6"/>
      <name val="ＭＳ Ｐゴシック"/>
      <family val="2"/>
      <charset val="128"/>
      <scheme val="minor"/>
    </font>
    <font>
      <sz val="11"/>
      <name val="ＭＳ Ｐゴシック"/>
      <family val="3"/>
      <charset val="128"/>
    </font>
    <font>
      <sz val="11"/>
      <name val="ＭＳ ゴシック"/>
      <family val="3"/>
      <charset val="128"/>
    </font>
    <font>
      <sz val="10"/>
      <name val="ＭＳ ゴシック"/>
      <family val="3"/>
      <charset val="128"/>
    </font>
    <font>
      <sz val="11"/>
      <color theme="1"/>
      <name val="ＭＳ Ｐゴシック"/>
      <family val="3"/>
      <charset val="128"/>
      <scheme val="minor"/>
    </font>
    <font>
      <b/>
      <sz val="11"/>
      <color indexed="12"/>
      <name val="Arial Narrow"/>
      <family val="2"/>
    </font>
    <font>
      <b/>
      <sz val="11"/>
      <color rgb="FF0000FF"/>
      <name val="Arial Narrow"/>
      <family val="2"/>
    </font>
    <font>
      <b/>
      <sz val="11"/>
      <color rgb="FF1934FF"/>
      <name val="Arial Narrow"/>
      <family val="2"/>
    </font>
    <font>
      <sz val="28"/>
      <color theme="1"/>
      <name val="ＭＳ Ｐゴシック"/>
      <family val="3"/>
      <charset val="128"/>
      <scheme val="minor"/>
    </font>
    <font>
      <sz val="9"/>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1"/>
      <name val="ＭＳ Ｐゴシック"/>
      <family val="3"/>
      <charset val="128"/>
      <scheme val="minor"/>
    </font>
    <font>
      <sz val="11"/>
      <color theme="1"/>
      <name val="ＭＳ Ｐゴシック"/>
      <family val="3"/>
      <charset val="128"/>
      <scheme val="major"/>
    </font>
    <font>
      <sz val="11"/>
      <name val="ＭＳ Ｐゴシック"/>
      <family val="3"/>
      <charset val="128"/>
      <scheme val="major"/>
    </font>
    <font>
      <sz val="16"/>
      <color theme="1"/>
      <name val="ＭＳ Ｐゴシック"/>
      <family val="3"/>
      <charset val="128"/>
      <scheme val="major"/>
    </font>
    <font>
      <sz val="11"/>
      <color rgb="FFFF0000"/>
      <name val="ＭＳ Ｐゴシック"/>
      <family val="2"/>
      <charset val="128"/>
      <scheme val="minor"/>
    </font>
    <font>
      <b/>
      <sz val="24"/>
      <color theme="1"/>
      <name val="ＭＳ Ｐゴシック"/>
      <family val="3"/>
      <charset val="128"/>
      <scheme val="minor"/>
    </font>
    <font>
      <b/>
      <sz val="16"/>
      <color theme="1"/>
      <name val="ＭＳ Ｐゴシック"/>
      <family val="3"/>
      <charset val="128"/>
      <scheme val="minor"/>
    </font>
    <font>
      <b/>
      <sz val="16"/>
      <name val="ＭＳ Ｐゴシック"/>
      <family val="3"/>
      <charset val="128"/>
      <scheme val="minor"/>
    </font>
    <font>
      <sz val="11"/>
      <name val="ＭＳ Ｐゴシック"/>
      <family val="2"/>
      <charset val="128"/>
      <scheme val="minor"/>
    </font>
    <font>
      <sz val="9"/>
      <color theme="1"/>
      <name val="ＭＳ Ｐゴシック"/>
      <family val="2"/>
      <charset val="128"/>
      <scheme val="minor"/>
    </font>
    <font>
      <sz val="11"/>
      <color theme="1"/>
      <name val="ＭＳ Ｐゴシック"/>
      <family val="3"/>
      <charset val="128"/>
    </font>
    <font>
      <b/>
      <sz val="12"/>
      <color theme="1"/>
      <name val="ＭＳ Ｐゴシック"/>
      <family val="3"/>
      <charset val="128"/>
      <scheme val="minor"/>
    </font>
    <font>
      <sz val="11"/>
      <color rgb="FFFF0000"/>
      <name val="ＭＳ Ｐゴシック"/>
      <family val="3"/>
      <charset val="128"/>
      <scheme val="minor"/>
    </font>
  </fonts>
  <fills count="5">
    <fill>
      <patternFill patternType="none"/>
    </fill>
    <fill>
      <patternFill patternType="gray125"/>
    </fill>
    <fill>
      <patternFill patternType="solid">
        <fgColor rgb="FF66FF33"/>
        <bgColor indexed="64"/>
      </patternFill>
    </fill>
    <fill>
      <patternFill patternType="solid">
        <fgColor theme="0"/>
        <bgColor indexed="64"/>
      </patternFill>
    </fill>
    <fill>
      <patternFill patternType="solid">
        <fgColor rgb="FFFF99FF"/>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hair">
        <color indexed="64"/>
      </left>
      <right/>
      <top style="thin">
        <color indexed="64"/>
      </top>
      <bottom style="thin">
        <color indexed="64"/>
      </bottom>
      <diagonal/>
    </border>
    <border>
      <left style="hair">
        <color indexed="64"/>
      </left>
      <right/>
      <top style="thin">
        <color indexed="64"/>
      </top>
      <bottom style="double">
        <color indexed="64"/>
      </bottom>
      <diagonal/>
    </border>
  </borders>
  <cellStyleXfs count="11">
    <xf numFmtId="0" fontId="0" fillId="0" borderId="0">
      <alignment vertical="center"/>
    </xf>
    <xf numFmtId="0" fontId="5" fillId="0" borderId="0">
      <alignment vertical="center"/>
    </xf>
    <xf numFmtId="9" fontId="5" fillId="0" borderId="0" applyFont="0" applyFill="0" applyBorder="0" applyAlignment="0" applyProtection="0">
      <alignment vertical="center"/>
    </xf>
    <xf numFmtId="38" fontId="5" fillId="0" borderId="0" applyFont="0" applyFill="0" applyBorder="0" applyAlignment="0" applyProtection="0">
      <alignment vertical="center"/>
    </xf>
    <xf numFmtId="38" fontId="6" fillId="0" borderId="0" applyFont="0" applyFill="0" applyBorder="0" applyAlignment="0" applyProtection="0"/>
    <xf numFmtId="38" fontId="7" fillId="0" borderId="0" applyFont="0" applyFill="0" applyBorder="0" applyAlignment="0" applyProtection="0"/>
    <xf numFmtId="0" fontId="5" fillId="0" borderId="0">
      <alignment vertical="center"/>
    </xf>
    <xf numFmtId="0" fontId="5" fillId="0" borderId="0"/>
    <xf numFmtId="0" fontId="8" fillId="0" borderId="0">
      <alignment vertical="center"/>
    </xf>
    <xf numFmtId="38" fontId="1" fillId="0" borderId="0" applyFont="0" applyFill="0" applyBorder="0" applyAlignment="0" applyProtection="0">
      <alignment vertical="center"/>
    </xf>
    <xf numFmtId="0" fontId="6" fillId="0" borderId="0"/>
  </cellStyleXfs>
  <cellXfs count="131">
    <xf numFmtId="0" fontId="0" fillId="0" borderId="0" xfId="0">
      <alignment vertical="center"/>
    </xf>
    <xf numFmtId="38" fontId="0" fillId="0" borderId="0" xfId="9" applyFont="1">
      <alignment vertical="center"/>
    </xf>
    <xf numFmtId="176" fontId="10" fillId="0" borderId="1" xfId="6" applyNumberFormat="1" applyFont="1" applyFill="1" applyBorder="1" applyAlignment="1" applyProtection="1">
      <alignment horizontal="right" vertical="center" shrinkToFit="1"/>
    </xf>
    <xf numFmtId="0" fontId="8" fillId="0" borderId="0" xfId="0" applyFont="1">
      <alignment vertical="center"/>
    </xf>
    <xf numFmtId="0" fontId="8" fillId="2" borderId="1" xfId="0" applyFont="1" applyFill="1" applyBorder="1">
      <alignment vertical="center"/>
    </xf>
    <xf numFmtId="0" fontId="15" fillId="0" borderId="0" xfId="0" applyFont="1" applyAlignment="1">
      <alignment vertical="center"/>
    </xf>
    <xf numFmtId="0" fontId="8" fillId="2" borderId="1" xfId="0" applyFont="1" applyFill="1" applyBorder="1" applyAlignment="1">
      <alignment vertical="center" wrapText="1"/>
    </xf>
    <xf numFmtId="176" fontId="11" fillId="0" borderId="1" xfId="6" applyNumberFormat="1" applyFont="1" applyFill="1" applyBorder="1" applyAlignment="1" applyProtection="1">
      <alignment horizontal="right" vertical="center" shrinkToFit="1"/>
    </xf>
    <xf numFmtId="0" fontId="15" fillId="0" borderId="3" xfId="0" applyFont="1" applyBorder="1" applyAlignment="1">
      <alignment vertical="center"/>
    </xf>
    <xf numFmtId="0" fontId="8" fillId="0" borderId="3" xfId="0" applyFont="1" applyBorder="1">
      <alignment vertical="center"/>
    </xf>
    <xf numFmtId="38" fontId="0" fillId="0" borderId="3" xfId="9" applyFont="1" applyBorder="1">
      <alignment vertical="center"/>
    </xf>
    <xf numFmtId="176" fontId="10" fillId="0" borderId="1" xfId="0" applyNumberFormat="1" applyFont="1" applyFill="1" applyBorder="1" applyAlignment="1" applyProtection="1">
      <alignment horizontal="right" vertical="center" shrinkToFit="1"/>
    </xf>
    <xf numFmtId="0" fontId="15" fillId="0" borderId="0" xfId="0" applyFont="1" applyBorder="1" applyAlignment="1">
      <alignment vertical="center"/>
    </xf>
    <xf numFmtId="0" fontId="14" fillId="0" borderId="0" xfId="0" applyFont="1" applyBorder="1" applyAlignment="1">
      <alignment horizontal="center" vertical="center"/>
    </xf>
    <xf numFmtId="0" fontId="8" fillId="0" borderId="0" xfId="0" applyFont="1" applyBorder="1">
      <alignment vertical="center"/>
    </xf>
    <xf numFmtId="38" fontId="0" fillId="0" borderId="0" xfId="9" applyFont="1" applyBorder="1">
      <alignment vertical="center"/>
    </xf>
    <xf numFmtId="0" fontId="13" fillId="0" borderId="0" xfId="0" applyFont="1" applyBorder="1">
      <alignment vertical="center"/>
    </xf>
    <xf numFmtId="0" fontId="13" fillId="0" borderId="3" xfId="0" applyFont="1" applyBorder="1">
      <alignment vertical="center"/>
    </xf>
    <xf numFmtId="0" fontId="13" fillId="0" borderId="0" xfId="0" applyFont="1">
      <alignment vertical="center"/>
    </xf>
    <xf numFmtId="0" fontId="16" fillId="0" borderId="2" xfId="0" applyFont="1" applyFill="1" applyBorder="1" applyAlignment="1">
      <alignment vertical="center" wrapText="1"/>
    </xf>
    <xf numFmtId="0" fontId="16" fillId="0" borderId="1" xfId="0" applyFont="1" applyFill="1" applyBorder="1" applyAlignment="1">
      <alignment vertical="center" wrapText="1"/>
    </xf>
    <xf numFmtId="0" fontId="16" fillId="0" borderId="1" xfId="6" applyFont="1" applyFill="1" applyBorder="1" applyAlignment="1" applyProtection="1">
      <alignment horizontal="left" vertical="center" wrapText="1" shrinkToFit="1"/>
      <protection locked="0"/>
    </xf>
    <xf numFmtId="0" fontId="16" fillId="0" borderId="1" xfId="0" applyNumberFormat="1" applyFont="1" applyFill="1" applyBorder="1" applyAlignment="1">
      <alignment horizontal="left" vertical="center" wrapText="1"/>
    </xf>
    <xf numFmtId="38" fontId="8" fillId="2" borderId="1" xfId="9" applyFont="1" applyFill="1" applyBorder="1" applyAlignment="1">
      <alignment vertical="center" wrapText="1"/>
    </xf>
    <xf numFmtId="0" fontId="19" fillId="0" borderId="0" xfId="0" applyFont="1" applyBorder="1" applyAlignment="1">
      <alignment vertical="center"/>
    </xf>
    <xf numFmtId="0" fontId="18" fillId="0" borderId="1" xfId="6" applyFont="1" applyFill="1" applyBorder="1" applyAlignment="1" applyProtection="1">
      <alignment horizontal="left" vertical="center" wrapText="1" shrinkToFit="1"/>
      <protection locked="0"/>
    </xf>
    <xf numFmtId="0" fontId="18" fillId="0" borderId="1" xfId="6" applyFont="1" applyFill="1" applyBorder="1" applyAlignment="1">
      <alignment vertical="center" wrapText="1"/>
    </xf>
    <xf numFmtId="0" fontId="5" fillId="0" borderId="1" xfId="0" applyFont="1" applyFill="1" applyBorder="1" applyAlignment="1" applyProtection="1">
      <alignment horizontal="left" vertical="center" wrapText="1" shrinkToFit="1"/>
      <protection locked="0"/>
    </xf>
    <xf numFmtId="0" fontId="5" fillId="0" borderId="2" xfId="0" applyNumberFormat="1" applyFont="1" applyFill="1" applyBorder="1" applyAlignment="1" applyProtection="1">
      <alignment horizontal="left" vertical="center" wrapText="1"/>
      <protection locked="0"/>
    </xf>
    <xf numFmtId="0" fontId="5" fillId="0" borderId="2" xfId="0" applyFont="1" applyFill="1" applyBorder="1" applyAlignment="1">
      <alignment vertical="center" wrapText="1"/>
    </xf>
    <xf numFmtId="0" fontId="5" fillId="0" borderId="1" xfId="0" applyFont="1" applyFill="1" applyBorder="1" applyAlignment="1" applyProtection="1">
      <alignment horizontal="left" vertical="center" wrapText="1"/>
      <protection locked="0"/>
    </xf>
    <xf numFmtId="0" fontId="16" fillId="0" borderId="2" xfId="0" applyNumberFormat="1" applyFont="1" applyFill="1" applyBorder="1" applyAlignment="1" applyProtection="1">
      <alignment horizontal="left" vertical="center" wrapText="1"/>
      <protection locked="0"/>
    </xf>
    <xf numFmtId="0" fontId="8" fillId="0" borderId="2" xfId="0" applyNumberFormat="1" applyFont="1" applyFill="1" applyBorder="1" applyAlignment="1" applyProtection="1">
      <alignment horizontal="left" vertical="center" wrapText="1"/>
      <protection locked="0"/>
    </xf>
    <xf numFmtId="3" fontId="10" fillId="0" borderId="1" xfId="6" applyNumberFormat="1" applyFont="1" applyFill="1" applyBorder="1" applyAlignment="1" applyProtection="1">
      <alignment horizontal="right" vertical="center" shrinkToFit="1"/>
    </xf>
    <xf numFmtId="38" fontId="10" fillId="0" borderId="1" xfId="9" applyFont="1" applyFill="1" applyBorder="1" applyAlignment="1">
      <alignment vertical="center" wrapText="1"/>
    </xf>
    <xf numFmtId="0" fontId="8" fillId="0" borderId="2" xfId="0" applyFont="1" applyFill="1" applyBorder="1" applyAlignment="1">
      <alignment vertical="center" wrapText="1"/>
    </xf>
    <xf numFmtId="0" fontId="16" fillId="3" borderId="1" xfId="6" applyFont="1" applyFill="1" applyBorder="1" applyAlignment="1">
      <alignment vertical="center" wrapText="1"/>
    </xf>
    <xf numFmtId="176" fontId="9" fillId="0" borderId="1" xfId="6" applyNumberFormat="1" applyFont="1" applyFill="1" applyBorder="1" applyAlignment="1" applyProtection="1">
      <alignment horizontal="right" vertical="center" shrinkToFit="1"/>
    </xf>
    <xf numFmtId="0" fontId="16" fillId="0" borderId="1" xfId="0" applyFont="1" applyFill="1" applyBorder="1" applyAlignment="1" applyProtection="1">
      <alignment horizontal="left" vertical="center" wrapText="1" shrinkToFit="1"/>
      <protection locked="0"/>
    </xf>
    <xf numFmtId="0" fontId="16" fillId="0" borderId="1" xfId="6" applyNumberFormat="1" applyFont="1" applyFill="1" applyBorder="1" applyAlignment="1">
      <alignment horizontal="left" vertical="center" wrapText="1"/>
    </xf>
    <xf numFmtId="0" fontId="16" fillId="3" borderId="1" xfId="0" applyFont="1" applyFill="1" applyBorder="1" applyAlignment="1" applyProtection="1">
      <alignment horizontal="left" vertical="center" wrapText="1" shrinkToFit="1"/>
      <protection locked="0"/>
    </xf>
    <xf numFmtId="0" fontId="16" fillId="0" borderId="1" xfId="6" applyFont="1" applyFill="1" applyBorder="1" applyAlignment="1">
      <alignment vertical="center" wrapText="1"/>
    </xf>
    <xf numFmtId="0" fontId="17" fillId="0" borderId="1" xfId="6" applyFont="1" applyFill="1" applyBorder="1" applyAlignment="1">
      <alignment vertical="center" wrapText="1"/>
    </xf>
    <xf numFmtId="0" fontId="16" fillId="0" borderId="4" xfId="0" applyFont="1" applyFill="1" applyBorder="1" applyAlignment="1" applyProtection="1">
      <alignment horizontal="left" vertical="center" wrapText="1" shrinkToFit="1"/>
      <protection locked="0"/>
    </xf>
    <xf numFmtId="0" fontId="16" fillId="0" borderId="5" xfId="6" applyNumberFormat="1" applyFont="1" applyFill="1" applyBorder="1" applyAlignment="1">
      <alignment horizontal="left" vertical="center" wrapText="1"/>
    </xf>
    <xf numFmtId="38" fontId="10" fillId="0" borderId="1" xfId="3" applyFont="1" applyFill="1" applyBorder="1" applyAlignment="1" applyProtection="1">
      <alignment horizontal="right" vertical="center" wrapText="1"/>
    </xf>
    <xf numFmtId="0" fontId="18" fillId="0" borderId="5" xfId="6" applyNumberFormat="1" applyFont="1" applyFill="1" applyBorder="1" applyAlignment="1">
      <alignment horizontal="left" vertical="center" wrapText="1"/>
    </xf>
    <xf numFmtId="0" fontId="18" fillId="0" borderId="2" xfId="6" applyFont="1" applyFill="1" applyBorder="1" applyAlignment="1">
      <alignment vertical="center" wrapText="1"/>
    </xf>
    <xf numFmtId="0" fontId="8" fillId="0" borderId="5" xfId="0" applyFont="1" applyBorder="1" applyAlignment="1">
      <alignment vertical="center" wrapText="1"/>
    </xf>
    <xf numFmtId="0" fontId="8" fillId="0" borderId="1" xfId="0" applyFont="1" applyFill="1" applyBorder="1" applyAlignment="1">
      <alignment vertical="center" wrapText="1"/>
    </xf>
    <xf numFmtId="0" fontId="8" fillId="0" borderId="1" xfId="0" applyFont="1" applyFill="1" applyBorder="1" applyAlignment="1" applyProtection="1">
      <alignment horizontal="left" vertical="center" wrapText="1" shrinkToFit="1"/>
      <protection locked="0"/>
    </xf>
    <xf numFmtId="0" fontId="8" fillId="0" borderId="1" xfId="6" applyFont="1" applyFill="1" applyBorder="1" applyAlignment="1" applyProtection="1">
      <alignment horizontal="left" vertical="center" wrapText="1" shrinkToFit="1"/>
      <protection locked="0"/>
    </xf>
    <xf numFmtId="0" fontId="8" fillId="0" borderId="1" xfId="6" applyFont="1" applyFill="1" applyBorder="1" applyAlignment="1">
      <alignment vertical="center" wrapText="1"/>
    </xf>
    <xf numFmtId="0" fontId="22" fillId="0" borderId="0" xfId="0" applyFont="1" applyAlignment="1">
      <alignment horizontal="center" vertical="center"/>
    </xf>
    <xf numFmtId="0" fontId="0" fillId="0" borderId="0" xfId="0" applyAlignment="1">
      <alignment horizontal="right" vertical="center"/>
    </xf>
    <xf numFmtId="0" fontId="0" fillId="2" borderId="1" xfId="0" applyFill="1" applyBorder="1" applyAlignment="1">
      <alignment horizontal="center" vertical="center"/>
    </xf>
    <xf numFmtId="0" fontId="0" fillId="2" borderId="1" xfId="0" applyFill="1" applyBorder="1" applyAlignment="1">
      <alignment horizontal="center" vertical="center" shrinkToFit="1"/>
    </xf>
    <xf numFmtId="177" fontId="24" fillId="0" borderId="1" xfId="0" applyNumberFormat="1" applyFont="1" applyBorder="1">
      <alignment vertical="center"/>
    </xf>
    <xf numFmtId="177" fontId="24" fillId="0" borderId="1" xfId="0" applyNumberFormat="1" applyFont="1" applyFill="1" applyBorder="1">
      <alignment vertical="center"/>
    </xf>
    <xf numFmtId="177" fontId="24" fillId="0" borderId="6" xfId="0" applyNumberFormat="1" applyFont="1" applyFill="1" applyBorder="1">
      <alignment vertical="center"/>
    </xf>
    <xf numFmtId="0" fontId="0" fillId="0" borderId="7" xfId="0" applyBorder="1" applyAlignment="1">
      <alignment vertical="center" shrinkToFit="1"/>
    </xf>
    <xf numFmtId="177" fontId="0" fillId="0" borderId="7" xfId="0" applyNumberFormat="1" applyBorder="1">
      <alignment vertical="center"/>
    </xf>
    <xf numFmtId="177" fontId="24" fillId="0" borderId="8" xfId="0" applyNumberFormat="1" applyFont="1" applyBorder="1">
      <alignment vertical="center"/>
    </xf>
    <xf numFmtId="0" fontId="0" fillId="0" borderId="0" xfId="0" applyBorder="1" applyAlignment="1">
      <alignment vertical="center" shrinkToFit="1"/>
    </xf>
    <xf numFmtId="177" fontId="0" fillId="0" borderId="0" xfId="0" applyNumberFormat="1" applyBorder="1">
      <alignment vertical="center"/>
    </xf>
    <xf numFmtId="177" fontId="24" fillId="0" borderId="6" xfId="0" applyNumberFormat="1" applyFont="1" applyBorder="1">
      <alignment vertical="center"/>
    </xf>
    <xf numFmtId="0" fontId="0" fillId="0" borderId="0" xfId="0" applyBorder="1" applyAlignment="1">
      <alignment horizontal="center" vertical="center"/>
    </xf>
    <xf numFmtId="177" fontId="24" fillId="0" borderId="0" xfId="0" applyNumberFormat="1" applyFont="1" applyFill="1" applyBorder="1">
      <alignment vertical="center"/>
    </xf>
    <xf numFmtId="177" fontId="24" fillId="0" borderId="8" xfId="0" applyNumberFormat="1" applyFont="1" applyFill="1" applyBorder="1">
      <alignment vertical="center"/>
    </xf>
    <xf numFmtId="0" fontId="8" fillId="0" borderId="0" xfId="0" applyFont="1" applyFill="1" applyBorder="1">
      <alignment vertical="center"/>
    </xf>
    <xf numFmtId="0" fontId="0" fillId="2" borderId="1" xfId="0" applyFill="1" applyBorder="1" applyAlignment="1">
      <alignment horizontal="center" vertical="center" shrinkToFit="1"/>
    </xf>
    <xf numFmtId="0" fontId="22" fillId="0" borderId="0" xfId="0" applyFont="1" applyAlignment="1">
      <alignment horizontal="center" vertical="center"/>
    </xf>
    <xf numFmtId="0" fontId="21" fillId="0" borderId="0" xfId="0" applyFont="1" applyAlignment="1">
      <alignment horizontal="center" vertical="center"/>
    </xf>
    <xf numFmtId="0" fontId="26" fillId="0" borderId="2" xfId="0" applyNumberFormat="1" applyFont="1" applyFill="1" applyBorder="1" applyAlignment="1" applyProtection="1">
      <alignment horizontal="left" vertical="center" wrapText="1"/>
      <protection locked="0"/>
    </xf>
    <xf numFmtId="0" fontId="16" fillId="0" borderId="5" xfId="6" applyFont="1" applyFill="1" applyBorder="1" applyAlignment="1">
      <alignment horizontal="left" vertical="center" wrapText="1"/>
    </xf>
    <xf numFmtId="0" fontId="22" fillId="0" borderId="0" xfId="0" applyFont="1" applyFill="1" applyAlignment="1">
      <alignment horizontal="center" vertical="center"/>
    </xf>
    <xf numFmtId="0" fontId="0" fillId="0" borderId="0" xfId="0" applyFill="1" applyBorder="1" applyAlignment="1">
      <alignment horizontal="center" vertical="center" shrinkToFit="1"/>
    </xf>
    <xf numFmtId="0" fontId="0" fillId="0" borderId="0" xfId="0" applyBorder="1">
      <alignment vertical="center"/>
    </xf>
    <xf numFmtId="0" fontId="0" fillId="2" borderId="1" xfId="0" applyFill="1" applyBorder="1" applyAlignment="1">
      <alignment horizontal="center" vertical="center" shrinkToFit="1"/>
    </xf>
    <xf numFmtId="0" fontId="13" fillId="0" borderId="2" xfId="0" applyFont="1" applyBorder="1" applyAlignment="1">
      <alignment vertical="center" wrapText="1"/>
    </xf>
    <xf numFmtId="0" fontId="13" fillId="0" borderId="14" xfId="0" applyFont="1" applyBorder="1" applyAlignment="1">
      <alignment vertical="center" wrapText="1"/>
    </xf>
    <xf numFmtId="38" fontId="10" fillId="0" borderId="1" xfId="9" applyFont="1" applyFill="1" applyBorder="1" applyAlignment="1" applyProtection="1">
      <alignment horizontal="right" vertical="center" shrinkToFit="1"/>
    </xf>
    <xf numFmtId="0" fontId="15" fillId="0" borderId="0" xfId="0" applyFont="1" applyFill="1" applyAlignment="1">
      <alignment vertical="center"/>
    </xf>
    <xf numFmtId="0" fontId="28" fillId="0" borderId="0" xfId="0" applyFont="1" applyFill="1">
      <alignment vertical="center"/>
    </xf>
    <xf numFmtId="38" fontId="20" fillId="0" borderId="0" xfId="9" applyFont="1" applyFill="1">
      <alignment vertical="center"/>
    </xf>
    <xf numFmtId="0" fontId="0" fillId="0" borderId="0" xfId="0" applyFont="1" applyAlignment="1">
      <alignment horizontal="center" vertical="center"/>
    </xf>
    <xf numFmtId="0" fontId="8" fillId="0" borderId="0" xfId="0" applyFont="1" applyAlignment="1">
      <alignment horizontal="center" vertical="center"/>
    </xf>
    <xf numFmtId="0" fontId="0" fillId="4" borderId="0" xfId="0" applyFont="1" applyFill="1" applyAlignment="1">
      <alignment horizontal="center" vertical="center"/>
    </xf>
    <xf numFmtId="0" fontId="8" fillId="4" borderId="0" xfId="0" applyFont="1" applyFill="1" applyAlignment="1">
      <alignment horizontal="center" vertical="center"/>
    </xf>
    <xf numFmtId="0" fontId="16" fillId="0" borderId="5" xfId="6" applyFont="1" applyFill="1" applyBorder="1" applyAlignment="1">
      <alignment horizontal="left" vertical="center" wrapText="1"/>
    </xf>
    <xf numFmtId="0" fontId="8" fillId="0" borderId="1" xfId="6" applyNumberFormat="1" applyFont="1" applyFill="1" applyBorder="1" applyAlignment="1">
      <alignment horizontal="left" vertical="center" wrapText="1"/>
    </xf>
    <xf numFmtId="0" fontId="13" fillId="0" borderId="19" xfId="0" applyFont="1" applyBorder="1" applyAlignment="1">
      <alignment horizontal="center" vertical="center" wrapText="1"/>
    </xf>
    <xf numFmtId="0" fontId="13" fillId="0" borderId="5" xfId="0" applyFont="1" applyBorder="1" applyAlignment="1">
      <alignment horizontal="center" vertical="center" wrapText="1"/>
    </xf>
    <xf numFmtId="0" fontId="13" fillId="0" borderId="20" xfId="0" applyFont="1" applyBorder="1" applyAlignment="1">
      <alignment horizontal="center" vertical="center" wrapText="1"/>
    </xf>
    <xf numFmtId="0" fontId="13" fillId="0" borderId="15" xfId="0" applyFont="1" applyBorder="1" applyAlignment="1">
      <alignment horizontal="center" vertical="center" wrapText="1"/>
    </xf>
    <xf numFmtId="0" fontId="13" fillId="0" borderId="2" xfId="0" applyFont="1" applyBorder="1" applyAlignment="1">
      <alignment horizontal="center" vertical="center" wrapText="1"/>
    </xf>
    <xf numFmtId="0" fontId="13" fillId="0" borderId="3" xfId="0" applyFont="1" applyBorder="1" applyAlignment="1">
      <alignment horizontal="center" vertical="center" wrapText="1"/>
    </xf>
    <xf numFmtId="0" fontId="0" fillId="0" borderId="16" xfId="0"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xf>
    <xf numFmtId="0" fontId="27" fillId="0" borderId="0" xfId="0" applyFont="1" applyAlignment="1">
      <alignment horizontal="center" vertical="center"/>
    </xf>
    <xf numFmtId="0" fontId="23" fillId="0" borderId="0" xfId="0" applyFont="1" applyFill="1" applyAlignment="1">
      <alignment horizontal="right" vertical="center"/>
    </xf>
    <xf numFmtId="0" fontId="23" fillId="0" borderId="0" xfId="0" applyFont="1" applyFill="1" applyAlignment="1">
      <alignment horizontal="center" vertical="center"/>
    </xf>
    <xf numFmtId="0" fontId="22" fillId="0" borderId="0" xfId="0" applyFont="1" applyFill="1" applyAlignment="1">
      <alignment horizontal="left" vertical="center"/>
    </xf>
    <xf numFmtId="0" fontId="25" fillId="0" borderId="2" xfId="0" applyFont="1" applyBorder="1" applyAlignment="1">
      <alignment horizontal="center" vertical="center" wrapText="1"/>
    </xf>
    <xf numFmtId="0" fontId="25" fillId="0" borderId="3" xfId="0" applyFont="1" applyBorder="1" applyAlignment="1">
      <alignment horizontal="center" vertical="center" wrapText="1"/>
    </xf>
    <xf numFmtId="0" fontId="25" fillId="0" borderId="5" xfId="0" applyFont="1" applyBorder="1" applyAlignment="1">
      <alignment horizontal="center" vertical="center" wrapText="1"/>
    </xf>
    <xf numFmtId="0" fontId="0" fillId="2" borderId="2" xfId="0" applyFill="1" applyBorder="1" applyAlignment="1">
      <alignment horizontal="center" vertical="center" shrinkToFit="1"/>
    </xf>
    <xf numFmtId="0" fontId="0" fillId="2" borderId="5" xfId="0" applyFill="1" applyBorder="1" applyAlignment="1">
      <alignment horizontal="center" vertical="center" shrinkToFit="1"/>
    </xf>
    <xf numFmtId="0" fontId="22" fillId="0" borderId="0" xfId="0" applyFont="1" applyAlignment="1">
      <alignment horizontal="center" vertical="center"/>
    </xf>
    <xf numFmtId="0" fontId="0" fillId="0" borderId="2" xfId="0" applyBorder="1" applyAlignment="1">
      <alignment horizontal="center" vertical="center" shrinkToFit="1"/>
    </xf>
    <xf numFmtId="0" fontId="0" fillId="0" borderId="5" xfId="0" applyBorder="1" applyAlignment="1">
      <alignment horizontal="center" vertical="center" shrinkToFit="1"/>
    </xf>
    <xf numFmtId="0" fontId="24" fillId="0" borderId="2" xfId="0" applyFont="1" applyBorder="1" applyAlignment="1">
      <alignment horizontal="center" vertical="center" shrinkToFit="1"/>
    </xf>
    <xf numFmtId="0" fontId="24" fillId="0" borderId="5" xfId="0" applyFont="1" applyBorder="1" applyAlignment="1">
      <alignment horizontal="center" vertical="center" shrinkToFit="1"/>
    </xf>
    <xf numFmtId="0" fontId="0" fillId="2" borderId="9" xfId="0" applyFill="1" applyBorder="1" applyAlignment="1">
      <alignment horizontal="center" vertical="center" wrapText="1"/>
    </xf>
    <xf numFmtId="0" fontId="0" fillId="2" borderId="7"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11" xfId="0" applyFill="1" applyBorder="1" applyAlignment="1">
      <alignment horizontal="center" vertical="center" wrapText="1"/>
    </xf>
    <xf numFmtId="0" fontId="0" fillId="2" borderId="12" xfId="0" applyFill="1" applyBorder="1" applyAlignment="1">
      <alignment horizontal="center" vertical="center" wrapText="1"/>
    </xf>
    <xf numFmtId="0" fontId="0" fillId="2" borderId="13" xfId="0" applyFill="1" applyBorder="1" applyAlignment="1">
      <alignment horizontal="center" vertical="center" wrapText="1"/>
    </xf>
    <xf numFmtId="0" fontId="16" fillId="0" borderId="14" xfId="0" applyFont="1" applyBorder="1" applyAlignment="1">
      <alignment horizontal="center" vertical="center" shrinkToFit="1"/>
    </xf>
    <xf numFmtId="0" fontId="16" fillId="0" borderId="15" xfId="0" applyFont="1" applyBorder="1" applyAlignment="1">
      <alignment horizontal="center" vertical="center" shrinkToFit="1"/>
    </xf>
    <xf numFmtId="0" fontId="0" fillId="0" borderId="6" xfId="0" applyBorder="1" applyAlignment="1">
      <alignment horizontal="center" vertical="center"/>
    </xf>
    <xf numFmtId="0" fontId="0" fillId="0" borderId="1" xfId="0" applyBorder="1" applyAlignment="1">
      <alignment horizontal="center" vertical="center" shrinkToFit="1"/>
    </xf>
    <xf numFmtId="0" fontId="0" fillId="0" borderId="2" xfId="0" applyFill="1" applyBorder="1" applyAlignment="1">
      <alignment horizontal="center" vertical="center" shrinkToFit="1"/>
    </xf>
    <xf numFmtId="0" fontId="0" fillId="0" borderId="5" xfId="0" applyFill="1" applyBorder="1" applyAlignment="1">
      <alignment horizontal="center" vertical="center" shrinkToFit="1"/>
    </xf>
    <xf numFmtId="0" fontId="21" fillId="0" borderId="0" xfId="0" applyFont="1" applyAlignment="1">
      <alignment horizontal="center" vertical="center"/>
    </xf>
    <xf numFmtId="0" fontId="0" fillId="2" borderId="1" xfId="0" applyFill="1" applyBorder="1" applyAlignment="1">
      <alignment horizontal="center" vertical="center" shrinkToFit="1"/>
    </xf>
    <xf numFmtId="0" fontId="12" fillId="0" borderId="0" xfId="0" applyFont="1" applyAlignment="1">
      <alignment horizontal="center" vertical="center"/>
    </xf>
    <xf numFmtId="0" fontId="8" fillId="0" borderId="0" xfId="0" applyFont="1" applyBorder="1" applyAlignment="1">
      <alignment horizontal="left" vertical="center" wrapText="1"/>
    </xf>
    <xf numFmtId="0" fontId="8" fillId="0" borderId="7" xfId="0" applyFont="1" applyBorder="1" applyAlignment="1">
      <alignment horizontal="left" vertical="center" wrapText="1"/>
    </xf>
  </cellXfs>
  <cellStyles count="11">
    <cellStyle name="パーセント 2" xfId="2"/>
    <cellStyle name="桁区切り" xfId="9" builtinId="6"/>
    <cellStyle name="桁区切り 2" xfId="4"/>
    <cellStyle name="桁区切り 2 2" xfId="5"/>
    <cellStyle name="桁区切り 3" xfId="3"/>
    <cellStyle name="標準" xfId="0" builtinId="0"/>
    <cellStyle name="標準 2" xfId="6"/>
    <cellStyle name="標準 3" xfId="7"/>
    <cellStyle name="標準 3 2" xfId="8"/>
    <cellStyle name="標準 3 3" xfId="10"/>
    <cellStyle name="標準 4" xfId="1"/>
  </cellStyles>
  <dxfs count="123">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colors>
    <mruColors>
      <color rgb="FFFF99FF"/>
      <color rgb="FF0000FF"/>
      <color rgb="FF66FFFF"/>
      <color rgb="FF66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0</xdr:col>
      <xdr:colOff>50800</xdr:colOff>
      <xdr:row>44</xdr:row>
      <xdr:rowOff>209551</xdr:rowOff>
    </xdr:from>
    <xdr:to>
      <xdr:col>9</xdr:col>
      <xdr:colOff>863600</xdr:colOff>
      <xdr:row>48</xdr:row>
      <xdr:rowOff>133350</xdr:rowOff>
    </xdr:to>
    <xdr:sp macro="" textlink="">
      <xdr:nvSpPr>
        <xdr:cNvPr id="2" name="テキスト ボックス 1"/>
        <xdr:cNvSpPr txBox="1"/>
      </xdr:nvSpPr>
      <xdr:spPr>
        <a:xfrm>
          <a:off x="50800" y="11553826"/>
          <a:ext cx="7299325" cy="1076324"/>
        </a:xfrm>
        <a:prstGeom prst="rect">
          <a:avLst/>
        </a:prstGeom>
        <a:solidFill>
          <a:schemeClr val="lt1"/>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・「創造・転換」による財源創出</a:t>
          </a:r>
          <a:endParaRPr kumimoji="1" lang="en-US" altLang="ja-JP" sz="900"/>
        </a:p>
        <a:p>
          <a:r>
            <a:rPr kumimoji="1" lang="ja-JP" altLang="en-US" sz="900"/>
            <a:t>　持続可能な行政運営の実現と硬直化した予算構造の改革に向けた、</a:t>
          </a:r>
          <a:r>
            <a:rPr kumimoji="1" lang="ja-JP" altLang="ja-JP" sz="900">
              <a:solidFill>
                <a:schemeClr val="dk1"/>
              </a:solidFill>
              <a:effectLst/>
              <a:latin typeface="+mn-lt"/>
              <a:ea typeface="+mn-ea"/>
              <a:cs typeface="+mn-cs"/>
            </a:rPr>
            <a:t>事業内容や手法、歳入確保</a:t>
          </a:r>
          <a:r>
            <a:rPr kumimoji="1" lang="ja-JP" altLang="en-US" sz="900">
              <a:solidFill>
                <a:schemeClr val="dk1"/>
              </a:solidFill>
              <a:effectLst/>
              <a:latin typeface="+mn-lt"/>
              <a:ea typeface="+mn-ea"/>
              <a:cs typeface="+mn-cs"/>
            </a:rPr>
            <a:t>等</a:t>
          </a:r>
          <a:r>
            <a:rPr kumimoji="1" lang="ja-JP" altLang="ja-JP" sz="900">
              <a:solidFill>
                <a:schemeClr val="dk1"/>
              </a:solidFill>
              <a:effectLst/>
              <a:latin typeface="+mn-lt"/>
              <a:ea typeface="+mn-ea"/>
              <a:cs typeface="+mn-cs"/>
            </a:rPr>
            <a:t>において工夫を伴う取組</a:t>
          </a:r>
          <a:endParaRPr kumimoji="1" lang="en-US" altLang="ja-JP" sz="900">
            <a:solidFill>
              <a:schemeClr val="dk1"/>
            </a:solidFill>
            <a:effectLst/>
            <a:latin typeface="+mn-lt"/>
            <a:ea typeface="+mn-ea"/>
            <a:cs typeface="+mn-cs"/>
          </a:endParaRPr>
        </a:p>
        <a:p>
          <a:r>
            <a:rPr kumimoji="1" lang="ja-JP" altLang="en-US" sz="900">
              <a:solidFill>
                <a:schemeClr val="dk1"/>
              </a:solidFill>
              <a:effectLst/>
              <a:latin typeface="+mn-lt"/>
              <a:ea typeface="+mn-ea"/>
              <a:cs typeface="+mn-cs"/>
            </a:rPr>
            <a:t>・財源創出全体の取組</a:t>
          </a:r>
          <a:endParaRPr kumimoji="1" lang="en-US" altLang="ja-JP" sz="900">
            <a:solidFill>
              <a:schemeClr val="dk1"/>
            </a:solidFill>
            <a:effectLst/>
            <a:latin typeface="+mn-lt"/>
            <a:ea typeface="+mn-ea"/>
            <a:cs typeface="+mn-cs"/>
          </a:endParaRPr>
        </a:p>
        <a:p>
          <a:r>
            <a:rPr kumimoji="1" lang="ja-JP" altLang="en-US" sz="900">
              <a:solidFill>
                <a:schemeClr val="dk1"/>
              </a:solidFill>
              <a:effectLst/>
              <a:latin typeface="+mn-lt"/>
              <a:ea typeface="+mn-ea"/>
              <a:cs typeface="+mn-cs"/>
            </a:rPr>
            <a:t>　令和５年度予算編成時における収支不足解消や、必要な施策・事業の実施に向けた、「創造・転換」による財源創出の他、</a:t>
          </a:r>
          <a:endParaRPr kumimoji="1" lang="en-US" altLang="ja-JP" sz="900">
            <a:solidFill>
              <a:schemeClr val="dk1"/>
            </a:solidFill>
            <a:effectLst/>
            <a:latin typeface="+mn-lt"/>
            <a:ea typeface="+mn-ea"/>
            <a:cs typeface="+mn-cs"/>
          </a:endParaRPr>
        </a:p>
        <a:p>
          <a:r>
            <a:rPr kumimoji="1" lang="ja-JP" altLang="en-US" sz="900">
              <a:solidFill>
                <a:schemeClr val="dk1"/>
              </a:solidFill>
              <a:effectLst/>
              <a:latin typeface="+mn-lt"/>
              <a:ea typeface="+mn-ea"/>
              <a:cs typeface="+mn-cs"/>
            </a:rPr>
            <a:t>　「決算重視」の事業費削減等の取組</a:t>
          </a:r>
          <a:endParaRPr kumimoji="1" lang="ja-JP" altLang="en-US" sz="9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0</xdr:colOff>
      <xdr:row>310</xdr:row>
      <xdr:rowOff>0</xdr:rowOff>
    </xdr:from>
    <xdr:to>
      <xdr:col>3</xdr:col>
      <xdr:colOff>304800</xdr:colOff>
      <xdr:row>311</xdr:row>
      <xdr:rowOff>133350</xdr:rowOff>
    </xdr:to>
    <xdr:sp macro="" textlink="">
      <xdr:nvSpPr>
        <xdr:cNvPr id="1025" name="AutoShape 1" descr="Scan me!"/>
        <xdr:cNvSpPr>
          <a:spLocks noChangeAspect="1" noChangeArrowheads="1"/>
        </xdr:cNvSpPr>
      </xdr:nvSpPr>
      <xdr:spPr bwMode="auto">
        <a:xfrm>
          <a:off x="9277350" y="2586704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s\&#32207;&#21209;&#23616;\03&#34892;&#25919;&#12539;&#24773;&#22577;&#12510;&#12493;&#12472;&#12513;&#12531;&#12488;&#35506;\a01&#34892;&#38761;\105_&#20107;&#26989;&#35211;&#30452;&#12375;\H31\200_&#20107;&#26989;&#35211;&#30452;&#12375;&#65288;&#20381;&#38972;&#65374;&#20844;&#34920;&#65289;\400_&#20107;&#26989;&#35211;&#30452;&#12375;&#19968;&#35239;&#30906;&#35469;&#20381;&#38972;\010_&#20107;&#26989;&#35211;&#30452;&#12375;&#19968;&#35239;&#20316;&#25104;\&#20107;&#26989;&#35211;&#30452;&#12375;&#35519;&#26360;&#65288;&#38598;&#35336;&#65289;_20200114&#65288;&#19968;&#35239;&#29992;&#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Yh-14-00005289\&#34892;&#38761;\&#12304;&#12304;30&#24180;&#24230;&#20197;&#38477;&#12305;&#12305;\105_&#20107;&#26989;&#35211;&#30452;&#12375;\200_&#20107;&#26989;&#35211;&#30452;&#12375;&#65288;&#20381;&#38972;&#65374;&#20844;&#34920;&#65289;\400_&#20107;&#26989;&#35211;&#30452;&#12375;&#19968;&#35239;&#30906;&#35469;&#20381;&#38972;\010_&#20107;&#26989;&#35211;&#30452;&#12375;&#19968;&#35239;&#20316;&#25104;\&#20107;&#26989;&#35211;&#30452;&#12375;&#35519;&#26360;&#65288;&#38598;&#35336;&#65289;_20190110&#65288;&#25991;&#35328;&#12394;&#12393;&#20462;&#27491;&#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集計"/>
      <sheetName val="温暖化対策統括本部"/>
      <sheetName val="政策局"/>
      <sheetName val="総務局"/>
      <sheetName val="財政局"/>
      <sheetName val="国際局"/>
      <sheetName val="市民局"/>
      <sheetName val="文化観光局"/>
      <sheetName val="経済局"/>
      <sheetName val="こども青少年局"/>
      <sheetName val="健康福祉局"/>
      <sheetName val="医療局"/>
      <sheetName val="環境創造局"/>
      <sheetName val="資源循環局"/>
      <sheetName val="建築局"/>
      <sheetName val="都市整備局"/>
      <sheetName val="道路局"/>
      <sheetName val="港湾局"/>
      <sheetName val="消防局"/>
      <sheetName val="会計室"/>
      <sheetName val="教育委員会事務局"/>
      <sheetName val="選挙管理委員会事務局"/>
      <sheetName val="人事委員会事務局"/>
      <sheetName val="監査事務局"/>
      <sheetName val="議会局"/>
      <sheetName val="鶴見区"/>
      <sheetName val="神奈川区"/>
      <sheetName val="西区"/>
      <sheetName val="中区"/>
      <sheetName val="南区"/>
      <sheetName val="港南区"/>
      <sheetName val="保土ケ谷区"/>
      <sheetName val="旭区"/>
      <sheetName val="磯子区"/>
      <sheetName val="金沢区"/>
      <sheetName val="港北区"/>
      <sheetName val="緑区"/>
      <sheetName val="青葉区"/>
      <sheetName val="都筑区"/>
      <sheetName val="戸塚区"/>
      <sheetName val="栄区"/>
      <sheetName val="泉区"/>
      <sheetName val="瀬谷区"/>
      <sheetName val="リスト"/>
      <sheetName val="事業見直し　記載要領"/>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ow r="2">
          <cell r="G2" t="str">
            <v>統合事務費</v>
          </cell>
        </row>
        <row r="3">
          <cell r="G3" t="str">
            <v>区庁舎等</v>
          </cell>
        </row>
        <row r="4">
          <cell r="G4" t="str">
            <v>区民活動支援センター</v>
          </cell>
        </row>
        <row r="5">
          <cell r="G5" t="str">
            <v>行政サービスコーナー</v>
          </cell>
        </row>
        <row r="6">
          <cell r="G6" t="str">
            <v>公会堂</v>
          </cell>
        </row>
        <row r="7">
          <cell r="G7" t="str">
            <v>土木事務所</v>
          </cell>
        </row>
        <row r="8">
          <cell r="G8" t="str">
            <v>地区センター他</v>
          </cell>
        </row>
        <row r="9">
          <cell r="G9" t="str">
            <v>広場・遊び場</v>
          </cell>
        </row>
        <row r="10">
          <cell r="G10" t="str">
            <v>修繕</v>
          </cell>
        </row>
        <row r="11">
          <cell r="G11" t="str">
            <v>直営</v>
          </cell>
        </row>
      </sheetData>
      <sheetData sheetId="4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集計"/>
      <sheetName val="温暖化対策統括本部"/>
      <sheetName val="政策局"/>
      <sheetName val="総務局"/>
      <sheetName val="財政局"/>
      <sheetName val="国際局"/>
      <sheetName val="市民局"/>
      <sheetName val="文化観光局"/>
      <sheetName val="経済局"/>
      <sheetName val="こども青少年局"/>
      <sheetName val="健康福祉局"/>
      <sheetName val="医療局"/>
      <sheetName val="環境創造局"/>
      <sheetName val="資源循環局"/>
      <sheetName val="建築局"/>
      <sheetName val="都市整備局"/>
      <sheetName val="道路局"/>
      <sheetName val="港湾局"/>
      <sheetName val="消防局"/>
      <sheetName val="会計室"/>
      <sheetName val="教育委員会事務局"/>
      <sheetName val="選挙管理委員会事務局"/>
      <sheetName val="人事委員会事務局"/>
      <sheetName val="監査事務局"/>
      <sheetName val="議会局"/>
      <sheetName val="鶴見区"/>
      <sheetName val="神奈川区"/>
      <sheetName val="西区"/>
      <sheetName val="中区"/>
      <sheetName val="南区"/>
      <sheetName val="港南区"/>
      <sheetName val="保土ケ谷区"/>
      <sheetName val="旭区"/>
      <sheetName val="磯子区"/>
      <sheetName val="金沢区"/>
      <sheetName val="港北区"/>
      <sheetName val="緑区"/>
      <sheetName val="青葉区"/>
      <sheetName val="都筑区"/>
      <sheetName val="戸塚区"/>
      <sheetName val="栄区"/>
      <sheetName val="泉区"/>
      <sheetName val="瀬谷区"/>
      <sheetName val="リスト"/>
      <sheetName val="事業見直し　記載要領"/>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ow r="2">
          <cell r="C2" t="str">
            <v>内部経費</v>
          </cell>
        </row>
        <row r="3">
          <cell r="C3" t="str">
            <v>民営化・委託化</v>
          </cell>
        </row>
        <row r="4">
          <cell r="C4" t="str">
            <v>使用料等</v>
          </cell>
        </row>
        <row r="5">
          <cell r="C5" t="str">
            <v>事業等</v>
          </cell>
        </row>
        <row r="6">
          <cell r="C6" t="str">
            <v>公有資産の活用</v>
          </cell>
        </row>
        <row r="7">
          <cell r="C7" t="str">
            <v>公民連携の取組</v>
          </cell>
        </row>
        <row r="8">
          <cell r="C8" t="str">
            <v>ICTを活用した業務効率化</v>
          </cell>
        </row>
      </sheetData>
      <sheetData sheetId="4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2:Q51"/>
  <sheetViews>
    <sheetView tabSelected="1" view="pageBreakPreview" zoomScaleNormal="90" zoomScaleSheetLayoutView="100" zoomScalePageLayoutView="110" workbookViewId="0">
      <selection activeCell="K8" sqref="K8"/>
    </sheetView>
  </sheetViews>
  <sheetFormatPr defaultRowHeight="13.5" x14ac:dyDescent="0.15"/>
  <cols>
    <col min="4" max="4" width="12.125" customWidth="1"/>
    <col min="5" max="5" width="6.875" customWidth="1"/>
    <col min="6" max="7" width="9" customWidth="1"/>
    <col min="9" max="9" width="12.125" customWidth="1"/>
    <col min="10" max="10" width="12.25" customWidth="1"/>
  </cols>
  <sheetData>
    <row r="2" spans="1:10" ht="28.5" x14ac:dyDescent="0.15">
      <c r="A2" s="126" t="s">
        <v>270</v>
      </c>
      <c r="B2" s="126"/>
      <c r="C2" s="126"/>
      <c r="D2" s="126"/>
      <c r="E2" s="126"/>
      <c r="F2" s="126"/>
      <c r="G2" s="126"/>
      <c r="H2" s="126"/>
      <c r="I2" s="126"/>
      <c r="J2" s="126"/>
    </row>
    <row r="3" spans="1:10" ht="12" customHeight="1" x14ac:dyDescent="0.15">
      <c r="A3" s="72"/>
      <c r="B3" s="72"/>
      <c r="C3" s="72"/>
      <c r="D3" s="72"/>
      <c r="E3" s="72"/>
      <c r="F3" s="72"/>
      <c r="G3" s="72"/>
      <c r="H3" s="72"/>
      <c r="I3" s="72"/>
      <c r="J3" s="72"/>
    </row>
    <row r="4" spans="1:10" ht="23.25" customHeight="1" x14ac:dyDescent="0.15">
      <c r="A4" s="53"/>
      <c r="B4" s="71"/>
      <c r="C4" s="103" t="s">
        <v>269</v>
      </c>
      <c r="D4" s="103"/>
      <c r="E4" s="103"/>
      <c r="F4" s="103"/>
      <c r="G4" s="102" t="s">
        <v>527</v>
      </c>
      <c r="H4" s="102"/>
      <c r="I4" s="101" t="s">
        <v>561</v>
      </c>
      <c r="J4" s="101"/>
    </row>
    <row r="5" spans="1:10" ht="11.25" customHeight="1" x14ac:dyDescent="0.15">
      <c r="B5" s="71"/>
      <c r="C5" s="75"/>
      <c r="D5" s="75"/>
      <c r="E5" s="75"/>
      <c r="F5" s="75"/>
      <c r="G5" s="75"/>
      <c r="H5" s="75"/>
      <c r="I5" s="75"/>
    </row>
    <row r="6" spans="1:10" ht="18.75" x14ac:dyDescent="0.15">
      <c r="A6" s="53"/>
      <c r="B6" s="109" t="s">
        <v>55</v>
      </c>
      <c r="C6" s="109"/>
      <c r="D6" s="53"/>
      <c r="E6" s="53"/>
      <c r="F6" s="71"/>
      <c r="G6" s="53"/>
      <c r="H6" s="109" t="s">
        <v>55</v>
      </c>
      <c r="I6" s="109"/>
      <c r="J6" s="53"/>
    </row>
    <row r="7" spans="1:10" ht="23.25" customHeight="1" x14ac:dyDescent="0.15">
      <c r="A7" s="109" t="s">
        <v>56</v>
      </c>
      <c r="B7" s="109"/>
      <c r="C7" s="109"/>
      <c r="D7" s="109"/>
      <c r="E7" s="71"/>
      <c r="F7" s="53"/>
      <c r="G7" s="109" t="s">
        <v>57</v>
      </c>
      <c r="H7" s="109"/>
      <c r="I7" s="109"/>
      <c r="J7" s="109"/>
    </row>
    <row r="8" spans="1:10" ht="20.100000000000001" customHeight="1" x14ac:dyDescent="0.15">
      <c r="D8" s="54" t="s">
        <v>58</v>
      </c>
      <c r="I8" s="54"/>
      <c r="J8" t="s">
        <v>285</v>
      </c>
    </row>
    <row r="9" spans="1:10" ht="17.25" customHeight="1" x14ac:dyDescent="0.15">
      <c r="A9" s="127" t="s">
        <v>59</v>
      </c>
      <c r="B9" s="127"/>
      <c r="C9" s="127" t="s">
        <v>106</v>
      </c>
      <c r="D9" s="127"/>
      <c r="E9" s="76"/>
      <c r="G9" s="127" t="s">
        <v>60</v>
      </c>
      <c r="H9" s="127"/>
      <c r="I9" s="127" t="s">
        <v>106</v>
      </c>
      <c r="J9" s="127"/>
    </row>
    <row r="10" spans="1:10" ht="17.25" customHeight="1" x14ac:dyDescent="0.15">
      <c r="A10" s="127"/>
      <c r="B10" s="127"/>
      <c r="C10" s="55" t="s">
        <v>61</v>
      </c>
      <c r="D10" s="56" t="s">
        <v>271</v>
      </c>
      <c r="E10" s="76"/>
      <c r="G10" s="127"/>
      <c r="H10" s="127"/>
      <c r="I10" s="55" t="s">
        <v>61</v>
      </c>
      <c r="J10" s="78" t="s">
        <v>271</v>
      </c>
    </row>
    <row r="11" spans="1:10" ht="20.25" customHeight="1" x14ac:dyDescent="0.15">
      <c r="A11" s="110" t="s">
        <v>62</v>
      </c>
      <c r="B11" s="111"/>
      <c r="C11" s="58">
        <v>4</v>
      </c>
      <c r="D11" s="58">
        <v>530880</v>
      </c>
      <c r="E11" s="67"/>
      <c r="G11" s="110" t="s">
        <v>63</v>
      </c>
      <c r="H11" s="111"/>
      <c r="I11" s="58">
        <v>36</v>
      </c>
      <c r="J11" s="58">
        <v>13542</v>
      </c>
    </row>
    <row r="12" spans="1:10" ht="20.25" customHeight="1" x14ac:dyDescent="0.15">
      <c r="A12" s="110" t="s">
        <v>64</v>
      </c>
      <c r="B12" s="111"/>
      <c r="C12" s="58">
        <v>5</v>
      </c>
      <c r="D12" s="58">
        <v>14808</v>
      </c>
      <c r="E12" s="67"/>
      <c r="G12" s="123" t="s">
        <v>65</v>
      </c>
      <c r="H12" s="123"/>
      <c r="I12" s="58">
        <v>29</v>
      </c>
      <c r="J12" s="58">
        <v>10039</v>
      </c>
    </row>
    <row r="13" spans="1:10" ht="20.25" customHeight="1" x14ac:dyDescent="0.15">
      <c r="A13" s="110" t="s">
        <v>66</v>
      </c>
      <c r="B13" s="111"/>
      <c r="C13" s="58">
        <v>13</v>
      </c>
      <c r="D13" s="58">
        <v>137830</v>
      </c>
      <c r="E13" s="67"/>
      <c r="G13" s="123" t="s">
        <v>67</v>
      </c>
      <c r="H13" s="123"/>
      <c r="I13" s="58">
        <v>42</v>
      </c>
      <c r="J13" s="58">
        <v>8441</v>
      </c>
    </row>
    <row r="14" spans="1:10" ht="20.25" customHeight="1" x14ac:dyDescent="0.15">
      <c r="A14" s="110" t="s">
        <v>68</v>
      </c>
      <c r="B14" s="111"/>
      <c r="C14" s="58">
        <v>31</v>
      </c>
      <c r="D14" s="58">
        <v>183838</v>
      </c>
      <c r="E14" s="67"/>
      <c r="G14" s="123" t="s">
        <v>69</v>
      </c>
      <c r="H14" s="123"/>
      <c r="I14" s="58">
        <v>11</v>
      </c>
      <c r="J14" s="58">
        <v>6718</v>
      </c>
    </row>
    <row r="15" spans="1:10" ht="20.25" customHeight="1" x14ac:dyDescent="0.15">
      <c r="A15" s="110" t="s">
        <v>70</v>
      </c>
      <c r="B15" s="111"/>
      <c r="C15" s="58">
        <v>26</v>
      </c>
      <c r="D15" s="58">
        <v>772511</v>
      </c>
      <c r="E15" s="67"/>
      <c r="G15" s="123" t="s">
        <v>71</v>
      </c>
      <c r="H15" s="123"/>
      <c r="I15" s="58">
        <v>47</v>
      </c>
      <c r="J15" s="58">
        <v>8734</v>
      </c>
    </row>
    <row r="16" spans="1:10" ht="20.25" customHeight="1" x14ac:dyDescent="0.15">
      <c r="A16" s="110" t="s">
        <v>72</v>
      </c>
      <c r="B16" s="111"/>
      <c r="C16" s="58">
        <v>12</v>
      </c>
      <c r="D16" s="58">
        <v>53973</v>
      </c>
      <c r="E16" s="67"/>
      <c r="G16" s="123" t="s">
        <v>73</v>
      </c>
      <c r="H16" s="123"/>
      <c r="I16" s="58">
        <v>44</v>
      </c>
      <c r="J16" s="58">
        <v>15783</v>
      </c>
    </row>
    <row r="17" spans="1:10" ht="20.25" customHeight="1" x14ac:dyDescent="0.15">
      <c r="A17" s="110" t="s">
        <v>74</v>
      </c>
      <c r="B17" s="111"/>
      <c r="C17" s="58">
        <v>51</v>
      </c>
      <c r="D17" s="58">
        <v>221031</v>
      </c>
      <c r="E17" s="67"/>
      <c r="G17" s="110" t="s">
        <v>75</v>
      </c>
      <c r="H17" s="111"/>
      <c r="I17" s="58">
        <v>34</v>
      </c>
      <c r="J17" s="58">
        <v>13893</v>
      </c>
    </row>
    <row r="18" spans="1:10" ht="20.25" customHeight="1" x14ac:dyDescent="0.15">
      <c r="A18" s="110" t="s">
        <v>76</v>
      </c>
      <c r="B18" s="111"/>
      <c r="C18" s="58">
        <v>13</v>
      </c>
      <c r="D18" s="58">
        <v>845525</v>
      </c>
      <c r="E18" s="67"/>
      <c r="G18" s="123" t="s">
        <v>77</v>
      </c>
      <c r="H18" s="123"/>
      <c r="I18" s="58">
        <v>38</v>
      </c>
      <c r="J18" s="58">
        <v>7535</v>
      </c>
    </row>
    <row r="19" spans="1:10" ht="20.25" customHeight="1" x14ac:dyDescent="0.15">
      <c r="A19" s="110" t="s">
        <v>78</v>
      </c>
      <c r="B19" s="111"/>
      <c r="C19" s="58">
        <v>23</v>
      </c>
      <c r="D19" s="58">
        <v>235428</v>
      </c>
      <c r="E19" s="67"/>
      <c r="G19" s="123" t="s">
        <v>79</v>
      </c>
      <c r="H19" s="123"/>
      <c r="I19" s="58">
        <v>32</v>
      </c>
      <c r="J19" s="58">
        <v>15278</v>
      </c>
    </row>
    <row r="20" spans="1:10" ht="20.25" customHeight="1" x14ac:dyDescent="0.15">
      <c r="A20" s="110" t="s">
        <v>80</v>
      </c>
      <c r="B20" s="111"/>
      <c r="C20" s="58">
        <v>32</v>
      </c>
      <c r="D20" s="58">
        <v>1074308</v>
      </c>
      <c r="E20" s="67"/>
      <c r="G20" s="123" t="s">
        <v>81</v>
      </c>
      <c r="H20" s="123"/>
      <c r="I20" s="58">
        <v>19</v>
      </c>
      <c r="J20" s="58">
        <v>7290</v>
      </c>
    </row>
    <row r="21" spans="1:10" ht="20.25" customHeight="1" x14ac:dyDescent="0.15">
      <c r="A21" s="124" t="s">
        <v>82</v>
      </c>
      <c r="B21" s="125"/>
      <c r="C21" s="58">
        <v>135</v>
      </c>
      <c r="D21" s="58">
        <v>2435373</v>
      </c>
      <c r="E21" s="67"/>
      <c r="G21" s="123" t="s">
        <v>83</v>
      </c>
      <c r="H21" s="123"/>
      <c r="I21" s="58">
        <v>49</v>
      </c>
      <c r="J21" s="58">
        <v>14083</v>
      </c>
    </row>
    <row r="22" spans="1:10" ht="20.25" customHeight="1" x14ac:dyDescent="0.15">
      <c r="A22" s="110" t="s">
        <v>84</v>
      </c>
      <c r="B22" s="111"/>
      <c r="C22" s="58">
        <v>29</v>
      </c>
      <c r="D22" s="58">
        <v>355184</v>
      </c>
      <c r="E22" s="67"/>
      <c r="G22" s="123" t="s">
        <v>85</v>
      </c>
      <c r="H22" s="123"/>
      <c r="I22" s="58">
        <v>15</v>
      </c>
      <c r="J22" s="58">
        <v>12973</v>
      </c>
    </row>
    <row r="23" spans="1:10" ht="20.25" customHeight="1" x14ac:dyDescent="0.15">
      <c r="A23" s="110" t="s">
        <v>86</v>
      </c>
      <c r="B23" s="111"/>
      <c r="C23" s="58">
        <v>42</v>
      </c>
      <c r="D23" s="58">
        <v>105411</v>
      </c>
      <c r="E23" s="67"/>
      <c r="G23" s="123" t="s">
        <v>87</v>
      </c>
      <c r="H23" s="123"/>
      <c r="I23" s="58">
        <v>29</v>
      </c>
      <c r="J23" s="58">
        <v>7699</v>
      </c>
    </row>
    <row r="24" spans="1:10" ht="20.25" customHeight="1" x14ac:dyDescent="0.15">
      <c r="A24" s="110" t="s">
        <v>88</v>
      </c>
      <c r="B24" s="111"/>
      <c r="C24" s="58">
        <v>32</v>
      </c>
      <c r="D24" s="58">
        <v>1286800</v>
      </c>
      <c r="E24" s="67"/>
      <c r="G24" s="123" t="s">
        <v>89</v>
      </c>
      <c r="H24" s="123"/>
      <c r="I24" s="58">
        <v>38</v>
      </c>
      <c r="J24" s="58">
        <v>16266</v>
      </c>
    </row>
    <row r="25" spans="1:10" ht="20.25" customHeight="1" x14ac:dyDescent="0.15">
      <c r="A25" s="110" t="s">
        <v>90</v>
      </c>
      <c r="B25" s="111"/>
      <c r="C25" s="58">
        <v>40</v>
      </c>
      <c r="D25" s="58">
        <v>9810098</v>
      </c>
      <c r="E25" s="67"/>
      <c r="G25" s="123" t="s">
        <v>91</v>
      </c>
      <c r="H25" s="123"/>
      <c r="I25" s="58">
        <v>34</v>
      </c>
      <c r="J25" s="58">
        <v>17286</v>
      </c>
    </row>
    <row r="26" spans="1:10" ht="20.25" customHeight="1" x14ac:dyDescent="0.15">
      <c r="A26" s="110" t="s">
        <v>92</v>
      </c>
      <c r="B26" s="111"/>
      <c r="C26" s="58">
        <v>7</v>
      </c>
      <c r="D26" s="58">
        <v>47576</v>
      </c>
      <c r="E26" s="67"/>
      <c r="G26" s="123" t="s">
        <v>93</v>
      </c>
      <c r="H26" s="123"/>
      <c r="I26" s="58">
        <v>42</v>
      </c>
      <c r="J26" s="58">
        <v>11797</v>
      </c>
    </row>
    <row r="27" spans="1:10" ht="20.25" customHeight="1" x14ac:dyDescent="0.15">
      <c r="A27" s="110" t="s">
        <v>94</v>
      </c>
      <c r="B27" s="111"/>
      <c r="C27" s="58">
        <v>10</v>
      </c>
      <c r="D27" s="58">
        <v>31455</v>
      </c>
      <c r="E27" s="67"/>
      <c r="G27" s="123" t="s">
        <v>95</v>
      </c>
      <c r="H27" s="123"/>
      <c r="I27" s="58">
        <v>21</v>
      </c>
      <c r="J27" s="58">
        <v>9644</v>
      </c>
    </row>
    <row r="28" spans="1:10" ht="20.25" customHeight="1" thickBot="1" x14ac:dyDescent="0.2">
      <c r="A28" s="110" t="s">
        <v>96</v>
      </c>
      <c r="B28" s="111"/>
      <c r="C28" s="58">
        <v>24</v>
      </c>
      <c r="D28" s="58">
        <v>4384926</v>
      </c>
      <c r="E28" s="67"/>
      <c r="G28" s="123" t="s">
        <v>97</v>
      </c>
      <c r="H28" s="123"/>
      <c r="I28" s="58">
        <v>26</v>
      </c>
      <c r="J28" s="58">
        <v>10287</v>
      </c>
    </row>
    <row r="29" spans="1:10" ht="20.25" customHeight="1" thickTop="1" x14ac:dyDescent="0.15">
      <c r="A29" s="110" t="s">
        <v>98</v>
      </c>
      <c r="B29" s="111"/>
      <c r="C29" s="58">
        <v>53</v>
      </c>
      <c r="D29" s="58">
        <v>216323</v>
      </c>
      <c r="E29" s="67"/>
      <c r="F29" s="77"/>
      <c r="G29" s="122" t="s">
        <v>99</v>
      </c>
      <c r="H29" s="122"/>
      <c r="I29" s="59">
        <f>SUM(I11:I28)</f>
        <v>586</v>
      </c>
      <c r="J29" s="59">
        <f>SUM(J11:J28)</f>
        <v>207288</v>
      </c>
    </row>
    <row r="30" spans="1:10" ht="20.25" customHeight="1" x14ac:dyDescent="0.15">
      <c r="A30" s="110" t="s">
        <v>100</v>
      </c>
      <c r="B30" s="111"/>
      <c r="C30" s="58">
        <v>4</v>
      </c>
      <c r="D30" s="58">
        <v>65087</v>
      </c>
      <c r="F30" s="63"/>
      <c r="G30" s="60"/>
      <c r="H30" s="61"/>
      <c r="I30" s="61"/>
    </row>
    <row r="31" spans="1:10" ht="20.25" customHeight="1" x14ac:dyDescent="0.15">
      <c r="A31" s="110" t="s">
        <v>101</v>
      </c>
      <c r="B31" s="111"/>
      <c r="C31" s="58">
        <v>52</v>
      </c>
      <c r="D31" s="58">
        <v>173068</v>
      </c>
      <c r="F31" s="100" t="s">
        <v>272</v>
      </c>
      <c r="G31" s="100"/>
      <c r="H31" s="100"/>
      <c r="I31" s="100"/>
      <c r="J31" s="100"/>
    </row>
    <row r="32" spans="1:10" ht="20.25" customHeight="1" x14ac:dyDescent="0.15">
      <c r="A32" s="110" t="s">
        <v>102</v>
      </c>
      <c r="B32" s="111"/>
      <c r="C32" s="58">
        <v>3</v>
      </c>
      <c r="D32" s="58">
        <v>17974</v>
      </c>
      <c r="I32" s="54"/>
      <c r="J32" t="s">
        <v>285</v>
      </c>
    </row>
    <row r="33" spans="1:17" ht="20.25" customHeight="1" x14ac:dyDescent="0.15">
      <c r="A33" s="110" t="s">
        <v>103</v>
      </c>
      <c r="B33" s="111"/>
      <c r="C33" s="58">
        <v>2</v>
      </c>
      <c r="D33" s="58">
        <v>4700</v>
      </c>
      <c r="F33" s="114" t="s">
        <v>273</v>
      </c>
      <c r="G33" s="115"/>
      <c r="H33" s="116"/>
      <c r="I33" s="107" t="s">
        <v>106</v>
      </c>
      <c r="J33" s="108"/>
    </row>
    <row r="34" spans="1:17" ht="20.25" customHeight="1" x14ac:dyDescent="0.15">
      <c r="A34" s="112" t="s">
        <v>104</v>
      </c>
      <c r="B34" s="113"/>
      <c r="C34" s="58">
        <v>1</v>
      </c>
      <c r="D34" s="58">
        <v>700</v>
      </c>
      <c r="F34" s="117"/>
      <c r="G34" s="118"/>
      <c r="H34" s="119"/>
      <c r="I34" s="55" t="s">
        <v>61</v>
      </c>
      <c r="J34" s="70" t="s">
        <v>271</v>
      </c>
    </row>
    <row r="35" spans="1:17" ht="22.5" customHeight="1" thickBot="1" x14ac:dyDescent="0.2">
      <c r="A35" s="120" t="s">
        <v>105</v>
      </c>
      <c r="B35" s="121"/>
      <c r="C35" s="68">
        <v>5</v>
      </c>
      <c r="D35" s="68">
        <v>2340</v>
      </c>
      <c r="F35" s="104" t="s">
        <v>556</v>
      </c>
      <c r="G35" s="105"/>
      <c r="H35" s="106"/>
      <c r="I35" s="57">
        <f>I36+I37</f>
        <v>269</v>
      </c>
      <c r="J35" s="57">
        <f>J36+J37</f>
        <v>2413808</v>
      </c>
    </row>
    <row r="36" spans="1:17" ht="22.5" customHeight="1" thickTop="1" x14ac:dyDescent="0.15">
      <c r="A36" s="97" t="s">
        <v>99</v>
      </c>
      <c r="B36" s="99"/>
      <c r="C36" s="59">
        <f>SUM(C11:C35)</f>
        <v>649</v>
      </c>
      <c r="D36" s="59">
        <f>SUM(D11:D35)</f>
        <v>23007147</v>
      </c>
      <c r="F36" s="79"/>
      <c r="G36" s="91" t="s">
        <v>275</v>
      </c>
      <c r="H36" s="92"/>
      <c r="I36" s="57">
        <v>225</v>
      </c>
      <c r="J36" s="57">
        <v>1429885</v>
      </c>
    </row>
    <row r="37" spans="1:17" ht="22.5" customHeight="1" x14ac:dyDescent="0.15">
      <c r="A37" s="66"/>
      <c r="B37" s="66"/>
      <c r="C37" s="67"/>
      <c r="D37" s="67"/>
      <c r="F37" s="79"/>
      <c r="G37" s="91" t="s">
        <v>277</v>
      </c>
      <c r="H37" s="92"/>
      <c r="I37" s="57">
        <v>44</v>
      </c>
      <c r="J37" s="57">
        <v>983923</v>
      </c>
    </row>
    <row r="38" spans="1:17" ht="22.5" customHeight="1" x14ac:dyDescent="0.15">
      <c r="A38" s="66"/>
      <c r="B38" s="66"/>
      <c r="C38" s="67"/>
      <c r="D38" s="67"/>
      <c r="F38" s="95" t="s">
        <v>278</v>
      </c>
      <c r="G38" s="96"/>
      <c r="H38" s="92"/>
      <c r="I38" s="57">
        <v>3</v>
      </c>
      <c r="J38" s="57">
        <v>4306797</v>
      </c>
    </row>
    <row r="39" spans="1:17" ht="22.5" customHeight="1" x14ac:dyDescent="0.15">
      <c r="A39" s="66"/>
      <c r="B39" s="66"/>
      <c r="C39" s="67"/>
      <c r="D39" s="67"/>
      <c r="F39" s="95" t="s">
        <v>279</v>
      </c>
      <c r="G39" s="96"/>
      <c r="H39" s="92"/>
      <c r="I39" s="57">
        <v>1</v>
      </c>
      <c r="J39" s="57">
        <v>600000</v>
      </c>
    </row>
    <row r="40" spans="1:17" ht="22.5" customHeight="1" x14ac:dyDescent="0.15">
      <c r="A40" s="66"/>
      <c r="B40" s="66"/>
      <c r="C40" s="67"/>
      <c r="D40" s="67"/>
      <c r="F40" s="95" t="s">
        <v>280</v>
      </c>
      <c r="G40" s="96"/>
      <c r="H40" s="92"/>
      <c r="I40" s="57">
        <f>SUM(I41:I43)</f>
        <v>962</v>
      </c>
      <c r="J40" s="57">
        <f>SUM(J41:J43)</f>
        <v>15893830</v>
      </c>
    </row>
    <row r="41" spans="1:17" ht="22.5" customHeight="1" x14ac:dyDescent="0.15">
      <c r="A41" s="66"/>
      <c r="B41" s="66"/>
      <c r="C41" s="67"/>
      <c r="D41" s="67"/>
      <c r="F41" s="79"/>
      <c r="G41" s="91" t="s">
        <v>282</v>
      </c>
      <c r="H41" s="92"/>
      <c r="I41" s="57">
        <v>911</v>
      </c>
      <c r="J41" s="57">
        <v>4797754</v>
      </c>
    </row>
    <row r="42" spans="1:17" ht="22.5" customHeight="1" x14ac:dyDescent="0.15">
      <c r="A42" s="63"/>
      <c r="B42" s="63"/>
      <c r="C42" s="64"/>
      <c r="D42" s="64"/>
      <c r="F42" s="79"/>
      <c r="G42" s="91" t="s">
        <v>283</v>
      </c>
      <c r="H42" s="92"/>
      <c r="I42" s="57">
        <v>43</v>
      </c>
      <c r="J42" s="57">
        <v>3117529</v>
      </c>
    </row>
    <row r="43" spans="1:17" ht="22.5" customHeight="1" thickBot="1" x14ac:dyDescent="0.2">
      <c r="A43" s="63"/>
      <c r="B43" s="63"/>
      <c r="C43" s="64"/>
      <c r="D43" s="64"/>
      <c r="F43" s="80"/>
      <c r="G43" s="93" t="s">
        <v>284</v>
      </c>
      <c r="H43" s="94"/>
      <c r="I43" s="62">
        <v>8</v>
      </c>
      <c r="J43" s="62">
        <v>7978547</v>
      </c>
    </row>
    <row r="44" spans="1:17" ht="20.25" customHeight="1" thickTop="1" x14ac:dyDescent="0.15">
      <c r="A44" s="63"/>
      <c r="B44" s="63"/>
      <c r="C44" s="64"/>
      <c r="D44" s="64"/>
      <c r="F44" s="97" t="s">
        <v>99</v>
      </c>
      <c r="G44" s="98"/>
      <c r="H44" s="99"/>
      <c r="I44" s="65">
        <f>I35+I38+I39+I40</f>
        <v>1235</v>
      </c>
      <c r="J44" s="65">
        <f>J35+J38+J39+J40</f>
        <v>23214435</v>
      </c>
      <c r="K44" s="53"/>
      <c r="L44" s="53"/>
      <c r="M44" s="53"/>
      <c r="N44" s="53"/>
      <c r="O44" s="53"/>
      <c r="P44" s="53"/>
      <c r="Q44" s="53"/>
    </row>
    <row r="45" spans="1:17" ht="28.5" customHeight="1" x14ac:dyDescent="0.15">
      <c r="D45" s="54"/>
    </row>
    <row r="46" spans="1:17" ht="23.25" customHeight="1" x14ac:dyDescent="0.15"/>
    <row r="47" spans="1:17" ht="20.25" customHeight="1" x14ac:dyDescent="0.15"/>
    <row r="48" spans="1:17" ht="18.75" customHeight="1" x14ac:dyDescent="0.15"/>
    <row r="49" ht="20.25" customHeight="1" x14ac:dyDescent="0.15"/>
    <row r="50" ht="20.25" customHeight="1" x14ac:dyDescent="0.15"/>
    <row r="51" ht="20.25" customHeight="1" x14ac:dyDescent="0.15"/>
  </sheetData>
  <customSheetViews>
    <customSheetView guid="{C17C55F0-83F4-40AD-B3FA-9783CE883CEB}" scale="145" showPageBreaks="1" fitToPage="1" printArea="1" view="pageBreakPreview" topLeftCell="B26">
      <selection activeCell="E8" sqref="E8"/>
      <pageMargins left="0.6692913385826772" right="0.47244094488188981" top="0.55118110236220474" bottom="0.55118110236220474" header="0.31496062992125984" footer="0.31496062992125984"/>
      <pageSetup paperSize="9" scale="91" orientation="portrait" horizontalDpi="300" verticalDpi="300" r:id="rId1"/>
    </customSheetView>
  </customSheetViews>
  <mergeCells count="70">
    <mergeCell ref="A2:J2"/>
    <mergeCell ref="A9:B10"/>
    <mergeCell ref="C9:D9"/>
    <mergeCell ref="G9:H10"/>
    <mergeCell ref="I9:J9"/>
    <mergeCell ref="B6:C6"/>
    <mergeCell ref="H6:I6"/>
    <mergeCell ref="A11:B11"/>
    <mergeCell ref="G11:H11"/>
    <mergeCell ref="A12:B12"/>
    <mergeCell ref="G12:H12"/>
    <mergeCell ref="A13:B13"/>
    <mergeCell ref="G13:H13"/>
    <mergeCell ref="A14:B14"/>
    <mergeCell ref="G14:H14"/>
    <mergeCell ref="A15:B15"/>
    <mergeCell ref="G15:H15"/>
    <mergeCell ref="A16:B16"/>
    <mergeCell ref="G16:H16"/>
    <mergeCell ref="A17:B17"/>
    <mergeCell ref="G17:H17"/>
    <mergeCell ref="A18:B18"/>
    <mergeCell ref="G18:H18"/>
    <mergeCell ref="A19:B19"/>
    <mergeCell ref="G19:H19"/>
    <mergeCell ref="A20:B20"/>
    <mergeCell ref="G20:H20"/>
    <mergeCell ref="A21:B21"/>
    <mergeCell ref="G21:H21"/>
    <mergeCell ref="A22:B22"/>
    <mergeCell ref="G22:H22"/>
    <mergeCell ref="A23:B23"/>
    <mergeCell ref="G23:H23"/>
    <mergeCell ref="A24:B24"/>
    <mergeCell ref="G24:H24"/>
    <mergeCell ref="A25:B25"/>
    <mergeCell ref="G25:H25"/>
    <mergeCell ref="A26:B26"/>
    <mergeCell ref="G26:H26"/>
    <mergeCell ref="A27:B27"/>
    <mergeCell ref="G27:H27"/>
    <mergeCell ref="A28:B28"/>
    <mergeCell ref="G28:H28"/>
    <mergeCell ref="A29:B29"/>
    <mergeCell ref="G29:H29"/>
    <mergeCell ref="A30:B30"/>
    <mergeCell ref="A31:B31"/>
    <mergeCell ref="A32:B32"/>
    <mergeCell ref="F44:H44"/>
    <mergeCell ref="F31:J31"/>
    <mergeCell ref="I4:J4"/>
    <mergeCell ref="G4:H4"/>
    <mergeCell ref="C4:F4"/>
    <mergeCell ref="F35:H35"/>
    <mergeCell ref="F40:H40"/>
    <mergeCell ref="I33:J33"/>
    <mergeCell ref="A7:D7"/>
    <mergeCell ref="G7:J7"/>
    <mergeCell ref="A33:B33"/>
    <mergeCell ref="A34:B34"/>
    <mergeCell ref="F33:H34"/>
    <mergeCell ref="A35:B35"/>
    <mergeCell ref="A36:B36"/>
    <mergeCell ref="G36:H36"/>
    <mergeCell ref="G37:H37"/>
    <mergeCell ref="G43:H43"/>
    <mergeCell ref="G42:H42"/>
    <mergeCell ref="G41:H41"/>
    <mergeCell ref="F39:H39"/>
    <mergeCell ref="F38:H38"/>
  </mergeCells>
  <phoneticPr fontId="4"/>
  <pageMargins left="0.6692913385826772" right="0.27559055118110237" top="0.55118110236220474" bottom="0.55118110236220474" header="0.31496062992125984" footer="0.31496062992125984"/>
  <pageSetup paperSize="9" scale="81" orientation="portrait" horizontalDpi="300" verticalDpi="30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E311"/>
  <sheetViews>
    <sheetView tabSelected="1" view="pageBreakPreview" zoomScale="85" zoomScaleNormal="70" zoomScaleSheetLayoutView="85" workbookViewId="0">
      <selection activeCell="K8" sqref="K8"/>
    </sheetView>
  </sheetViews>
  <sheetFormatPr defaultRowHeight="13.5" x14ac:dyDescent="0.15"/>
  <cols>
    <col min="1" max="1" width="21.75" style="3" customWidth="1"/>
    <col min="2" max="2" width="80.5" style="18" customWidth="1"/>
    <col min="3" max="3" width="19.5" style="1" customWidth="1"/>
    <col min="4" max="4" width="21.625" style="3" customWidth="1"/>
    <col min="5" max="5" width="9" style="85"/>
  </cols>
  <sheetData>
    <row r="1" spans="1:5" ht="32.25" x14ac:dyDescent="0.15">
      <c r="A1" s="128" t="s">
        <v>287</v>
      </c>
      <c r="B1" s="128"/>
      <c r="C1" s="128"/>
      <c r="D1" s="128"/>
    </row>
    <row r="2" spans="1:5" ht="44.25" customHeight="1" x14ac:dyDescent="0.15">
      <c r="A2" s="13"/>
      <c r="B2" s="129" t="s">
        <v>526</v>
      </c>
      <c r="C2" s="129"/>
      <c r="D2" s="129"/>
    </row>
    <row r="3" spans="1:5" ht="18.75" x14ac:dyDescent="0.15">
      <c r="A3" s="12" t="s">
        <v>27</v>
      </c>
      <c r="B3" s="16"/>
      <c r="C3" s="15"/>
      <c r="D3" s="69"/>
    </row>
    <row r="4" spans="1:5" ht="28.5" customHeight="1" x14ac:dyDescent="0.15">
      <c r="A4" s="6" t="s">
        <v>32</v>
      </c>
      <c r="B4" s="4" t="s">
        <v>286</v>
      </c>
      <c r="C4" s="23" t="s">
        <v>288</v>
      </c>
      <c r="D4" s="4" t="s">
        <v>289</v>
      </c>
    </row>
    <row r="5" spans="1:5" ht="79.5" customHeight="1" x14ac:dyDescent="0.15">
      <c r="A5" s="38" t="s">
        <v>109</v>
      </c>
      <c r="B5" s="19" t="s">
        <v>108</v>
      </c>
      <c r="C5" s="37">
        <v>10501</v>
      </c>
      <c r="D5" s="39" t="s">
        <v>290</v>
      </c>
    </row>
    <row r="6" spans="1:5" ht="79.5" customHeight="1" x14ac:dyDescent="0.15">
      <c r="A6" s="38" t="s">
        <v>291</v>
      </c>
      <c r="B6" s="35" t="s">
        <v>555</v>
      </c>
      <c r="C6" s="37">
        <v>518345</v>
      </c>
      <c r="D6" s="39" t="s">
        <v>292</v>
      </c>
      <c r="E6" s="87"/>
    </row>
    <row r="7" spans="1:5" ht="18.75" x14ac:dyDescent="0.15">
      <c r="A7" s="12" t="s">
        <v>378</v>
      </c>
      <c r="B7" s="16"/>
      <c r="C7" s="15"/>
      <c r="D7" s="69"/>
    </row>
    <row r="8" spans="1:5" ht="28.5" customHeight="1" x14ac:dyDescent="0.15">
      <c r="A8" s="6" t="s">
        <v>32</v>
      </c>
      <c r="B8" s="4" t="s">
        <v>286</v>
      </c>
      <c r="C8" s="23" t="s">
        <v>288</v>
      </c>
      <c r="D8" s="4" t="s">
        <v>289</v>
      </c>
    </row>
    <row r="9" spans="1:5" ht="79.5" customHeight="1" x14ac:dyDescent="0.15">
      <c r="A9" s="38" t="s">
        <v>379</v>
      </c>
      <c r="B9" s="19" t="s">
        <v>513</v>
      </c>
      <c r="C9" s="37">
        <v>6029</v>
      </c>
      <c r="D9" s="39" t="s">
        <v>361</v>
      </c>
    </row>
    <row r="10" spans="1:5" ht="18.75" x14ac:dyDescent="0.15">
      <c r="A10" s="12" t="s">
        <v>0</v>
      </c>
      <c r="B10" s="16"/>
      <c r="C10" s="15"/>
      <c r="D10" s="14"/>
    </row>
    <row r="11" spans="1:5" ht="28.5" customHeight="1" x14ac:dyDescent="0.15">
      <c r="A11" s="6" t="s">
        <v>32</v>
      </c>
      <c r="B11" s="4" t="s">
        <v>286</v>
      </c>
      <c r="C11" s="23" t="s">
        <v>288</v>
      </c>
      <c r="D11" s="4" t="s">
        <v>289</v>
      </c>
    </row>
    <row r="12" spans="1:5" ht="79.5" customHeight="1" x14ac:dyDescent="0.15">
      <c r="A12" s="38" t="s">
        <v>293</v>
      </c>
      <c r="B12" s="35" t="s">
        <v>484</v>
      </c>
      <c r="C12" s="2">
        <v>6596</v>
      </c>
      <c r="D12" s="39" t="s">
        <v>294</v>
      </c>
    </row>
    <row r="13" spans="1:5" ht="79.5" customHeight="1" x14ac:dyDescent="0.15">
      <c r="A13" s="38" t="s">
        <v>295</v>
      </c>
      <c r="B13" s="35" t="s">
        <v>390</v>
      </c>
      <c r="C13" s="2">
        <v>8100</v>
      </c>
      <c r="D13" s="39" t="s">
        <v>292</v>
      </c>
    </row>
    <row r="14" spans="1:5" ht="79.5" customHeight="1" x14ac:dyDescent="0.15">
      <c r="A14" s="38" t="s">
        <v>296</v>
      </c>
      <c r="B14" s="35" t="s">
        <v>391</v>
      </c>
      <c r="C14" s="2">
        <v>6715</v>
      </c>
      <c r="D14" s="39" t="s">
        <v>294</v>
      </c>
    </row>
    <row r="15" spans="1:5" ht="79.5" customHeight="1" x14ac:dyDescent="0.15">
      <c r="A15" s="38" t="s">
        <v>297</v>
      </c>
      <c r="B15" s="35" t="s">
        <v>392</v>
      </c>
      <c r="C15" s="2">
        <v>112801</v>
      </c>
      <c r="D15" s="39" t="s">
        <v>294</v>
      </c>
    </row>
    <row r="16" spans="1:5" ht="18.75" x14ac:dyDescent="0.15">
      <c r="A16" s="12" t="s">
        <v>1</v>
      </c>
      <c r="B16" s="16"/>
      <c r="C16" s="15"/>
      <c r="D16" s="14"/>
    </row>
    <row r="17" spans="1:4" ht="28.5" customHeight="1" x14ac:dyDescent="0.15">
      <c r="A17" s="6" t="s">
        <v>32</v>
      </c>
      <c r="B17" s="4" t="s">
        <v>286</v>
      </c>
      <c r="C17" s="23" t="s">
        <v>288</v>
      </c>
      <c r="D17" s="4" t="s">
        <v>289</v>
      </c>
    </row>
    <row r="18" spans="1:4" ht="79.5" customHeight="1" x14ac:dyDescent="0.15">
      <c r="A18" s="38" t="s">
        <v>324</v>
      </c>
      <c r="B18" s="31" t="s">
        <v>113</v>
      </c>
      <c r="C18" s="45">
        <v>19232</v>
      </c>
      <c r="D18" s="44" t="s">
        <v>282</v>
      </c>
    </row>
    <row r="19" spans="1:4" ht="79.5" customHeight="1" x14ac:dyDescent="0.15">
      <c r="A19" s="38" t="s">
        <v>110</v>
      </c>
      <c r="B19" s="32" t="s">
        <v>485</v>
      </c>
      <c r="C19" s="45">
        <v>121508</v>
      </c>
      <c r="D19" s="44" t="s">
        <v>480</v>
      </c>
    </row>
    <row r="20" spans="1:4" ht="79.5" customHeight="1" x14ac:dyDescent="0.15">
      <c r="A20" s="38" t="s">
        <v>111</v>
      </c>
      <c r="B20" s="31" t="s">
        <v>114</v>
      </c>
      <c r="C20" s="45">
        <v>4957</v>
      </c>
      <c r="D20" s="44" t="s">
        <v>282</v>
      </c>
    </row>
    <row r="21" spans="1:4" ht="79.5" customHeight="1" x14ac:dyDescent="0.15">
      <c r="A21" s="38" t="s">
        <v>41</v>
      </c>
      <c r="B21" s="31" t="s">
        <v>393</v>
      </c>
      <c r="C21" s="45">
        <v>10869</v>
      </c>
      <c r="D21" s="44" t="s">
        <v>282</v>
      </c>
    </row>
    <row r="22" spans="1:4" ht="79.5" customHeight="1" x14ac:dyDescent="0.15">
      <c r="A22" s="38" t="s">
        <v>112</v>
      </c>
      <c r="B22" s="31" t="s">
        <v>115</v>
      </c>
      <c r="C22" s="45">
        <v>3918</v>
      </c>
      <c r="D22" s="44" t="s">
        <v>282</v>
      </c>
    </row>
    <row r="23" spans="1:4" ht="79.5" customHeight="1" x14ac:dyDescent="0.15">
      <c r="A23" s="38" t="s">
        <v>298</v>
      </c>
      <c r="B23" s="31" t="s">
        <v>299</v>
      </c>
      <c r="C23" s="45">
        <v>10345</v>
      </c>
      <c r="D23" s="39" t="s">
        <v>294</v>
      </c>
    </row>
    <row r="24" spans="1:4" ht="18.75" x14ac:dyDescent="0.15">
      <c r="A24" s="8" t="s">
        <v>2</v>
      </c>
      <c r="B24" s="17"/>
      <c r="C24" s="10"/>
      <c r="D24" s="9"/>
    </row>
    <row r="25" spans="1:4" ht="28.5" customHeight="1" x14ac:dyDescent="0.15">
      <c r="A25" s="6" t="s">
        <v>32</v>
      </c>
      <c r="B25" s="4" t="s">
        <v>286</v>
      </c>
      <c r="C25" s="23" t="s">
        <v>288</v>
      </c>
      <c r="D25" s="4" t="s">
        <v>289</v>
      </c>
    </row>
    <row r="26" spans="1:4" ht="79.5" customHeight="1" x14ac:dyDescent="0.15">
      <c r="A26" s="43" t="s">
        <v>116</v>
      </c>
      <c r="B26" s="31" t="s">
        <v>532</v>
      </c>
      <c r="C26" s="45">
        <v>3500</v>
      </c>
      <c r="D26" s="44" t="s">
        <v>282</v>
      </c>
    </row>
    <row r="27" spans="1:4" ht="79.5" customHeight="1" x14ac:dyDescent="0.15">
      <c r="A27" s="43" t="s">
        <v>300</v>
      </c>
      <c r="B27" s="31" t="s">
        <v>563</v>
      </c>
      <c r="C27" s="45">
        <v>4143</v>
      </c>
      <c r="D27" s="39" t="s">
        <v>294</v>
      </c>
    </row>
    <row r="28" spans="1:4" ht="79.5" customHeight="1" x14ac:dyDescent="0.15">
      <c r="A28" s="43" t="s">
        <v>301</v>
      </c>
      <c r="B28" s="31" t="s">
        <v>533</v>
      </c>
      <c r="C28" s="45">
        <v>68000</v>
      </c>
      <c r="D28" s="46" t="s">
        <v>283</v>
      </c>
    </row>
    <row r="29" spans="1:4" ht="79.5" customHeight="1" x14ac:dyDescent="0.15">
      <c r="A29" s="38" t="s">
        <v>117</v>
      </c>
      <c r="B29" s="31" t="s">
        <v>534</v>
      </c>
      <c r="C29" s="45">
        <v>5000</v>
      </c>
      <c r="D29" s="46" t="s">
        <v>284</v>
      </c>
    </row>
    <row r="30" spans="1:4" ht="79.5" customHeight="1" x14ac:dyDescent="0.15">
      <c r="A30" s="38" t="s">
        <v>118</v>
      </c>
      <c r="B30" s="32" t="s">
        <v>394</v>
      </c>
      <c r="C30" s="45">
        <v>65611</v>
      </c>
      <c r="D30" s="46" t="s">
        <v>282</v>
      </c>
    </row>
    <row r="31" spans="1:4" ht="79.5" customHeight="1" x14ac:dyDescent="0.15">
      <c r="A31" s="43" t="s">
        <v>119</v>
      </c>
      <c r="B31" s="31" t="s">
        <v>535</v>
      </c>
      <c r="C31" s="45">
        <v>3518</v>
      </c>
      <c r="D31" s="46" t="s">
        <v>282</v>
      </c>
    </row>
    <row r="32" spans="1:4" ht="79.5" customHeight="1" x14ac:dyDescent="0.15">
      <c r="A32" s="43" t="s">
        <v>302</v>
      </c>
      <c r="B32" s="31" t="s">
        <v>536</v>
      </c>
      <c r="C32" s="45">
        <v>3900</v>
      </c>
      <c r="D32" s="39" t="s">
        <v>294</v>
      </c>
    </row>
    <row r="33" spans="1:4" ht="79.5" customHeight="1" x14ac:dyDescent="0.15">
      <c r="A33" s="43" t="s">
        <v>303</v>
      </c>
      <c r="B33" s="31" t="s">
        <v>537</v>
      </c>
      <c r="C33" s="45">
        <v>10561</v>
      </c>
      <c r="D33" s="39" t="s">
        <v>294</v>
      </c>
    </row>
    <row r="34" spans="1:4" ht="79.5" customHeight="1" x14ac:dyDescent="0.15">
      <c r="A34" s="43" t="s">
        <v>304</v>
      </c>
      <c r="B34" s="31" t="s">
        <v>538</v>
      </c>
      <c r="C34" s="45">
        <v>600000</v>
      </c>
      <c r="D34" s="46" t="s">
        <v>279</v>
      </c>
    </row>
    <row r="35" spans="1:4" ht="18.75" x14ac:dyDescent="0.15">
      <c r="A35" s="12" t="s">
        <v>8</v>
      </c>
      <c r="B35" s="16"/>
      <c r="C35" s="15"/>
      <c r="D35" s="14"/>
    </row>
    <row r="36" spans="1:4" ht="28.5" customHeight="1" x14ac:dyDescent="0.15">
      <c r="A36" s="6" t="s">
        <v>32</v>
      </c>
      <c r="B36" s="4" t="s">
        <v>286</v>
      </c>
      <c r="C36" s="23" t="s">
        <v>288</v>
      </c>
      <c r="D36" s="4" t="s">
        <v>289</v>
      </c>
    </row>
    <row r="37" spans="1:4" ht="102.75" customHeight="1" x14ac:dyDescent="0.15">
      <c r="A37" s="38" t="s">
        <v>120</v>
      </c>
      <c r="B37" s="52" t="s">
        <v>505</v>
      </c>
      <c r="C37" s="37">
        <v>14369</v>
      </c>
      <c r="D37" s="46" t="s">
        <v>282</v>
      </c>
    </row>
    <row r="38" spans="1:4" ht="79.5" customHeight="1" x14ac:dyDescent="0.15">
      <c r="A38" s="38" t="s">
        <v>121</v>
      </c>
      <c r="B38" s="41" t="s">
        <v>306</v>
      </c>
      <c r="C38" s="37">
        <v>6823</v>
      </c>
      <c r="D38" s="46" t="s">
        <v>282</v>
      </c>
    </row>
    <row r="39" spans="1:4" ht="79.5" customHeight="1" x14ac:dyDescent="0.15">
      <c r="A39" s="38" t="s">
        <v>305</v>
      </c>
      <c r="B39" s="52" t="s">
        <v>506</v>
      </c>
      <c r="C39" s="37">
        <v>3106</v>
      </c>
      <c r="D39" s="46" t="s">
        <v>283</v>
      </c>
    </row>
    <row r="40" spans="1:4" ht="79.5" customHeight="1" x14ac:dyDescent="0.15">
      <c r="A40" s="38" t="s">
        <v>122</v>
      </c>
      <c r="B40" s="52" t="s">
        <v>486</v>
      </c>
      <c r="C40" s="37">
        <v>10401</v>
      </c>
      <c r="D40" s="46" t="s">
        <v>282</v>
      </c>
    </row>
    <row r="41" spans="1:4" ht="79.5" customHeight="1" x14ac:dyDescent="0.15">
      <c r="A41" s="38" t="s">
        <v>123</v>
      </c>
      <c r="B41" s="41" t="s">
        <v>125</v>
      </c>
      <c r="C41" s="37">
        <v>7764</v>
      </c>
      <c r="D41" s="46" t="s">
        <v>282</v>
      </c>
    </row>
    <row r="42" spans="1:4" ht="79.5" customHeight="1" x14ac:dyDescent="0.15">
      <c r="A42" s="38" t="s">
        <v>124</v>
      </c>
      <c r="B42" s="41" t="s">
        <v>126</v>
      </c>
      <c r="C42" s="37">
        <v>8102</v>
      </c>
      <c r="D42" s="46" t="s">
        <v>282</v>
      </c>
    </row>
    <row r="43" spans="1:4" ht="18.75" x14ac:dyDescent="0.15">
      <c r="A43" s="24" t="s">
        <v>3</v>
      </c>
      <c r="B43" s="16"/>
      <c r="C43" s="15"/>
      <c r="D43" s="14"/>
    </row>
    <row r="44" spans="1:4" ht="28.5" customHeight="1" x14ac:dyDescent="0.15">
      <c r="A44" s="6" t="s">
        <v>32</v>
      </c>
      <c r="B44" s="4" t="s">
        <v>33</v>
      </c>
      <c r="C44" s="23" t="s">
        <v>288</v>
      </c>
      <c r="D44" s="4" t="s">
        <v>289</v>
      </c>
    </row>
    <row r="45" spans="1:4" ht="79.5" customHeight="1" x14ac:dyDescent="0.15">
      <c r="A45" s="38" t="s">
        <v>46</v>
      </c>
      <c r="B45" s="36" t="s">
        <v>135</v>
      </c>
      <c r="C45" s="37">
        <v>3629</v>
      </c>
      <c r="D45" s="46" t="s">
        <v>282</v>
      </c>
    </row>
    <row r="46" spans="1:4" ht="79.5" customHeight="1" x14ac:dyDescent="0.15">
      <c r="A46" s="38" t="s">
        <v>325</v>
      </c>
      <c r="B46" s="41" t="s">
        <v>136</v>
      </c>
      <c r="C46" s="37">
        <v>13693</v>
      </c>
      <c r="D46" s="46" t="s">
        <v>282</v>
      </c>
    </row>
    <row r="47" spans="1:4" ht="79.5" customHeight="1" x14ac:dyDescent="0.15">
      <c r="A47" s="38" t="s">
        <v>127</v>
      </c>
      <c r="B47" s="41" t="s">
        <v>131</v>
      </c>
      <c r="C47" s="37">
        <v>3130</v>
      </c>
      <c r="D47" s="46" t="s">
        <v>282</v>
      </c>
    </row>
    <row r="48" spans="1:4" ht="97.5" customHeight="1" x14ac:dyDescent="0.15">
      <c r="A48" s="38" t="s">
        <v>478</v>
      </c>
      <c r="B48" s="41" t="s">
        <v>477</v>
      </c>
      <c r="C48" s="37">
        <v>12977</v>
      </c>
      <c r="D48" s="46" t="s">
        <v>479</v>
      </c>
    </row>
    <row r="49" spans="1:5" ht="79.5" customHeight="1" x14ac:dyDescent="0.15">
      <c r="A49" s="38" t="s">
        <v>128</v>
      </c>
      <c r="B49" s="41" t="s">
        <v>132</v>
      </c>
      <c r="C49" s="37">
        <v>3041</v>
      </c>
      <c r="D49" s="46" t="s">
        <v>282</v>
      </c>
    </row>
    <row r="50" spans="1:5" ht="79.5" customHeight="1" x14ac:dyDescent="0.15">
      <c r="A50" s="38" t="s">
        <v>307</v>
      </c>
      <c r="B50" s="41" t="s">
        <v>308</v>
      </c>
      <c r="C50" s="37">
        <v>40797</v>
      </c>
      <c r="D50" s="46" t="s">
        <v>283</v>
      </c>
    </row>
    <row r="51" spans="1:5" ht="79.5" customHeight="1" x14ac:dyDescent="0.15">
      <c r="A51" s="38" t="s">
        <v>129</v>
      </c>
      <c r="B51" s="41" t="s">
        <v>133</v>
      </c>
      <c r="C51" s="37">
        <v>13612</v>
      </c>
      <c r="D51" s="46" t="s">
        <v>282</v>
      </c>
    </row>
    <row r="52" spans="1:5" ht="79.5" customHeight="1" x14ac:dyDescent="0.15">
      <c r="A52" s="38" t="s">
        <v>130</v>
      </c>
      <c r="B52" s="41" t="s">
        <v>137</v>
      </c>
      <c r="C52" s="37">
        <v>5209</v>
      </c>
      <c r="D52" s="46" t="s">
        <v>282</v>
      </c>
    </row>
    <row r="53" spans="1:5" ht="79.5" customHeight="1" x14ac:dyDescent="0.15">
      <c r="A53" s="40" t="s">
        <v>309</v>
      </c>
      <c r="B53" s="41" t="s">
        <v>134</v>
      </c>
      <c r="C53" s="37">
        <v>3058</v>
      </c>
      <c r="D53" s="46" t="s">
        <v>282</v>
      </c>
    </row>
    <row r="54" spans="1:5" ht="79.5" customHeight="1" x14ac:dyDescent="0.15">
      <c r="A54" s="40" t="s">
        <v>310</v>
      </c>
      <c r="B54" s="41" t="s">
        <v>311</v>
      </c>
      <c r="C54" s="37">
        <v>25610</v>
      </c>
      <c r="D54" s="46" t="s">
        <v>283</v>
      </c>
    </row>
    <row r="55" spans="1:5" ht="79.5" customHeight="1" x14ac:dyDescent="0.15">
      <c r="A55" s="40" t="s">
        <v>312</v>
      </c>
      <c r="B55" s="41" t="s">
        <v>313</v>
      </c>
      <c r="C55" s="37">
        <v>11189</v>
      </c>
      <c r="D55" s="46" t="s">
        <v>283</v>
      </c>
    </row>
    <row r="56" spans="1:5" ht="79.5" customHeight="1" x14ac:dyDescent="0.15">
      <c r="A56" s="40" t="s">
        <v>314</v>
      </c>
      <c r="B56" s="41" t="s">
        <v>315</v>
      </c>
      <c r="C56" s="37">
        <v>54941</v>
      </c>
      <c r="D56" s="46" t="s">
        <v>283</v>
      </c>
    </row>
    <row r="57" spans="1:5" ht="79.5" customHeight="1" x14ac:dyDescent="0.15">
      <c r="A57" s="40" t="s">
        <v>314</v>
      </c>
      <c r="B57" s="41" t="s">
        <v>316</v>
      </c>
      <c r="C57" s="37">
        <v>10680</v>
      </c>
      <c r="D57" s="46" t="s">
        <v>283</v>
      </c>
    </row>
    <row r="58" spans="1:5" ht="18.75" x14ac:dyDescent="0.15">
      <c r="A58" s="5" t="s">
        <v>4</v>
      </c>
    </row>
    <row r="59" spans="1:5" ht="28.5" customHeight="1" x14ac:dyDescent="0.15">
      <c r="A59" s="6" t="s">
        <v>32</v>
      </c>
      <c r="B59" s="4" t="s">
        <v>286</v>
      </c>
      <c r="C59" s="23" t="s">
        <v>288</v>
      </c>
      <c r="D59" s="4" t="s">
        <v>289</v>
      </c>
    </row>
    <row r="60" spans="1:5" ht="79.5" customHeight="1" x14ac:dyDescent="0.15">
      <c r="A60" s="27" t="s">
        <v>317</v>
      </c>
      <c r="B60" s="28" t="s">
        <v>395</v>
      </c>
      <c r="C60" s="45">
        <v>22084</v>
      </c>
      <c r="D60" s="44" t="s">
        <v>275</v>
      </c>
    </row>
    <row r="61" spans="1:5" ht="79.5" customHeight="1" x14ac:dyDescent="0.15">
      <c r="A61" s="27" t="s">
        <v>42</v>
      </c>
      <c r="B61" s="28" t="s">
        <v>396</v>
      </c>
      <c r="C61" s="45">
        <v>4240</v>
      </c>
      <c r="D61" s="44" t="s">
        <v>282</v>
      </c>
    </row>
    <row r="62" spans="1:5" ht="79.5" customHeight="1" x14ac:dyDescent="0.15">
      <c r="A62" s="27" t="s">
        <v>318</v>
      </c>
      <c r="B62" s="28" t="s">
        <v>554</v>
      </c>
      <c r="C62" s="45">
        <v>27500</v>
      </c>
      <c r="D62" s="44" t="s">
        <v>277</v>
      </c>
      <c r="E62" s="87"/>
    </row>
    <row r="63" spans="1:5" ht="79.5" customHeight="1" x14ac:dyDescent="0.15">
      <c r="A63" s="27" t="s">
        <v>31</v>
      </c>
      <c r="B63" s="28" t="s">
        <v>397</v>
      </c>
      <c r="C63" s="45">
        <v>30000</v>
      </c>
      <c r="D63" s="44" t="s">
        <v>282</v>
      </c>
    </row>
    <row r="64" spans="1:5" ht="79.5" customHeight="1" x14ac:dyDescent="0.15">
      <c r="A64" s="27" t="s">
        <v>319</v>
      </c>
      <c r="B64" s="28" t="s">
        <v>509</v>
      </c>
      <c r="C64" s="45">
        <v>217956</v>
      </c>
      <c r="D64" s="44" t="s">
        <v>275</v>
      </c>
    </row>
    <row r="65" spans="1:4" ht="97.5" customHeight="1" x14ac:dyDescent="0.15">
      <c r="A65" s="27" t="s">
        <v>138</v>
      </c>
      <c r="B65" s="28" t="s">
        <v>398</v>
      </c>
      <c r="C65" s="45">
        <v>69200</v>
      </c>
      <c r="D65" s="44" t="s">
        <v>282</v>
      </c>
    </row>
    <row r="66" spans="1:4" ht="75.75" customHeight="1" x14ac:dyDescent="0.15">
      <c r="A66" s="27" t="s">
        <v>510</v>
      </c>
      <c r="B66" s="28" t="s">
        <v>511</v>
      </c>
      <c r="C66" s="45">
        <v>3500</v>
      </c>
      <c r="D66" s="44" t="s">
        <v>275</v>
      </c>
    </row>
    <row r="67" spans="1:4" ht="79.5" customHeight="1" x14ac:dyDescent="0.15">
      <c r="A67" s="27" t="s">
        <v>43</v>
      </c>
      <c r="B67" s="28" t="s">
        <v>399</v>
      </c>
      <c r="C67" s="45">
        <v>465825</v>
      </c>
      <c r="D67" s="44" t="s">
        <v>281</v>
      </c>
    </row>
    <row r="68" spans="1:4" ht="18.75" x14ac:dyDescent="0.15">
      <c r="A68" s="24" t="s">
        <v>5</v>
      </c>
      <c r="B68" s="16"/>
      <c r="C68" s="15"/>
      <c r="D68" s="14"/>
    </row>
    <row r="69" spans="1:4" ht="28.5" customHeight="1" x14ac:dyDescent="0.15">
      <c r="A69" s="6" t="s">
        <v>32</v>
      </c>
      <c r="B69" s="4" t="s">
        <v>286</v>
      </c>
      <c r="C69" s="23" t="s">
        <v>288</v>
      </c>
      <c r="D69" s="4" t="s">
        <v>289</v>
      </c>
    </row>
    <row r="70" spans="1:4" ht="79.5" customHeight="1" x14ac:dyDescent="0.15">
      <c r="A70" s="27" t="s">
        <v>139</v>
      </c>
      <c r="B70" s="28" t="s">
        <v>559</v>
      </c>
      <c r="C70" s="45">
        <v>23722</v>
      </c>
      <c r="D70" s="44" t="s">
        <v>282</v>
      </c>
    </row>
    <row r="71" spans="1:4" ht="79.5" customHeight="1" x14ac:dyDescent="0.15">
      <c r="A71" s="27" t="s">
        <v>139</v>
      </c>
      <c r="B71" s="28" t="s">
        <v>560</v>
      </c>
      <c r="C71" s="45">
        <v>3932</v>
      </c>
      <c r="D71" s="44" t="s">
        <v>282</v>
      </c>
    </row>
    <row r="72" spans="1:4" ht="79.5" customHeight="1" x14ac:dyDescent="0.15">
      <c r="A72" s="27" t="s">
        <v>140</v>
      </c>
      <c r="B72" s="73" t="s">
        <v>562</v>
      </c>
      <c r="C72" s="45">
        <v>127364</v>
      </c>
      <c r="D72" s="44" t="s">
        <v>282</v>
      </c>
    </row>
    <row r="73" spans="1:4" ht="79.5" customHeight="1" x14ac:dyDescent="0.15">
      <c r="A73" s="27" t="s">
        <v>44</v>
      </c>
      <c r="B73" s="28" t="s">
        <v>400</v>
      </c>
      <c r="C73" s="45">
        <v>6650</v>
      </c>
      <c r="D73" s="44" t="s">
        <v>282</v>
      </c>
    </row>
    <row r="74" spans="1:4" ht="79.5" customHeight="1" x14ac:dyDescent="0.15">
      <c r="A74" s="27" t="s">
        <v>141</v>
      </c>
      <c r="B74" s="28" t="s">
        <v>401</v>
      </c>
      <c r="C74" s="45">
        <v>10489</v>
      </c>
      <c r="D74" s="44" t="s">
        <v>282</v>
      </c>
    </row>
    <row r="75" spans="1:4" ht="79.5" customHeight="1" x14ac:dyDescent="0.15">
      <c r="A75" s="27" t="s">
        <v>320</v>
      </c>
      <c r="B75" s="28" t="s">
        <v>402</v>
      </c>
      <c r="C75" s="45">
        <v>6402</v>
      </c>
      <c r="D75" s="46" t="s">
        <v>481</v>
      </c>
    </row>
    <row r="76" spans="1:4" ht="79.5" customHeight="1" x14ac:dyDescent="0.15">
      <c r="A76" s="27" t="s">
        <v>321</v>
      </c>
      <c r="B76" s="73" t="s">
        <v>487</v>
      </c>
      <c r="C76" s="45">
        <v>5300</v>
      </c>
      <c r="D76" s="46" t="s">
        <v>277</v>
      </c>
    </row>
    <row r="77" spans="1:4" ht="79.5" customHeight="1" x14ac:dyDescent="0.15">
      <c r="A77" s="27" t="s">
        <v>322</v>
      </c>
      <c r="B77" s="28" t="s">
        <v>403</v>
      </c>
      <c r="C77" s="45">
        <v>27621</v>
      </c>
      <c r="D77" s="46" t="s">
        <v>275</v>
      </c>
    </row>
    <row r="78" spans="1:4" ht="79.5" customHeight="1" x14ac:dyDescent="0.15">
      <c r="A78" s="27" t="s">
        <v>323</v>
      </c>
      <c r="B78" s="28" t="s">
        <v>404</v>
      </c>
      <c r="C78" s="45">
        <v>7775</v>
      </c>
      <c r="D78" s="46" t="s">
        <v>275</v>
      </c>
    </row>
    <row r="79" spans="1:4" ht="19.5" customHeight="1" x14ac:dyDescent="0.15">
      <c r="A79" s="12" t="s">
        <v>6</v>
      </c>
      <c r="B79" s="14"/>
      <c r="C79" s="15"/>
      <c r="D79" s="14"/>
    </row>
    <row r="80" spans="1:4" ht="28.5" customHeight="1" x14ac:dyDescent="0.15">
      <c r="A80" s="6" t="s">
        <v>32</v>
      </c>
      <c r="B80" s="4" t="s">
        <v>286</v>
      </c>
      <c r="C80" s="23" t="s">
        <v>288</v>
      </c>
      <c r="D80" s="4" t="s">
        <v>289</v>
      </c>
    </row>
    <row r="81" spans="1:5" ht="79.5" customHeight="1" x14ac:dyDescent="0.15">
      <c r="A81" s="21" t="s">
        <v>326</v>
      </c>
      <c r="B81" s="32" t="s">
        <v>551</v>
      </c>
      <c r="C81" s="37">
        <v>6700</v>
      </c>
      <c r="D81" s="39" t="s">
        <v>277</v>
      </c>
      <c r="E81" s="88"/>
    </row>
    <row r="82" spans="1:5" ht="79.5" customHeight="1" x14ac:dyDescent="0.15">
      <c r="A82" s="21" t="s">
        <v>146</v>
      </c>
      <c r="B82" s="32" t="s">
        <v>405</v>
      </c>
      <c r="C82" s="37">
        <v>4297</v>
      </c>
      <c r="D82" s="44" t="s">
        <v>282</v>
      </c>
      <c r="E82" s="86"/>
    </row>
    <row r="83" spans="1:5" ht="79.5" customHeight="1" x14ac:dyDescent="0.15">
      <c r="A83" s="21" t="s">
        <v>327</v>
      </c>
      <c r="B83" s="31" t="s">
        <v>406</v>
      </c>
      <c r="C83" s="37">
        <v>9000</v>
      </c>
      <c r="D83" s="46" t="s">
        <v>275</v>
      </c>
    </row>
    <row r="84" spans="1:5" ht="79.5" customHeight="1" x14ac:dyDescent="0.15">
      <c r="A84" s="21" t="s">
        <v>328</v>
      </c>
      <c r="B84" s="31" t="s">
        <v>407</v>
      </c>
      <c r="C84" s="37">
        <v>14716</v>
      </c>
      <c r="D84" s="44" t="s">
        <v>282</v>
      </c>
    </row>
    <row r="85" spans="1:5" ht="79.5" customHeight="1" x14ac:dyDescent="0.15">
      <c r="A85" s="21" t="s">
        <v>147</v>
      </c>
      <c r="B85" s="31" t="s">
        <v>408</v>
      </c>
      <c r="C85" s="37">
        <v>3600</v>
      </c>
      <c r="D85" s="44" t="s">
        <v>282</v>
      </c>
    </row>
    <row r="86" spans="1:5" ht="79.5" customHeight="1" x14ac:dyDescent="0.15">
      <c r="A86" s="21" t="s">
        <v>329</v>
      </c>
      <c r="B86" s="31" t="s">
        <v>409</v>
      </c>
      <c r="C86" s="37">
        <v>48113</v>
      </c>
      <c r="D86" s="44" t="s">
        <v>275</v>
      </c>
    </row>
    <row r="87" spans="1:5" ht="79.5" customHeight="1" x14ac:dyDescent="0.15">
      <c r="A87" s="21" t="s">
        <v>142</v>
      </c>
      <c r="B87" s="31" t="s">
        <v>410</v>
      </c>
      <c r="C87" s="37">
        <v>17150</v>
      </c>
      <c r="D87" s="44" t="s">
        <v>282</v>
      </c>
    </row>
    <row r="88" spans="1:5" ht="79.5" customHeight="1" x14ac:dyDescent="0.15">
      <c r="A88" s="21" t="s">
        <v>330</v>
      </c>
      <c r="B88" s="31" t="s">
        <v>411</v>
      </c>
      <c r="C88" s="37">
        <v>6666</v>
      </c>
      <c r="D88" s="44" t="s">
        <v>277</v>
      </c>
    </row>
    <row r="89" spans="1:5" ht="79.5" customHeight="1" x14ac:dyDescent="0.15">
      <c r="A89" s="21" t="s">
        <v>148</v>
      </c>
      <c r="B89" s="32" t="s">
        <v>412</v>
      </c>
      <c r="C89" s="37">
        <v>5920</v>
      </c>
      <c r="D89" s="44" t="s">
        <v>282</v>
      </c>
    </row>
    <row r="90" spans="1:5" ht="79.5" customHeight="1" x14ac:dyDescent="0.15">
      <c r="A90" s="21" t="s">
        <v>143</v>
      </c>
      <c r="B90" s="31" t="s">
        <v>413</v>
      </c>
      <c r="C90" s="37">
        <v>8330</v>
      </c>
      <c r="D90" s="44" t="s">
        <v>282</v>
      </c>
    </row>
    <row r="91" spans="1:5" ht="79.5" customHeight="1" x14ac:dyDescent="0.15">
      <c r="A91" s="21" t="s">
        <v>331</v>
      </c>
      <c r="B91" s="31" t="s">
        <v>414</v>
      </c>
      <c r="C91" s="37">
        <v>130870</v>
      </c>
      <c r="D91" s="44" t="s">
        <v>275</v>
      </c>
    </row>
    <row r="92" spans="1:5" ht="79.5" customHeight="1" x14ac:dyDescent="0.15">
      <c r="A92" s="21" t="s">
        <v>144</v>
      </c>
      <c r="B92" s="32" t="s">
        <v>415</v>
      </c>
      <c r="C92" s="37">
        <v>18340</v>
      </c>
      <c r="D92" s="44" t="s">
        <v>282</v>
      </c>
      <c r="E92" s="86"/>
    </row>
    <row r="93" spans="1:5" ht="79.5" customHeight="1" x14ac:dyDescent="0.15">
      <c r="A93" s="21" t="s">
        <v>145</v>
      </c>
      <c r="B93" s="31" t="s">
        <v>149</v>
      </c>
      <c r="C93" s="37">
        <v>10578</v>
      </c>
      <c r="D93" s="44" t="s">
        <v>282</v>
      </c>
    </row>
    <row r="94" spans="1:5" ht="79.5" customHeight="1" x14ac:dyDescent="0.15">
      <c r="A94" s="21" t="s">
        <v>332</v>
      </c>
      <c r="B94" s="31" t="s">
        <v>416</v>
      </c>
      <c r="C94" s="37">
        <v>5561</v>
      </c>
      <c r="D94" s="44" t="s">
        <v>275</v>
      </c>
    </row>
    <row r="95" spans="1:5" ht="79.5" customHeight="1" x14ac:dyDescent="0.15">
      <c r="A95" s="21" t="s">
        <v>539</v>
      </c>
      <c r="B95" s="31" t="s">
        <v>488</v>
      </c>
      <c r="C95" s="37">
        <v>6000</v>
      </c>
      <c r="D95" s="44" t="s">
        <v>282</v>
      </c>
    </row>
    <row r="96" spans="1:5" ht="79.5" customHeight="1" x14ac:dyDescent="0.15">
      <c r="A96" s="21" t="s">
        <v>334</v>
      </c>
      <c r="B96" s="31" t="s">
        <v>417</v>
      </c>
      <c r="C96" s="37">
        <v>63812</v>
      </c>
      <c r="D96" s="39" t="s">
        <v>277</v>
      </c>
    </row>
    <row r="97" spans="1:5" ht="79.5" customHeight="1" x14ac:dyDescent="0.15">
      <c r="A97" s="21" t="s">
        <v>333</v>
      </c>
      <c r="B97" s="31" t="s">
        <v>418</v>
      </c>
      <c r="C97" s="37">
        <v>4213</v>
      </c>
      <c r="D97" s="44" t="s">
        <v>282</v>
      </c>
    </row>
    <row r="98" spans="1:5" ht="79.5" customHeight="1" x14ac:dyDescent="0.15">
      <c r="A98" s="21" t="s">
        <v>335</v>
      </c>
      <c r="B98" s="32" t="s">
        <v>489</v>
      </c>
      <c r="C98" s="37">
        <v>46855</v>
      </c>
      <c r="D98" s="39" t="s">
        <v>277</v>
      </c>
    </row>
    <row r="99" spans="1:5" ht="79.5" customHeight="1" x14ac:dyDescent="0.15">
      <c r="A99" s="21" t="s">
        <v>540</v>
      </c>
      <c r="B99" s="32" t="s">
        <v>490</v>
      </c>
      <c r="C99" s="37">
        <v>4966</v>
      </c>
      <c r="D99" s="44" t="s">
        <v>282</v>
      </c>
    </row>
    <row r="100" spans="1:5" ht="79.5" customHeight="1" x14ac:dyDescent="0.15">
      <c r="A100" s="21" t="s">
        <v>336</v>
      </c>
      <c r="B100" s="31" t="s">
        <v>419</v>
      </c>
      <c r="C100" s="37">
        <v>49662</v>
      </c>
      <c r="D100" s="39" t="s">
        <v>277</v>
      </c>
      <c r="E100" s="86"/>
    </row>
    <row r="101" spans="1:5" ht="79.5" customHeight="1" x14ac:dyDescent="0.15">
      <c r="A101" s="21" t="s">
        <v>337</v>
      </c>
      <c r="B101" s="32" t="s">
        <v>553</v>
      </c>
      <c r="C101" s="37">
        <v>102471</v>
      </c>
      <c r="D101" s="39" t="s">
        <v>277</v>
      </c>
      <c r="E101" s="88"/>
    </row>
    <row r="102" spans="1:5" ht="79.5" customHeight="1" x14ac:dyDescent="0.15">
      <c r="A102" s="21" t="s">
        <v>52</v>
      </c>
      <c r="B102" s="31" t="s">
        <v>420</v>
      </c>
      <c r="C102" s="37">
        <v>4622</v>
      </c>
      <c r="D102" s="44" t="s">
        <v>282</v>
      </c>
      <c r="E102" s="86"/>
    </row>
    <row r="103" spans="1:5" ht="79.5" customHeight="1" x14ac:dyDescent="0.15">
      <c r="A103" s="21" t="s">
        <v>338</v>
      </c>
      <c r="B103" s="31" t="s">
        <v>339</v>
      </c>
      <c r="C103" s="37">
        <v>494328</v>
      </c>
      <c r="D103" s="39" t="s">
        <v>283</v>
      </c>
      <c r="E103" s="86"/>
    </row>
    <row r="104" spans="1:5" ht="18.75" x14ac:dyDescent="0.15">
      <c r="A104" s="24" t="s">
        <v>7</v>
      </c>
      <c r="B104" s="16"/>
      <c r="C104" s="15"/>
      <c r="D104" s="14"/>
    </row>
    <row r="105" spans="1:5" ht="28.5" customHeight="1" x14ac:dyDescent="0.15">
      <c r="A105" s="6" t="s">
        <v>32</v>
      </c>
      <c r="B105" s="4" t="s">
        <v>286</v>
      </c>
      <c r="C105" s="23" t="s">
        <v>288</v>
      </c>
      <c r="D105" s="4" t="s">
        <v>289</v>
      </c>
    </row>
    <row r="106" spans="1:5" ht="79.5" customHeight="1" x14ac:dyDescent="0.15">
      <c r="A106" s="38" t="s">
        <v>164</v>
      </c>
      <c r="B106" s="41" t="s">
        <v>169</v>
      </c>
      <c r="C106" s="37">
        <v>5478</v>
      </c>
      <c r="D106" s="44" t="s">
        <v>282</v>
      </c>
    </row>
    <row r="107" spans="1:5" ht="79.5" customHeight="1" x14ac:dyDescent="0.15">
      <c r="A107" s="38" t="s">
        <v>47</v>
      </c>
      <c r="B107" s="41" t="s">
        <v>421</v>
      </c>
      <c r="C107" s="2">
        <v>13667</v>
      </c>
      <c r="D107" s="44" t="s">
        <v>282</v>
      </c>
    </row>
    <row r="108" spans="1:5" ht="79.5" customHeight="1" x14ac:dyDescent="0.15">
      <c r="A108" s="38" t="s">
        <v>340</v>
      </c>
      <c r="B108" s="52" t="s">
        <v>552</v>
      </c>
      <c r="C108" s="2">
        <v>28776</v>
      </c>
      <c r="D108" s="39" t="s">
        <v>277</v>
      </c>
      <c r="E108" s="87"/>
    </row>
    <row r="109" spans="1:5" ht="79.5" customHeight="1" x14ac:dyDescent="0.15">
      <c r="A109" s="38" t="s">
        <v>150</v>
      </c>
      <c r="B109" s="41" t="s">
        <v>170</v>
      </c>
      <c r="C109" s="33">
        <v>3492</v>
      </c>
      <c r="D109" s="44" t="s">
        <v>282</v>
      </c>
    </row>
    <row r="110" spans="1:5" ht="79.5" customHeight="1" x14ac:dyDescent="0.15">
      <c r="A110" s="38" t="s">
        <v>151</v>
      </c>
      <c r="B110" s="41" t="s">
        <v>491</v>
      </c>
      <c r="C110" s="37">
        <v>11543</v>
      </c>
      <c r="D110" s="44" t="s">
        <v>282</v>
      </c>
    </row>
    <row r="111" spans="1:5" ht="79.5" customHeight="1" x14ac:dyDescent="0.15">
      <c r="A111" s="38" t="s">
        <v>152</v>
      </c>
      <c r="B111" s="41" t="s">
        <v>171</v>
      </c>
      <c r="C111" s="37">
        <v>4650</v>
      </c>
      <c r="D111" s="44" t="s">
        <v>282</v>
      </c>
    </row>
    <row r="112" spans="1:5" ht="79.5" customHeight="1" x14ac:dyDescent="0.15">
      <c r="A112" s="50" t="s">
        <v>492</v>
      </c>
      <c r="B112" s="41" t="s">
        <v>341</v>
      </c>
      <c r="C112" s="37">
        <v>400000</v>
      </c>
      <c r="D112" s="44" t="s">
        <v>275</v>
      </c>
    </row>
    <row r="113" spans="1:4" ht="79.5" customHeight="1" x14ac:dyDescent="0.15">
      <c r="A113" s="50" t="s">
        <v>493</v>
      </c>
      <c r="B113" s="41" t="s">
        <v>186</v>
      </c>
      <c r="C113" s="37">
        <v>53821</v>
      </c>
      <c r="D113" s="44" t="s">
        <v>282</v>
      </c>
    </row>
    <row r="114" spans="1:4" ht="79.5" customHeight="1" x14ac:dyDescent="0.15">
      <c r="A114" s="38" t="s">
        <v>342</v>
      </c>
      <c r="B114" s="41" t="s">
        <v>343</v>
      </c>
      <c r="C114" s="37">
        <v>120627</v>
      </c>
      <c r="D114" s="44" t="s">
        <v>275</v>
      </c>
    </row>
    <row r="115" spans="1:4" ht="79.5" customHeight="1" x14ac:dyDescent="0.15">
      <c r="A115" s="38" t="s">
        <v>153</v>
      </c>
      <c r="B115" s="41" t="s">
        <v>187</v>
      </c>
      <c r="C115" s="37">
        <v>8000</v>
      </c>
      <c r="D115" s="44" t="s">
        <v>282</v>
      </c>
    </row>
    <row r="116" spans="1:4" ht="79.5" customHeight="1" x14ac:dyDescent="0.15">
      <c r="A116" s="38" t="s">
        <v>344</v>
      </c>
      <c r="B116" s="41" t="s">
        <v>494</v>
      </c>
      <c r="C116" s="37">
        <v>4726</v>
      </c>
      <c r="D116" s="44" t="s">
        <v>282</v>
      </c>
    </row>
    <row r="117" spans="1:4" ht="79.5" customHeight="1" x14ac:dyDescent="0.15">
      <c r="A117" s="38" t="s">
        <v>154</v>
      </c>
      <c r="B117" s="41" t="s">
        <v>172</v>
      </c>
      <c r="C117" s="37">
        <v>5508</v>
      </c>
      <c r="D117" s="44" t="s">
        <v>282</v>
      </c>
    </row>
    <row r="118" spans="1:4" ht="79.5" customHeight="1" x14ac:dyDescent="0.15">
      <c r="A118" s="38" t="s">
        <v>165</v>
      </c>
      <c r="B118" s="41" t="s">
        <v>173</v>
      </c>
      <c r="C118" s="37">
        <v>6762</v>
      </c>
      <c r="D118" s="44" t="s">
        <v>282</v>
      </c>
    </row>
    <row r="119" spans="1:4" ht="79.5" customHeight="1" x14ac:dyDescent="0.15">
      <c r="A119" s="38" t="s">
        <v>155</v>
      </c>
      <c r="B119" s="41" t="s">
        <v>174</v>
      </c>
      <c r="C119" s="37">
        <v>23750</v>
      </c>
      <c r="D119" s="44" t="s">
        <v>282</v>
      </c>
    </row>
    <row r="120" spans="1:4" ht="79.5" customHeight="1" x14ac:dyDescent="0.15">
      <c r="A120" s="38" t="s">
        <v>345</v>
      </c>
      <c r="B120" s="41" t="s">
        <v>346</v>
      </c>
      <c r="C120" s="37">
        <v>6570</v>
      </c>
      <c r="D120" s="44" t="s">
        <v>277</v>
      </c>
    </row>
    <row r="121" spans="1:4" ht="79.5" customHeight="1" x14ac:dyDescent="0.15">
      <c r="A121" s="38" t="s">
        <v>347</v>
      </c>
      <c r="B121" s="41" t="s">
        <v>348</v>
      </c>
      <c r="C121" s="37">
        <v>7827</v>
      </c>
      <c r="D121" s="44" t="s">
        <v>275</v>
      </c>
    </row>
    <row r="122" spans="1:4" ht="79.5" customHeight="1" x14ac:dyDescent="0.15">
      <c r="A122" s="38" t="s">
        <v>166</v>
      </c>
      <c r="B122" s="41" t="s">
        <v>175</v>
      </c>
      <c r="C122" s="37">
        <v>22906</v>
      </c>
      <c r="D122" s="44" t="s">
        <v>282</v>
      </c>
    </row>
    <row r="123" spans="1:4" ht="79.5" customHeight="1" x14ac:dyDescent="0.15">
      <c r="A123" s="38" t="s">
        <v>167</v>
      </c>
      <c r="B123" s="41" t="s">
        <v>176</v>
      </c>
      <c r="C123" s="37">
        <v>280896</v>
      </c>
      <c r="D123" s="44" t="s">
        <v>282</v>
      </c>
    </row>
    <row r="124" spans="1:4" ht="79.5" customHeight="1" x14ac:dyDescent="0.15">
      <c r="A124" s="38" t="s">
        <v>349</v>
      </c>
      <c r="B124" s="41" t="s">
        <v>422</v>
      </c>
      <c r="C124" s="37">
        <v>42229</v>
      </c>
      <c r="D124" s="44" t="s">
        <v>282</v>
      </c>
    </row>
    <row r="125" spans="1:4" ht="79.5" customHeight="1" x14ac:dyDescent="0.15">
      <c r="A125" s="38" t="s">
        <v>156</v>
      </c>
      <c r="B125" s="41" t="s">
        <v>177</v>
      </c>
      <c r="C125" s="37">
        <v>180664</v>
      </c>
      <c r="D125" s="44" t="s">
        <v>282</v>
      </c>
    </row>
    <row r="126" spans="1:4" ht="79.5" customHeight="1" x14ac:dyDescent="0.15">
      <c r="A126" s="38" t="s">
        <v>156</v>
      </c>
      <c r="B126" s="41" t="s">
        <v>178</v>
      </c>
      <c r="C126" s="37">
        <v>20667</v>
      </c>
      <c r="D126" s="44" t="s">
        <v>282</v>
      </c>
    </row>
    <row r="127" spans="1:4" ht="79.5" customHeight="1" x14ac:dyDescent="0.15">
      <c r="A127" s="38" t="s">
        <v>495</v>
      </c>
      <c r="B127" s="41" t="s">
        <v>350</v>
      </c>
      <c r="C127" s="81">
        <v>3245</v>
      </c>
      <c r="D127" s="39" t="s">
        <v>275</v>
      </c>
    </row>
    <row r="128" spans="1:4" ht="79.5" customHeight="1" x14ac:dyDescent="0.15">
      <c r="A128" s="38" t="s">
        <v>351</v>
      </c>
      <c r="B128" s="41" t="s">
        <v>179</v>
      </c>
      <c r="C128" s="81">
        <v>18618</v>
      </c>
      <c r="D128" s="44" t="s">
        <v>282</v>
      </c>
    </row>
    <row r="129" spans="1:4" ht="79.5" customHeight="1" x14ac:dyDescent="0.15">
      <c r="A129" s="38" t="s">
        <v>34</v>
      </c>
      <c r="B129" s="41" t="s">
        <v>180</v>
      </c>
      <c r="C129" s="37">
        <v>10002</v>
      </c>
      <c r="D129" s="44" t="s">
        <v>282</v>
      </c>
    </row>
    <row r="130" spans="1:4" ht="79.5" customHeight="1" x14ac:dyDescent="0.15">
      <c r="A130" s="38" t="s">
        <v>353</v>
      </c>
      <c r="B130" s="41" t="s">
        <v>352</v>
      </c>
      <c r="C130" s="37">
        <v>3334</v>
      </c>
      <c r="D130" s="39" t="s">
        <v>275</v>
      </c>
    </row>
    <row r="131" spans="1:4" ht="79.5" customHeight="1" x14ac:dyDescent="0.15">
      <c r="A131" s="38" t="s">
        <v>157</v>
      </c>
      <c r="B131" s="41" t="s">
        <v>188</v>
      </c>
      <c r="C131" s="37">
        <v>7375</v>
      </c>
      <c r="D131" s="44" t="s">
        <v>282</v>
      </c>
    </row>
    <row r="132" spans="1:4" ht="79.5" customHeight="1" x14ac:dyDescent="0.15">
      <c r="A132" s="38" t="s">
        <v>158</v>
      </c>
      <c r="B132" s="41" t="s">
        <v>496</v>
      </c>
      <c r="C132" s="37">
        <v>3625</v>
      </c>
      <c r="D132" s="44" t="s">
        <v>282</v>
      </c>
    </row>
    <row r="133" spans="1:4" ht="79.5" customHeight="1" x14ac:dyDescent="0.15">
      <c r="A133" s="38" t="s">
        <v>168</v>
      </c>
      <c r="B133" s="41" t="s">
        <v>189</v>
      </c>
      <c r="C133" s="7">
        <v>142640</v>
      </c>
      <c r="D133" s="44" t="s">
        <v>282</v>
      </c>
    </row>
    <row r="134" spans="1:4" ht="79.5" customHeight="1" x14ac:dyDescent="0.15">
      <c r="A134" s="38" t="s">
        <v>159</v>
      </c>
      <c r="B134" s="36" t="s">
        <v>181</v>
      </c>
      <c r="C134" s="37">
        <v>168000</v>
      </c>
      <c r="D134" s="44" t="s">
        <v>282</v>
      </c>
    </row>
    <row r="135" spans="1:4" ht="79.5" customHeight="1" x14ac:dyDescent="0.15">
      <c r="A135" s="38" t="s">
        <v>160</v>
      </c>
      <c r="B135" s="41" t="s">
        <v>182</v>
      </c>
      <c r="C135" s="37">
        <v>44496</v>
      </c>
      <c r="D135" s="44" t="s">
        <v>282</v>
      </c>
    </row>
    <row r="136" spans="1:4" ht="79.5" customHeight="1" x14ac:dyDescent="0.15">
      <c r="A136" s="38" t="s">
        <v>483</v>
      </c>
      <c r="B136" s="41" t="s">
        <v>183</v>
      </c>
      <c r="C136" s="37">
        <v>528000</v>
      </c>
      <c r="D136" s="44" t="s">
        <v>282</v>
      </c>
    </row>
    <row r="137" spans="1:4" ht="79.5" customHeight="1" x14ac:dyDescent="0.15">
      <c r="A137" s="38" t="s">
        <v>161</v>
      </c>
      <c r="B137" s="41" t="s">
        <v>184</v>
      </c>
      <c r="C137" s="37">
        <v>74400</v>
      </c>
      <c r="D137" s="44" t="s">
        <v>282</v>
      </c>
    </row>
    <row r="138" spans="1:4" ht="79.5" customHeight="1" x14ac:dyDescent="0.15">
      <c r="A138" s="38" t="s">
        <v>162</v>
      </c>
      <c r="B138" s="41" t="s">
        <v>190</v>
      </c>
      <c r="C138" s="37">
        <v>62400</v>
      </c>
      <c r="D138" s="44" t="s">
        <v>282</v>
      </c>
    </row>
    <row r="139" spans="1:4" ht="79.5" customHeight="1" x14ac:dyDescent="0.15">
      <c r="A139" s="38" t="s">
        <v>163</v>
      </c>
      <c r="B139" s="41" t="s">
        <v>185</v>
      </c>
      <c r="C139" s="37">
        <v>46419</v>
      </c>
      <c r="D139" s="44" t="s">
        <v>282</v>
      </c>
    </row>
    <row r="140" spans="1:4" ht="18.75" x14ac:dyDescent="0.15">
      <c r="A140" s="12" t="s">
        <v>9</v>
      </c>
      <c r="B140" s="16"/>
      <c r="C140" s="15"/>
      <c r="D140" s="14"/>
    </row>
    <row r="141" spans="1:4" ht="28.5" customHeight="1" x14ac:dyDescent="0.15">
      <c r="A141" s="6" t="s">
        <v>32</v>
      </c>
      <c r="B141" s="4" t="s">
        <v>286</v>
      </c>
      <c r="C141" s="23" t="s">
        <v>288</v>
      </c>
      <c r="D141" s="4" t="s">
        <v>289</v>
      </c>
    </row>
    <row r="142" spans="1:4" ht="79.5" customHeight="1" x14ac:dyDescent="0.15">
      <c r="A142" s="38" t="s">
        <v>53</v>
      </c>
      <c r="B142" s="20" t="s">
        <v>423</v>
      </c>
      <c r="C142" s="11">
        <v>5000</v>
      </c>
      <c r="D142" s="44" t="s">
        <v>282</v>
      </c>
    </row>
    <row r="143" spans="1:4" ht="79.5" customHeight="1" x14ac:dyDescent="0.15">
      <c r="A143" s="38" t="s">
        <v>354</v>
      </c>
      <c r="B143" s="20" t="s">
        <v>424</v>
      </c>
      <c r="C143" s="11">
        <v>50000</v>
      </c>
      <c r="D143" s="22" t="s">
        <v>275</v>
      </c>
    </row>
    <row r="144" spans="1:4" ht="90.75" customHeight="1" x14ac:dyDescent="0.15">
      <c r="A144" s="50" t="s">
        <v>507</v>
      </c>
      <c r="B144" s="20" t="s">
        <v>425</v>
      </c>
      <c r="C144" s="11">
        <v>40000</v>
      </c>
      <c r="D144" s="22" t="s">
        <v>282</v>
      </c>
    </row>
    <row r="145" spans="1:4" ht="79.5" customHeight="1" x14ac:dyDescent="0.15">
      <c r="A145" s="38" t="s">
        <v>194</v>
      </c>
      <c r="B145" s="20" t="s">
        <v>426</v>
      </c>
      <c r="C145" s="11">
        <v>35000</v>
      </c>
      <c r="D145" s="22" t="s">
        <v>282</v>
      </c>
    </row>
    <row r="146" spans="1:4" ht="79.5" customHeight="1" x14ac:dyDescent="0.15">
      <c r="A146" s="38" t="s">
        <v>195</v>
      </c>
      <c r="B146" s="20" t="s">
        <v>427</v>
      </c>
      <c r="C146" s="11">
        <v>177000</v>
      </c>
      <c r="D146" s="22" t="s">
        <v>282</v>
      </c>
    </row>
    <row r="147" spans="1:4" ht="79.5" customHeight="1" x14ac:dyDescent="0.15">
      <c r="A147" s="38" t="s">
        <v>191</v>
      </c>
      <c r="B147" s="49" t="s">
        <v>428</v>
      </c>
      <c r="C147" s="11">
        <v>11124</v>
      </c>
      <c r="D147" s="22" t="s">
        <v>282</v>
      </c>
    </row>
    <row r="148" spans="1:4" ht="79.5" customHeight="1" x14ac:dyDescent="0.15">
      <c r="A148" s="38" t="s">
        <v>192</v>
      </c>
      <c r="B148" s="20" t="s">
        <v>429</v>
      </c>
      <c r="C148" s="11">
        <v>15000</v>
      </c>
      <c r="D148" s="22" t="s">
        <v>282</v>
      </c>
    </row>
    <row r="149" spans="1:4" ht="79.5" customHeight="1" x14ac:dyDescent="0.15">
      <c r="A149" s="38" t="s">
        <v>193</v>
      </c>
      <c r="B149" s="49" t="s">
        <v>430</v>
      </c>
      <c r="C149" s="11">
        <v>10700</v>
      </c>
      <c r="D149" s="22" t="s">
        <v>282</v>
      </c>
    </row>
    <row r="150" spans="1:4" ht="79.5" customHeight="1" x14ac:dyDescent="0.15">
      <c r="A150" s="38" t="s">
        <v>471</v>
      </c>
      <c r="B150" s="49" t="s">
        <v>472</v>
      </c>
      <c r="C150" s="11">
        <v>3000</v>
      </c>
      <c r="D150" s="22" t="s">
        <v>275</v>
      </c>
    </row>
    <row r="151" spans="1:4" ht="18.75" x14ac:dyDescent="0.15">
      <c r="A151" s="5" t="s">
        <v>10</v>
      </c>
    </row>
    <row r="152" spans="1:4" ht="28.5" customHeight="1" x14ac:dyDescent="0.15">
      <c r="A152" s="6" t="s">
        <v>32</v>
      </c>
      <c r="B152" s="4" t="s">
        <v>286</v>
      </c>
      <c r="C152" s="23" t="s">
        <v>288</v>
      </c>
      <c r="D152" s="4" t="s">
        <v>289</v>
      </c>
    </row>
    <row r="153" spans="1:4" ht="79.5" customHeight="1" x14ac:dyDescent="0.15">
      <c r="A153" s="25" t="s">
        <v>355</v>
      </c>
      <c r="B153" s="47" t="s">
        <v>520</v>
      </c>
      <c r="C153" s="45">
        <v>14701</v>
      </c>
      <c r="D153" s="44" t="s">
        <v>283</v>
      </c>
    </row>
    <row r="154" spans="1:4" ht="79.5" customHeight="1" x14ac:dyDescent="0.15">
      <c r="A154" s="25" t="s">
        <v>356</v>
      </c>
      <c r="B154" s="47" t="s">
        <v>521</v>
      </c>
      <c r="C154" s="45">
        <v>3323</v>
      </c>
      <c r="D154" s="44" t="s">
        <v>277</v>
      </c>
    </row>
    <row r="155" spans="1:4" ht="79.5" customHeight="1" x14ac:dyDescent="0.15">
      <c r="A155" s="25" t="s">
        <v>196</v>
      </c>
      <c r="B155" s="47" t="s">
        <v>431</v>
      </c>
      <c r="C155" s="45">
        <v>4717</v>
      </c>
      <c r="D155" s="44" t="s">
        <v>282</v>
      </c>
    </row>
    <row r="156" spans="1:4" ht="87" customHeight="1" x14ac:dyDescent="0.15">
      <c r="A156" s="25" t="s">
        <v>199</v>
      </c>
      <c r="B156" s="47" t="s">
        <v>200</v>
      </c>
      <c r="C156" s="45">
        <v>3675</v>
      </c>
      <c r="D156" s="44" t="s">
        <v>282</v>
      </c>
    </row>
    <row r="157" spans="1:4" ht="79.5" customHeight="1" x14ac:dyDescent="0.15">
      <c r="A157" s="25" t="s">
        <v>357</v>
      </c>
      <c r="B157" s="47" t="s">
        <v>522</v>
      </c>
      <c r="C157" s="45">
        <v>20191</v>
      </c>
      <c r="D157" s="44" t="s">
        <v>275</v>
      </c>
    </row>
    <row r="158" spans="1:4" ht="80.25" customHeight="1" x14ac:dyDescent="0.15">
      <c r="A158" s="25" t="s">
        <v>197</v>
      </c>
      <c r="B158" s="47" t="s">
        <v>523</v>
      </c>
      <c r="C158" s="45">
        <v>12284</v>
      </c>
      <c r="D158" s="44" t="s">
        <v>282</v>
      </c>
    </row>
    <row r="159" spans="1:4" ht="80.25" customHeight="1" x14ac:dyDescent="0.15">
      <c r="A159" s="25" t="s">
        <v>198</v>
      </c>
      <c r="B159" s="47" t="s">
        <v>524</v>
      </c>
      <c r="C159" s="45">
        <v>5033</v>
      </c>
      <c r="D159" s="44" t="s">
        <v>282</v>
      </c>
    </row>
    <row r="160" spans="1:4" ht="80.25" customHeight="1" x14ac:dyDescent="0.15">
      <c r="A160" s="25" t="s">
        <v>358</v>
      </c>
      <c r="B160" s="47" t="s">
        <v>525</v>
      </c>
      <c r="C160" s="45">
        <v>22156</v>
      </c>
      <c r="D160" s="44" t="s">
        <v>275</v>
      </c>
    </row>
    <row r="161" spans="1:4" ht="18.75" x14ac:dyDescent="0.15">
      <c r="A161" s="12" t="s">
        <v>11</v>
      </c>
      <c r="B161" s="16"/>
      <c r="C161" s="15"/>
      <c r="D161" s="14"/>
    </row>
    <row r="162" spans="1:4" ht="28.5" customHeight="1" x14ac:dyDescent="0.15">
      <c r="A162" s="6" t="s">
        <v>32</v>
      </c>
      <c r="B162" s="4" t="s">
        <v>286</v>
      </c>
      <c r="C162" s="23" t="s">
        <v>288</v>
      </c>
      <c r="D162" s="4" t="s">
        <v>289</v>
      </c>
    </row>
    <row r="163" spans="1:4" ht="80.25" customHeight="1" x14ac:dyDescent="0.15">
      <c r="A163" s="27" t="s">
        <v>359</v>
      </c>
      <c r="B163" s="28" t="s">
        <v>432</v>
      </c>
      <c r="C163" s="45">
        <v>3849</v>
      </c>
      <c r="D163" s="44" t="s">
        <v>294</v>
      </c>
    </row>
    <row r="164" spans="1:4" ht="80.25" customHeight="1" x14ac:dyDescent="0.15">
      <c r="A164" s="27" t="s">
        <v>360</v>
      </c>
      <c r="B164" s="28" t="s">
        <v>433</v>
      </c>
      <c r="C164" s="45">
        <v>58492</v>
      </c>
      <c r="D164" s="44" t="s">
        <v>361</v>
      </c>
    </row>
    <row r="165" spans="1:4" ht="80.25" customHeight="1" x14ac:dyDescent="0.15">
      <c r="A165" s="27" t="s">
        <v>364</v>
      </c>
      <c r="B165" s="28" t="s">
        <v>434</v>
      </c>
      <c r="C165" s="45">
        <v>816341</v>
      </c>
      <c r="D165" s="44" t="s">
        <v>282</v>
      </c>
    </row>
    <row r="166" spans="1:4" ht="80.25" customHeight="1" x14ac:dyDescent="0.15">
      <c r="A166" s="27" t="s">
        <v>362</v>
      </c>
      <c r="B166" s="28" t="s">
        <v>435</v>
      </c>
      <c r="C166" s="45">
        <v>354901</v>
      </c>
      <c r="D166" s="44" t="s">
        <v>482</v>
      </c>
    </row>
    <row r="167" spans="1:4" ht="80.25" customHeight="1" x14ac:dyDescent="0.15">
      <c r="A167" s="27" t="s">
        <v>363</v>
      </c>
      <c r="B167" s="28" t="s">
        <v>436</v>
      </c>
      <c r="C167" s="45">
        <v>33800</v>
      </c>
      <c r="D167" s="44" t="s">
        <v>361</v>
      </c>
    </row>
    <row r="168" spans="1:4" ht="18.75" x14ac:dyDescent="0.15">
      <c r="A168" s="12" t="s">
        <v>12</v>
      </c>
      <c r="B168" s="16"/>
      <c r="C168" s="15"/>
      <c r="D168" s="14"/>
    </row>
    <row r="169" spans="1:4" ht="28.5" customHeight="1" x14ac:dyDescent="0.15">
      <c r="A169" s="6" t="s">
        <v>32</v>
      </c>
      <c r="B169" s="4" t="s">
        <v>286</v>
      </c>
      <c r="C169" s="23" t="s">
        <v>107</v>
      </c>
      <c r="D169" s="4" t="s">
        <v>289</v>
      </c>
    </row>
    <row r="170" spans="1:4" ht="79.5" customHeight="1" x14ac:dyDescent="0.15">
      <c r="A170" s="38" t="s">
        <v>201</v>
      </c>
      <c r="B170" s="31" t="s">
        <v>529</v>
      </c>
      <c r="C170" s="37">
        <v>3466</v>
      </c>
      <c r="D170" s="44" t="s">
        <v>282</v>
      </c>
    </row>
    <row r="171" spans="1:4" ht="79.5" customHeight="1" x14ac:dyDescent="0.15">
      <c r="A171" s="38" t="s">
        <v>202</v>
      </c>
      <c r="B171" s="32" t="s">
        <v>206</v>
      </c>
      <c r="C171" s="37">
        <v>3040</v>
      </c>
      <c r="D171" s="44" t="s">
        <v>282</v>
      </c>
    </row>
    <row r="172" spans="1:4" ht="79.5" customHeight="1" x14ac:dyDescent="0.15">
      <c r="A172" s="50" t="s">
        <v>35</v>
      </c>
      <c r="B172" s="19" t="s">
        <v>207</v>
      </c>
      <c r="C172" s="37">
        <v>6750</v>
      </c>
      <c r="D172" s="44" t="s">
        <v>282</v>
      </c>
    </row>
    <row r="173" spans="1:4" ht="79.5" customHeight="1" x14ac:dyDescent="0.15">
      <c r="A173" s="38" t="s">
        <v>203</v>
      </c>
      <c r="B173" s="31" t="s">
        <v>437</v>
      </c>
      <c r="C173" s="37">
        <v>5126</v>
      </c>
      <c r="D173" s="44" t="s">
        <v>282</v>
      </c>
    </row>
    <row r="174" spans="1:4" ht="79.5" customHeight="1" x14ac:dyDescent="0.15">
      <c r="A174" s="38" t="s">
        <v>365</v>
      </c>
      <c r="B174" s="31" t="s">
        <v>438</v>
      </c>
      <c r="C174" s="37">
        <v>10339</v>
      </c>
      <c r="D174" s="44" t="s">
        <v>282</v>
      </c>
    </row>
    <row r="175" spans="1:4" ht="79.5" customHeight="1" x14ac:dyDescent="0.15">
      <c r="A175" s="38" t="s">
        <v>366</v>
      </c>
      <c r="B175" s="31" t="s">
        <v>439</v>
      </c>
      <c r="C175" s="37">
        <v>1867397</v>
      </c>
      <c r="D175" s="39" t="s">
        <v>283</v>
      </c>
    </row>
    <row r="176" spans="1:4" ht="79.5" customHeight="1" x14ac:dyDescent="0.15">
      <c r="A176" s="38" t="s">
        <v>204</v>
      </c>
      <c r="B176" s="31" t="s">
        <v>530</v>
      </c>
      <c r="C176" s="37">
        <v>33987</v>
      </c>
      <c r="D176" s="44" t="s">
        <v>282</v>
      </c>
    </row>
    <row r="177" spans="1:5" ht="79.5" customHeight="1" x14ac:dyDescent="0.15">
      <c r="A177" s="38" t="s">
        <v>204</v>
      </c>
      <c r="B177" s="32" t="s">
        <v>208</v>
      </c>
      <c r="C177" s="37">
        <v>9911</v>
      </c>
      <c r="D177" s="44" t="s">
        <v>282</v>
      </c>
    </row>
    <row r="178" spans="1:5" ht="79.5" customHeight="1" x14ac:dyDescent="0.15">
      <c r="A178" s="38" t="s">
        <v>205</v>
      </c>
      <c r="B178" s="20" t="s">
        <v>440</v>
      </c>
      <c r="C178" s="37">
        <v>7850000</v>
      </c>
      <c r="D178" s="39" t="s">
        <v>284</v>
      </c>
    </row>
    <row r="179" spans="1:5" ht="18.75" x14ac:dyDescent="0.15">
      <c r="A179" s="12" t="s">
        <v>380</v>
      </c>
      <c r="B179" s="16"/>
      <c r="C179" s="15"/>
      <c r="D179" s="14"/>
    </row>
    <row r="180" spans="1:5" ht="28.5" customHeight="1" x14ac:dyDescent="0.15">
      <c r="A180" s="6" t="s">
        <v>32</v>
      </c>
      <c r="B180" s="4" t="s">
        <v>286</v>
      </c>
      <c r="C180" s="23" t="s">
        <v>107</v>
      </c>
      <c r="D180" s="4" t="s">
        <v>289</v>
      </c>
    </row>
    <row r="181" spans="1:5" ht="99.95" customHeight="1" x14ac:dyDescent="0.15">
      <c r="A181" s="38" t="s">
        <v>381</v>
      </c>
      <c r="B181" s="31" t="s">
        <v>441</v>
      </c>
      <c r="C181" s="37">
        <v>46500</v>
      </c>
      <c r="D181" s="39" t="s">
        <v>277</v>
      </c>
    </row>
    <row r="182" spans="1:5" ht="18.75" x14ac:dyDescent="0.15">
      <c r="A182" s="12" t="s">
        <v>382</v>
      </c>
      <c r="B182" s="16"/>
      <c r="C182" s="15"/>
      <c r="D182" s="14"/>
    </row>
    <row r="183" spans="1:5" ht="28.5" customHeight="1" x14ac:dyDescent="0.15">
      <c r="A183" s="6" t="s">
        <v>32</v>
      </c>
      <c r="B183" s="4" t="s">
        <v>286</v>
      </c>
      <c r="C183" s="23" t="s">
        <v>107</v>
      </c>
      <c r="D183" s="4" t="s">
        <v>289</v>
      </c>
    </row>
    <row r="184" spans="1:5" ht="99.95" customHeight="1" x14ac:dyDescent="0.15">
      <c r="A184" s="38" t="s">
        <v>512</v>
      </c>
      <c r="B184" s="31" t="s">
        <v>442</v>
      </c>
      <c r="C184" s="37">
        <v>23359</v>
      </c>
      <c r="D184" s="39" t="s">
        <v>275</v>
      </c>
    </row>
    <row r="185" spans="1:5" ht="18.75" x14ac:dyDescent="0.15">
      <c r="A185" s="5" t="s">
        <v>13</v>
      </c>
    </row>
    <row r="186" spans="1:5" ht="28.5" customHeight="1" x14ac:dyDescent="0.15">
      <c r="A186" s="6" t="s">
        <v>32</v>
      </c>
      <c r="B186" s="4" t="s">
        <v>286</v>
      </c>
      <c r="C186" s="23" t="s">
        <v>288</v>
      </c>
      <c r="D186" s="4" t="s">
        <v>289</v>
      </c>
    </row>
    <row r="187" spans="1:5" ht="79.5" customHeight="1" x14ac:dyDescent="0.15">
      <c r="A187" s="21" t="s">
        <v>473</v>
      </c>
      <c r="B187" s="41" t="s">
        <v>474</v>
      </c>
      <c r="C187" s="37">
        <v>3000</v>
      </c>
      <c r="D187" s="44" t="s">
        <v>282</v>
      </c>
    </row>
    <row r="188" spans="1:5" ht="79.5" customHeight="1" x14ac:dyDescent="0.15">
      <c r="A188" s="21" t="s">
        <v>36</v>
      </c>
      <c r="B188" s="41" t="s">
        <v>210</v>
      </c>
      <c r="C188" s="37">
        <v>30000</v>
      </c>
      <c r="D188" s="44" t="s">
        <v>275</v>
      </c>
    </row>
    <row r="189" spans="1:5" ht="79.5" customHeight="1" x14ac:dyDescent="0.15">
      <c r="A189" s="21" t="s">
        <v>367</v>
      </c>
      <c r="B189" s="52" t="s">
        <v>557</v>
      </c>
      <c r="C189" s="37">
        <v>32790</v>
      </c>
      <c r="D189" s="39" t="s">
        <v>277</v>
      </c>
      <c r="E189" s="87"/>
    </row>
    <row r="190" spans="1:5" ht="79.5" customHeight="1" x14ac:dyDescent="0.15">
      <c r="A190" s="21" t="s">
        <v>368</v>
      </c>
      <c r="B190" s="41" t="s">
        <v>558</v>
      </c>
      <c r="C190" s="37">
        <v>4300000</v>
      </c>
      <c r="D190" s="39" t="s">
        <v>385</v>
      </c>
    </row>
    <row r="191" spans="1:5" ht="79.5" customHeight="1" x14ac:dyDescent="0.15">
      <c r="A191" s="21" t="s">
        <v>209</v>
      </c>
      <c r="B191" s="41" t="s">
        <v>211</v>
      </c>
      <c r="C191" s="37">
        <v>4285</v>
      </c>
      <c r="D191" s="44" t="s">
        <v>282</v>
      </c>
    </row>
    <row r="192" spans="1:5" ht="79.5" customHeight="1" x14ac:dyDescent="0.15">
      <c r="A192" s="21" t="s">
        <v>209</v>
      </c>
      <c r="B192" s="41" t="s">
        <v>212</v>
      </c>
      <c r="C192" s="37">
        <v>4133</v>
      </c>
      <c r="D192" s="44" t="s">
        <v>282</v>
      </c>
    </row>
    <row r="193" spans="1:5" ht="18.75" x14ac:dyDescent="0.15">
      <c r="A193" s="12" t="s">
        <v>14</v>
      </c>
      <c r="B193" s="16"/>
      <c r="C193" s="15"/>
      <c r="D193" s="14"/>
    </row>
    <row r="194" spans="1:5" ht="28.5" customHeight="1" x14ac:dyDescent="0.15">
      <c r="A194" s="6" t="s">
        <v>32</v>
      </c>
      <c r="B194" s="4" t="s">
        <v>286</v>
      </c>
      <c r="C194" s="23" t="s">
        <v>288</v>
      </c>
      <c r="D194" s="4" t="s">
        <v>289</v>
      </c>
    </row>
    <row r="195" spans="1:5" ht="94.5" customHeight="1" x14ac:dyDescent="0.15">
      <c r="A195" s="25" t="s">
        <v>370</v>
      </c>
      <c r="B195" s="42" t="s">
        <v>369</v>
      </c>
      <c r="C195" s="37">
        <v>5000</v>
      </c>
      <c r="D195" s="39" t="s">
        <v>277</v>
      </c>
    </row>
    <row r="196" spans="1:5" ht="94.5" customHeight="1" x14ac:dyDescent="0.15">
      <c r="A196" s="25" t="s">
        <v>213</v>
      </c>
      <c r="B196" s="42" t="s">
        <v>371</v>
      </c>
      <c r="C196" s="37">
        <v>3088</v>
      </c>
      <c r="D196" s="39" t="s">
        <v>277</v>
      </c>
    </row>
    <row r="197" spans="1:5" ht="94.5" customHeight="1" x14ac:dyDescent="0.15">
      <c r="A197" s="25" t="s">
        <v>213</v>
      </c>
      <c r="B197" s="42" t="s">
        <v>443</v>
      </c>
      <c r="C197" s="37">
        <v>10907</v>
      </c>
      <c r="D197" s="44" t="s">
        <v>282</v>
      </c>
    </row>
    <row r="198" spans="1:5" ht="79.5" customHeight="1" x14ac:dyDescent="0.15">
      <c r="A198" s="25" t="s">
        <v>214</v>
      </c>
      <c r="B198" s="26" t="s">
        <v>444</v>
      </c>
      <c r="C198" s="37">
        <v>5134</v>
      </c>
      <c r="D198" s="44" t="s">
        <v>282</v>
      </c>
      <c r="E198" s="86"/>
    </row>
    <row r="199" spans="1:5" ht="79.5" customHeight="1" x14ac:dyDescent="0.15">
      <c r="A199" s="25" t="s">
        <v>515</v>
      </c>
      <c r="B199" s="26" t="s">
        <v>372</v>
      </c>
      <c r="C199" s="37">
        <v>7702</v>
      </c>
      <c r="D199" s="44" t="s">
        <v>275</v>
      </c>
      <c r="E199" s="86"/>
    </row>
    <row r="200" spans="1:5" ht="101.25" customHeight="1" x14ac:dyDescent="0.15">
      <c r="A200" s="25" t="s">
        <v>215</v>
      </c>
      <c r="B200" s="26" t="s">
        <v>220</v>
      </c>
      <c r="C200" s="37">
        <v>44880</v>
      </c>
      <c r="D200" s="44" t="s">
        <v>282</v>
      </c>
    </row>
    <row r="201" spans="1:5" ht="79.5" customHeight="1" x14ac:dyDescent="0.15">
      <c r="A201" s="25" t="s">
        <v>373</v>
      </c>
      <c r="B201" s="26" t="s">
        <v>374</v>
      </c>
      <c r="C201" s="37">
        <v>25938</v>
      </c>
      <c r="D201" s="39" t="s">
        <v>283</v>
      </c>
    </row>
    <row r="202" spans="1:5" ht="79.5" customHeight="1" x14ac:dyDescent="0.15">
      <c r="A202" s="25" t="s">
        <v>216</v>
      </c>
      <c r="B202" s="26" t="s">
        <v>517</v>
      </c>
      <c r="C202" s="37">
        <v>9900</v>
      </c>
      <c r="D202" s="44" t="s">
        <v>282</v>
      </c>
    </row>
    <row r="203" spans="1:5" ht="79.5" customHeight="1" x14ac:dyDescent="0.15">
      <c r="A203" s="25" t="s">
        <v>217</v>
      </c>
      <c r="B203" s="26" t="s">
        <v>221</v>
      </c>
      <c r="C203" s="37">
        <v>5025</v>
      </c>
      <c r="D203" s="44" t="s">
        <v>282</v>
      </c>
    </row>
    <row r="204" spans="1:5" ht="79.5" customHeight="1" x14ac:dyDescent="0.15">
      <c r="A204" s="25" t="s">
        <v>217</v>
      </c>
      <c r="B204" s="26" t="s">
        <v>516</v>
      </c>
      <c r="C204" s="37">
        <v>7123</v>
      </c>
      <c r="D204" s="44" t="s">
        <v>282</v>
      </c>
    </row>
    <row r="205" spans="1:5" ht="101.25" customHeight="1" x14ac:dyDescent="0.15">
      <c r="A205" s="25" t="s">
        <v>218</v>
      </c>
      <c r="B205" s="26" t="s">
        <v>222</v>
      </c>
      <c r="C205" s="37">
        <v>32224</v>
      </c>
      <c r="D205" s="44" t="s">
        <v>282</v>
      </c>
    </row>
    <row r="206" spans="1:5" ht="97.5" customHeight="1" x14ac:dyDescent="0.15">
      <c r="A206" s="25" t="s">
        <v>219</v>
      </c>
      <c r="B206" s="26" t="s">
        <v>223</v>
      </c>
      <c r="C206" s="37">
        <v>34000</v>
      </c>
      <c r="D206" s="44" t="s">
        <v>282</v>
      </c>
    </row>
    <row r="207" spans="1:5" ht="18.75" x14ac:dyDescent="0.15">
      <c r="A207" s="12" t="s">
        <v>15</v>
      </c>
      <c r="B207" s="16"/>
      <c r="C207" s="15"/>
      <c r="D207" s="14"/>
    </row>
    <row r="208" spans="1:5" ht="28.5" customHeight="1" x14ac:dyDescent="0.15">
      <c r="A208" s="6" t="s">
        <v>32</v>
      </c>
      <c r="B208" s="4" t="s">
        <v>286</v>
      </c>
      <c r="C208" s="23" t="s">
        <v>288</v>
      </c>
      <c r="D208" s="4" t="s">
        <v>289</v>
      </c>
    </row>
    <row r="209" spans="1:4" ht="79.5" customHeight="1" x14ac:dyDescent="0.15">
      <c r="A209" s="27" t="s">
        <v>30</v>
      </c>
      <c r="B209" s="29" t="s">
        <v>445</v>
      </c>
      <c r="C209" s="45">
        <v>61092</v>
      </c>
      <c r="D209" s="44" t="s">
        <v>282</v>
      </c>
    </row>
    <row r="210" spans="1:4" ht="18.75" x14ac:dyDescent="0.15">
      <c r="A210" s="12" t="s">
        <v>16</v>
      </c>
      <c r="B210" s="16"/>
      <c r="C210" s="15"/>
      <c r="D210" s="14"/>
    </row>
    <row r="211" spans="1:4" ht="28.5" customHeight="1" x14ac:dyDescent="0.15">
      <c r="A211" s="6" t="s">
        <v>32</v>
      </c>
      <c r="B211" s="4" t="s">
        <v>286</v>
      </c>
      <c r="C211" s="23" t="s">
        <v>288</v>
      </c>
      <c r="D211" s="4" t="s">
        <v>289</v>
      </c>
    </row>
    <row r="212" spans="1:4" ht="79.5" customHeight="1" x14ac:dyDescent="0.15">
      <c r="A212" s="27" t="s">
        <v>475</v>
      </c>
      <c r="B212" s="28" t="s">
        <v>476</v>
      </c>
      <c r="C212" s="45">
        <v>3000</v>
      </c>
      <c r="D212" s="44" t="s">
        <v>277</v>
      </c>
    </row>
    <row r="213" spans="1:4" ht="79.5" customHeight="1" x14ac:dyDescent="0.15">
      <c r="A213" s="27" t="s">
        <v>376</v>
      </c>
      <c r="B213" s="28" t="s">
        <v>446</v>
      </c>
      <c r="C213" s="45">
        <v>114362</v>
      </c>
      <c r="D213" s="44" t="s">
        <v>282</v>
      </c>
    </row>
    <row r="214" spans="1:4" ht="79.5" customHeight="1" x14ac:dyDescent="0.15">
      <c r="A214" s="30" t="s">
        <v>224</v>
      </c>
      <c r="B214" s="28" t="s">
        <v>447</v>
      </c>
      <c r="C214" s="45">
        <v>4445</v>
      </c>
      <c r="D214" s="44" t="s">
        <v>282</v>
      </c>
    </row>
    <row r="215" spans="1:4" ht="79.5" customHeight="1" x14ac:dyDescent="0.15">
      <c r="A215" s="27" t="s">
        <v>375</v>
      </c>
      <c r="B215" s="28" t="s">
        <v>448</v>
      </c>
      <c r="C215" s="45">
        <v>4537</v>
      </c>
      <c r="D215" s="48" t="s">
        <v>277</v>
      </c>
    </row>
    <row r="216" spans="1:4" ht="79.5" customHeight="1" x14ac:dyDescent="0.15">
      <c r="A216" s="27" t="s">
        <v>377</v>
      </c>
      <c r="B216" s="28" t="s">
        <v>497</v>
      </c>
      <c r="C216" s="45">
        <v>18000</v>
      </c>
      <c r="D216" s="48" t="s">
        <v>283</v>
      </c>
    </row>
    <row r="217" spans="1:4" ht="18.75" x14ac:dyDescent="0.15">
      <c r="A217" s="12" t="s">
        <v>225</v>
      </c>
      <c r="B217" s="16"/>
      <c r="C217" s="15"/>
      <c r="D217" s="14"/>
    </row>
    <row r="218" spans="1:4" ht="28.5" customHeight="1" x14ac:dyDescent="0.15">
      <c r="A218" s="6" t="s">
        <v>32</v>
      </c>
      <c r="B218" s="4" t="s">
        <v>33</v>
      </c>
      <c r="C218" s="23" t="s">
        <v>288</v>
      </c>
      <c r="D218" s="4" t="s">
        <v>289</v>
      </c>
    </row>
    <row r="219" spans="1:4" ht="79.5" customHeight="1" x14ac:dyDescent="0.15">
      <c r="A219" s="27" t="s">
        <v>226</v>
      </c>
      <c r="B219" s="28" t="s">
        <v>498</v>
      </c>
      <c r="C219" s="45">
        <v>17034</v>
      </c>
      <c r="D219" s="44" t="s">
        <v>282</v>
      </c>
    </row>
    <row r="220" spans="1:4" ht="18.75" x14ac:dyDescent="0.15">
      <c r="A220" s="12" t="s">
        <v>383</v>
      </c>
      <c r="B220" s="16"/>
      <c r="C220" s="15"/>
      <c r="D220" s="14"/>
    </row>
    <row r="221" spans="1:4" ht="28.5" customHeight="1" x14ac:dyDescent="0.15">
      <c r="A221" s="6" t="s">
        <v>32</v>
      </c>
      <c r="B221" s="4" t="s">
        <v>33</v>
      </c>
      <c r="C221" s="23" t="s">
        <v>288</v>
      </c>
      <c r="D221" s="4" t="s">
        <v>289</v>
      </c>
    </row>
    <row r="222" spans="1:4" ht="79.5" customHeight="1" x14ac:dyDescent="0.15">
      <c r="A222" s="27" t="s">
        <v>384</v>
      </c>
      <c r="B222" s="28" t="s">
        <v>499</v>
      </c>
      <c r="C222" s="45">
        <v>3900</v>
      </c>
      <c r="D222" s="44" t="s">
        <v>275</v>
      </c>
    </row>
    <row r="223" spans="1:4" ht="18.75" x14ac:dyDescent="0.15">
      <c r="A223" s="5" t="s">
        <v>29</v>
      </c>
      <c r="B223" s="3"/>
    </row>
    <row r="224" spans="1:4" ht="28.5" customHeight="1" x14ac:dyDescent="0.15">
      <c r="A224" s="6" t="s">
        <v>32</v>
      </c>
      <c r="B224" s="4" t="s">
        <v>286</v>
      </c>
      <c r="C224" s="23" t="s">
        <v>288</v>
      </c>
      <c r="D224" s="4" t="s">
        <v>289</v>
      </c>
    </row>
    <row r="225" spans="1:4" ht="79.5" customHeight="1" x14ac:dyDescent="0.15">
      <c r="A225" s="21" t="s">
        <v>48</v>
      </c>
      <c r="B225" s="41" t="s">
        <v>541</v>
      </c>
      <c r="C225" s="37">
        <v>3200</v>
      </c>
      <c r="D225" s="39" t="s">
        <v>281</v>
      </c>
    </row>
    <row r="226" spans="1:4" ht="79.5" customHeight="1" x14ac:dyDescent="0.15">
      <c r="A226" s="21" t="s">
        <v>386</v>
      </c>
      <c r="B226" s="41" t="s">
        <v>542</v>
      </c>
      <c r="C226" s="37">
        <v>1000</v>
      </c>
      <c r="D226" s="39" t="s">
        <v>281</v>
      </c>
    </row>
    <row r="227" spans="1:4" ht="18.75" x14ac:dyDescent="0.15">
      <c r="A227" s="82" t="s">
        <v>500</v>
      </c>
      <c r="B227" s="83"/>
      <c r="C227" s="84"/>
      <c r="D227" s="83"/>
    </row>
    <row r="228" spans="1:4" ht="28.5" customHeight="1" x14ac:dyDescent="0.15">
      <c r="A228" s="6" t="s">
        <v>32</v>
      </c>
      <c r="B228" s="4" t="s">
        <v>286</v>
      </c>
      <c r="C228" s="23" t="s">
        <v>288</v>
      </c>
      <c r="D228" s="4" t="s">
        <v>289</v>
      </c>
    </row>
    <row r="229" spans="1:4" ht="105" customHeight="1" x14ac:dyDescent="0.15">
      <c r="A229" s="51" t="s">
        <v>501</v>
      </c>
      <c r="B229" s="52" t="s">
        <v>531</v>
      </c>
      <c r="C229" s="37">
        <v>1799</v>
      </c>
      <c r="D229" s="90" t="s">
        <v>294</v>
      </c>
    </row>
    <row r="230" spans="1:4" ht="18.75" x14ac:dyDescent="0.15">
      <c r="A230" s="12" t="s">
        <v>17</v>
      </c>
      <c r="B230" s="14"/>
      <c r="C230" s="15"/>
      <c r="D230" s="14"/>
    </row>
    <row r="231" spans="1:4" ht="28.5" customHeight="1" x14ac:dyDescent="0.15">
      <c r="A231" s="6" t="s">
        <v>32</v>
      </c>
      <c r="B231" s="4" t="s">
        <v>286</v>
      </c>
      <c r="C231" s="23" t="s">
        <v>288</v>
      </c>
      <c r="D231" s="4" t="s">
        <v>289</v>
      </c>
    </row>
    <row r="232" spans="1:4" ht="79.5" customHeight="1" x14ac:dyDescent="0.15">
      <c r="A232" s="20" t="s">
        <v>49</v>
      </c>
      <c r="B232" s="20" t="s">
        <v>449</v>
      </c>
      <c r="C232" s="34">
        <v>1650</v>
      </c>
      <c r="D232" s="39" t="s">
        <v>294</v>
      </c>
    </row>
    <row r="233" spans="1:4" ht="18.75" x14ac:dyDescent="0.15">
      <c r="A233" s="12" t="s">
        <v>50</v>
      </c>
      <c r="B233" s="14"/>
      <c r="C233" s="15"/>
      <c r="D233" s="14"/>
    </row>
    <row r="234" spans="1:4" ht="28.5" customHeight="1" x14ac:dyDescent="0.15">
      <c r="A234" s="6" t="s">
        <v>32</v>
      </c>
      <c r="B234" s="4" t="s">
        <v>286</v>
      </c>
      <c r="C234" s="23" t="s">
        <v>288</v>
      </c>
      <c r="D234" s="4" t="s">
        <v>289</v>
      </c>
    </row>
    <row r="235" spans="1:4" ht="97.5" customHeight="1" x14ac:dyDescent="0.15">
      <c r="A235" s="21" t="s">
        <v>227</v>
      </c>
      <c r="B235" s="41" t="s">
        <v>450</v>
      </c>
      <c r="C235" s="37">
        <v>1051</v>
      </c>
      <c r="D235" s="39" t="s">
        <v>290</v>
      </c>
    </row>
    <row r="236" spans="1:4" ht="18.75" x14ac:dyDescent="0.15">
      <c r="A236" s="12" t="s">
        <v>51</v>
      </c>
      <c r="B236" s="14"/>
      <c r="C236" s="15"/>
      <c r="D236" s="14"/>
    </row>
    <row r="237" spans="1:4" ht="28.5" customHeight="1" x14ac:dyDescent="0.15">
      <c r="A237" s="6" t="s">
        <v>32</v>
      </c>
      <c r="B237" s="4" t="s">
        <v>286</v>
      </c>
      <c r="C237" s="23" t="s">
        <v>288</v>
      </c>
      <c r="D237" s="4" t="s">
        <v>289</v>
      </c>
    </row>
    <row r="238" spans="1:4" ht="79.5" customHeight="1" x14ac:dyDescent="0.15">
      <c r="A238" s="21" t="s">
        <v>228</v>
      </c>
      <c r="B238" s="41" t="s">
        <v>229</v>
      </c>
      <c r="C238" s="37">
        <v>1040</v>
      </c>
      <c r="D238" s="39" t="s">
        <v>290</v>
      </c>
    </row>
    <row r="239" spans="1:4" ht="18.75" x14ac:dyDescent="0.15">
      <c r="A239" s="12" t="s">
        <v>18</v>
      </c>
      <c r="B239" s="14"/>
      <c r="C239" s="15"/>
      <c r="D239" s="14"/>
    </row>
    <row r="240" spans="1:4" ht="28.5" customHeight="1" x14ac:dyDescent="0.15">
      <c r="A240" s="6" t="s">
        <v>32</v>
      </c>
      <c r="B240" s="4" t="s">
        <v>286</v>
      </c>
      <c r="C240" s="23" t="s">
        <v>288</v>
      </c>
      <c r="D240" s="4" t="s">
        <v>289</v>
      </c>
    </row>
    <row r="241" spans="1:4" ht="96.75" customHeight="1" x14ac:dyDescent="0.15">
      <c r="A241" s="21" t="s">
        <v>230</v>
      </c>
      <c r="B241" s="41" t="s">
        <v>451</v>
      </c>
      <c r="C241" s="37">
        <v>1124</v>
      </c>
      <c r="D241" s="39" t="s">
        <v>274</v>
      </c>
    </row>
    <row r="242" spans="1:4" ht="79.5" customHeight="1" x14ac:dyDescent="0.15">
      <c r="A242" s="21" t="s">
        <v>387</v>
      </c>
      <c r="B242" s="41" t="s">
        <v>452</v>
      </c>
      <c r="C242" s="37">
        <v>1000</v>
      </c>
      <c r="D242" s="39" t="s">
        <v>281</v>
      </c>
    </row>
    <row r="243" spans="1:4" ht="79.5" customHeight="1" x14ac:dyDescent="0.15">
      <c r="A243" s="21" t="s">
        <v>231</v>
      </c>
      <c r="B243" s="41" t="s">
        <v>453</v>
      </c>
      <c r="C243" s="37">
        <v>1350</v>
      </c>
      <c r="D243" s="39" t="s">
        <v>274</v>
      </c>
    </row>
    <row r="244" spans="1:4" ht="79.5" customHeight="1" x14ac:dyDescent="0.15">
      <c r="A244" s="21" t="s">
        <v>232</v>
      </c>
      <c r="B244" s="41" t="s">
        <v>454</v>
      </c>
      <c r="C244" s="37">
        <v>1300</v>
      </c>
      <c r="D244" s="39" t="s">
        <v>281</v>
      </c>
    </row>
    <row r="245" spans="1:4" ht="79.5" customHeight="1" x14ac:dyDescent="0.15">
      <c r="A245" s="21" t="s">
        <v>233</v>
      </c>
      <c r="B245" s="41" t="s">
        <v>234</v>
      </c>
      <c r="C245" s="37">
        <v>1129</v>
      </c>
      <c r="D245" s="39" t="s">
        <v>281</v>
      </c>
    </row>
    <row r="246" spans="1:4" ht="18.75" x14ac:dyDescent="0.15">
      <c r="A246" s="12" t="s">
        <v>28</v>
      </c>
      <c r="B246" s="16"/>
      <c r="C246" s="15"/>
      <c r="D246" s="14"/>
    </row>
    <row r="247" spans="1:4" ht="28.5" customHeight="1" x14ac:dyDescent="0.15">
      <c r="A247" s="6" t="s">
        <v>32</v>
      </c>
      <c r="B247" s="4" t="s">
        <v>286</v>
      </c>
      <c r="C247" s="23" t="s">
        <v>288</v>
      </c>
      <c r="D247" s="4" t="s">
        <v>289</v>
      </c>
    </row>
    <row r="248" spans="1:4" ht="79.5" customHeight="1" x14ac:dyDescent="0.15">
      <c r="A248" s="51" t="s">
        <v>235</v>
      </c>
      <c r="B248" s="52" t="s">
        <v>236</v>
      </c>
      <c r="C248" s="37">
        <v>1148</v>
      </c>
      <c r="D248" s="39" t="s">
        <v>281</v>
      </c>
    </row>
    <row r="249" spans="1:4" ht="79.5" customHeight="1" x14ac:dyDescent="0.15">
      <c r="A249" s="51" t="s">
        <v>543</v>
      </c>
      <c r="B249" s="52" t="s">
        <v>508</v>
      </c>
      <c r="C249" s="37">
        <v>2000</v>
      </c>
      <c r="D249" s="39" t="s">
        <v>274</v>
      </c>
    </row>
    <row r="250" spans="1:4" ht="79.5" customHeight="1" x14ac:dyDescent="0.15">
      <c r="A250" s="51" t="s">
        <v>233</v>
      </c>
      <c r="B250" s="52" t="s">
        <v>237</v>
      </c>
      <c r="C250" s="37">
        <v>3340</v>
      </c>
      <c r="D250" s="39" t="s">
        <v>281</v>
      </c>
    </row>
    <row r="251" spans="1:4" ht="18.75" customHeight="1" x14ac:dyDescent="0.15">
      <c r="A251" s="12" t="s">
        <v>39</v>
      </c>
      <c r="B251" s="16"/>
      <c r="C251" s="15"/>
      <c r="D251" s="14"/>
    </row>
    <row r="252" spans="1:4" ht="28.5" customHeight="1" x14ac:dyDescent="0.15">
      <c r="A252" s="6" t="s">
        <v>32</v>
      </c>
      <c r="B252" s="4" t="s">
        <v>286</v>
      </c>
      <c r="C252" s="23" t="s">
        <v>288</v>
      </c>
      <c r="D252" s="4" t="s">
        <v>289</v>
      </c>
    </row>
    <row r="253" spans="1:4" ht="79.5" customHeight="1" x14ac:dyDescent="0.15">
      <c r="A253" s="21" t="s">
        <v>54</v>
      </c>
      <c r="B253" s="41" t="s">
        <v>238</v>
      </c>
      <c r="C253" s="37">
        <v>1453</v>
      </c>
      <c r="D253" s="39" t="s">
        <v>282</v>
      </c>
    </row>
    <row r="254" spans="1:4" ht="18.75" x14ac:dyDescent="0.15">
      <c r="A254" s="12" t="s">
        <v>19</v>
      </c>
      <c r="B254" s="16"/>
      <c r="C254" s="15"/>
      <c r="D254" s="14"/>
    </row>
    <row r="255" spans="1:4" ht="28.5" customHeight="1" x14ac:dyDescent="0.15">
      <c r="A255" s="6" t="s">
        <v>32</v>
      </c>
      <c r="B255" s="4" t="s">
        <v>286</v>
      </c>
      <c r="C255" s="23" t="s">
        <v>288</v>
      </c>
      <c r="D255" s="4" t="s">
        <v>289</v>
      </c>
    </row>
    <row r="256" spans="1:4" ht="79.5" customHeight="1" x14ac:dyDescent="0.15">
      <c r="A256" s="21" t="s">
        <v>241</v>
      </c>
      <c r="B256" s="41" t="s">
        <v>455</v>
      </c>
      <c r="C256" s="37">
        <v>2895</v>
      </c>
      <c r="D256" s="39" t="s">
        <v>281</v>
      </c>
    </row>
    <row r="257" spans="1:4" ht="79.5" customHeight="1" x14ac:dyDescent="0.15">
      <c r="A257" s="21" t="s">
        <v>239</v>
      </c>
      <c r="B257" s="41" t="s">
        <v>528</v>
      </c>
      <c r="C257" s="37">
        <v>6000</v>
      </c>
      <c r="D257" s="39" t="s">
        <v>281</v>
      </c>
    </row>
    <row r="258" spans="1:4" ht="79.5" customHeight="1" x14ac:dyDescent="0.15">
      <c r="A258" s="21" t="s">
        <v>240</v>
      </c>
      <c r="B258" s="41" t="s">
        <v>242</v>
      </c>
      <c r="C258" s="37">
        <v>1360</v>
      </c>
      <c r="D258" s="39" t="s">
        <v>281</v>
      </c>
    </row>
    <row r="259" spans="1:4" ht="18.75" customHeight="1" x14ac:dyDescent="0.15">
      <c r="A259" s="12" t="s">
        <v>20</v>
      </c>
      <c r="B259" s="16"/>
      <c r="C259" s="15"/>
      <c r="D259" s="14"/>
    </row>
    <row r="260" spans="1:4" ht="28.5" customHeight="1" x14ac:dyDescent="0.15">
      <c r="A260" s="6" t="s">
        <v>32</v>
      </c>
      <c r="B260" s="4" t="s">
        <v>286</v>
      </c>
      <c r="C260" s="23" t="s">
        <v>288</v>
      </c>
      <c r="D260" s="4" t="s">
        <v>289</v>
      </c>
    </row>
    <row r="261" spans="1:4" ht="79.5" customHeight="1" x14ac:dyDescent="0.15">
      <c r="A261" s="21" t="s">
        <v>245</v>
      </c>
      <c r="B261" s="41" t="s">
        <v>456</v>
      </c>
      <c r="C261" s="37">
        <v>1600</v>
      </c>
      <c r="D261" s="39" t="s">
        <v>281</v>
      </c>
    </row>
    <row r="262" spans="1:4" ht="79.5" customHeight="1" x14ac:dyDescent="0.15">
      <c r="A262" s="21" t="s">
        <v>243</v>
      </c>
      <c r="B262" s="41" t="s">
        <v>457</v>
      </c>
      <c r="C262" s="37">
        <v>1100</v>
      </c>
      <c r="D262" s="39" t="s">
        <v>281</v>
      </c>
    </row>
    <row r="263" spans="1:4" ht="79.5" customHeight="1" x14ac:dyDescent="0.15">
      <c r="A263" s="21" t="s">
        <v>244</v>
      </c>
      <c r="B263" s="41" t="s">
        <v>458</v>
      </c>
      <c r="C263" s="37">
        <v>1380</v>
      </c>
      <c r="D263" s="39" t="s">
        <v>281</v>
      </c>
    </row>
    <row r="264" spans="1:4" ht="18.75" x14ac:dyDescent="0.15">
      <c r="A264" s="5" t="s">
        <v>21</v>
      </c>
    </row>
    <row r="265" spans="1:4" ht="28.5" customHeight="1" x14ac:dyDescent="0.15">
      <c r="A265" s="6" t="s">
        <v>32</v>
      </c>
      <c r="B265" s="4" t="s">
        <v>286</v>
      </c>
      <c r="C265" s="23" t="s">
        <v>288</v>
      </c>
      <c r="D265" s="4" t="s">
        <v>289</v>
      </c>
    </row>
    <row r="266" spans="1:4" ht="79.5" customHeight="1" x14ac:dyDescent="0.15">
      <c r="A266" s="21" t="s">
        <v>248</v>
      </c>
      <c r="B266" s="41" t="s">
        <v>459</v>
      </c>
      <c r="C266" s="37">
        <v>2200</v>
      </c>
      <c r="D266" s="39" t="s">
        <v>274</v>
      </c>
    </row>
    <row r="267" spans="1:4" ht="79.5" customHeight="1" x14ac:dyDescent="0.15">
      <c r="A267" s="21" t="s">
        <v>246</v>
      </c>
      <c r="B267" s="41" t="s">
        <v>514</v>
      </c>
      <c r="C267" s="37">
        <v>1293</v>
      </c>
      <c r="D267" s="39" t="s">
        <v>281</v>
      </c>
    </row>
    <row r="268" spans="1:4" ht="79.5" customHeight="1" x14ac:dyDescent="0.15">
      <c r="A268" s="21" t="s">
        <v>247</v>
      </c>
      <c r="B268" s="41" t="s">
        <v>460</v>
      </c>
      <c r="C268" s="37">
        <v>1043</v>
      </c>
      <c r="D268" s="39" t="s">
        <v>276</v>
      </c>
    </row>
    <row r="269" spans="1:4" ht="18.75" x14ac:dyDescent="0.15">
      <c r="A269" s="5" t="s">
        <v>40</v>
      </c>
    </row>
    <row r="270" spans="1:4" ht="28.5" customHeight="1" x14ac:dyDescent="0.15">
      <c r="A270" s="6" t="s">
        <v>32</v>
      </c>
      <c r="B270" s="4" t="s">
        <v>286</v>
      </c>
      <c r="C270" s="23" t="s">
        <v>288</v>
      </c>
      <c r="D270" s="4" t="s">
        <v>289</v>
      </c>
    </row>
    <row r="271" spans="1:4" ht="88.5" customHeight="1" x14ac:dyDescent="0.15">
      <c r="A271" s="21" t="s">
        <v>251</v>
      </c>
      <c r="B271" s="41" t="s">
        <v>461</v>
      </c>
      <c r="C271" s="37">
        <v>4272</v>
      </c>
      <c r="D271" s="39" t="s">
        <v>274</v>
      </c>
    </row>
    <row r="272" spans="1:4" ht="79.5" customHeight="1" x14ac:dyDescent="0.15">
      <c r="A272" s="21" t="s">
        <v>249</v>
      </c>
      <c r="B272" s="41" t="s">
        <v>462</v>
      </c>
      <c r="C272" s="37">
        <v>2000</v>
      </c>
      <c r="D272" s="39" t="s">
        <v>274</v>
      </c>
    </row>
    <row r="273" spans="1:4" ht="79.5" customHeight="1" x14ac:dyDescent="0.15">
      <c r="A273" s="21" t="s">
        <v>250</v>
      </c>
      <c r="B273" s="41" t="s">
        <v>463</v>
      </c>
      <c r="C273" s="37">
        <v>3500</v>
      </c>
      <c r="D273" s="39" t="s">
        <v>274</v>
      </c>
    </row>
    <row r="274" spans="1:4" ht="18.75" x14ac:dyDescent="0.15">
      <c r="A274" s="12" t="s">
        <v>22</v>
      </c>
      <c r="B274" s="16"/>
      <c r="C274" s="15"/>
      <c r="D274" s="14"/>
    </row>
    <row r="275" spans="1:4" ht="28.5" customHeight="1" x14ac:dyDescent="0.15">
      <c r="A275" s="6" t="s">
        <v>32</v>
      </c>
      <c r="B275" s="4" t="s">
        <v>286</v>
      </c>
      <c r="C275" s="23" t="s">
        <v>288</v>
      </c>
      <c r="D275" s="4" t="s">
        <v>289</v>
      </c>
    </row>
    <row r="276" spans="1:4" ht="87.75" customHeight="1" x14ac:dyDescent="0.15">
      <c r="A276" s="21" t="s">
        <v>37</v>
      </c>
      <c r="B276" s="28" t="s">
        <v>464</v>
      </c>
      <c r="C276" s="45">
        <v>1500</v>
      </c>
      <c r="D276" s="44" t="s">
        <v>282</v>
      </c>
    </row>
    <row r="277" spans="1:4" ht="18.75" x14ac:dyDescent="0.15">
      <c r="A277" s="12" t="s">
        <v>23</v>
      </c>
      <c r="B277" s="16"/>
      <c r="C277" s="15"/>
      <c r="D277" s="14"/>
    </row>
    <row r="278" spans="1:4" ht="28.5" customHeight="1" x14ac:dyDescent="0.15">
      <c r="A278" s="6" t="s">
        <v>32</v>
      </c>
      <c r="B278" s="4" t="s">
        <v>286</v>
      </c>
      <c r="C278" s="23" t="s">
        <v>288</v>
      </c>
      <c r="D278" s="4" t="s">
        <v>289</v>
      </c>
    </row>
    <row r="279" spans="1:4" ht="79.5" customHeight="1" x14ac:dyDescent="0.15">
      <c r="A279" s="21" t="s">
        <v>256</v>
      </c>
      <c r="B279" s="28" t="s">
        <v>258</v>
      </c>
      <c r="C279" s="45">
        <v>1723</v>
      </c>
      <c r="D279" s="44" t="s">
        <v>281</v>
      </c>
    </row>
    <row r="280" spans="1:4" ht="79.5" customHeight="1" x14ac:dyDescent="0.15">
      <c r="A280" s="21" t="s">
        <v>252</v>
      </c>
      <c r="B280" s="73" t="s">
        <v>502</v>
      </c>
      <c r="C280" s="45">
        <v>1050</v>
      </c>
      <c r="D280" s="44" t="s">
        <v>281</v>
      </c>
    </row>
    <row r="281" spans="1:4" ht="79.5" customHeight="1" x14ac:dyDescent="0.15">
      <c r="A281" s="21" t="s">
        <v>257</v>
      </c>
      <c r="B281" s="73" t="s">
        <v>259</v>
      </c>
      <c r="C281" s="45">
        <v>1302</v>
      </c>
      <c r="D281" s="44" t="s">
        <v>274</v>
      </c>
    </row>
    <row r="282" spans="1:4" ht="79.5" customHeight="1" x14ac:dyDescent="0.15">
      <c r="A282" s="21" t="s">
        <v>253</v>
      </c>
      <c r="B282" s="73" t="s">
        <v>518</v>
      </c>
      <c r="C282" s="45">
        <v>1089</v>
      </c>
      <c r="D282" s="44" t="s">
        <v>281</v>
      </c>
    </row>
    <row r="283" spans="1:4" ht="105.75" customHeight="1" x14ac:dyDescent="0.15">
      <c r="A283" s="21" t="s">
        <v>254</v>
      </c>
      <c r="B283" s="73" t="s">
        <v>519</v>
      </c>
      <c r="C283" s="45">
        <v>1223</v>
      </c>
      <c r="D283" s="44" t="s">
        <v>281</v>
      </c>
    </row>
    <row r="284" spans="1:4" ht="79.5" customHeight="1" x14ac:dyDescent="0.15">
      <c r="A284" s="21" t="s">
        <v>255</v>
      </c>
      <c r="B284" s="73" t="s">
        <v>503</v>
      </c>
      <c r="C284" s="45">
        <v>1360</v>
      </c>
      <c r="D284" s="44" t="s">
        <v>281</v>
      </c>
    </row>
    <row r="285" spans="1:4" ht="18.75" x14ac:dyDescent="0.15">
      <c r="A285" s="12" t="s">
        <v>38</v>
      </c>
      <c r="B285" s="16"/>
      <c r="C285" s="15"/>
      <c r="D285" s="14"/>
    </row>
    <row r="286" spans="1:4" ht="28.5" customHeight="1" x14ac:dyDescent="0.15">
      <c r="A286" s="6" t="s">
        <v>32</v>
      </c>
      <c r="B286" s="4" t="s">
        <v>286</v>
      </c>
      <c r="C286" s="23" t="s">
        <v>288</v>
      </c>
      <c r="D286" s="4" t="s">
        <v>289</v>
      </c>
    </row>
    <row r="287" spans="1:4" ht="79.5" customHeight="1" x14ac:dyDescent="0.15">
      <c r="A287" s="21" t="s">
        <v>544</v>
      </c>
      <c r="B287" s="29" t="s">
        <v>545</v>
      </c>
      <c r="C287" s="45">
        <v>1080</v>
      </c>
      <c r="D287" s="44" t="s">
        <v>281</v>
      </c>
    </row>
    <row r="288" spans="1:4" ht="80.25" customHeight="1" x14ac:dyDescent="0.15">
      <c r="A288" s="21" t="s">
        <v>546</v>
      </c>
      <c r="B288" s="29" t="s">
        <v>465</v>
      </c>
      <c r="C288" s="45">
        <v>1240</v>
      </c>
      <c r="D288" s="44" t="s">
        <v>281</v>
      </c>
    </row>
    <row r="289" spans="1:4" ht="89.25" customHeight="1" x14ac:dyDescent="0.15">
      <c r="A289" s="21" t="s">
        <v>546</v>
      </c>
      <c r="B289" s="29" t="s">
        <v>547</v>
      </c>
      <c r="C289" s="45">
        <v>1266</v>
      </c>
      <c r="D289" s="44" t="s">
        <v>274</v>
      </c>
    </row>
    <row r="290" spans="1:4" ht="79.5" customHeight="1" x14ac:dyDescent="0.15">
      <c r="A290" s="21" t="s">
        <v>260</v>
      </c>
      <c r="B290" s="29" t="s">
        <v>548</v>
      </c>
      <c r="C290" s="45">
        <v>1105</v>
      </c>
      <c r="D290" s="44" t="s">
        <v>281</v>
      </c>
    </row>
    <row r="291" spans="1:4" ht="89.25" customHeight="1" x14ac:dyDescent="0.15">
      <c r="A291" s="21" t="s">
        <v>549</v>
      </c>
      <c r="B291" s="29" t="s">
        <v>550</v>
      </c>
      <c r="C291" s="45">
        <v>1325</v>
      </c>
      <c r="D291" s="44" t="s">
        <v>281</v>
      </c>
    </row>
    <row r="292" spans="1:4" ht="79.5" customHeight="1" x14ac:dyDescent="0.15">
      <c r="A292" s="21" t="s">
        <v>45</v>
      </c>
      <c r="B292" s="29" t="s">
        <v>466</v>
      </c>
      <c r="C292" s="45">
        <v>5323</v>
      </c>
      <c r="D292" s="44" t="s">
        <v>281</v>
      </c>
    </row>
    <row r="293" spans="1:4" ht="18.75" x14ac:dyDescent="0.15">
      <c r="A293" s="12" t="s">
        <v>24</v>
      </c>
      <c r="B293" s="16"/>
      <c r="C293" s="15"/>
      <c r="D293" s="14"/>
    </row>
    <row r="294" spans="1:4" ht="28.5" customHeight="1" x14ac:dyDescent="0.15">
      <c r="A294" s="6" t="s">
        <v>32</v>
      </c>
      <c r="B294" s="4" t="s">
        <v>286</v>
      </c>
      <c r="C294" s="23" t="s">
        <v>288</v>
      </c>
      <c r="D294" s="4" t="s">
        <v>289</v>
      </c>
    </row>
    <row r="295" spans="1:4" ht="79.5" customHeight="1" x14ac:dyDescent="0.15">
      <c r="A295" s="21" t="s">
        <v>261</v>
      </c>
      <c r="B295" s="28" t="s">
        <v>467</v>
      </c>
      <c r="C295" s="45">
        <v>1475</v>
      </c>
      <c r="D295" s="44" t="s">
        <v>281</v>
      </c>
    </row>
    <row r="296" spans="1:4" ht="79.5" customHeight="1" x14ac:dyDescent="0.15">
      <c r="A296" s="21" t="s">
        <v>262</v>
      </c>
      <c r="B296" s="28" t="s">
        <v>468</v>
      </c>
      <c r="C296" s="45">
        <v>1570</v>
      </c>
      <c r="D296" s="44" t="s">
        <v>281</v>
      </c>
    </row>
    <row r="297" spans="1:4" ht="18.75" x14ac:dyDescent="0.15">
      <c r="A297" s="12" t="s">
        <v>25</v>
      </c>
      <c r="B297" s="16"/>
      <c r="C297" s="15"/>
      <c r="D297" s="14"/>
    </row>
    <row r="298" spans="1:4" ht="28.5" customHeight="1" x14ac:dyDescent="0.15">
      <c r="A298" s="6" t="s">
        <v>32</v>
      </c>
      <c r="B298" s="4" t="s">
        <v>286</v>
      </c>
      <c r="C298" s="23" t="s">
        <v>288</v>
      </c>
      <c r="D298" s="4" t="s">
        <v>289</v>
      </c>
    </row>
    <row r="299" spans="1:4" ht="79.5" customHeight="1" x14ac:dyDescent="0.15">
      <c r="A299" s="21" t="s">
        <v>263</v>
      </c>
      <c r="B299" s="28" t="s">
        <v>469</v>
      </c>
      <c r="C299" s="45">
        <v>1402</v>
      </c>
      <c r="D299" s="44" t="s">
        <v>281</v>
      </c>
    </row>
    <row r="300" spans="1:4" ht="79.5" customHeight="1" x14ac:dyDescent="0.15">
      <c r="A300" s="21" t="s">
        <v>264</v>
      </c>
      <c r="B300" s="73" t="s">
        <v>388</v>
      </c>
      <c r="C300" s="45">
        <v>1400</v>
      </c>
      <c r="D300" s="44" t="s">
        <v>281</v>
      </c>
    </row>
    <row r="301" spans="1:4" ht="79.5" customHeight="1" x14ac:dyDescent="0.15">
      <c r="A301" s="21" t="s">
        <v>264</v>
      </c>
      <c r="B301" s="28" t="s">
        <v>266</v>
      </c>
      <c r="C301" s="45">
        <v>1020</v>
      </c>
      <c r="D301" s="44" t="s">
        <v>281</v>
      </c>
    </row>
    <row r="302" spans="1:4" ht="101.25" customHeight="1" x14ac:dyDescent="0.15">
      <c r="A302" s="21" t="s">
        <v>265</v>
      </c>
      <c r="B302" s="28" t="s">
        <v>470</v>
      </c>
      <c r="C302" s="45">
        <v>1600</v>
      </c>
      <c r="D302" s="44" t="s">
        <v>274</v>
      </c>
    </row>
    <row r="303" spans="1:4" ht="18.75" x14ac:dyDescent="0.15">
      <c r="A303" s="12" t="s">
        <v>26</v>
      </c>
      <c r="B303" s="16"/>
      <c r="C303" s="15"/>
      <c r="D303" s="14"/>
    </row>
    <row r="304" spans="1:4" ht="28.5" customHeight="1" x14ac:dyDescent="0.15">
      <c r="A304" s="6" t="s">
        <v>32</v>
      </c>
      <c r="B304" s="4" t="s">
        <v>286</v>
      </c>
      <c r="C304" s="23" t="s">
        <v>288</v>
      </c>
      <c r="D304" s="4" t="s">
        <v>289</v>
      </c>
    </row>
    <row r="305" spans="1:4" ht="79.5" customHeight="1" x14ac:dyDescent="0.15">
      <c r="A305" s="21" t="s">
        <v>267</v>
      </c>
      <c r="B305" s="73" t="s">
        <v>268</v>
      </c>
      <c r="C305" s="45">
        <v>1201</v>
      </c>
      <c r="D305" s="74" t="s">
        <v>281</v>
      </c>
    </row>
    <row r="306" spans="1:4" ht="79.5" customHeight="1" x14ac:dyDescent="0.15">
      <c r="A306" s="21" t="s">
        <v>504</v>
      </c>
      <c r="B306" s="73" t="s">
        <v>389</v>
      </c>
      <c r="C306" s="45">
        <v>2129</v>
      </c>
      <c r="D306" s="89" t="s">
        <v>281</v>
      </c>
    </row>
    <row r="307" spans="1:4" ht="39" customHeight="1" x14ac:dyDescent="0.15">
      <c r="A307" s="130"/>
      <c r="B307" s="130"/>
      <c r="C307" s="130"/>
      <c r="D307" s="130"/>
    </row>
    <row r="311" spans="1:4" x14ac:dyDescent="0.15">
      <c r="D311"/>
    </row>
  </sheetData>
  <autoFilter ref="A3:E307"/>
  <customSheetViews>
    <customSheetView guid="{C17C55F0-83F4-40AD-B3FA-9783CE883CEB}" scale="85" showPageBreaks="1" view="pageBreakPreview" topLeftCell="A16">
      <selection activeCell="B21" sqref="B21"/>
      <pageMargins left="0.7" right="0.7" top="0.75" bottom="0.75" header="0.3" footer="0.3"/>
      <pageSetup paperSize="9" scale="62" orientation="portrait" horizontalDpi="300" verticalDpi="300" r:id="rId1"/>
    </customSheetView>
  </customSheetViews>
  <mergeCells count="3">
    <mergeCell ref="A1:D1"/>
    <mergeCell ref="B2:D2"/>
    <mergeCell ref="A307:D307"/>
  </mergeCells>
  <phoneticPr fontId="4"/>
  <conditionalFormatting sqref="B63 B276">
    <cfRule type="expression" dxfId="122" priority="164">
      <formula>$K63="なし"</formula>
    </cfRule>
  </conditionalFormatting>
  <conditionalFormatting sqref="B61">
    <cfRule type="expression" dxfId="121" priority="163">
      <formula>$K61="なし"</formula>
    </cfRule>
  </conditionalFormatting>
  <conditionalFormatting sqref="B70 B78">
    <cfRule type="expression" dxfId="120" priority="157">
      <formula>$K70="なし"</formula>
    </cfRule>
  </conditionalFormatting>
  <conditionalFormatting sqref="B65 B67">
    <cfRule type="expression" dxfId="119" priority="168">
      <formula>$K65="なし"</formula>
    </cfRule>
  </conditionalFormatting>
  <conditionalFormatting sqref="C29:C30 C19:C22 C61 C70 C155:C156 C209 C276 C295:C296 C300:C302 C305:C306 C63 C65 C67 C78 C158 C160 C73 C213:C214">
    <cfRule type="expression" dxfId="118" priority="170">
      <formula>$J19="なし"</formula>
    </cfRule>
  </conditionalFormatting>
  <conditionalFormatting sqref="B20">
    <cfRule type="expression" dxfId="117" priority="190">
      <formula>$J20="なし"</formula>
    </cfRule>
  </conditionalFormatting>
  <conditionalFormatting sqref="B18">
    <cfRule type="expression" dxfId="116" priority="189">
      <formula>$J18="なし"</formula>
    </cfRule>
  </conditionalFormatting>
  <conditionalFormatting sqref="B21">
    <cfRule type="expression" dxfId="115" priority="188">
      <formula>$J21="なし"</formula>
    </cfRule>
  </conditionalFormatting>
  <conditionalFormatting sqref="B22">
    <cfRule type="expression" dxfId="114" priority="187">
      <formula>$J22="なし"</formula>
    </cfRule>
  </conditionalFormatting>
  <conditionalFormatting sqref="C18">
    <cfRule type="expression" dxfId="113" priority="176">
      <formula>$J18="なし"</formula>
    </cfRule>
  </conditionalFormatting>
  <conditionalFormatting sqref="B26">
    <cfRule type="expression" dxfId="112" priority="174">
      <formula>$J26="なし"</formula>
    </cfRule>
  </conditionalFormatting>
  <conditionalFormatting sqref="B29">
    <cfRule type="expression" dxfId="111" priority="173">
      <formula>$J29="なし"</formula>
    </cfRule>
  </conditionalFormatting>
  <conditionalFormatting sqref="B30">
    <cfRule type="expression" dxfId="110" priority="172">
      <formula>$J30="なし"</formula>
    </cfRule>
  </conditionalFormatting>
  <conditionalFormatting sqref="C26">
    <cfRule type="expression" dxfId="109" priority="171">
      <formula>$J26="なし"</formula>
    </cfRule>
  </conditionalFormatting>
  <conditionalFormatting sqref="B73">
    <cfRule type="expression" dxfId="108" priority="155">
      <formula>$K73="なし"</formula>
    </cfRule>
  </conditionalFormatting>
  <conditionalFormatting sqref="B165">
    <cfRule type="expression" dxfId="107" priority="147">
      <formula>$K165="なし"</formula>
    </cfRule>
  </conditionalFormatting>
  <conditionalFormatting sqref="C165">
    <cfRule type="expression" dxfId="106" priority="146">
      <formula>$J165="なし"</formula>
    </cfRule>
  </conditionalFormatting>
  <conditionalFormatting sqref="B209">
    <cfRule type="expression" dxfId="105" priority="136">
      <formula>$K209="なし"</formula>
    </cfRule>
  </conditionalFormatting>
  <conditionalFormatting sqref="B213">
    <cfRule type="expression" dxfId="104" priority="133">
      <formula>$K213="なし"</formula>
    </cfRule>
  </conditionalFormatting>
  <conditionalFormatting sqref="B214">
    <cfRule type="expression" dxfId="103" priority="130">
      <formula>$K214="なし"</formula>
    </cfRule>
  </conditionalFormatting>
  <conditionalFormatting sqref="B281 B283">
    <cfRule type="expression" dxfId="102" priority="126">
      <formula>$K281="なし"</formula>
    </cfRule>
  </conditionalFormatting>
  <conditionalFormatting sqref="B279">
    <cfRule type="expression" dxfId="101" priority="125">
      <formula>$K279="なし"</formula>
    </cfRule>
  </conditionalFormatting>
  <conditionalFormatting sqref="C279 C281 C283:C284">
    <cfRule type="expression" dxfId="100" priority="123">
      <formula>$J279="なし"</formula>
    </cfRule>
  </conditionalFormatting>
  <conditionalFormatting sqref="B284">
    <cfRule type="expression" dxfId="99" priority="124">
      <formula>$K284="なし"</formula>
    </cfRule>
  </conditionalFormatting>
  <conditionalFormatting sqref="B287 B291:B292">
    <cfRule type="expression" dxfId="98" priority="122">
      <formula>$K287="なし"</formula>
    </cfRule>
  </conditionalFormatting>
  <conditionalFormatting sqref="B288">
    <cfRule type="expression" dxfId="97" priority="121">
      <formula>$K288="なし"</formula>
    </cfRule>
  </conditionalFormatting>
  <conditionalFormatting sqref="C287:C288 C291:C292">
    <cfRule type="expression" dxfId="96" priority="120">
      <formula>$J287="なし"</formula>
    </cfRule>
  </conditionalFormatting>
  <conditionalFormatting sqref="B295:B296">
    <cfRule type="expression" dxfId="95" priority="119">
      <formula>$K295="なし"</formula>
    </cfRule>
  </conditionalFormatting>
  <conditionalFormatting sqref="B302">
    <cfRule type="expression" dxfId="94" priority="114">
      <formula>$K302="なし"</formula>
    </cfRule>
  </conditionalFormatting>
  <conditionalFormatting sqref="B299">
    <cfRule type="expression" dxfId="93" priority="113">
      <formula>$K299="なし"</formula>
    </cfRule>
  </conditionalFormatting>
  <conditionalFormatting sqref="B301">
    <cfRule type="expression" dxfId="92" priority="112">
      <formula>$K301="なし"</formula>
    </cfRule>
  </conditionalFormatting>
  <conditionalFormatting sqref="B300">
    <cfRule type="expression" dxfId="91" priority="110">
      <formula>$K300="なし"</formula>
    </cfRule>
  </conditionalFormatting>
  <conditionalFormatting sqref="C299">
    <cfRule type="expression" dxfId="90" priority="109">
      <formula>$J299="なし"</formula>
    </cfRule>
  </conditionalFormatting>
  <conditionalFormatting sqref="B305">
    <cfRule type="expression" dxfId="89" priority="105">
      <formula>$K305="なし"</formula>
    </cfRule>
  </conditionalFormatting>
  <conditionalFormatting sqref="B306">
    <cfRule type="expression" dxfId="88" priority="104">
      <formula>$K306="なし"</formula>
    </cfRule>
  </conditionalFormatting>
  <conditionalFormatting sqref="B95 B84:B85 B97 B99 B102">
    <cfRule type="expression" dxfId="87" priority="99">
      <formula>$J84="なし"</formula>
    </cfRule>
  </conditionalFormatting>
  <conditionalFormatting sqref="B90 B92">
    <cfRule type="expression" dxfId="86" priority="98">
      <formula>$J90="なし"</formula>
    </cfRule>
  </conditionalFormatting>
  <conditionalFormatting sqref="B93">
    <cfRule type="expression" dxfId="85" priority="96">
      <formula>$J93="なし"</formula>
    </cfRule>
  </conditionalFormatting>
  <conditionalFormatting sqref="B89">
    <cfRule type="expression" dxfId="84" priority="97">
      <formula>$K89="なし"</formula>
    </cfRule>
  </conditionalFormatting>
  <conditionalFormatting sqref="B87">
    <cfRule type="expression" dxfId="83" priority="95">
      <formula>$J87="なし"</formula>
    </cfRule>
  </conditionalFormatting>
  <conditionalFormatting sqref="B82">
    <cfRule type="expression" dxfId="82" priority="94">
      <formula>$J82="なし"</formula>
    </cfRule>
  </conditionalFormatting>
  <conditionalFormatting sqref="B171">
    <cfRule type="expression" dxfId="81" priority="91">
      <formula>$J171="なし"</formula>
    </cfRule>
  </conditionalFormatting>
  <conditionalFormatting sqref="B172:B174 B176">
    <cfRule type="expression" dxfId="80" priority="93">
      <formula>$J172="なし"</formula>
    </cfRule>
  </conditionalFormatting>
  <conditionalFormatting sqref="B177">
    <cfRule type="expression" dxfId="79" priority="92">
      <formula>$J177="なし"</formula>
    </cfRule>
  </conditionalFormatting>
  <conditionalFormatting sqref="B170">
    <cfRule type="expression" dxfId="78" priority="90">
      <formula>$J170="なし"</formula>
    </cfRule>
  </conditionalFormatting>
  <conditionalFormatting sqref="B34">
    <cfRule type="expression" dxfId="77" priority="81">
      <formula>$J34="なし"</formula>
    </cfRule>
  </conditionalFormatting>
  <conditionalFormatting sqref="C34">
    <cfRule type="expression" dxfId="76" priority="80">
      <formula>$J34="なし"</formula>
    </cfRule>
  </conditionalFormatting>
  <conditionalFormatting sqref="B178">
    <cfRule type="expression" dxfId="75" priority="79">
      <formula>$J178="なし"</formula>
    </cfRule>
  </conditionalFormatting>
  <conditionalFormatting sqref="B219">
    <cfRule type="expression" dxfId="74" priority="78">
      <formula>$K219="なし"</formula>
    </cfRule>
  </conditionalFormatting>
  <conditionalFormatting sqref="C219">
    <cfRule type="expression" dxfId="73" priority="77">
      <formula>$J219="なし"</formula>
    </cfRule>
  </conditionalFormatting>
  <conditionalFormatting sqref="B280">
    <cfRule type="expression" dxfId="72" priority="76">
      <formula>$K280="なし"</formula>
    </cfRule>
  </conditionalFormatting>
  <conditionalFormatting sqref="C280">
    <cfRule type="expression" dxfId="71" priority="75">
      <formula>$J280="なし"</formula>
    </cfRule>
  </conditionalFormatting>
  <conditionalFormatting sqref="B282">
    <cfRule type="expression" dxfId="70" priority="74">
      <formula>$K282="なし"</formula>
    </cfRule>
  </conditionalFormatting>
  <conditionalFormatting sqref="C282">
    <cfRule type="expression" dxfId="69" priority="73">
      <formula>$J282="なし"</formula>
    </cfRule>
  </conditionalFormatting>
  <conditionalFormatting sqref="B289:B290">
    <cfRule type="expression" dxfId="68" priority="72">
      <formula>$K289="なし"</formula>
    </cfRule>
  </conditionalFormatting>
  <conditionalFormatting sqref="C289:C290">
    <cfRule type="expression" dxfId="67" priority="71">
      <formula>$J289="なし"</formula>
    </cfRule>
  </conditionalFormatting>
  <conditionalFormatting sqref="C23">
    <cfRule type="expression" dxfId="66" priority="69">
      <formula>$J23="なし"</formula>
    </cfRule>
  </conditionalFormatting>
  <conditionalFormatting sqref="B23">
    <cfRule type="expression" dxfId="65" priority="70">
      <formula>$J23="なし"</formula>
    </cfRule>
  </conditionalFormatting>
  <conditionalFormatting sqref="B28">
    <cfRule type="expression" dxfId="64" priority="68">
      <formula>$J28="なし"</formula>
    </cfRule>
  </conditionalFormatting>
  <conditionalFormatting sqref="C28">
    <cfRule type="expression" dxfId="63" priority="67">
      <formula>$J28="なし"</formula>
    </cfRule>
  </conditionalFormatting>
  <conditionalFormatting sqref="B27">
    <cfRule type="expression" dxfId="62" priority="66">
      <formula>$J27="なし"</formula>
    </cfRule>
  </conditionalFormatting>
  <conditionalFormatting sqref="C27">
    <cfRule type="expression" dxfId="61" priority="65">
      <formula>$J27="なし"</formula>
    </cfRule>
  </conditionalFormatting>
  <conditionalFormatting sqref="B33">
    <cfRule type="expression" dxfId="60" priority="64">
      <formula>$J33="なし"</formula>
    </cfRule>
  </conditionalFormatting>
  <conditionalFormatting sqref="C33">
    <cfRule type="expression" dxfId="59" priority="63">
      <formula>$J33="なし"</formula>
    </cfRule>
  </conditionalFormatting>
  <conditionalFormatting sqref="B31">
    <cfRule type="expression" dxfId="58" priority="62">
      <formula>$J31="なし"</formula>
    </cfRule>
  </conditionalFormatting>
  <conditionalFormatting sqref="C31">
    <cfRule type="expression" dxfId="57" priority="61">
      <formula>$J31="なし"</formula>
    </cfRule>
  </conditionalFormatting>
  <conditionalFormatting sqref="B32">
    <cfRule type="expression" dxfId="56" priority="60">
      <formula>$J32="なし"</formula>
    </cfRule>
  </conditionalFormatting>
  <conditionalFormatting sqref="C32">
    <cfRule type="expression" dxfId="55" priority="59">
      <formula>$J32="なし"</formula>
    </cfRule>
  </conditionalFormatting>
  <conditionalFormatting sqref="B60">
    <cfRule type="expression" dxfId="54" priority="57">
      <formula>$K60="なし"</formula>
    </cfRule>
  </conditionalFormatting>
  <conditionalFormatting sqref="C60">
    <cfRule type="expression" dxfId="53" priority="58">
      <formula>$J60="なし"</formula>
    </cfRule>
  </conditionalFormatting>
  <conditionalFormatting sqref="B62">
    <cfRule type="expression" dxfId="52" priority="53">
      <formula>$K62="なし"</formula>
    </cfRule>
  </conditionalFormatting>
  <conditionalFormatting sqref="C62">
    <cfRule type="expression" dxfId="51" priority="54">
      <formula>$J62="なし"</formula>
    </cfRule>
  </conditionalFormatting>
  <conditionalFormatting sqref="B64">
    <cfRule type="expression" dxfId="50" priority="51">
      <formula>$K64="なし"</formula>
    </cfRule>
  </conditionalFormatting>
  <conditionalFormatting sqref="C64">
    <cfRule type="expression" dxfId="49" priority="52">
      <formula>$J64="なし"</formula>
    </cfRule>
  </conditionalFormatting>
  <conditionalFormatting sqref="B66">
    <cfRule type="expression" dxfId="48" priority="49">
      <formula>$K66="なし"</formula>
    </cfRule>
  </conditionalFormatting>
  <conditionalFormatting sqref="C66">
    <cfRule type="expression" dxfId="47" priority="50">
      <formula>$J66="なし"</formula>
    </cfRule>
  </conditionalFormatting>
  <conditionalFormatting sqref="B77">
    <cfRule type="expression" dxfId="46" priority="47">
      <formula>$K77="なし"</formula>
    </cfRule>
  </conditionalFormatting>
  <conditionalFormatting sqref="C77">
    <cfRule type="expression" dxfId="45" priority="48">
      <formula>$J77="なし"</formula>
    </cfRule>
  </conditionalFormatting>
  <conditionalFormatting sqref="B76">
    <cfRule type="expression" dxfId="44" priority="45">
      <formula>$K76="なし"</formula>
    </cfRule>
  </conditionalFormatting>
  <conditionalFormatting sqref="C76">
    <cfRule type="expression" dxfId="43" priority="46">
      <formula>$J76="なし"</formula>
    </cfRule>
  </conditionalFormatting>
  <conditionalFormatting sqref="B75">
    <cfRule type="expression" dxfId="42" priority="43">
      <formula>$K75="なし"</formula>
    </cfRule>
  </conditionalFormatting>
  <conditionalFormatting sqref="C75">
    <cfRule type="expression" dxfId="41" priority="44">
      <formula>$J75="なし"</formula>
    </cfRule>
  </conditionalFormatting>
  <conditionalFormatting sqref="B74">
    <cfRule type="expression" dxfId="40" priority="41">
      <formula>$K74="なし"</formula>
    </cfRule>
  </conditionalFormatting>
  <conditionalFormatting sqref="C74">
    <cfRule type="expression" dxfId="39" priority="42">
      <formula>$J74="なし"</formula>
    </cfRule>
  </conditionalFormatting>
  <conditionalFormatting sqref="B81">
    <cfRule type="expression" dxfId="38" priority="40">
      <formula>$J81="なし"</formula>
    </cfRule>
  </conditionalFormatting>
  <conditionalFormatting sqref="B83">
    <cfRule type="expression" dxfId="37" priority="39">
      <formula>$J83="なし"</formula>
    </cfRule>
  </conditionalFormatting>
  <conditionalFormatting sqref="B86">
    <cfRule type="expression" dxfId="36" priority="38">
      <formula>$J86="なし"</formula>
    </cfRule>
  </conditionalFormatting>
  <conditionalFormatting sqref="B88">
    <cfRule type="expression" dxfId="35" priority="37">
      <formula>$J88="なし"</formula>
    </cfRule>
  </conditionalFormatting>
  <conditionalFormatting sqref="B91">
    <cfRule type="expression" dxfId="34" priority="36">
      <formula>$J91="なし"</formula>
    </cfRule>
  </conditionalFormatting>
  <conditionalFormatting sqref="B94">
    <cfRule type="expression" dxfId="33" priority="35">
      <formula>$J94="なし"</formula>
    </cfRule>
  </conditionalFormatting>
  <conditionalFormatting sqref="B96">
    <cfRule type="expression" dxfId="32" priority="34">
      <formula>$J96="なし"</formula>
    </cfRule>
  </conditionalFormatting>
  <conditionalFormatting sqref="B98">
    <cfRule type="expression" dxfId="31" priority="33">
      <formula>$J98="なし"</formula>
    </cfRule>
  </conditionalFormatting>
  <conditionalFormatting sqref="B101">
    <cfRule type="expression" dxfId="30" priority="32">
      <formula>$J101="なし"</formula>
    </cfRule>
  </conditionalFormatting>
  <conditionalFormatting sqref="B100">
    <cfRule type="expression" dxfId="29" priority="31">
      <formula>$J100="なし"</formula>
    </cfRule>
  </conditionalFormatting>
  <conditionalFormatting sqref="B103">
    <cfRule type="expression" dxfId="28" priority="30">
      <formula>$J103="なし"</formula>
    </cfRule>
  </conditionalFormatting>
  <conditionalFormatting sqref="C154">
    <cfRule type="expression" dxfId="27" priority="29">
      <formula>$J154="なし"</formula>
    </cfRule>
  </conditionalFormatting>
  <conditionalFormatting sqref="C153">
    <cfRule type="expression" dxfId="26" priority="28">
      <formula>$J153="なし"</formula>
    </cfRule>
  </conditionalFormatting>
  <conditionalFormatting sqref="C157">
    <cfRule type="expression" dxfId="25" priority="27">
      <formula>$J157="なし"</formula>
    </cfRule>
  </conditionalFormatting>
  <conditionalFormatting sqref="C159">
    <cfRule type="expression" dxfId="24" priority="26">
      <formula>$J159="なし"</formula>
    </cfRule>
  </conditionalFormatting>
  <conditionalFormatting sqref="B164">
    <cfRule type="expression" dxfId="23" priority="25">
      <formula>$K164="なし"</formula>
    </cfRule>
  </conditionalFormatting>
  <conditionalFormatting sqref="C164">
    <cfRule type="expression" dxfId="22" priority="24">
      <formula>$J164="なし"</formula>
    </cfRule>
  </conditionalFormatting>
  <conditionalFormatting sqref="B163">
    <cfRule type="expression" dxfId="21" priority="23">
      <formula>$K163="なし"</formula>
    </cfRule>
  </conditionalFormatting>
  <conditionalFormatting sqref="C163">
    <cfRule type="expression" dxfId="20" priority="22">
      <formula>$J163="なし"</formula>
    </cfRule>
  </conditionalFormatting>
  <conditionalFormatting sqref="B167">
    <cfRule type="expression" dxfId="19" priority="21">
      <formula>$K167="なし"</formula>
    </cfRule>
  </conditionalFormatting>
  <conditionalFormatting sqref="C167">
    <cfRule type="expression" dxfId="18" priority="20">
      <formula>$J167="なし"</formula>
    </cfRule>
  </conditionalFormatting>
  <conditionalFormatting sqref="B166">
    <cfRule type="expression" dxfId="17" priority="19">
      <formula>$K166="なし"</formula>
    </cfRule>
  </conditionalFormatting>
  <conditionalFormatting sqref="C166">
    <cfRule type="expression" dxfId="16" priority="18">
      <formula>$J166="なし"</formula>
    </cfRule>
  </conditionalFormatting>
  <conditionalFormatting sqref="B175">
    <cfRule type="expression" dxfId="15" priority="17">
      <formula>$J175="なし"</formula>
    </cfRule>
  </conditionalFormatting>
  <conditionalFormatting sqref="B216">
    <cfRule type="expression" dxfId="14" priority="16">
      <formula>#REF!="なし"</formula>
    </cfRule>
  </conditionalFormatting>
  <conditionalFormatting sqref="C216">
    <cfRule type="expression" dxfId="13" priority="15">
      <formula>$J216="なし"</formula>
    </cfRule>
  </conditionalFormatting>
  <conditionalFormatting sqref="B215">
    <cfRule type="expression" dxfId="12" priority="14">
      <formula>#REF!="なし"</formula>
    </cfRule>
  </conditionalFormatting>
  <conditionalFormatting sqref="C215">
    <cfRule type="expression" dxfId="11" priority="13">
      <formula>$J215="なし"</formula>
    </cfRule>
  </conditionalFormatting>
  <conditionalFormatting sqref="B181">
    <cfRule type="expression" dxfId="10" priority="12">
      <formula>$J181="なし"</formula>
    </cfRule>
  </conditionalFormatting>
  <conditionalFormatting sqref="B184">
    <cfRule type="expression" dxfId="9" priority="11">
      <formula>$J184="なし"</formula>
    </cfRule>
  </conditionalFormatting>
  <conditionalFormatting sqref="B222">
    <cfRule type="expression" dxfId="8" priority="10">
      <formula>$K222="なし"</formula>
    </cfRule>
  </conditionalFormatting>
  <conditionalFormatting sqref="C222">
    <cfRule type="expression" dxfId="7" priority="9">
      <formula>$J222="なし"</formula>
    </cfRule>
  </conditionalFormatting>
  <conditionalFormatting sqref="B212">
    <cfRule type="expression" dxfId="6" priority="8">
      <formula>$K212="なし"</formula>
    </cfRule>
  </conditionalFormatting>
  <conditionalFormatting sqref="C212">
    <cfRule type="expression" dxfId="5" priority="7">
      <formula>$J212="なし"</formula>
    </cfRule>
  </conditionalFormatting>
  <conditionalFormatting sqref="B19">
    <cfRule type="expression" dxfId="4" priority="6">
      <formula>$J19="なし"</formula>
    </cfRule>
  </conditionalFormatting>
  <conditionalFormatting sqref="B72">
    <cfRule type="expression" dxfId="3" priority="4">
      <formula>$K72="なし"</formula>
    </cfRule>
  </conditionalFormatting>
  <conditionalFormatting sqref="C72">
    <cfRule type="expression" dxfId="2" priority="3">
      <formula>$J72="なし"</formula>
    </cfRule>
  </conditionalFormatting>
  <conditionalFormatting sqref="B71">
    <cfRule type="expression" dxfId="1" priority="1">
      <formula>$K71="なし"</formula>
    </cfRule>
  </conditionalFormatting>
  <conditionalFormatting sqref="C71">
    <cfRule type="expression" dxfId="0" priority="2">
      <formula>$J71="なし"</formula>
    </cfRule>
  </conditionalFormatting>
  <dataValidations count="1">
    <dataValidation errorStyle="information" allowBlank="1" showInputMessage="1" showErrorMessage="1" error="事務事業費と区庁舎については、プルダウンから選択してください。" sqref="A18:A23 A26:A34"/>
  </dataValidations>
  <pageMargins left="0.7" right="0.7" top="0.75" bottom="0.75" header="0.3" footer="0.3"/>
  <pageSetup paperSize="9" scale="61" fitToHeight="0" orientation="portrait" r:id="rId2"/>
  <rowBreaks count="15" manualBreakCount="15">
    <brk id="21" max="3" man="1"/>
    <brk id="38" max="3" man="1"/>
    <brk id="54" max="3" man="1"/>
    <brk id="71" max="3" man="1"/>
    <brk id="87" max="3" man="1"/>
    <brk id="103" max="3" man="1"/>
    <brk id="119" max="3" man="1"/>
    <brk id="134" max="3" man="1"/>
    <brk id="150" max="3" man="1"/>
    <brk id="167" max="3" man="1"/>
    <brk id="184" max="3" man="1"/>
    <brk id="201" max="3" man="1"/>
    <brk id="222" max="3" man="1"/>
    <brk id="245" max="3" man="1"/>
    <brk id="288" max="3" man="1"/>
  </row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R５区局・性質集計表</vt:lpstr>
      <vt:lpstr>内訳表</vt:lpstr>
      <vt:lpstr>'R５区局・性質集計表'!Print_Area</vt:lpstr>
      <vt:lpstr>内訳表!Print_Area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2023-01-26T08:55:16Z</cp:lastPrinted>
  <dcterms:created xsi:type="dcterms:W3CDTF">2020-01-10T08:12:31Z</dcterms:created>
  <dcterms:modified xsi:type="dcterms:W3CDTF">2023-01-26T08:55:46Z</dcterms:modified>
</cp:coreProperties>
</file>