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E744C3A1-7ECA-412D-AE77-6C251803FC90}" xr6:coauthVersionLast="47" xr6:coauthVersionMax="47" xr10:uidLastSave="{00000000-0000-0000-0000-000000000000}"/>
  <bookViews>
    <workbookView xWindow="20370" yWindow="-120" windowWidth="19440" windowHeight="14880" activeTab="1" xr2:uid="{00000000-000D-0000-FFFF-FFFF00000000}"/>
  </bookViews>
  <sheets>
    <sheet name="R7表紙" sheetId="1" r:id="rId1"/>
    <sheet name="R7区局・分類別集計表" sheetId="2" r:id="rId2"/>
    <sheet name="内訳表" sheetId="3" r:id="rId3"/>
  </sheets>
  <externalReferences>
    <externalReference r:id="rId4"/>
    <externalReference r:id="rId5"/>
  </externalReferences>
  <definedNames>
    <definedName name="_xlnm._FilterDatabase" localSheetId="2" hidden="1">内訳表!$A$4:$E$364</definedName>
    <definedName name="_xlnm.Print_Area" localSheetId="1">'R7区局・分類別集計表'!$A$1:$J$51</definedName>
    <definedName name="_xlnm.Print_Area" localSheetId="2">内訳表!$A$1:$D$364</definedName>
    <definedName name="一般">[1]リスト!$G$2:$G$11</definedName>
    <definedName name="見直し分類">[2]リスト!$C$2:$C$8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2" l="1"/>
  <c r="J35" i="2"/>
  <c r="J29" i="2" l="1"/>
  <c r="J42" i="2" l="1"/>
  <c r="I42" i="2"/>
  <c r="J39" i="2"/>
  <c r="I39" i="2"/>
  <c r="J46" i="2" l="1"/>
  <c r="I46" i="2"/>
  <c r="C37" i="2" l="1"/>
  <c r="D37" i="2"/>
  <c r="I29" i="2" l="1"/>
</calcChain>
</file>

<file path=xl/sharedStrings.xml><?xml version="1.0" encoding="utf-8"?>
<sst xmlns="http://schemas.openxmlformats.org/spreadsheetml/2006/main" count="1130" uniqueCount="652">
  <si>
    <t>●総務局</t>
    <rPh sb="1" eb="3">
      <t>ソウム</t>
    </rPh>
    <rPh sb="3" eb="4">
      <t>キョク</t>
    </rPh>
    <phoneticPr fontId="4"/>
  </si>
  <si>
    <t>●財政局</t>
    <rPh sb="1" eb="3">
      <t>ザイセイ</t>
    </rPh>
    <rPh sb="3" eb="4">
      <t>キョク</t>
    </rPh>
    <phoneticPr fontId="4"/>
  </si>
  <si>
    <t>●市民局</t>
    <rPh sb="1" eb="3">
      <t>シミン</t>
    </rPh>
    <rPh sb="3" eb="4">
      <t>キョク</t>
    </rPh>
    <phoneticPr fontId="4"/>
  </si>
  <si>
    <t>●経済局</t>
    <rPh sb="1" eb="3">
      <t>ケイザイ</t>
    </rPh>
    <rPh sb="3" eb="4">
      <t>キョク</t>
    </rPh>
    <phoneticPr fontId="4"/>
  </si>
  <si>
    <t>●こども青少年局</t>
    <rPh sb="4" eb="7">
      <t>セイショウネン</t>
    </rPh>
    <rPh sb="7" eb="8">
      <t>キョク</t>
    </rPh>
    <phoneticPr fontId="4"/>
  </si>
  <si>
    <t>●健康福祉局</t>
    <rPh sb="1" eb="3">
      <t>ケンコウ</t>
    </rPh>
    <rPh sb="3" eb="5">
      <t>フクシ</t>
    </rPh>
    <rPh sb="5" eb="6">
      <t>キョク</t>
    </rPh>
    <phoneticPr fontId="4"/>
  </si>
  <si>
    <t>●国際局</t>
    <rPh sb="1" eb="3">
      <t>コクサイ</t>
    </rPh>
    <rPh sb="3" eb="4">
      <t>キョク</t>
    </rPh>
    <phoneticPr fontId="4"/>
  </si>
  <si>
    <t>●医療局</t>
    <rPh sb="1" eb="3">
      <t>イリョウ</t>
    </rPh>
    <rPh sb="3" eb="4">
      <t>キョク</t>
    </rPh>
    <phoneticPr fontId="4"/>
  </si>
  <si>
    <t>●資源循環局</t>
    <rPh sb="1" eb="3">
      <t>シゲン</t>
    </rPh>
    <rPh sb="3" eb="5">
      <t>ジュンカン</t>
    </rPh>
    <rPh sb="5" eb="6">
      <t>キョク</t>
    </rPh>
    <phoneticPr fontId="4"/>
  </si>
  <si>
    <t>●建築局</t>
    <rPh sb="1" eb="3">
      <t>ケンチク</t>
    </rPh>
    <rPh sb="3" eb="4">
      <t>キョク</t>
    </rPh>
    <phoneticPr fontId="4"/>
  </si>
  <si>
    <t>●港湾局</t>
    <rPh sb="1" eb="3">
      <t>コウワン</t>
    </rPh>
    <rPh sb="3" eb="4">
      <t>キョク</t>
    </rPh>
    <phoneticPr fontId="4"/>
  </si>
  <si>
    <t>●消防局</t>
    <rPh sb="1" eb="3">
      <t>ショウボウ</t>
    </rPh>
    <rPh sb="3" eb="4">
      <t>キョク</t>
    </rPh>
    <phoneticPr fontId="4"/>
  </si>
  <si>
    <t>●会計室</t>
    <rPh sb="1" eb="3">
      <t>カイケイ</t>
    </rPh>
    <rPh sb="3" eb="4">
      <t>シツ</t>
    </rPh>
    <phoneticPr fontId="4"/>
  </si>
  <si>
    <t>●教育委員会事務局</t>
    <rPh sb="1" eb="3">
      <t>キョウイク</t>
    </rPh>
    <rPh sb="3" eb="6">
      <t>イインカイ</t>
    </rPh>
    <rPh sb="6" eb="9">
      <t>ジムキョク</t>
    </rPh>
    <phoneticPr fontId="4"/>
  </si>
  <si>
    <t>●西区</t>
    <rPh sb="1" eb="2">
      <t>ニシ</t>
    </rPh>
    <rPh sb="2" eb="3">
      <t>ク</t>
    </rPh>
    <phoneticPr fontId="4"/>
  </si>
  <si>
    <t>●港南区</t>
    <rPh sb="1" eb="3">
      <t>コウナン</t>
    </rPh>
    <rPh sb="3" eb="4">
      <t>ク</t>
    </rPh>
    <phoneticPr fontId="4"/>
  </si>
  <si>
    <t>●磯子区</t>
    <rPh sb="1" eb="3">
      <t>イソゴ</t>
    </rPh>
    <rPh sb="3" eb="4">
      <t>ク</t>
    </rPh>
    <phoneticPr fontId="4"/>
  </si>
  <si>
    <t>●金沢区</t>
    <rPh sb="1" eb="3">
      <t>カナザワ</t>
    </rPh>
    <rPh sb="3" eb="4">
      <t>ク</t>
    </rPh>
    <phoneticPr fontId="4"/>
  </si>
  <si>
    <t>●港北区</t>
    <rPh sb="1" eb="3">
      <t>コウホク</t>
    </rPh>
    <rPh sb="3" eb="4">
      <t>ク</t>
    </rPh>
    <phoneticPr fontId="4"/>
  </si>
  <si>
    <t>●青葉区</t>
    <rPh sb="1" eb="3">
      <t>アオバ</t>
    </rPh>
    <rPh sb="3" eb="4">
      <t>ク</t>
    </rPh>
    <phoneticPr fontId="4"/>
  </si>
  <si>
    <t>●都筑区</t>
    <rPh sb="1" eb="3">
      <t>ツヅキ</t>
    </rPh>
    <rPh sb="3" eb="4">
      <t>ク</t>
    </rPh>
    <phoneticPr fontId="4"/>
  </si>
  <si>
    <t>●栄区</t>
    <rPh sb="1" eb="2">
      <t>サカエ</t>
    </rPh>
    <rPh sb="2" eb="3">
      <t>ク</t>
    </rPh>
    <phoneticPr fontId="4"/>
  </si>
  <si>
    <t>●泉区</t>
    <rPh sb="1" eb="3">
      <t>イズミク</t>
    </rPh>
    <phoneticPr fontId="4"/>
  </si>
  <si>
    <t>●瀬谷区</t>
    <rPh sb="1" eb="3">
      <t>セヤ</t>
    </rPh>
    <rPh sb="3" eb="4">
      <t>ク</t>
    </rPh>
    <phoneticPr fontId="4"/>
  </si>
  <si>
    <t>●保土ケ谷区</t>
    <rPh sb="1" eb="6">
      <t>ホドガヤク</t>
    </rPh>
    <phoneticPr fontId="4"/>
  </si>
  <si>
    <t>●鶴見区</t>
    <rPh sb="1" eb="3">
      <t>ツルミ</t>
    </rPh>
    <rPh sb="3" eb="4">
      <t>ク</t>
    </rPh>
    <phoneticPr fontId="4"/>
  </si>
  <si>
    <t>●戸塚区</t>
    <rPh sb="1" eb="3">
      <t>トツカ</t>
    </rPh>
    <rPh sb="3" eb="4">
      <t>ク</t>
    </rPh>
    <phoneticPr fontId="4"/>
  </si>
  <si>
    <t>●旭区</t>
    <rPh sb="1" eb="2">
      <t>アサヒ</t>
    </rPh>
    <rPh sb="2" eb="3">
      <t>ク</t>
    </rPh>
    <phoneticPr fontId="4"/>
  </si>
  <si>
    <t>●緑区</t>
    <rPh sb="1" eb="2">
      <t>ミドリ</t>
    </rPh>
    <rPh sb="2" eb="3">
      <t>ク</t>
    </rPh>
    <phoneticPr fontId="4"/>
  </si>
  <si>
    <t>●中区</t>
    <rPh sb="1" eb="2">
      <t>ナカ</t>
    </rPh>
    <rPh sb="2" eb="3">
      <t>ク</t>
    </rPh>
    <phoneticPr fontId="4"/>
  </si>
  <si>
    <t>地域療育センター運営事業</t>
  </si>
  <si>
    <t>総務局行政マネジメント課</t>
    <rPh sb="0" eb="2">
      <t>ソウム</t>
    </rPh>
    <rPh sb="2" eb="3">
      <t>キョク</t>
    </rPh>
    <rPh sb="3" eb="5">
      <t>ギョウセイ</t>
    </rPh>
    <rPh sb="11" eb="12">
      <t>カ</t>
    </rPh>
    <phoneticPr fontId="4"/>
  </si>
  <si>
    <t>（内訳）</t>
    <rPh sb="1" eb="3">
      <t>ウチワケ</t>
    </rPh>
    <phoneticPr fontId="4"/>
  </si>
  <si>
    <t>局予算別一覧</t>
    <rPh sb="0" eb="1">
      <t>キョク</t>
    </rPh>
    <rPh sb="1" eb="3">
      <t>ヨサン</t>
    </rPh>
    <rPh sb="3" eb="4">
      <t>ベツ</t>
    </rPh>
    <rPh sb="4" eb="6">
      <t>イチラン</t>
    </rPh>
    <phoneticPr fontId="4"/>
  </si>
  <si>
    <t>区予算別一覧</t>
    <rPh sb="0" eb="1">
      <t>ク</t>
    </rPh>
    <rPh sb="1" eb="3">
      <t>ヨサン</t>
    </rPh>
    <rPh sb="3" eb="4">
      <t>ベツ</t>
    </rPh>
    <rPh sb="4" eb="6">
      <t>イチラン</t>
    </rPh>
    <phoneticPr fontId="4"/>
  </si>
  <si>
    <t>（単位：千円）</t>
    <rPh sb="1" eb="3">
      <t>タンイ</t>
    </rPh>
    <rPh sb="4" eb="6">
      <t>センエン</t>
    </rPh>
    <phoneticPr fontId="4"/>
  </si>
  <si>
    <t>局・統括本部</t>
    <rPh sb="0" eb="1">
      <t>キョク</t>
    </rPh>
    <rPh sb="2" eb="6">
      <t>トウカツホンブ</t>
    </rPh>
    <phoneticPr fontId="4"/>
  </si>
  <si>
    <t>区</t>
    <rPh sb="0" eb="1">
      <t>ク</t>
    </rPh>
    <phoneticPr fontId="4"/>
  </si>
  <si>
    <t>件数</t>
    <rPh sb="0" eb="2">
      <t>ケンスウ</t>
    </rPh>
    <phoneticPr fontId="4"/>
  </si>
  <si>
    <t>鶴見区</t>
    <rPh sb="0" eb="3">
      <t>ツルミク</t>
    </rPh>
    <phoneticPr fontId="3"/>
  </si>
  <si>
    <t>神奈川区</t>
    <rPh sb="0" eb="4">
      <t>カナガワク</t>
    </rPh>
    <phoneticPr fontId="4"/>
  </si>
  <si>
    <t>西区</t>
    <rPh sb="0" eb="2">
      <t>ニシク</t>
    </rPh>
    <phoneticPr fontId="3"/>
  </si>
  <si>
    <t>中区</t>
    <rPh sb="0" eb="2">
      <t>ナカク</t>
    </rPh>
    <phoneticPr fontId="3"/>
  </si>
  <si>
    <t>財政局</t>
    <rPh sb="0" eb="2">
      <t>ザイセイ</t>
    </rPh>
    <rPh sb="2" eb="3">
      <t>キョク</t>
    </rPh>
    <phoneticPr fontId="3"/>
  </si>
  <si>
    <t>南区</t>
    <rPh sb="0" eb="2">
      <t>ミナミク</t>
    </rPh>
    <phoneticPr fontId="2"/>
  </si>
  <si>
    <t>国際局</t>
    <rPh sb="0" eb="2">
      <t>コクサイ</t>
    </rPh>
    <phoneticPr fontId="2"/>
  </si>
  <si>
    <t>港南区</t>
    <rPh sb="0" eb="3">
      <t>コウナンク</t>
    </rPh>
    <phoneticPr fontId="4"/>
  </si>
  <si>
    <t>市民局</t>
  </si>
  <si>
    <t>保土ケ谷区</t>
    <rPh sb="0" eb="5">
      <t>ホドガヤク</t>
    </rPh>
    <phoneticPr fontId="4"/>
  </si>
  <si>
    <t>旭区</t>
    <rPh sb="0" eb="2">
      <t>アサヒク</t>
    </rPh>
    <phoneticPr fontId="4"/>
  </si>
  <si>
    <t>経済局</t>
  </si>
  <si>
    <t>磯子区</t>
    <rPh sb="0" eb="3">
      <t>イソゴク</t>
    </rPh>
    <phoneticPr fontId="4"/>
  </si>
  <si>
    <t>こども青少年局</t>
  </si>
  <si>
    <t>金沢区</t>
    <rPh sb="0" eb="3">
      <t>カナザワク</t>
    </rPh>
    <phoneticPr fontId="4"/>
  </si>
  <si>
    <t>健康福祉局</t>
    <phoneticPr fontId="4"/>
  </si>
  <si>
    <t>港北区</t>
    <rPh sb="0" eb="3">
      <t>コウホクク</t>
    </rPh>
    <phoneticPr fontId="4"/>
  </si>
  <si>
    <t>医療局</t>
    <rPh sb="0" eb="2">
      <t>イリョウ</t>
    </rPh>
    <phoneticPr fontId="2"/>
  </si>
  <si>
    <t>緑区</t>
    <rPh sb="0" eb="2">
      <t>ミドリク</t>
    </rPh>
    <phoneticPr fontId="2"/>
  </si>
  <si>
    <t>青葉区</t>
    <rPh sb="0" eb="3">
      <t>アオバク</t>
    </rPh>
    <phoneticPr fontId="4"/>
  </si>
  <si>
    <t>資源循環局</t>
  </si>
  <si>
    <t>都筑区</t>
    <rPh sb="0" eb="3">
      <t>ツヅキク</t>
    </rPh>
    <phoneticPr fontId="4"/>
  </si>
  <si>
    <t>建築局</t>
  </si>
  <si>
    <t>戸塚区</t>
    <rPh sb="0" eb="3">
      <t>トツカク</t>
    </rPh>
    <phoneticPr fontId="4"/>
  </si>
  <si>
    <t>都市整備局</t>
  </si>
  <si>
    <t>栄区</t>
    <rPh sb="0" eb="2">
      <t>サカエク</t>
    </rPh>
    <phoneticPr fontId="4"/>
  </si>
  <si>
    <t>道路局</t>
  </si>
  <si>
    <t>泉区</t>
    <rPh sb="0" eb="2">
      <t>イズミク</t>
    </rPh>
    <phoneticPr fontId="4"/>
  </si>
  <si>
    <t>港湾局</t>
  </si>
  <si>
    <t>瀬谷区</t>
    <rPh sb="0" eb="3">
      <t>セヤク</t>
    </rPh>
    <phoneticPr fontId="4"/>
  </si>
  <si>
    <t>消防局</t>
  </si>
  <si>
    <t>合計</t>
    <rPh sb="0" eb="2">
      <t>ゴウケイ</t>
    </rPh>
    <phoneticPr fontId="4"/>
  </si>
  <si>
    <t>会計室</t>
    <rPh sb="0" eb="2">
      <t>カイケイ</t>
    </rPh>
    <rPh sb="2" eb="3">
      <t>シツ</t>
    </rPh>
    <phoneticPr fontId="1"/>
  </si>
  <si>
    <t>教育委員会事務局</t>
  </si>
  <si>
    <t>選挙管理委員会事務局</t>
  </si>
  <si>
    <t>人事委員会事務局</t>
  </si>
  <si>
    <t>監査事務局</t>
  </si>
  <si>
    <t>議会局</t>
    <rPh sb="0" eb="2">
      <t>ギカイ</t>
    </rPh>
    <phoneticPr fontId="1"/>
  </si>
  <si>
    <t>見直し効果額（千円）</t>
    <phoneticPr fontId="4"/>
  </si>
  <si>
    <t>本市全体</t>
    <phoneticPr fontId="4"/>
  </si>
  <si>
    <t>財源創出額</t>
    <rPh sb="0" eb="4">
      <t>ザイゲンソウシュツ</t>
    </rPh>
    <rPh sb="4" eb="5">
      <t>ガク</t>
    </rPh>
    <phoneticPr fontId="4"/>
  </si>
  <si>
    <t>（内訳）財源創出額の全体と歳出・歳入の主な取組内容</t>
    <rPh sb="1" eb="3">
      <t>ウチワケ</t>
    </rPh>
    <phoneticPr fontId="4"/>
  </si>
  <si>
    <t>歳出削減の取組</t>
    <phoneticPr fontId="4"/>
  </si>
  <si>
    <t>歳入確保の取組</t>
    <phoneticPr fontId="4"/>
  </si>
  <si>
    <t>その他の財源創出</t>
    <phoneticPr fontId="4"/>
  </si>
  <si>
    <t>決算等にあわせた見直し</t>
    <phoneticPr fontId="4"/>
  </si>
  <si>
    <t>平準化等による抑制</t>
    <phoneticPr fontId="4"/>
  </si>
  <si>
    <t>その他の歳入確保</t>
    <phoneticPr fontId="4"/>
  </si>
  <si>
    <t>（単位：千円）</t>
    <phoneticPr fontId="4"/>
  </si>
  <si>
    <t>主な取組内容</t>
    <rPh sb="0" eb="1">
      <t>オモ</t>
    </rPh>
    <rPh sb="2" eb="4">
      <t>トリクミ</t>
    </rPh>
    <rPh sb="4" eb="6">
      <t>ナイヨウ</t>
    </rPh>
    <phoneticPr fontId="4"/>
  </si>
  <si>
    <t>財源創出額（千円）</t>
    <rPh sb="0" eb="4">
      <t>ザイゲンソウシュツ</t>
    </rPh>
    <rPh sb="4" eb="5">
      <t>ガク</t>
    </rPh>
    <phoneticPr fontId="4"/>
  </si>
  <si>
    <t>財源創出の分類</t>
    <rPh sb="0" eb="4">
      <t>ザイゲンソウシュツ</t>
    </rPh>
    <rPh sb="5" eb="7">
      <t>ブンルイ</t>
    </rPh>
    <phoneticPr fontId="4"/>
  </si>
  <si>
    <t>●デジタル統括本部</t>
    <rPh sb="5" eb="7">
      <t>トウカツ</t>
    </rPh>
    <rPh sb="7" eb="9">
      <t>ホンブ</t>
    </rPh>
    <phoneticPr fontId="4"/>
  </si>
  <si>
    <t>●都市整備局</t>
    <rPh sb="1" eb="6">
      <t>トシセイビキョク</t>
    </rPh>
    <phoneticPr fontId="4"/>
  </si>
  <si>
    <t>●道路局</t>
    <rPh sb="1" eb="3">
      <t>ドウロ</t>
    </rPh>
    <rPh sb="3" eb="4">
      <t>キョク</t>
    </rPh>
    <phoneticPr fontId="4"/>
  </si>
  <si>
    <t>財源創出の取組一覧</t>
    <rPh sb="0" eb="4">
      <t>ザイゲンソウシュツ</t>
    </rPh>
    <rPh sb="5" eb="7">
      <t>トリクミ</t>
    </rPh>
    <rPh sb="7" eb="9">
      <t>イチラン</t>
    </rPh>
    <phoneticPr fontId="4"/>
  </si>
  <si>
    <t>「創造・転換」による財源創出(歳出削減の取組)</t>
  </si>
  <si>
    <t>その他の財源創出(決算等にあわせた見直し)</t>
  </si>
  <si>
    <t>行政情報ネットワーク運用事業</t>
  </si>
  <si>
    <t>その他の財源創出(平準化等による抑制)</t>
  </si>
  <si>
    <t>ふるさと納税等推進事業</t>
    <rPh sb="4" eb="7">
      <t>ノウゼイトウ</t>
    </rPh>
    <rPh sb="7" eb="11">
      <t>スイシンジギョウ</t>
    </rPh>
    <phoneticPr fontId="10"/>
  </si>
  <si>
    <t>「創造・転換」による財源創出(歳入確保の取組)</t>
  </si>
  <si>
    <t>その他の財源創出(その他の歳入確保)</t>
  </si>
  <si>
    <t>外国人材受入・共生推進事業</t>
  </si>
  <si>
    <t>●にぎわいスポーツ文化局</t>
    <rPh sb="9" eb="11">
      <t>ブンカ</t>
    </rPh>
    <rPh sb="11" eb="12">
      <t>キョク</t>
    </rPh>
    <phoneticPr fontId="4"/>
  </si>
  <si>
    <t>市立保育所運営費</t>
  </si>
  <si>
    <t>横浜保育室事業助成金</t>
  </si>
  <si>
    <t>生活困窮者自立支援事業</t>
  </si>
  <si>
    <t>介護保険事業費会計繰出金</t>
  </si>
  <si>
    <t>障害者総合支援等事務費</t>
  </si>
  <si>
    <t>新横浜駅都市施設管理費</t>
  </si>
  <si>
    <t>都心臨海部施設維持管理等事業</t>
  </si>
  <si>
    <t>収納データ作成経費</t>
  </si>
  <si>
    <t>区庁舎管理費</t>
  </si>
  <si>
    <t>統合事務費</t>
  </si>
  <si>
    <t>にぎわいスポーツ文化局</t>
    <rPh sb="8" eb="10">
      <t>ブンカ</t>
    </rPh>
    <rPh sb="10" eb="11">
      <t>キョク</t>
    </rPh>
    <phoneticPr fontId="4"/>
  </si>
  <si>
    <t>「創造・転換」による財源創出</t>
    <phoneticPr fontId="4"/>
  </si>
  <si>
    <t>保有土地の売却</t>
    <phoneticPr fontId="4"/>
  </si>
  <si>
    <t>個人版ふるさと納税</t>
    <phoneticPr fontId="4"/>
  </si>
  <si>
    <t>地方創生応援税制
（企業版ふるさと納税）</t>
    <phoneticPr fontId="4"/>
  </si>
  <si>
    <t>脱炭素・GREEN×EXPO推進局</t>
    <rPh sb="0" eb="3">
      <t>ダツタンソ</t>
    </rPh>
    <rPh sb="14" eb="17">
      <t>スイシンキョク</t>
    </rPh>
    <phoneticPr fontId="3"/>
  </si>
  <si>
    <t>政策経営局</t>
    <rPh sb="0" eb="5">
      <t>セイサクケイエイキョク</t>
    </rPh>
    <phoneticPr fontId="4"/>
  </si>
  <si>
    <t>総務局</t>
    <rPh sb="0" eb="3">
      <t>ソウムキョク</t>
    </rPh>
    <phoneticPr fontId="4"/>
  </si>
  <si>
    <t>デジタル統括本部</t>
    <rPh sb="4" eb="8">
      <t>トウカツホンブ</t>
    </rPh>
    <phoneticPr fontId="4"/>
  </si>
  <si>
    <t>みどり環境局</t>
    <rPh sb="3" eb="5">
      <t>カンキョウ</t>
    </rPh>
    <rPh sb="5" eb="6">
      <t>キョク</t>
    </rPh>
    <phoneticPr fontId="4"/>
  </si>
  <si>
    <t>下水道河川局</t>
    <rPh sb="0" eb="3">
      <t>ゲスイドウ</t>
    </rPh>
    <rPh sb="3" eb="5">
      <t>カセン</t>
    </rPh>
    <rPh sb="5" eb="6">
      <t>キョク</t>
    </rPh>
    <phoneticPr fontId="4"/>
  </si>
  <si>
    <t>令和７年度予算編成</t>
    <rPh sb="0" eb="2">
      <t>レイワ</t>
    </rPh>
    <rPh sb="3" eb="5">
      <t>ネンド</t>
    </rPh>
    <rPh sb="5" eb="7">
      <t>ヨサン</t>
    </rPh>
    <rPh sb="7" eb="9">
      <t>ヘンセイ</t>
    </rPh>
    <phoneticPr fontId="4"/>
  </si>
  <si>
    <t>７年度予算編成における
財源創出額</t>
    <rPh sb="1" eb="3">
      <t>ネンド</t>
    </rPh>
    <rPh sb="3" eb="5">
      <t>ヨサン</t>
    </rPh>
    <rPh sb="5" eb="7">
      <t>ヘンセイ</t>
    </rPh>
    <rPh sb="12" eb="14">
      <t>ザイゲン</t>
    </rPh>
    <rPh sb="14" eb="16">
      <t>ソウシュツ</t>
    </rPh>
    <rPh sb="16" eb="17">
      <t>ガク</t>
    </rPh>
    <phoneticPr fontId="4"/>
  </si>
  <si>
    <t>令和７年度予算編成　財源創出の取組一覧</t>
    <rPh sb="0" eb="2">
      <t>レイワ</t>
    </rPh>
    <rPh sb="3" eb="5">
      <t>ネンド</t>
    </rPh>
    <rPh sb="5" eb="7">
      <t>ヨサン</t>
    </rPh>
    <rPh sb="7" eb="9">
      <t>ヘンセイ</t>
    </rPh>
    <rPh sb="10" eb="12">
      <t>ザイゲン</t>
    </rPh>
    <rPh sb="12" eb="14">
      <t>ソウシュツ</t>
    </rPh>
    <rPh sb="15" eb="17">
      <t>トリクミ</t>
    </rPh>
    <rPh sb="17" eb="19">
      <t>イチラン</t>
    </rPh>
    <phoneticPr fontId="4"/>
  </si>
  <si>
    <t>令和７年度予算編成　主な財源創出の取組一覧</t>
    <rPh sb="0" eb="2">
      <t>レイワ</t>
    </rPh>
    <rPh sb="3" eb="5">
      <t>ネンド</t>
    </rPh>
    <rPh sb="5" eb="7">
      <t>ヨサン</t>
    </rPh>
    <rPh sb="7" eb="9">
      <t>ヘンセイ</t>
    </rPh>
    <rPh sb="10" eb="11">
      <t>オモ</t>
    </rPh>
    <rPh sb="12" eb="14">
      <t>ザイゲン</t>
    </rPh>
    <rPh sb="14" eb="16">
      <t>ソウシュツ</t>
    </rPh>
    <rPh sb="17" eb="19">
      <t>トリクミ</t>
    </rPh>
    <rPh sb="19" eb="21">
      <t>イチラン</t>
    </rPh>
    <phoneticPr fontId="4"/>
  </si>
  <si>
    <t>●脱炭素・GREEN×EXPO推進局</t>
    <rPh sb="1" eb="4">
      <t>ダツタンソ</t>
    </rPh>
    <rPh sb="10" eb="18">
      <t>カケルEXPOスイシンキョク</t>
    </rPh>
    <phoneticPr fontId="4"/>
  </si>
  <si>
    <t>●政策経営局</t>
    <rPh sb="1" eb="3">
      <t>セイサク</t>
    </rPh>
    <rPh sb="3" eb="5">
      <t>ケイエイ</t>
    </rPh>
    <rPh sb="5" eb="6">
      <t>キョク</t>
    </rPh>
    <phoneticPr fontId="4"/>
  </si>
  <si>
    <t>●みどり環境局</t>
    <rPh sb="4" eb="6">
      <t>カンキョウ</t>
    </rPh>
    <rPh sb="6" eb="7">
      <t>キョク</t>
    </rPh>
    <phoneticPr fontId="4"/>
  </si>
  <si>
    <t>国際展開による持続可能なグリーン社会構築事業</t>
  </si>
  <si>
    <t>国際連携による脱炭素施策推進事業</t>
    <rPh sb="2" eb="4">
      <t>レンケイ</t>
    </rPh>
    <rPh sb="7" eb="10">
      <t>ダツタンソ</t>
    </rPh>
    <rPh sb="10" eb="12">
      <t>セサク</t>
    </rPh>
    <rPh sb="12" eb="16">
      <t>スイシンジギョウ</t>
    </rPh>
    <phoneticPr fontId="2"/>
  </si>
  <si>
    <t>地球温暖化対策実行計画推進事業</t>
  </si>
  <si>
    <t>「脱炭素化プラス事業」について、本市の各局区の施策状況を鑑み、事業終了した。
▲23,374千円</t>
    <rPh sb="1" eb="4">
      <t>ダツタンソ</t>
    </rPh>
    <rPh sb="4" eb="5">
      <t>カ</t>
    </rPh>
    <rPh sb="8" eb="10">
      <t>ジギョウ</t>
    </rPh>
    <rPh sb="16" eb="18">
      <t>ホンシ</t>
    </rPh>
    <rPh sb="19" eb="21">
      <t>カッキョク</t>
    </rPh>
    <rPh sb="21" eb="22">
      <t>ク</t>
    </rPh>
    <rPh sb="23" eb="25">
      <t>シサク</t>
    </rPh>
    <rPh sb="25" eb="27">
      <t>ジョウキョウ</t>
    </rPh>
    <rPh sb="28" eb="29">
      <t>カンガ</t>
    </rPh>
    <rPh sb="31" eb="33">
      <t>ジギョウ</t>
    </rPh>
    <rPh sb="33" eb="35">
      <t>シュウリョウ</t>
    </rPh>
    <rPh sb="46" eb="48">
      <t>センエン</t>
    </rPh>
    <phoneticPr fontId="2"/>
  </si>
  <si>
    <t>次世代自動車普及促進事業</t>
    <rPh sb="0" eb="12">
      <t>ジセダイジドウシャフキュウソクシンジギョウ</t>
    </rPh>
    <phoneticPr fontId="2"/>
  </si>
  <si>
    <t>再生可能エネルギー導入・拡大推進事業</t>
    <rPh sb="0" eb="4">
      <t>サイセイカノウ</t>
    </rPh>
    <rPh sb="9" eb="11">
      <t>ドウニュウ</t>
    </rPh>
    <rPh sb="12" eb="18">
      <t>カクダイスイシンジギョウ</t>
    </rPh>
    <phoneticPr fontId="2"/>
  </si>
  <si>
    <t>シティプロモーション事業</t>
    <rPh sb="10" eb="12">
      <t>ジギョウ</t>
    </rPh>
    <phoneticPr fontId="2"/>
  </si>
  <si>
    <t>政策支援・データ活用推進事業</t>
  </si>
  <si>
    <t>横浜市立大学運営交付金</t>
    <rPh sb="0" eb="6">
      <t>ヨコハマシリツダイガク</t>
    </rPh>
    <rPh sb="6" eb="11">
      <t>ウンエイコウフキン</t>
    </rPh>
    <phoneticPr fontId="2"/>
  </si>
  <si>
    <t>外部資金の獲得、自主財源の拡大及び歳出改革により、自律的な経営基盤の強化を図り運営交付金を削減
▲150,000千円</t>
  </si>
  <si>
    <t>文書事務運営費</t>
    <rPh sb="0" eb="2">
      <t>ブンショ</t>
    </rPh>
    <rPh sb="2" eb="4">
      <t>ジム</t>
    </rPh>
    <rPh sb="4" eb="7">
      <t>ウンエイヒ</t>
    </rPh>
    <phoneticPr fontId="2"/>
  </si>
  <si>
    <t>文書管理システム運用事業</t>
    <rPh sb="0" eb="2">
      <t>ブンショ</t>
    </rPh>
    <rPh sb="2" eb="4">
      <t>カンリ</t>
    </rPh>
    <rPh sb="8" eb="10">
      <t>ウンヨウ</t>
    </rPh>
    <rPh sb="10" eb="12">
      <t>ジギョウ</t>
    </rPh>
    <phoneticPr fontId="2"/>
  </si>
  <si>
    <t>行政イノベーション推進事業</t>
    <rPh sb="0" eb="2">
      <t>ギョウセイ</t>
    </rPh>
    <rPh sb="9" eb="13">
      <t>スイシンジギョウ</t>
    </rPh>
    <phoneticPr fontId="2"/>
  </si>
  <si>
    <t>外郭団体指導調整事業</t>
    <rPh sb="0" eb="4">
      <t>ガイカクダンタイ</t>
    </rPh>
    <rPh sb="4" eb="8">
      <t>シドウチョウセイ</t>
    </rPh>
    <rPh sb="8" eb="10">
      <t>ジギョウ</t>
    </rPh>
    <phoneticPr fontId="2"/>
  </si>
  <si>
    <t>行政運営事務費</t>
  </si>
  <si>
    <t>職員安全衛生管理事業</t>
    <rPh sb="0" eb="6">
      <t>ショクインアンゼンエイセイ</t>
    </rPh>
    <rPh sb="6" eb="10">
      <t>カンリジギョウ</t>
    </rPh>
    <phoneticPr fontId="2"/>
  </si>
  <si>
    <t>新人事給与システム運用事業</t>
  </si>
  <si>
    <t>市庁舎管理運営事業</t>
    <rPh sb="0" eb="3">
      <t>シチョウシャ</t>
    </rPh>
    <rPh sb="3" eb="9">
      <t>カンリウンエイジギョウ</t>
    </rPh>
    <phoneticPr fontId="2"/>
  </si>
  <si>
    <t>デジタル化推進事業</t>
    <rPh sb="4" eb="5">
      <t>カ</t>
    </rPh>
    <rPh sb="5" eb="9">
      <t>スイシンジギョウ</t>
    </rPh>
    <phoneticPr fontId="2"/>
  </si>
  <si>
    <t>利用ソフトウェア見直しにより、ライセンス費用を削減した。
▲13,845千円</t>
    <rPh sb="36" eb="38">
      <t>センエン</t>
    </rPh>
    <phoneticPr fontId="2"/>
  </si>
  <si>
    <t>情報システム運営管理事業</t>
  </si>
  <si>
    <t>電子入札システム運用管理費</t>
  </si>
  <si>
    <t>固定資産評価事業</t>
  </si>
  <si>
    <t>宝くじ収入</t>
    <rPh sb="0" eb="1">
      <t>タカラ</t>
    </rPh>
    <rPh sb="3" eb="5">
      <t>シュウニュウ</t>
    </rPh>
    <phoneticPr fontId="2"/>
  </si>
  <si>
    <t>減債基金積立金</t>
    <rPh sb="0" eb="4">
      <t>ゲンサイキキン</t>
    </rPh>
    <rPh sb="4" eb="7">
      <t>ツミタテキン</t>
    </rPh>
    <phoneticPr fontId="0"/>
  </si>
  <si>
    <t>減債基金残高の一部外部運用について、運用額を増額することで歳入を確保した。
利子収入の増　9,940千円</t>
    <rPh sb="0" eb="4">
      <t>ゲンサイキキン</t>
    </rPh>
    <rPh sb="4" eb="6">
      <t>ザンダカ</t>
    </rPh>
    <rPh sb="7" eb="9">
      <t>イチブ</t>
    </rPh>
    <rPh sb="9" eb="11">
      <t>ガイブ</t>
    </rPh>
    <rPh sb="11" eb="13">
      <t>ウンヨウ</t>
    </rPh>
    <rPh sb="18" eb="21">
      <t>ウンヨウガク</t>
    </rPh>
    <rPh sb="22" eb="24">
      <t>ゾウガク</t>
    </rPh>
    <rPh sb="29" eb="31">
      <t>サイニュウ</t>
    </rPh>
    <rPh sb="32" eb="34">
      <t>カクホ</t>
    </rPh>
    <rPh sb="38" eb="42">
      <t>リシシュウニュウ</t>
    </rPh>
    <rPh sb="43" eb="44">
      <t>ゾウ</t>
    </rPh>
    <rPh sb="50" eb="51">
      <t>チ</t>
    </rPh>
    <rPh sb="51" eb="52">
      <t>エン</t>
    </rPh>
    <phoneticPr fontId="0"/>
  </si>
  <si>
    <t>国際ネットワーク強化事業</t>
  </si>
  <si>
    <t>アフリカ開発会議関連事業</t>
    <rPh sb="4" eb="6">
      <t>カイハツ</t>
    </rPh>
    <rPh sb="6" eb="8">
      <t>カイギ</t>
    </rPh>
    <rPh sb="8" eb="10">
      <t>カンレン</t>
    </rPh>
    <rPh sb="10" eb="12">
      <t>ジギョウ</t>
    </rPh>
    <phoneticPr fontId="2"/>
  </si>
  <si>
    <t>GX国際イノベーションネットワーク事業</t>
  </si>
  <si>
    <t>ウクライナ支援事業</t>
  </si>
  <si>
    <t>横浜市コールセンター事業</t>
    <rPh sb="0" eb="3">
      <t>ヨコハマシ</t>
    </rPh>
    <rPh sb="10" eb="12">
      <t>ジギョウ</t>
    </rPh>
    <phoneticPr fontId="2"/>
  </si>
  <si>
    <t>地域の担い手応援事業</t>
    <rPh sb="0" eb="2">
      <t>チイキ</t>
    </rPh>
    <rPh sb="3" eb="4">
      <t>ニナ</t>
    </rPh>
    <rPh sb="5" eb="6">
      <t>テ</t>
    </rPh>
    <rPh sb="6" eb="10">
      <t>オウエンジギョウ</t>
    </rPh>
    <phoneticPr fontId="2"/>
  </si>
  <si>
    <t>市民協働推進センター事業</t>
    <rPh sb="0" eb="6">
      <t>シミンキョウドウスイシン</t>
    </rPh>
    <rPh sb="10" eb="12">
      <t>ジギョウ</t>
    </rPh>
    <phoneticPr fontId="2"/>
  </si>
  <si>
    <t>行政サービスコーナー運営事業</t>
    <rPh sb="0" eb="2">
      <t>ギョウセイ</t>
    </rPh>
    <rPh sb="10" eb="14">
      <t>ウンエイジギョウ</t>
    </rPh>
    <phoneticPr fontId="2"/>
  </si>
  <si>
    <t>パスポートセンター運営事業</t>
    <rPh sb="9" eb="11">
      <t>ウンエイ</t>
    </rPh>
    <rPh sb="11" eb="13">
      <t>ジギョウ</t>
    </rPh>
    <phoneticPr fontId="2"/>
  </si>
  <si>
    <t>創造界隈形成事業</t>
    <rPh sb="0" eb="4">
      <t>ソウゾウカイワイ</t>
    </rPh>
    <rPh sb="4" eb="6">
      <t>ケイセイ</t>
    </rPh>
    <rPh sb="6" eb="8">
      <t>ジギョウ</t>
    </rPh>
    <phoneticPr fontId="2"/>
  </si>
  <si>
    <t>運営主体に交付する補助金について、補助内容を見直すことで、経費を削減した。
補助金の減　▲20,000千円</t>
    <rPh sb="0" eb="2">
      <t>ウンエイ</t>
    </rPh>
    <rPh sb="2" eb="4">
      <t>シュタイ</t>
    </rPh>
    <rPh sb="5" eb="7">
      <t>コウフ</t>
    </rPh>
    <rPh sb="9" eb="12">
      <t>ホジョキン</t>
    </rPh>
    <rPh sb="29" eb="31">
      <t>ケイヒ</t>
    </rPh>
    <rPh sb="32" eb="34">
      <t>サクゲン</t>
    </rPh>
    <rPh sb="38" eb="41">
      <t>ホジョキン</t>
    </rPh>
    <rPh sb="42" eb="43">
      <t>ゲン</t>
    </rPh>
    <rPh sb="51" eb="53">
      <t>センエン</t>
    </rPh>
    <phoneticPr fontId="2"/>
  </si>
  <si>
    <t>創造都市推進事業</t>
    <rPh sb="0" eb="4">
      <t>ソウゾウトシ</t>
    </rPh>
    <rPh sb="4" eb="6">
      <t>スイシン</t>
    </rPh>
    <rPh sb="6" eb="8">
      <t>ジギョウ</t>
    </rPh>
    <phoneticPr fontId="2"/>
  </si>
  <si>
    <t>国補助金を活用することで歳入を確保した。
国補助金の増　4,000千円</t>
    <rPh sb="0" eb="1">
      <t>クニ</t>
    </rPh>
    <rPh sb="1" eb="4">
      <t>ホジョキン</t>
    </rPh>
    <rPh sb="5" eb="7">
      <t>カツヨウ</t>
    </rPh>
    <rPh sb="12" eb="14">
      <t>サイニュウ</t>
    </rPh>
    <rPh sb="15" eb="17">
      <t>カクホ</t>
    </rPh>
    <rPh sb="21" eb="22">
      <t>クニ</t>
    </rPh>
    <rPh sb="22" eb="25">
      <t>ホジョキン</t>
    </rPh>
    <rPh sb="26" eb="27">
      <t>ゾウ</t>
    </rPh>
    <rPh sb="33" eb="35">
      <t>センエン</t>
    </rPh>
    <phoneticPr fontId="2"/>
  </si>
  <si>
    <t>芸術文化支援事業</t>
    <rPh sb="0" eb="8">
      <t>ゲイジュツブンカシエンジギョウ</t>
    </rPh>
    <phoneticPr fontId="2"/>
  </si>
  <si>
    <t>文化施設運営事業</t>
    <rPh sb="0" eb="4">
      <t>ブンカシセツ</t>
    </rPh>
    <rPh sb="4" eb="8">
      <t>ウンエイジギョウ</t>
    </rPh>
    <phoneticPr fontId="2"/>
  </si>
  <si>
    <t>ネーミングライツ導入施設の通年開館により、歳入を確保した。
広告料収入の増　8,250千円</t>
    <rPh sb="8" eb="10">
      <t>ドウニュウ</t>
    </rPh>
    <rPh sb="10" eb="12">
      <t>シセツ</t>
    </rPh>
    <rPh sb="13" eb="15">
      <t>ツウネン</t>
    </rPh>
    <rPh sb="15" eb="17">
      <t>カイカン</t>
    </rPh>
    <rPh sb="21" eb="23">
      <t>サイニュウ</t>
    </rPh>
    <rPh sb="24" eb="26">
      <t>カクホ</t>
    </rPh>
    <phoneticPr fontId="2"/>
  </si>
  <si>
    <t>MICE誘致・開催支援事業</t>
  </si>
  <si>
    <t>戦略的にぎわい創出事業</t>
    <rPh sb="0" eb="3">
      <t>センリャクテキ</t>
    </rPh>
    <rPh sb="7" eb="9">
      <t>ソウシュツ</t>
    </rPh>
    <rPh sb="9" eb="11">
      <t>ジギョウ</t>
    </rPh>
    <phoneticPr fontId="2"/>
  </si>
  <si>
    <t>スポーツ関係団体支援事業</t>
  </si>
  <si>
    <t>市からの補助事業について、必要額を見直すことで、補助金を削減した。
補助金の減　▲12,260千円</t>
  </si>
  <si>
    <t>市民参加型スポーツ推進事業</t>
  </si>
  <si>
    <t>学校施設への夜間照明設置事業</t>
  </si>
  <si>
    <t>スポーツ振興くじ助成金を活用することで、歳入を確保した。
諸収入（雑入）の増　20,000千円</t>
  </si>
  <si>
    <t>戦略的誘客プロモーション事業</t>
    <rPh sb="0" eb="3">
      <t>センリャクテキ</t>
    </rPh>
    <rPh sb="3" eb="5">
      <t>ユウキャク</t>
    </rPh>
    <rPh sb="12" eb="14">
      <t>ジギョウ</t>
    </rPh>
    <phoneticPr fontId="2"/>
  </si>
  <si>
    <t>次世代重点分野立地促進助成事業</t>
    <rPh sb="0" eb="3">
      <t>ジセダイ</t>
    </rPh>
    <rPh sb="3" eb="5">
      <t>ジュウテン</t>
    </rPh>
    <rPh sb="5" eb="7">
      <t>ブンヤ</t>
    </rPh>
    <rPh sb="7" eb="9">
      <t>リッチ</t>
    </rPh>
    <rPh sb="9" eb="11">
      <t>ソクシン</t>
    </rPh>
    <rPh sb="11" eb="13">
      <t>ジョセイ</t>
    </rPh>
    <rPh sb="13" eb="15">
      <t>ジギョウ</t>
    </rPh>
    <phoneticPr fontId="2"/>
  </si>
  <si>
    <t>ものづくり成長力強化事業</t>
    <rPh sb="5" eb="8">
      <t>セイチョウリョク</t>
    </rPh>
    <rPh sb="8" eb="12">
      <t>キョウカジギョウ</t>
    </rPh>
    <phoneticPr fontId="2"/>
  </si>
  <si>
    <t>ものづくり経営基盤強化事業</t>
    <rPh sb="5" eb="7">
      <t>ケイエイ</t>
    </rPh>
    <rPh sb="7" eb="9">
      <t>キバン</t>
    </rPh>
    <rPh sb="9" eb="13">
      <t>キョウカジギョウ</t>
    </rPh>
    <phoneticPr fontId="2"/>
  </si>
  <si>
    <t>中小企業経営総合支援事業</t>
    <rPh sb="0" eb="2">
      <t>チュウショウ</t>
    </rPh>
    <rPh sb="2" eb="4">
      <t>キギョウ</t>
    </rPh>
    <rPh sb="4" eb="6">
      <t>ケイエイ</t>
    </rPh>
    <rPh sb="6" eb="8">
      <t>ソウゴウ</t>
    </rPh>
    <rPh sb="8" eb="10">
      <t>シエン</t>
    </rPh>
    <rPh sb="10" eb="12">
      <t>ジギョウ</t>
    </rPh>
    <phoneticPr fontId="2"/>
  </si>
  <si>
    <t>事業の見直し等により、経費を削減した。
補助金の減　▲18,000千円</t>
    <rPh sb="0" eb="2">
      <t>ジギョウ</t>
    </rPh>
    <rPh sb="3" eb="5">
      <t>ミナオ</t>
    </rPh>
    <rPh sb="6" eb="7">
      <t>トウ</t>
    </rPh>
    <rPh sb="11" eb="13">
      <t>ケイヒ</t>
    </rPh>
    <rPh sb="14" eb="16">
      <t>サクゲン</t>
    </rPh>
    <rPh sb="20" eb="23">
      <t>ホジョキン</t>
    </rPh>
    <rPh sb="24" eb="25">
      <t>ゲン</t>
    </rPh>
    <rPh sb="33" eb="35">
      <t>センエン</t>
    </rPh>
    <phoneticPr fontId="2"/>
  </si>
  <si>
    <t>横浜金沢ハイテクセンターを売却することで、経費を削減した。
横浜金沢テクノコア管理事業費の減　▲21,156千円
工業技術支援センター事業費の減　▲21,000千円</t>
    <rPh sb="0" eb="4">
      <t>ヨコハマカナザワ</t>
    </rPh>
    <rPh sb="13" eb="15">
      <t>バイキャク</t>
    </rPh>
    <rPh sb="21" eb="23">
      <t>ケイヒ</t>
    </rPh>
    <rPh sb="24" eb="26">
      <t>サクゲン</t>
    </rPh>
    <rPh sb="30" eb="34">
      <t>ヨコハマカナザワ</t>
    </rPh>
    <rPh sb="39" eb="41">
      <t>カンリ</t>
    </rPh>
    <rPh sb="41" eb="43">
      <t>ジギョウ</t>
    </rPh>
    <rPh sb="43" eb="44">
      <t>ヒ</t>
    </rPh>
    <rPh sb="45" eb="46">
      <t>ゲン</t>
    </rPh>
    <rPh sb="54" eb="55">
      <t>チ</t>
    </rPh>
    <rPh sb="55" eb="56">
      <t>マドカ</t>
    </rPh>
    <rPh sb="57" eb="59">
      <t>コウギョウ</t>
    </rPh>
    <rPh sb="59" eb="61">
      <t>ギジュツ</t>
    </rPh>
    <rPh sb="61" eb="63">
      <t>シエン</t>
    </rPh>
    <rPh sb="67" eb="70">
      <t>ジギョウヒ</t>
    </rPh>
    <rPh sb="71" eb="72">
      <t>ゲン</t>
    </rPh>
    <rPh sb="80" eb="82">
      <t>センエン</t>
    </rPh>
    <phoneticPr fontId="2"/>
  </si>
  <si>
    <t>中小企業脱炭素化取組支援事業</t>
    <rPh sb="0" eb="4">
      <t>チュウショウキギョウ</t>
    </rPh>
    <rPh sb="4" eb="8">
      <t>ダツタンソカ</t>
    </rPh>
    <rPh sb="8" eb="10">
      <t>トリクミ</t>
    </rPh>
    <rPh sb="10" eb="12">
      <t>シエン</t>
    </rPh>
    <rPh sb="12" eb="14">
      <t>ジギョウ</t>
    </rPh>
    <phoneticPr fontId="2"/>
  </si>
  <si>
    <t>商店街ブランド力向上支援事業</t>
    <rPh sb="0" eb="3">
      <t>ショウテンガイ</t>
    </rPh>
    <rPh sb="7" eb="14">
      <t>リョクコウジョウシエンジギョウ</t>
    </rPh>
    <phoneticPr fontId="2"/>
  </si>
  <si>
    <t>就職支援事業</t>
  </si>
  <si>
    <t>保育・幼児教育給食関連事業</t>
  </si>
  <si>
    <t>保育・幼児教育職員等研修事業</t>
  </si>
  <si>
    <t>積算を実績にあわせて見直すことで経費を削減した。
▲7,114千円</t>
  </si>
  <si>
    <t>放課後キッズクラブ事業</t>
    <rPh sb="0" eb="3">
      <t>ホウカゴ</t>
    </rPh>
    <rPh sb="9" eb="11">
      <t>ジギョウ</t>
    </rPh>
    <phoneticPr fontId="2"/>
  </si>
  <si>
    <t>妊婦のための支援給付事業</t>
    <rPh sb="0" eb="2">
      <t>ニンプ</t>
    </rPh>
    <rPh sb="6" eb="10">
      <t>シエンキュウフ</t>
    </rPh>
    <rPh sb="10" eb="12">
      <t>ジギョウ</t>
    </rPh>
    <phoneticPr fontId="2"/>
  </si>
  <si>
    <t>こんにちは赤ちゃん訪問事業</t>
    <rPh sb="5" eb="6">
      <t>アカ</t>
    </rPh>
    <rPh sb="9" eb="11">
      <t>ホウモン</t>
    </rPh>
    <rPh sb="11" eb="13">
      <t>ジギョウ</t>
    </rPh>
    <phoneticPr fontId="2"/>
  </si>
  <si>
    <t>出産費用助成事業</t>
    <rPh sb="0" eb="4">
      <t>シュッサンヒヨウ</t>
    </rPh>
    <rPh sb="4" eb="8">
      <t>ジョセイジギョウ</t>
    </rPh>
    <phoneticPr fontId="2"/>
  </si>
  <si>
    <t>こども食堂等支援事業</t>
    <rPh sb="3" eb="5">
      <t>ショクドウ</t>
    </rPh>
    <rPh sb="5" eb="6">
      <t>トウ</t>
    </rPh>
    <rPh sb="6" eb="8">
      <t>シエン</t>
    </rPh>
    <rPh sb="8" eb="10">
      <t>ジギョウ</t>
    </rPh>
    <phoneticPr fontId="2"/>
  </si>
  <si>
    <t>児童手当支給事業</t>
  </si>
  <si>
    <t>ヤングケアラー支援事業</t>
    <rPh sb="7" eb="11">
      <t>シエンジギョウ</t>
    </rPh>
    <phoneticPr fontId="2"/>
  </si>
  <si>
    <t>横浜市子ども・子育て支援事業計画推進事業</t>
  </si>
  <si>
    <t>子育て世代の家事負担軽減に関する調査・分析事業において、所期の効果を挙げたため、事業を終了することで、経費を削減した。
委託料の減 ▲3,000千円</t>
  </si>
  <si>
    <t>給付対象施設への移行を進めることにより、市費を削減した。（令和６年度：１園採択）
扶助費の減　▲9,596千円</t>
  </si>
  <si>
    <t>一時保育事業</t>
    <rPh sb="0" eb="6">
      <t>イチジホイクジギョウ</t>
    </rPh>
    <phoneticPr fontId="2"/>
  </si>
  <si>
    <t>乳幼児一時預かり事業</t>
    <rPh sb="0" eb="6">
      <t>ニュウヨウジイチジアズ</t>
    </rPh>
    <rPh sb="8" eb="10">
      <t>ジギョウ</t>
    </rPh>
    <phoneticPr fontId="2"/>
  </si>
  <si>
    <t>延長保育事業</t>
    <rPh sb="0" eb="4">
      <t>エンチョウホイク</t>
    </rPh>
    <rPh sb="4" eb="6">
      <t>ジギョウ</t>
    </rPh>
    <phoneticPr fontId="2"/>
  </si>
  <si>
    <t>積算を実態に沿って見直すことで、事業費を削減した。
扶助費の減  ▲139,884千円</t>
    <rPh sb="0" eb="2">
      <t>セキサン</t>
    </rPh>
    <phoneticPr fontId="2"/>
  </si>
  <si>
    <t>積算を実態に沿って見直すことで、事業費を削減した。
補助金の減  ▲32,550千円</t>
    <rPh sb="0" eb="2">
      <t>セキサン</t>
    </rPh>
    <rPh sb="26" eb="29">
      <t>ホジョキン</t>
    </rPh>
    <phoneticPr fontId="2"/>
  </si>
  <si>
    <t>保育所等整備事業</t>
    <rPh sb="0" eb="8">
      <t>ホイクショトウセイビジギョウ</t>
    </rPh>
    <phoneticPr fontId="2"/>
  </si>
  <si>
    <t>補足給付費（私学助成幼稚園分）</t>
  </si>
  <si>
    <t>障害児制度運営事業</t>
  </si>
  <si>
    <t>社会福祉法人設立認可及び法人・施設指導監査事業</t>
  </si>
  <si>
    <t>施設の備品費について、実績や必要性を見直すことで、経費を削減した。　
委託料の減　▲8,147千円</t>
    <rPh sb="0" eb="2">
      <t>シセツ</t>
    </rPh>
    <rPh sb="3" eb="6">
      <t>ビヒンヒ</t>
    </rPh>
    <rPh sb="25" eb="27">
      <t>ケイヒ</t>
    </rPh>
    <rPh sb="28" eb="30">
      <t>サクゲン</t>
    </rPh>
    <rPh sb="35" eb="38">
      <t>イタクリョウ</t>
    </rPh>
    <rPh sb="39" eb="40">
      <t>ゲン</t>
    </rPh>
    <phoneticPr fontId="2"/>
  </si>
  <si>
    <t>乳幼児健康診査事業</t>
    <rPh sb="0" eb="3">
      <t>ニュウヨウジ</t>
    </rPh>
    <rPh sb="3" eb="7">
      <t>ケンコウシンサ</t>
    </rPh>
    <rPh sb="7" eb="9">
      <t>ジギョウ</t>
    </rPh>
    <phoneticPr fontId="2"/>
  </si>
  <si>
    <t>民生委員・児童委員事業</t>
  </si>
  <si>
    <t>地域ケアプラザ運営事業</t>
    <rPh sb="0" eb="2">
      <t>チイキ</t>
    </rPh>
    <rPh sb="7" eb="11">
      <t>ウンエイジギョウ</t>
    </rPh>
    <phoneticPr fontId="2"/>
  </si>
  <si>
    <t>健康横浜２１の推進事業</t>
  </si>
  <si>
    <t>情報発信手法の見直しをすることで、経費を削減した。　
委託料の減　▲6,000千円　</t>
    <rPh sb="0" eb="2">
      <t>ジョウホウ</t>
    </rPh>
    <rPh sb="2" eb="4">
      <t>ハッシン</t>
    </rPh>
    <rPh sb="4" eb="6">
      <t>シュホウ</t>
    </rPh>
    <rPh sb="7" eb="9">
      <t>ミナオ</t>
    </rPh>
    <phoneticPr fontId="2"/>
  </si>
  <si>
    <t>よこはまウォーキングポイント事業
（よこはま健康アクション）</t>
  </si>
  <si>
    <t>公害被害者救済事業費会計繰出金</t>
  </si>
  <si>
    <t>事務局業務等を見直すことで、経費を削減した。
委託料の減　▲13,572千円
通信運搬費の減　▲1,629千円</t>
    <rPh sb="5" eb="6">
      <t>トウ</t>
    </rPh>
    <rPh sb="17" eb="19">
      <t>サクゲン</t>
    </rPh>
    <rPh sb="23" eb="26">
      <t>イタクリョウ</t>
    </rPh>
    <rPh sb="27" eb="28">
      <t>ゲン</t>
    </rPh>
    <rPh sb="36" eb="37">
      <t>セン</t>
    </rPh>
    <rPh sb="37" eb="38">
      <t>エン</t>
    </rPh>
    <rPh sb="39" eb="41">
      <t>ツウシン</t>
    </rPh>
    <rPh sb="41" eb="44">
      <t>ウンパンヒ</t>
    </rPh>
    <rPh sb="45" eb="46">
      <t>ゲン</t>
    </rPh>
    <rPh sb="53" eb="55">
      <t>センエン</t>
    </rPh>
    <phoneticPr fontId="2"/>
  </si>
  <si>
    <t>自立生活移行支援助成事業</t>
  </si>
  <si>
    <t>重度障害者対応専門医療機関運営費助成事業</t>
  </si>
  <si>
    <t>横浜市総合リハビリテーションセンター等管理運営事業</t>
    <rPh sb="0" eb="3">
      <t>ヨコハマシ</t>
    </rPh>
    <rPh sb="3" eb="5">
      <t>ソウゴウ</t>
    </rPh>
    <rPh sb="18" eb="19">
      <t>トウ</t>
    </rPh>
    <rPh sb="19" eb="21">
      <t>カンリ</t>
    </rPh>
    <rPh sb="21" eb="25">
      <t>ウンエイジギョウ</t>
    </rPh>
    <phoneticPr fontId="2"/>
  </si>
  <si>
    <t>自動車事業会計繰出金</t>
    <rPh sb="0" eb="3">
      <t>ジドウシャ</t>
    </rPh>
    <rPh sb="3" eb="5">
      <t>ジギョウ</t>
    </rPh>
    <rPh sb="5" eb="7">
      <t>カイケイ</t>
    </rPh>
    <rPh sb="7" eb="8">
      <t>ク</t>
    </rPh>
    <rPh sb="8" eb="9">
      <t>ダ</t>
    </rPh>
    <rPh sb="9" eb="10">
      <t>キン</t>
    </rPh>
    <phoneticPr fontId="2"/>
  </si>
  <si>
    <t>精神保健福祉対策事業</t>
    <rPh sb="0" eb="6">
      <t>セイシンホケンフクシ</t>
    </rPh>
    <rPh sb="6" eb="10">
      <t>タイサクジギョウ</t>
    </rPh>
    <phoneticPr fontId="2"/>
  </si>
  <si>
    <t>医療費公費負担事業</t>
    <rPh sb="0" eb="5">
      <t>イリョウヒコウヒ</t>
    </rPh>
    <rPh sb="5" eb="9">
      <t>フタンジギョウ</t>
    </rPh>
    <phoneticPr fontId="2"/>
  </si>
  <si>
    <t>国民健康保険事業費会計繰出金</t>
    <rPh sb="11" eb="12">
      <t>クリ</t>
    </rPh>
    <phoneticPr fontId="2"/>
  </si>
  <si>
    <t>総務管理費</t>
  </si>
  <si>
    <t>被保険者証に代わる資格確認証の発送を、従来の簡易書留から特定記録に変更することで経費を削減した。
郵便料の減　▲42,350千円</t>
  </si>
  <si>
    <t>斎場運営事業
（久保山斎場運営事業）</t>
  </si>
  <si>
    <t>介護人材支援事業</t>
  </si>
  <si>
    <t>ねたきり高齢者等日常生活用具 （あんしん電話）貸与事業</t>
    <rPh sb="4" eb="7">
      <t>コウレイシャ</t>
    </rPh>
    <rPh sb="7" eb="8">
      <t>トウ</t>
    </rPh>
    <rPh sb="8" eb="10">
      <t>ニチジョウ</t>
    </rPh>
    <rPh sb="10" eb="12">
      <t>セイカツ</t>
    </rPh>
    <rPh sb="12" eb="14">
      <t>ヨウグ</t>
    </rPh>
    <rPh sb="20" eb="22">
      <t>デンワ</t>
    </rPh>
    <rPh sb="23" eb="25">
      <t>タイヨ</t>
    </rPh>
    <rPh sb="25" eb="27">
      <t>ジギョウ</t>
    </rPh>
    <phoneticPr fontId="2"/>
  </si>
  <si>
    <t>医療ビッグデータ活用事業</t>
  </si>
  <si>
    <t>医療政策推進事業</t>
  </si>
  <si>
    <t>実績にあわせて会計年度任用職員の人件費を見直すことで経費を削減した。
人件費の減　▲6,500千円</t>
  </si>
  <si>
    <t>医療マンガ大賞の実施を見直し、経費を削減した。
広告費ほかの減　▲19,700千円</t>
    <rPh sb="15" eb="17">
      <t>ケイヒ</t>
    </rPh>
    <rPh sb="18" eb="20">
      <t>サクゲン</t>
    </rPh>
    <rPh sb="24" eb="27">
      <t>コウコクヒ</t>
    </rPh>
    <rPh sb="30" eb="31">
      <t>ゲン</t>
    </rPh>
    <rPh sb="39" eb="41">
      <t>センエン</t>
    </rPh>
    <phoneticPr fontId="2"/>
  </si>
  <si>
    <t>病院事業会計繰出金</t>
    <rPh sb="0" eb="6">
      <t>ビョウインジギョウカイケイ</t>
    </rPh>
    <rPh sb="6" eb="8">
      <t>クリダ</t>
    </rPh>
    <rPh sb="8" eb="9">
      <t>キン</t>
    </rPh>
    <phoneticPr fontId="2"/>
  </si>
  <si>
    <t>二次救急医療対策事業</t>
    <rPh sb="0" eb="4">
      <t>ニジキュウキュウ</t>
    </rPh>
    <rPh sb="4" eb="6">
      <t>イリョウ</t>
    </rPh>
    <rPh sb="6" eb="10">
      <t>タイサクジギョウ</t>
    </rPh>
    <phoneticPr fontId="2"/>
  </si>
  <si>
    <t>災害時医療体制整備事業</t>
    <rPh sb="0" eb="3">
      <t>サイガイジ</t>
    </rPh>
    <rPh sb="3" eb="5">
      <t>イリョウ</t>
    </rPh>
    <rPh sb="5" eb="7">
      <t>タイセイ</t>
    </rPh>
    <rPh sb="7" eb="9">
      <t>セイビ</t>
    </rPh>
    <rPh sb="9" eb="11">
      <t>ジギョウ</t>
    </rPh>
    <phoneticPr fontId="2"/>
  </si>
  <si>
    <t>総合的ながん対策推進事業</t>
    <rPh sb="0" eb="3">
      <t>ソウゴウテキ</t>
    </rPh>
    <rPh sb="6" eb="8">
      <t>タイサク</t>
    </rPh>
    <rPh sb="8" eb="12">
      <t>スイシンジギョウ</t>
    </rPh>
    <phoneticPr fontId="2"/>
  </si>
  <si>
    <t>がん検診事業</t>
    <rPh sb="2" eb="4">
      <t>ケンシン</t>
    </rPh>
    <rPh sb="4" eb="6">
      <t>ジギョウ</t>
    </rPh>
    <phoneticPr fontId="2"/>
  </si>
  <si>
    <t>結核対策事業</t>
    <rPh sb="0" eb="6">
      <t>ケッカクタイサクジギョウ</t>
    </rPh>
    <phoneticPr fontId="2"/>
  </si>
  <si>
    <t>みなと赤十字病院における経費を精査のうえ、繰出金を縮減した。　
繰出金の減　▲24,000千円</t>
    <rPh sb="3" eb="6">
      <t>セキジュウジ</t>
    </rPh>
    <rPh sb="6" eb="8">
      <t>ビョウイン</t>
    </rPh>
    <rPh sb="12" eb="14">
      <t>ケイヒ</t>
    </rPh>
    <rPh sb="15" eb="17">
      <t>セイサ</t>
    </rPh>
    <rPh sb="21" eb="23">
      <t>クリダ</t>
    </rPh>
    <rPh sb="23" eb="24">
      <t>キン</t>
    </rPh>
    <rPh sb="25" eb="27">
      <t>シュクゲン</t>
    </rPh>
    <rPh sb="45" eb="47">
      <t>センエン</t>
    </rPh>
    <phoneticPr fontId="2"/>
  </si>
  <si>
    <t>ドクターカー事業の実績に合わせて出動経費報償金を削減した。
報償費の減　▲4,080千円</t>
    <rPh sb="6" eb="8">
      <t>ジギョウ</t>
    </rPh>
    <rPh sb="9" eb="11">
      <t>ジッセキ</t>
    </rPh>
    <rPh sb="12" eb="13">
      <t>ア</t>
    </rPh>
    <rPh sb="16" eb="20">
      <t>シュツドウケイヒ</t>
    </rPh>
    <rPh sb="20" eb="23">
      <t>ホウショウキン</t>
    </rPh>
    <rPh sb="24" eb="26">
      <t>サクゲン</t>
    </rPh>
    <rPh sb="30" eb="33">
      <t>ホウショウヒ</t>
    </rPh>
    <rPh sb="34" eb="35">
      <t>ゲン</t>
    </rPh>
    <rPh sb="42" eb="44">
      <t>センエン</t>
    </rPh>
    <phoneticPr fontId="2"/>
  </si>
  <si>
    <t>非常用通信機器を更新し、通信費を削減した。
通信回線・携帯電話通信費の減　▲4,182千円</t>
    <rPh sb="0" eb="3">
      <t>ヒジョウヨウ</t>
    </rPh>
    <rPh sb="3" eb="5">
      <t>ツウシン</t>
    </rPh>
    <rPh sb="5" eb="7">
      <t>キキ</t>
    </rPh>
    <rPh sb="8" eb="10">
      <t>コウシン</t>
    </rPh>
    <rPh sb="12" eb="15">
      <t>ツウシンヒ</t>
    </rPh>
    <rPh sb="16" eb="18">
      <t>サクゲン</t>
    </rPh>
    <rPh sb="35" eb="36">
      <t>ゲン</t>
    </rPh>
    <phoneticPr fontId="2"/>
  </si>
  <si>
    <t>新型インフルエンザ等対策事業</t>
    <rPh sb="0" eb="2">
      <t>シンガタ</t>
    </rPh>
    <rPh sb="9" eb="14">
      <t>トウタイサクジギョウ</t>
    </rPh>
    <phoneticPr fontId="2"/>
  </si>
  <si>
    <t>医療資器材備蓄数及び保管・配送業務の見直しにより、経費を削減した。
需用費・委託料の減　▲29,045千円</t>
    <rPh sb="0" eb="2">
      <t>イリョウ</t>
    </rPh>
    <rPh sb="15" eb="17">
      <t>ギョウム</t>
    </rPh>
    <rPh sb="34" eb="37">
      <t>ジュヨウヒ</t>
    </rPh>
    <rPh sb="38" eb="41">
      <t>イタクリョウ</t>
    </rPh>
    <phoneticPr fontId="2"/>
  </si>
  <si>
    <t>定期予防接種事業</t>
    <rPh sb="0" eb="2">
      <t>テイキ</t>
    </rPh>
    <rPh sb="2" eb="6">
      <t>ヨボウセッシュ</t>
    </rPh>
    <rPh sb="6" eb="8">
      <t>ジギョウ</t>
    </rPh>
    <phoneticPr fontId="2"/>
  </si>
  <si>
    <t>印刷物の作成及び対象者・実施機関への書類送付において、印刷物のデータ化などにより経費を削減した。
委託料の減　▲3,691千円</t>
    <rPh sb="49" eb="52">
      <t>イタクリョウ</t>
    </rPh>
    <phoneticPr fontId="2"/>
  </si>
  <si>
    <t>衛生研究所試験検査機器維持整備事業</t>
    <rPh sb="0" eb="5">
      <t>エイセイケンキュウジョ</t>
    </rPh>
    <rPh sb="5" eb="17">
      <t>シケンケンサキキイジセイビジギョウ</t>
    </rPh>
    <phoneticPr fontId="2"/>
  </si>
  <si>
    <t>試験検査機器の更新を見送り、再リース又は買取としたことにより、リース料を削減した。
リース料の減　▲23,805千円</t>
    <rPh sb="45" eb="46">
      <t>リョウ</t>
    </rPh>
    <rPh sb="47" eb="48">
      <t>ゲン</t>
    </rPh>
    <rPh sb="56" eb="58">
      <t>センエン</t>
    </rPh>
    <phoneticPr fontId="2"/>
  </si>
  <si>
    <t>がん検診事業</t>
    <rPh sb="2" eb="6">
      <t>ケンシンジギョウ</t>
    </rPh>
    <phoneticPr fontId="2"/>
  </si>
  <si>
    <t>初期救急医療対策事業</t>
    <rPh sb="0" eb="10">
      <t>ショキキュウキュウイリョウタイサクジギョウ</t>
    </rPh>
    <phoneticPr fontId="2"/>
  </si>
  <si>
    <t>動物愛護センター運営費</t>
    <rPh sb="0" eb="4">
      <t>ドウブツアイゴ</t>
    </rPh>
    <rPh sb="8" eb="11">
      <t>ウンエイヒ</t>
    </rPh>
    <phoneticPr fontId="2"/>
  </si>
  <si>
    <t>動物愛護普及啓発事業</t>
  </si>
  <si>
    <t>機器保守管理運営費</t>
    <rPh sb="0" eb="9">
      <t>キキホシュカンリウンエイヒ</t>
    </rPh>
    <phoneticPr fontId="2"/>
  </si>
  <si>
    <t>旧上瀬谷通信施設農業関連事業</t>
    <rPh sb="0" eb="14">
      <t>キュウカミセヤツウシンシセツノウギョウカンレンジギョウ</t>
    </rPh>
    <phoneticPr fontId="2"/>
  </si>
  <si>
    <t>●下水道河川局</t>
    <rPh sb="1" eb="4">
      <t>ゲスイドウ</t>
    </rPh>
    <rPh sb="4" eb="6">
      <t>カセン</t>
    </rPh>
    <rPh sb="6" eb="7">
      <t>キョク</t>
    </rPh>
    <phoneticPr fontId="4"/>
  </si>
  <si>
    <t>下水道事業会計繰出金</t>
  </si>
  <si>
    <t>下水道管理用地の有効活用により、歳入を確保することで、一般会計から下水道事業会計への繰出金を削減した。
繰出金の減　▲3,000千円</t>
    <rPh sb="0" eb="3">
      <t>ゲスイドウ</t>
    </rPh>
    <rPh sb="3" eb="5">
      <t>カンリ</t>
    </rPh>
    <rPh sb="5" eb="6">
      <t>ヨウ</t>
    </rPh>
    <rPh sb="6" eb="7">
      <t>チ</t>
    </rPh>
    <rPh sb="8" eb="10">
      <t>ユウコウ</t>
    </rPh>
    <rPh sb="10" eb="12">
      <t>カツヨウ</t>
    </rPh>
    <rPh sb="16" eb="18">
      <t>サイニュウ</t>
    </rPh>
    <rPh sb="27" eb="31">
      <t>イッパンカイケイ</t>
    </rPh>
    <rPh sb="33" eb="36">
      <t>ゲスイドウ</t>
    </rPh>
    <rPh sb="36" eb="38">
      <t>ジギョウ</t>
    </rPh>
    <rPh sb="38" eb="40">
      <t>カイケイ</t>
    </rPh>
    <rPh sb="42" eb="44">
      <t>クリダ</t>
    </rPh>
    <rPh sb="44" eb="45">
      <t>キン</t>
    </rPh>
    <rPh sb="46" eb="48">
      <t>サクゲン</t>
    </rPh>
    <phoneticPr fontId="2"/>
  </si>
  <si>
    <t>労務関係経常費</t>
    <rPh sb="0" eb="4">
      <t>ロウムカンケイ</t>
    </rPh>
    <rPh sb="4" eb="7">
      <t>ケイジョウヒ</t>
    </rPh>
    <phoneticPr fontId="2"/>
  </si>
  <si>
    <t>車両保全費</t>
    <rPh sb="0" eb="2">
      <t>シャリョウ</t>
    </rPh>
    <rPh sb="2" eb="4">
      <t>ホゼン</t>
    </rPh>
    <rPh sb="4" eb="5">
      <t>ヒ</t>
    </rPh>
    <phoneticPr fontId="2"/>
  </si>
  <si>
    <t>粗大ごみ処理事業</t>
    <rPh sb="0" eb="2">
      <t>ソダイ</t>
    </rPh>
    <rPh sb="4" eb="8">
      <t>ショリジギョウ</t>
    </rPh>
    <phoneticPr fontId="2"/>
  </si>
  <si>
    <t>工場運営費</t>
  </si>
  <si>
    <t>南本牧最終処分場運営管理事業</t>
  </si>
  <si>
    <t>ブロック塀等改善事業</t>
    <rPh sb="4" eb="8">
      <t>ベイトウカイゼン</t>
    </rPh>
    <rPh sb="8" eb="10">
      <t>ジギョウ</t>
    </rPh>
    <phoneticPr fontId="2"/>
  </si>
  <si>
    <t>住宅セーフティーネット構築事業</t>
  </si>
  <si>
    <t>事業の見直しにより、経費を削減した。
需用費の減　▲75千円
役務費の減　▲3,016千円
使用料及び賃借料の減　▲6千円</t>
    <rPh sb="0" eb="2">
      <t>ジギョウ</t>
    </rPh>
    <rPh sb="19" eb="22">
      <t>ジュヨウヒ</t>
    </rPh>
    <rPh sb="28" eb="30">
      <t>センエン</t>
    </rPh>
    <rPh sb="31" eb="34">
      <t>エキムヒ</t>
    </rPh>
    <rPh sb="43" eb="45">
      <t>センエン</t>
    </rPh>
    <rPh sb="46" eb="49">
      <t>シヨウリョウ</t>
    </rPh>
    <rPh sb="49" eb="50">
      <t>オヨ</t>
    </rPh>
    <rPh sb="51" eb="54">
      <t>チンシャクリョウ</t>
    </rPh>
    <rPh sb="59" eb="61">
      <t>センエン</t>
    </rPh>
    <phoneticPr fontId="26"/>
  </si>
  <si>
    <t>省エネ住宅普及促進事業</t>
  </si>
  <si>
    <t>借上型市営住宅費</t>
  </si>
  <si>
    <t>事業の見直しにより、経費を削減した。
委託料の減　▲3,637千円</t>
    <rPh sb="0" eb="2">
      <t>ジギョウ</t>
    </rPh>
    <rPh sb="3" eb="5">
      <t>ミナオ</t>
    </rPh>
    <rPh sb="10" eb="12">
      <t>ケイヒ</t>
    </rPh>
    <rPh sb="13" eb="15">
      <t>サクゲン</t>
    </rPh>
    <rPh sb="19" eb="22">
      <t>イタクリョウ</t>
    </rPh>
    <rPh sb="31" eb="33">
      <t>センエン</t>
    </rPh>
    <phoneticPr fontId="26"/>
  </si>
  <si>
    <t>団地総合再生支援事業</t>
  </si>
  <si>
    <t>既存建築物安全推進事業</t>
  </si>
  <si>
    <t>歴史的景観保全事業</t>
    <rPh sb="0" eb="3">
      <t>レキシテキ</t>
    </rPh>
    <rPh sb="3" eb="5">
      <t>ケイカン</t>
    </rPh>
    <rPh sb="5" eb="9">
      <t>ホゼンジギョウ</t>
    </rPh>
    <phoneticPr fontId="2"/>
  </si>
  <si>
    <t>地域再生まちづくり事業</t>
  </si>
  <si>
    <t>関内・関外活性化推進事業</t>
    <rPh sb="0" eb="2">
      <t>カンナイ</t>
    </rPh>
    <rPh sb="3" eb="5">
      <t>カンソト</t>
    </rPh>
    <rPh sb="5" eb="8">
      <t>カッセイカ</t>
    </rPh>
    <rPh sb="8" eb="12">
      <t>スイシンジギョウ</t>
    </rPh>
    <phoneticPr fontId="2"/>
  </si>
  <si>
    <t>小規模店舗の活用検討について、にぎわいスポーツ文化局の調査検討と連携することで、経費を削減した。
検討委託費の減　▲5,800千円</t>
    <rPh sb="8" eb="10">
      <t>ケントウ</t>
    </rPh>
    <rPh sb="27" eb="31">
      <t>チョウサケントウ</t>
    </rPh>
    <rPh sb="32" eb="34">
      <t>レンケイ</t>
    </rPh>
    <rPh sb="49" eb="51">
      <t>ケントウ</t>
    </rPh>
    <rPh sb="51" eb="54">
      <t>イタクヒ</t>
    </rPh>
    <phoneticPr fontId="2"/>
  </si>
  <si>
    <t>用地管理費等の事務費の見直しをすることで、経費を削減した。
用地管理費の減　▲4,000千円</t>
    <rPh sb="0" eb="5">
      <t>ヨウチカンリヒ</t>
    </rPh>
    <rPh sb="5" eb="6">
      <t>ナド</t>
    </rPh>
    <rPh sb="7" eb="10">
      <t>ジムヒ</t>
    </rPh>
    <rPh sb="11" eb="13">
      <t>ミナオ</t>
    </rPh>
    <rPh sb="21" eb="23">
      <t>ケイヒ</t>
    </rPh>
    <rPh sb="24" eb="26">
      <t>サクゲン</t>
    </rPh>
    <rPh sb="30" eb="34">
      <t>ヨウチカンリ</t>
    </rPh>
    <rPh sb="34" eb="35">
      <t>ヒ</t>
    </rPh>
    <rPh sb="36" eb="37">
      <t>ゲン</t>
    </rPh>
    <rPh sb="44" eb="45">
      <t>セン</t>
    </rPh>
    <rPh sb="45" eb="46">
      <t>エン</t>
    </rPh>
    <phoneticPr fontId="2"/>
  </si>
  <si>
    <t>拠点整備促進費（新横浜駅南部地区）</t>
  </si>
  <si>
    <t>ヨコハマポートサイド地区等整備事業</t>
    <rPh sb="10" eb="13">
      <t>チクナド</t>
    </rPh>
    <rPh sb="13" eb="17">
      <t>セイビジギョウ</t>
    </rPh>
    <phoneticPr fontId="2"/>
  </si>
  <si>
    <t>拠点整備促進費（二ツ橋北部第２期地区）</t>
  </si>
  <si>
    <t>自由通路管理費</t>
    <rPh sb="0" eb="4">
      <t>ジユウツウロ</t>
    </rPh>
    <rPh sb="4" eb="7">
      <t>カンリヒ</t>
    </rPh>
    <phoneticPr fontId="2"/>
  </si>
  <si>
    <t>過去の実績を基に、委託料を見直した。
▲3,782千円</t>
    <rPh sb="25" eb="27">
      <t>センエン</t>
    </rPh>
    <phoneticPr fontId="2"/>
  </si>
  <si>
    <t>健康みちづくり推進事業</t>
  </si>
  <si>
    <t>海岸保全施設整備事業</t>
  </si>
  <si>
    <t>港湾使用料</t>
  </si>
  <si>
    <t>土地売払収入</t>
    <rPh sb="0" eb="2">
      <t>トチ</t>
    </rPh>
    <rPh sb="2" eb="4">
      <t>ウリハラ</t>
    </rPh>
    <rPh sb="4" eb="6">
      <t>シュウニュウ</t>
    </rPh>
    <phoneticPr fontId="2"/>
  </si>
  <si>
    <t>企画広報業務等推進費</t>
    <rPh sb="0" eb="7">
      <t>キカクコウホウギョウムトウ</t>
    </rPh>
    <rPh sb="7" eb="10">
      <t>スイシンヒ</t>
    </rPh>
    <phoneticPr fontId="2"/>
  </si>
  <si>
    <t>保有土地の売却</t>
    <rPh sb="2" eb="4">
      <t>トチ</t>
    </rPh>
    <rPh sb="5" eb="7">
      <t>バイキャク</t>
    </rPh>
    <phoneticPr fontId="2"/>
  </si>
  <si>
    <t>庁舎維持管理費</t>
    <rPh sb="0" eb="7">
      <t>チョウシャイジカンリヒ</t>
    </rPh>
    <phoneticPr fontId="2"/>
  </si>
  <si>
    <t>車両管理整備費</t>
    <rPh sb="0" eb="7">
      <t>シャリョウカンリセイビヒ</t>
    </rPh>
    <phoneticPr fontId="2"/>
  </si>
  <si>
    <t>本部庁舎・情報維持管理費</t>
    <rPh sb="0" eb="4">
      <t>ホンブチョウシャ</t>
    </rPh>
    <rPh sb="5" eb="7">
      <t>ジョウホウ</t>
    </rPh>
    <rPh sb="7" eb="11">
      <t>イジカンリ</t>
    </rPh>
    <rPh sb="11" eb="12">
      <t>ヒ</t>
    </rPh>
    <phoneticPr fontId="2"/>
  </si>
  <si>
    <t>防火管理講習費</t>
    <rPh sb="0" eb="2">
      <t>ボウカ</t>
    </rPh>
    <rPh sb="2" eb="4">
      <t>カンリ</t>
    </rPh>
    <rPh sb="4" eb="6">
      <t>コウシュウ</t>
    </rPh>
    <rPh sb="6" eb="7">
      <t>ヒ</t>
    </rPh>
    <phoneticPr fontId="2"/>
  </si>
  <si>
    <t>消防水利整備費</t>
    <rPh sb="0" eb="4">
      <t>ショウボウスイリ</t>
    </rPh>
    <rPh sb="4" eb="7">
      <t>セイビヒ</t>
    </rPh>
    <phoneticPr fontId="2"/>
  </si>
  <si>
    <t>救急運営費</t>
    <rPh sb="0" eb="5">
      <t>キュウキュウウンエイヒ</t>
    </rPh>
    <phoneticPr fontId="2"/>
  </si>
  <si>
    <t>救急指導費</t>
  </si>
  <si>
    <t>航空隊運営費</t>
    <rPh sb="0" eb="3">
      <t>コウクウタイ</t>
    </rPh>
    <rPh sb="3" eb="6">
      <t>ウンエイヒ</t>
    </rPh>
    <phoneticPr fontId="2"/>
  </si>
  <si>
    <t>消防団費</t>
    <rPh sb="0" eb="4">
      <t>ショウボウダンヒ</t>
    </rPh>
    <phoneticPr fontId="2"/>
  </si>
  <si>
    <t>防火水槽整備費</t>
    <rPh sb="0" eb="4">
      <t>ボウカスイソウ</t>
    </rPh>
    <rPh sb="4" eb="7">
      <t>セイビヒ</t>
    </rPh>
    <phoneticPr fontId="2"/>
  </si>
  <si>
    <t>横浜市学力・学習状況調査事業</t>
    <rPh sb="0" eb="3">
      <t>ヨコハマシ</t>
    </rPh>
    <rPh sb="3" eb="5">
      <t>ガクリョク</t>
    </rPh>
    <rPh sb="6" eb="8">
      <t>ガクシュウ</t>
    </rPh>
    <rPh sb="8" eb="10">
      <t>ジョウキョウ</t>
    </rPh>
    <rPh sb="10" eb="12">
      <t>チョウサ</t>
    </rPh>
    <rPh sb="12" eb="14">
      <t>ジギョウ</t>
    </rPh>
    <phoneticPr fontId="2"/>
  </si>
  <si>
    <t xml:space="preserve">横浜市学力・学習状況調査のCBT化を推進することで、経費を削減した。
印刷製本費の減　▲12,700千円
</t>
    <rPh sb="0" eb="3">
      <t>ヨコハマシ</t>
    </rPh>
    <rPh sb="3" eb="5">
      <t>ガクリョク</t>
    </rPh>
    <rPh sb="6" eb="8">
      <t>ガクシュウ</t>
    </rPh>
    <rPh sb="8" eb="12">
      <t>ジョウキョウチョウサ</t>
    </rPh>
    <rPh sb="16" eb="17">
      <t>カ</t>
    </rPh>
    <rPh sb="18" eb="20">
      <t>スイシン</t>
    </rPh>
    <rPh sb="26" eb="28">
      <t>ケイヒ</t>
    </rPh>
    <rPh sb="29" eb="31">
      <t>サクゲン</t>
    </rPh>
    <rPh sb="35" eb="37">
      <t>インサツ</t>
    </rPh>
    <rPh sb="37" eb="40">
      <t>セイホンヒ</t>
    </rPh>
    <rPh sb="41" eb="42">
      <t>ゲン</t>
    </rPh>
    <rPh sb="50" eb="52">
      <t>センエン</t>
    </rPh>
    <phoneticPr fontId="2"/>
  </si>
  <si>
    <t>小中学校整備事業（新増改築）</t>
  </si>
  <si>
    <t>教職員給与等管理事務費</t>
    <rPh sb="0" eb="3">
      <t>キョウショクイン</t>
    </rPh>
    <rPh sb="3" eb="6">
      <t>キュウヨトウ</t>
    </rPh>
    <rPh sb="6" eb="11">
      <t>カンリジムヒ</t>
    </rPh>
    <phoneticPr fontId="2"/>
  </si>
  <si>
    <t>特色ある高校教育推進費</t>
    <rPh sb="0" eb="2">
      <t>トクショク</t>
    </rPh>
    <rPh sb="4" eb="6">
      <t>コウコウ</t>
    </rPh>
    <rPh sb="6" eb="8">
      <t>キョウイク</t>
    </rPh>
    <rPh sb="8" eb="11">
      <t>スイシンヒ</t>
    </rPh>
    <phoneticPr fontId="2"/>
  </si>
  <si>
    <t>ＩＣＴ支援員派遣事業（小学校・中学校）</t>
  </si>
  <si>
    <t>教育用コンピュータ整備事業（小学校）</t>
    <rPh sb="0" eb="2">
      <t>キョウイク</t>
    </rPh>
    <rPh sb="2" eb="3">
      <t>ヨウ</t>
    </rPh>
    <rPh sb="14" eb="17">
      <t>ショウガッコウ</t>
    </rPh>
    <phoneticPr fontId="2"/>
  </si>
  <si>
    <t>教育委員会事務用ネットワーク運用事業</t>
  </si>
  <si>
    <t>教育相談事業</t>
    <rPh sb="0" eb="6">
      <t>キョウイクソウダンジギョウ</t>
    </rPh>
    <phoneticPr fontId="2"/>
  </si>
  <si>
    <t>不登校児童生徒支援事業</t>
    <rPh sb="0" eb="7">
      <t>フトウコウジドウセイト</t>
    </rPh>
    <rPh sb="7" eb="11">
      <t>シエンジギョウ</t>
    </rPh>
    <phoneticPr fontId="2"/>
  </si>
  <si>
    <t>不登校児童生徒支援事業</t>
  </si>
  <si>
    <t>検診器具費</t>
    <rPh sb="0" eb="5">
      <t>ケンシンキグヒ</t>
    </rPh>
    <phoneticPr fontId="2"/>
  </si>
  <si>
    <t>実績に基づき単価を見直したことにより、委託費を削減した。
委託費の減　▲4,140千円</t>
    <rPh sb="0" eb="2">
      <t>ジッセキ</t>
    </rPh>
    <rPh sb="3" eb="4">
      <t>モト</t>
    </rPh>
    <rPh sb="6" eb="8">
      <t>タンカ</t>
    </rPh>
    <rPh sb="9" eb="11">
      <t>ミナオ</t>
    </rPh>
    <rPh sb="19" eb="22">
      <t>イタクヒ</t>
    </rPh>
    <rPh sb="23" eb="25">
      <t>サクゲン</t>
    </rPh>
    <rPh sb="29" eb="32">
      <t>イタクヒ</t>
    </rPh>
    <rPh sb="33" eb="34">
      <t>ゲン</t>
    </rPh>
    <rPh sb="41" eb="43">
      <t>センエン</t>
    </rPh>
    <phoneticPr fontId="2"/>
  </si>
  <si>
    <t>文化財保全整備事業</t>
    <rPh sb="0" eb="5">
      <t>ブンカザイホゼン</t>
    </rPh>
    <rPh sb="5" eb="9">
      <t>セイビジギョウ</t>
    </rPh>
    <phoneticPr fontId="2"/>
  </si>
  <si>
    <t>鶴見区魅力づくり事業</t>
    <rPh sb="0" eb="3">
      <t>ツルミク</t>
    </rPh>
    <rPh sb="3" eb="5">
      <t>ミリョク</t>
    </rPh>
    <rPh sb="8" eb="10">
      <t>ジギョウ</t>
    </rPh>
    <phoneticPr fontId="5"/>
  </si>
  <si>
    <t>防災活動推進事業</t>
    <rPh sb="0" eb="2">
      <t>ボウサイ</t>
    </rPh>
    <rPh sb="2" eb="4">
      <t>カツドウ</t>
    </rPh>
    <rPh sb="4" eb="6">
      <t>スイシン</t>
    </rPh>
    <rPh sb="6" eb="8">
      <t>ジギョウ</t>
    </rPh>
    <phoneticPr fontId="5"/>
  </si>
  <si>
    <t>区庁舎管理費</t>
    <rPh sb="0" eb="3">
      <t>クチョウシャ</t>
    </rPh>
    <rPh sb="3" eb="6">
      <t>カンリヒ</t>
    </rPh>
    <phoneticPr fontId="3"/>
  </si>
  <si>
    <t>区民利用施設管理費</t>
    <rPh sb="0" eb="6">
      <t>クミンリヨウシセツ</t>
    </rPh>
    <phoneticPr fontId="3"/>
  </si>
  <si>
    <t>地域防災活動推進事業</t>
    <rPh sb="0" eb="10">
      <t>チイキボウサイカツドウスイシンジギョウ</t>
    </rPh>
    <phoneticPr fontId="3"/>
  </si>
  <si>
    <t>区役所キッズスペース運用事業【R6終了事業】</t>
    <rPh sb="0" eb="3">
      <t>クヤクショ</t>
    </rPh>
    <rPh sb="10" eb="14">
      <t>ウンヨウジギョウ</t>
    </rPh>
    <phoneticPr fontId="3"/>
  </si>
  <si>
    <t>健康アシスト事業</t>
  </si>
  <si>
    <t>みんなで子育て事業</t>
  </si>
  <si>
    <t>地域力ステップアップ事業～自治会町内会活動支援、協働による地域づくりの推進～</t>
  </si>
  <si>
    <t>「切れ目のない」子育て情報発信事業</t>
  </si>
  <si>
    <t>健康横浜２１＠こうなん事業</t>
  </si>
  <si>
    <t>統合事務費</t>
    <rPh sb="0" eb="2">
      <t>トウゴウ</t>
    </rPh>
    <rPh sb="2" eb="5">
      <t>ジムヒ</t>
    </rPh>
    <phoneticPr fontId="3"/>
  </si>
  <si>
    <t>区民満足度向上事業</t>
    <rPh sb="0" eb="5">
      <t>クミンマンゾクド</t>
    </rPh>
    <rPh sb="5" eb="9">
      <t>コウジョウジギョウ</t>
    </rPh>
    <phoneticPr fontId="3"/>
  </si>
  <si>
    <t>消耗品費及び委託料の内容を精査をすることで、経費を削減した。
消耗品費の減　▲400千円
委託料の減　▲1,102千円</t>
    <rPh sb="0" eb="4">
      <t>ショウモウヒンヒ</t>
    </rPh>
    <rPh sb="5" eb="8">
      <t>イタクリョウ</t>
    </rPh>
    <rPh sb="9" eb="11">
      <t>ナイヨウ</t>
    </rPh>
    <rPh sb="12" eb="14">
      <t>セイサ</t>
    </rPh>
    <rPh sb="21" eb="23">
      <t>ケイヒ</t>
    </rPh>
    <rPh sb="24" eb="26">
      <t>サクゲン</t>
    </rPh>
    <rPh sb="30" eb="34">
      <t>ショウモウヒンヒ</t>
    </rPh>
    <rPh sb="35" eb="36">
      <t>ゲン</t>
    </rPh>
    <rPh sb="41" eb="43">
      <t>センエン</t>
    </rPh>
    <rPh sb="44" eb="47">
      <t>イタクリョウ</t>
    </rPh>
    <rPh sb="48" eb="49">
      <t>ゲン</t>
    </rPh>
    <rPh sb="56" eb="58">
      <t>センエン</t>
    </rPh>
    <phoneticPr fontId="3"/>
  </si>
  <si>
    <t>地域と一緒につくる防災・減災事業</t>
  </si>
  <si>
    <t>統合事務費（総務課）</t>
    <rPh sb="0" eb="5">
      <t>トウゴウジムヒ</t>
    </rPh>
    <rPh sb="6" eb="9">
      <t>ソウムカ</t>
    </rPh>
    <phoneticPr fontId="3"/>
  </si>
  <si>
    <t>区庁舎管理費</t>
    <rPh sb="0" eb="6">
      <t>クチョウシャカンリヒ</t>
    </rPh>
    <phoneticPr fontId="3"/>
  </si>
  <si>
    <t>区庁舎管理費</t>
    <rPh sb="0" eb="6">
      <t>クチョウシャカンリヒ</t>
    </rPh>
    <phoneticPr fontId="0"/>
  </si>
  <si>
    <t>脱炭素・GREEN×EXPO 2027推進事業</t>
  </si>
  <si>
    <t>区づくり経営事業</t>
    <rPh sb="0" eb="1">
      <t>ク</t>
    </rPh>
    <rPh sb="4" eb="6">
      <t>ケイエイ</t>
    </rPh>
    <rPh sb="6" eb="8">
      <t>ジギョウ</t>
    </rPh>
    <phoneticPr fontId="3"/>
  </si>
  <si>
    <t>業務実施間隔を見直し委託費を削減した。
委託費の減　▲2,400千円</t>
    <rPh sb="4" eb="6">
      <t>カンカク</t>
    </rPh>
    <rPh sb="14" eb="16">
      <t>サクゲン</t>
    </rPh>
    <rPh sb="20" eb="23">
      <t>イタクヒ</t>
    </rPh>
    <rPh sb="24" eb="25">
      <t>ゲン</t>
    </rPh>
    <rPh sb="32" eb="34">
      <t>センエン</t>
    </rPh>
    <phoneticPr fontId="3"/>
  </si>
  <si>
    <t>区民利用施設管理費</t>
    <rPh sb="0" eb="2">
      <t>クミン</t>
    </rPh>
    <rPh sb="2" eb="4">
      <t>リヨウ</t>
    </rPh>
    <rPh sb="4" eb="6">
      <t>シセツ</t>
    </rPh>
    <rPh sb="6" eb="8">
      <t>カンリ</t>
    </rPh>
    <rPh sb="8" eb="9">
      <t>ヒ</t>
    </rPh>
    <phoneticPr fontId="3"/>
  </si>
  <si>
    <t>区民の健康づくり応援事業</t>
    <rPh sb="0" eb="2">
      <t>クミン</t>
    </rPh>
    <rPh sb="3" eb="5">
      <t>ケンコウ</t>
    </rPh>
    <rPh sb="8" eb="10">
      <t>オウエン</t>
    </rPh>
    <rPh sb="10" eb="12">
      <t>ジギョウ</t>
    </rPh>
    <phoneticPr fontId="3"/>
  </si>
  <si>
    <t>子育て応援事業</t>
    <rPh sb="0" eb="2">
      <t>コソダ</t>
    </rPh>
    <rPh sb="3" eb="5">
      <t>オウエン</t>
    </rPh>
    <rPh sb="5" eb="7">
      <t>ジギョウ</t>
    </rPh>
    <phoneticPr fontId="3"/>
  </si>
  <si>
    <t>子育て応援マップの更新・印刷を隔年にすることによる、委託料及び印刷製本費を削減した。
情報冊子配布からWeb掲載に変更することにより委託料及び印刷製本費を削減した。
委託料の減　▲700千円
印刷製本費の減　▲920千円</t>
    <rPh sb="0" eb="2">
      <t>コソダ</t>
    </rPh>
    <rPh sb="3" eb="5">
      <t>オウエン</t>
    </rPh>
    <rPh sb="9" eb="11">
      <t>コウシン</t>
    </rPh>
    <rPh sb="12" eb="14">
      <t>インサツ</t>
    </rPh>
    <rPh sb="15" eb="17">
      <t>カクネン</t>
    </rPh>
    <rPh sb="26" eb="29">
      <t>イタクリョウ</t>
    </rPh>
    <rPh sb="29" eb="30">
      <t>オヨ</t>
    </rPh>
    <rPh sb="31" eb="33">
      <t>インサツ</t>
    </rPh>
    <rPh sb="33" eb="35">
      <t>セイホン</t>
    </rPh>
    <rPh sb="35" eb="36">
      <t>ヒ</t>
    </rPh>
    <rPh sb="43" eb="45">
      <t>ジョウホウ</t>
    </rPh>
    <rPh sb="45" eb="47">
      <t>サッシ</t>
    </rPh>
    <rPh sb="47" eb="49">
      <t>ハイフ</t>
    </rPh>
    <rPh sb="54" eb="56">
      <t>ケイサイ</t>
    </rPh>
    <rPh sb="57" eb="59">
      <t>ヘンコウ</t>
    </rPh>
    <rPh sb="66" eb="69">
      <t>イタクリョウ</t>
    </rPh>
    <rPh sb="69" eb="70">
      <t>オヨ</t>
    </rPh>
    <rPh sb="71" eb="73">
      <t>インサツ</t>
    </rPh>
    <rPh sb="73" eb="75">
      <t>セイホン</t>
    </rPh>
    <rPh sb="75" eb="76">
      <t>ヒ</t>
    </rPh>
    <rPh sb="77" eb="79">
      <t>サクゲン</t>
    </rPh>
    <rPh sb="83" eb="86">
      <t>イタクリョウ</t>
    </rPh>
    <rPh sb="87" eb="88">
      <t>ゲン</t>
    </rPh>
    <rPh sb="93" eb="94">
      <t>セン</t>
    </rPh>
    <rPh sb="94" eb="95">
      <t>エン</t>
    </rPh>
    <rPh sb="96" eb="98">
      <t>インサツ</t>
    </rPh>
    <rPh sb="98" eb="100">
      <t>セイホン</t>
    </rPh>
    <rPh sb="100" eb="101">
      <t>ヒ</t>
    </rPh>
    <rPh sb="102" eb="103">
      <t>ゲン</t>
    </rPh>
    <rPh sb="108" eb="109">
      <t>セン</t>
    </rPh>
    <rPh sb="109" eb="110">
      <t>エン</t>
    </rPh>
    <phoneticPr fontId="3"/>
  </si>
  <si>
    <t>金沢防災えんづくり事業</t>
  </si>
  <si>
    <t>災害に強いまちづくり推進事業</t>
  </si>
  <si>
    <t>区民サービス向上・環境改善促進事業</t>
    <rPh sb="0" eb="2">
      <t>クミン</t>
    </rPh>
    <rPh sb="6" eb="8">
      <t>コウジョウ</t>
    </rPh>
    <rPh sb="9" eb="13">
      <t>カンキョウカイゼン</t>
    </rPh>
    <rPh sb="13" eb="17">
      <t>ソクシンジギョウ</t>
    </rPh>
    <phoneticPr fontId="3"/>
  </si>
  <si>
    <t>区独自の防災啓発動画作成を終了することで経費を削減した。
委託料の減　▲2,000千円</t>
  </si>
  <si>
    <t>花と緑あふれる緑区事業</t>
    <rPh sb="0" eb="1">
      <t>ハナ</t>
    </rPh>
    <rPh sb="2" eb="3">
      <t>ミドリ</t>
    </rPh>
    <rPh sb="7" eb="9">
      <t>ミドリク</t>
    </rPh>
    <rPh sb="9" eb="11">
      <t>ジギョウ</t>
    </rPh>
    <phoneticPr fontId="3"/>
  </si>
  <si>
    <t>ビオトープ再生による生物環境保全事業　【R６終了事業】</t>
  </si>
  <si>
    <t>利用しやすい区役所づくり事業</t>
  </si>
  <si>
    <t>過去の実績を基に実施内容を精査することで、経費を削減した。
委託料の減　▲826千円
備品購入費の減　▲500千円</t>
    <rPh sb="49" eb="50">
      <t>ゲン</t>
    </rPh>
    <rPh sb="55" eb="57">
      <t>センエン</t>
    </rPh>
    <phoneticPr fontId="3"/>
  </si>
  <si>
    <t>広報よこはま青葉区版発行事業</t>
  </si>
  <si>
    <t>区民利用施設管理費</t>
    <rPh sb="2" eb="4">
      <t>リヨウ</t>
    </rPh>
    <rPh sb="4" eb="6">
      <t>シセツ</t>
    </rPh>
    <rPh sb="6" eb="9">
      <t>カンリヒ</t>
    </rPh>
    <phoneticPr fontId="3"/>
  </si>
  <si>
    <t>文化とスポーツであふれるまちづくり推進事業</t>
  </si>
  <si>
    <t>身近で親しみのある区役所づくり事業</t>
    <rPh sb="0" eb="2">
      <t>ミジカ</t>
    </rPh>
    <rPh sb="3" eb="4">
      <t>シタ</t>
    </rPh>
    <rPh sb="9" eb="12">
      <t>クヤクショ</t>
    </rPh>
    <rPh sb="15" eb="17">
      <t>ジギョウ</t>
    </rPh>
    <phoneticPr fontId="3"/>
  </si>
  <si>
    <t>統合事務費</t>
    <rPh sb="0" eb="5">
      <t>トウゴウジムヒ</t>
    </rPh>
    <phoneticPr fontId="3"/>
  </si>
  <si>
    <t>誰もが安全・安心に利用できる区民利用施設環境整備事業</t>
  </si>
  <si>
    <t>歴史を生かしたまちづくり事業</t>
  </si>
  <si>
    <t>事業内容を見直すことで、経費を削減した。
委託料の減　▲2,188千円</t>
  </si>
  <si>
    <t>さかえ子育て支援機能強化事業</t>
    <rPh sb="3" eb="5">
      <t>コソダ</t>
    </rPh>
    <rPh sb="6" eb="8">
      <t>シエン</t>
    </rPh>
    <rPh sb="8" eb="10">
      <t>キノウ</t>
    </rPh>
    <rPh sb="10" eb="12">
      <t>キョウカ</t>
    </rPh>
    <rPh sb="12" eb="14">
      <t>ジギョウ</t>
    </rPh>
    <phoneticPr fontId="3"/>
  </si>
  <si>
    <t>実績に基づき必要額を精査することで、経費を削減した。
電気使用料の減　▲542千円、ガス使用料の減　▲390千円、水道使用料の減　▲64千円、修繕費の減　▲150千円</t>
    <rPh sb="0" eb="2">
      <t>ジッセキ</t>
    </rPh>
    <rPh sb="3" eb="4">
      <t>モト</t>
    </rPh>
    <rPh sb="6" eb="9">
      <t>ヒツヨウガク</t>
    </rPh>
    <rPh sb="10" eb="12">
      <t>セイサ</t>
    </rPh>
    <rPh sb="18" eb="20">
      <t>ケイヒ</t>
    </rPh>
    <rPh sb="21" eb="23">
      <t>サクゲン</t>
    </rPh>
    <rPh sb="27" eb="29">
      <t>デンキ</t>
    </rPh>
    <rPh sb="29" eb="31">
      <t>シヨウ</t>
    </rPh>
    <rPh sb="31" eb="32">
      <t>リョウ</t>
    </rPh>
    <rPh sb="33" eb="34">
      <t>ゲン</t>
    </rPh>
    <rPh sb="39" eb="41">
      <t>センエン</t>
    </rPh>
    <rPh sb="44" eb="47">
      <t>シヨウリョウ</t>
    </rPh>
    <rPh sb="48" eb="49">
      <t>ゲン</t>
    </rPh>
    <rPh sb="54" eb="56">
      <t>センエン</t>
    </rPh>
    <rPh sb="57" eb="59">
      <t>スイドウ</t>
    </rPh>
    <rPh sb="59" eb="62">
      <t>シヨウリョウ</t>
    </rPh>
    <rPh sb="63" eb="64">
      <t>ゲン</t>
    </rPh>
    <rPh sb="68" eb="70">
      <t>センエン</t>
    </rPh>
    <rPh sb="71" eb="74">
      <t>シュウゼンヒ</t>
    </rPh>
    <rPh sb="75" eb="76">
      <t>ゲン</t>
    </rPh>
    <rPh sb="81" eb="83">
      <t>センエン</t>
    </rPh>
    <phoneticPr fontId="3"/>
  </si>
  <si>
    <t>地域福祉保健計画推進事業</t>
    <rPh sb="0" eb="6">
      <t>チイキフクシホケン</t>
    </rPh>
    <rPh sb="6" eb="10">
      <t>ケイカクスイシン</t>
    </rPh>
    <rPh sb="10" eb="12">
      <t>ジギョウ</t>
    </rPh>
    <phoneticPr fontId="3"/>
  </si>
  <si>
    <t>印刷部数の精査や委託内容の精査により経費を削減した。
印刷製本費の減　▲418千円、委託料の減　▲1,000千円</t>
    <rPh sb="0" eb="4">
      <t>インサツブスウ</t>
    </rPh>
    <rPh sb="5" eb="7">
      <t>セイサ</t>
    </rPh>
    <rPh sb="8" eb="10">
      <t>イタク</t>
    </rPh>
    <rPh sb="10" eb="12">
      <t>ナイヨウ</t>
    </rPh>
    <rPh sb="13" eb="15">
      <t>セイサ</t>
    </rPh>
    <rPh sb="18" eb="20">
      <t>ケイヒ</t>
    </rPh>
    <rPh sb="21" eb="23">
      <t>サクゲン</t>
    </rPh>
    <rPh sb="27" eb="32">
      <t>インサツセイホンヒ</t>
    </rPh>
    <rPh sb="33" eb="34">
      <t>ゲン</t>
    </rPh>
    <rPh sb="39" eb="41">
      <t>センエン</t>
    </rPh>
    <rPh sb="42" eb="45">
      <t>イタクリョウ</t>
    </rPh>
    <rPh sb="46" eb="47">
      <t>ゲン</t>
    </rPh>
    <rPh sb="54" eb="56">
      <t>センエン</t>
    </rPh>
    <phoneticPr fontId="3"/>
  </si>
  <si>
    <t>防災対策事業</t>
    <rPh sb="0" eb="2">
      <t>ボウサイ</t>
    </rPh>
    <rPh sb="2" eb="4">
      <t>タイサク</t>
    </rPh>
    <rPh sb="4" eb="6">
      <t>ジギョウ</t>
    </rPh>
    <phoneticPr fontId="3"/>
  </si>
  <si>
    <t>GREEN×EXPO 2027・瀬谷プロモーション事業</t>
  </si>
  <si>
    <t>脱炭素まちづくり推進事業</t>
  </si>
  <si>
    <t>共創・オープンイノベーション推進事業</t>
  </si>
  <si>
    <t>男女共同参画推進事業</t>
  </si>
  <si>
    <t>全体最適の視点で研修プラットフォームを他事業と統合を図ることで、経費を削減した。
▲8,570千円</t>
  </si>
  <si>
    <t>サポートセンター業務について、複数社からの入札による競争性を促したことで、委託費用を削減した。
▲29,908千円</t>
    <rPh sb="8" eb="10">
      <t>ギョウム</t>
    </rPh>
    <rPh sb="15" eb="17">
      <t>フクスウ</t>
    </rPh>
    <rPh sb="17" eb="18">
      <t>シャ</t>
    </rPh>
    <rPh sb="21" eb="23">
      <t>ニュウサツ</t>
    </rPh>
    <rPh sb="26" eb="28">
      <t>キョウソウ</t>
    </rPh>
    <rPh sb="28" eb="29">
      <t>セイ</t>
    </rPh>
    <rPh sb="30" eb="31">
      <t>ウナガ</t>
    </rPh>
    <rPh sb="37" eb="39">
      <t>イタク</t>
    </rPh>
    <rPh sb="39" eb="41">
      <t>ヒヨウ</t>
    </rPh>
    <rPh sb="42" eb="44">
      <t>サクゲン</t>
    </rPh>
    <rPh sb="55" eb="56">
      <t>チ</t>
    </rPh>
    <rPh sb="56" eb="57">
      <t>エン</t>
    </rPh>
    <phoneticPr fontId="2"/>
  </si>
  <si>
    <t>標準準拠システムへの移行が予定されている現行システムに対する改修内容を最小限となるよう精査することで、委託料を抑制した。
▲120,238千円</t>
  </si>
  <si>
    <t>税務地図情報・土地評価システムに係るハードウェアのリースについて、稼働台数を精査することで、経費を削減した。
賃借料の減　▲5,311千円</t>
    <rPh sb="67" eb="69">
      <t>センエン</t>
    </rPh>
    <phoneticPr fontId="2"/>
  </si>
  <si>
    <t>市税収入</t>
    <rPh sb="2" eb="4">
      <t>シュウニュウ</t>
    </rPh>
    <phoneticPr fontId="2"/>
  </si>
  <si>
    <t>納付手段の拡充等により市税収納率を向上させ、市税収入増を見込むことで、歳入を確保した。
市税収入の増　952,000千円</t>
    <rPh sb="0" eb="4">
      <t>ノウフシュダン</t>
    </rPh>
    <rPh sb="5" eb="8">
      <t>カクジュウトウ</t>
    </rPh>
    <rPh sb="11" eb="16">
      <t>シゼイシュウノウリツ</t>
    </rPh>
    <rPh sb="17" eb="19">
      <t>コウジョウ</t>
    </rPh>
    <rPh sb="22" eb="26">
      <t>シゼイシュウニュウ</t>
    </rPh>
    <rPh sb="26" eb="27">
      <t>ゾウ</t>
    </rPh>
    <rPh sb="28" eb="30">
      <t>ミコ</t>
    </rPh>
    <rPh sb="35" eb="37">
      <t>サイニュウ</t>
    </rPh>
    <rPh sb="38" eb="40">
      <t>カクホ</t>
    </rPh>
    <rPh sb="44" eb="48">
      <t>シゼイシュウニュウ</t>
    </rPh>
    <rPh sb="49" eb="50">
      <t>ゾウ</t>
    </rPh>
    <rPh sb="58" eb="60">
      <t>センエン</t>
    </rPh>
    <phoneticPr fontId="2"/>
  </si>
  <si>
    <t>グローバル人材育成事業</t>
  </si>
  <si>
    <t>地域防犯活動支援事業</t>
    <rPh sb="0" eb="10">
      <t>チイキボウハンカツドウシエンジギョウ</t>
    </rPh>
    <phoneticPr fontId="2"/>
  </si>
  <si>
    <t>美術資料収集（文化基金）事業</t>
    <rPh sb="0" eb="6">
      <t>ビジュツシリョウシュウシュウ</t>
    </rPh>
    <rPh sb="7" eb="9">
      <t>ブンカ</t>
    </rPh>
    <rPh sb="9" eb="11">
      <t>キキン</t>
    </rPh>
    <rPh sb="12" eb="14">
      <t>ジギョウ</t>
    </rPh>
    <phoneticPr fontId="2"/>
  </si>
  <si>
    <t>経済総務事務費</t>
  </si>
  <si>
    <t>事業手法及び事業内容を見直すことで、経費を削減した。
補助金の減　▲12,250千円</t>
    <rPh sb="0" eb="2">
      <t>ジギョウ</t>
    </rPh>
    <rPh sb="2" eb="4">
      <t>シュホウ</t>
    </rPh>
    <rPh sb="4" eb="5">
      <t>オヨ</t>
    </rPh>
    <rPh sb="6" eb="8">
      <t>ジギョウ</t>
    </rPh>
    <rPh sb="8" eb="10">
      <t>ナイヨウ</t>
    </rPh>
    <rPh sb="11" eb="13">
      <t>ミナオ</t>
    </rPh>
    <rPh sb="18" eb="20">
      <t>ケイヒ</t>
    </rPh>
    <rPh sb="21" eb="23">
      <t>サクゲン</t>
    </rPh>
    <phoneticPr fontId="28"/>
  </si>
  <si>
    <t>事業手法及び事業内容を見直すことで、経費を削減した。
補助金の減　▲3,959千円</t>
  </si>
  <si>
    <t>消費生活総合センター運営事業</t>
    <rPh sb="0" eb="6">
      <t>ショウヒセイカツソウゴウ</t>
    </rPh>
    <rPh sb="10" eb="12">
      <t>ウンエイ</t>
    </rPh>
    <rPh sb="12" eb="14">
      <t>ジギョウ</t>
    </rPh>
    <phoneticPr fontId="2"/>
  </si>
  <si>
    <t>県補助金の活用により、歳入を確保した。
補助金の増　5,675千円</t>
    <rPh sb="20" eb="23">
      <t>ホジョキン</t>
    </rPh>
    <rPh sb="24" eb="25">
      <t>ゾウ</t>
    </rPh>
    <rPh sb="31" eb="33">
      <t>センエン</t>
    </rPh>
    <phoneticPr fontId="2"/>
  </si>
  <si>
    <t>事業の見直しにより、経費を削減した。
事業費の減　▲6,101千円</t>
    <rPh sb="0" eb="2">
      <t>ジギョウ</t>
    </rPh>
    <rPh sb="3" eb="5">
      <t>ミナオ</t>
    </rPh>
    <rPh sb="10" eb="12">
      <t>ケイヒ</t>
    </rPh>
    <rPh sb="13" eb="15">
      <t>サクゲン</t>
    </rPh>
    <rPh sb="19" eb="22">
      <t>ジギョウヒ</t>
    </rPh>
    <rPh sb="23" eb="24">
      <t>ゲン</t>
    </rPh>
    <rPh sb="31" eb="33">
      <t>センエン</t>
    </rPh>
    <phoneticPr fontId="3"/>
  </si>
  <si>
    <t>児童手当支給事務費</t>
    <rPh sb="6" eb="9">
      <t>ジムヒ</t>
    </rPh>
    <phoneticPr fontId="2"/>
  </si>
  <si>
    <t>内装整備費補助事業において、令和７年度整備量の減少を踏まえて対象施設を見直すことで事業費を削減した。
補助金の減　▲76,034千円</t>
    <rPh sb="0" eb="2">
      <t>ナイソウ</t>
    </rPh>
    <rPh sb="2" eb="5">
      <t>セイビヒ</t>
    </rPh>
    <rPh sb="5" eb="7">
      <t>ホジョ</t>
    </rPh>
    <rPh sb="7" eb="9">
      <t>ジギョウ</t>
    </rPh>
    <rPh sb="14" eb="16">
      <t>レイワ</t>
    </rPh>
    <rPh sb="17" eb="19">
      <t>ネンド</t>
    </rPh>
    <rPh sb="19" eb="21">
      <t>セイビ</t>
    </rPh>
    <rPh sb="21" eb="22">
      <t>リョウ</t>
    </rPh>
    <rPh sb="23" eb="25">
      <t>ゲンショウ</t>
    </rPh>
    <rPh sb="26" eb="27">
      <t>フ</t>
    </rPh>
    <rPh sb="30" eb="32">
      <t>タイショウ</t>
    </rPh>
    <rPh sb="32" eb="34">
      <t>シセツ</t>
    </rPh>
    <rPh sb="35" eb="37">
      <t>ミナオ</t>
    </rPh>
    <rPh sb="41" eb="44">
      <t>ジギョウヒ</t>
    </rPh>
    <rPh sb="45" eb="47">
      <t>サクゲン</t>
    </rPh>
    <rPh sb="51" eb="54">
      <t>ホジョキン</t>
    </rPh>
    <rPh sb="55" eb="56">
      <t>ゲン</t>
    </rPh>
    <rPh sb="64" eb="66">
      <t>センエン</t>
    </rPh>
    <phoneticPr fontId="2"/>
  </si>
  <si>
    <t>横浜保育室認可保育所移行支援事業において、移行予定の施設の実態に合わせて、小規模保育事業整備事業に転換することで事業費を削減した。
補助金の減　▲52,734千円</t>
    <rPh sb="0" eb="5">
      <t>ヨコハマホイクシツ</t>
    </rPh>
    <rPh sb="5" eb="10">
      <t>ニンカホイクショ</t>
    </rPh>
    <rPh sb="10" eb="16">
      <t>イコウシエンジギョウ</t>
    </rPh>
    <rPh sb="21" eb="25">
      <t>イコウヨテイ</t>
    </rPh>
    <rPh sb="26" eb="28">
      <t>シセツ</t>
    </rPh>
    <rPh sb="29" eb="31">
      <t>ジッタイ</t>
    </rPh>
    <rPh sb="32" eb="33">
      <t>ア</t>
    </rPh>
    <rPh sb="37" eb="40">
      <t>ショウキボ</t>
    </rPh>
    <rPh sb="40" eb="44">
      <t>ホイクジギョウ</t>
    </rPh>
    <rPh sb="44" eb="48">
      <t>セイビジギョウ</t>
    </rPh>
    <rPh sb="49" eb="51">
      <t>テンカン</t>
    </rPh>
    <rPh sb="56" eb="59">
      <t>ジギョウヒ</t>
    </rPh>
    <rPh sb="60" eb="62">
      <t>サクゲン</t>
    </rPh>
    <rPh sb="66" eb="69">
      <t>ホジョキン</t>
    </rPh>
    <rPh sb="70" eb="71">
      <t>ゲン</t>
    </rPh>
    <rPh sb="79" eb="81">
      <t>センエン</t>
    </rPh>
    <phoneticPr fontId="2"/>
  </si>
  <si>
    <t>中規模改修事業において、令和７年度整備量の減少を踏まえて対象件数を見直すことで事業費を削減した。
補助金の減　▲7,675千円</t>
    <rPh sb="0" eb="7">
      <t>チュウキボカイシュウジギョウ</t>
    </rPh>
    <rPh sb="12" eb="14">
      <t>レイワ</t>
    </rPh>
    <rPh sb="15" eb="17">
      <t>ネンド</t>
    </rPh>
    <rPh sb="17" eb="19">
      <t>セイビ</t>
    </rPh>
    <rPh sb="19" eb="20">
      <t>リョウ</t>
    </rPh>
    <rPh sb="21" eb="23">
      <t>ゲンショウ</t>
    </rPh>
    <rPh sb="24" eb="25">
      <t>フ</t>
    </rPh>
    <rPh sb="28" eb="32">
      <t>タイショウケンスウ</t>
    </rPh>
    <rPh sb="33" eb="35">
      <t>ミナオ</t>
    </rPh>
    <rPh sb="39" eb="42">
      <t>ジギョウヒ</t>
    </rPh>
    <rPh sb="43" eb="45">
      <t>サクゲン</t>
    </rPh>
    <rPh sb="49" eb="52">
      <t>ホジョキン</t>
    </rPh>
    <rPh sb="53" eb="54">
      <t>ゲン</t>
    </rPh>
    <rPh sb="61" eb="63">
      <t>センエン</t>
    </rPh>
    <phoneticPr fontId="2"/>
  </si>
  <si>
    <t>公害被害者救済事業費会計の給付事業費等に基金を繰り入れることで、経費を削減した。
繰出金の減　▲3,502千円</t>
    <rPh sb="18" eb="19">
      <t>ナド</t>
    </rPh>
    <rPh sb="32" eb="34">
      <t>ケイヒ</t>
    </rPh>
    <rPh sb="35" eb="37">
      <t>サクゲン</t>
    </rPh>
    <rPh sb="41" eb="43">
      <t>クリダ</t>
    </rPh>
    <rPh sb="43" eb="44">
      <t>キン</t>
    </rPh>
    <rPh sb="45" eb="46">
      <t>ゲン</t>
    </rPh>
    <rPh sb="53" eb="55">
      <t>センエン</t>
    </rPh>
    <phoneticPr fontId="2"/>
  </si>
  <si>
    <t>計画相談・地域相談支援事業</t>
  </si>
  <si>
    <t>社会情勢等に応じた事業の見直しを行い、業務の一部を統合し、経費を削減した。
役務費等の減　▲11,066千円</t>
    <rPh sb="38" eb="40">
      <t>エキム</t>
    </rPh>
    <rPh sb="40" eb="41">
      <t>ヒ</t>
    </rPh>
    <rPh sb="41" eb="42">
      <t>ナド</t>
    </rPh>
    <phoneticPr fontId="2"/>
  </si>
  <si>
    <t>高齢者インフルエンザ予防接種事業</t>
    <rPh sb="0" eb="3">
      <t>コウレイシャ</t>
    </rPh>
    <rPh sb="10" eb="14">
      <t>ヨボウセッシュ</t>
    </rPh>
    <rPh sb="14" eb="16">
      <t>ジギョウ</t>
    </rPh>
    <phoneticPr fontId="2"/>
  </si>
  <si>
    <t>直近の実績に合わせて想定接種率を見直し、経費を削減した。
委託料の減　▲101,355千円</t>
    <rPh sb="0" eb="2">
      <t>チョッキン</t>
    </rPh>
    <rPh sb="3" eb="5">
      <t>ジッセキ</t>
    </rPh>
    <rPh sb="6" eb="7">
      <t>ア</t>
    </rPh>
    <rPh sb="10" eb="15">
      <t>ソウテイセッシュリツ</t>
    </rPh>
    <rPh sb="16" eb="18">
      <t>ミナオ</t>
    </rPh>
    <rPh sb="20" eb="22">
      <t>ケイヒ</t>
    </rPh>
    <rPh sb="23" eb="25">
      <t>サクゲン</t>
    </rPh>
    <rPh sb="29" eb="32">
      <t>イタクリョウ</t>
    </rPh>
    <rPh sb="33" eb="34">
      <t>ゲン</t>
    </rPh>
    <rPh sb="43" eb="45">
      <t>センエン</t>
    </rPh>
    <phoneticPr fontId="2"/>
  </si>
  <si>
    <t>車両等維持管理費</t>
  </si>
  <si>
    <t>事業実績を踏まえ、経費を削減した。
補助金の減　▲22,500千円</t>
    <rPh sb="18" eb="21">
      <t>ホジョキン</t>
    </rPh>
    <phoneticPr fontId="29"/>
  </si>
  <si>
    <t>住宅施策推進事業</t>
  </si>
  <si>
    <t>都市づくり総合調整費</t>
    <rPh sb="0" eb="2">
      <t>トシ</t>
    </rPh>
    <rPh sb="5" eb="10">
      <t>ソウゴウチョウセイヒ</t>
    </rPh>
    <phoneticPr fontId="2"/>
  </si>
  <si>
    <t>基金用地の管理経費について、都市整備基金を財源に充てることで一般財源を縮減した。
都市整備基金繰入金の増　5,950千円</t>
  </si>
  <si>
    <t>市有地を貸付けすることで、歳入を確保した。
土地貸付収入の増　10,000千円</t>
    <rPh sb="0" eb="3">
      <t>シユウチ</t>
    </rPh>
    <rPh sb="4" eb="6">
      <t>カシツケ</t>
    </rPh>
    <rPh sb="13" eb="15">
      <t>サイニュウ</t>
    </rPh>
    <rPh sb="16" eb="18">
      <t>カクホ</t>
    </rPh>
    <rPh sb="22" eb="28">
      <t>トチカシツケシュウニュウ</t>
    </rPh>
    <rPh sb="29" eb="30">
      <t>ゾウ</t>
    </rPh>
    <rPh sb="37" eb="39">
      <t>センエン</t>
    </rPh>
    <phoneticPr fontId="2"/>
  </si>
  <si>
    <t>エレベーター等管理費</t>
  </si>
  <si>
    <t>道路台帳整備事業</t>
    <rPh sb="0" eb="2">
      <t>ドウロ</t>
    </rPh>
    <rPh sb="2" eb="4">
      <t>ダイチョウ</t>
    </rPh>
    <rPh sb="4" eb="6">
      <t>セイビ</t>
    </rPh>
    <rPh sb="6" eb="8">
      <t>ジギョウ</t>
    </rPh>
    <phoneticPr fontId="2"/>
  </si>
  <si>
    <t>事業名・取組</t>
    <rPh sb="0" eb="2">
      <t>ジギョウ</t>
    </rPh>
    <rPh sb="2" eb="3">
      <t>メイ</t>
    </rPh>
    <rPh sb="4" eb="6">
      <t>トリクミ</t>
    </rPh>
    <phoneticPr fontId="4"/>
  </si>
  <si>
    <t>SDGs未来都市推進プロジェクト事業</t>
    <rPh sb="4" eb="6">
      <t>ミライ</t>
    </rPh>
    <rPh sb="6" eb="8">
      <t>トシ</t>
    </rPh>
    <rPh sb="8" eb="10">
      <t>スイシン</t>
    </rPh>
    <rPh sb="16" eb="18">
      <t>ジギョウ</t>
    </rPh>
    <phoneticPr fontId="2"/>
  </si>
  <si>
    <t>認可外保育施設等利用料助成事業</t>
  </si>
  <si>
    <t>施設維持管理（小学校）（中学校）（高等学校）（特別支援学校）</t>
    <rPh sb="12" eb="15">
      <t>チュウガッコウ</t>
    </rPh>
    <rPh sb="17" eb="21">
      <t>コウトウガッコウ</t>
    </rPh>
    <rPh sb="23" eb="29">
      <t>トクベツシエンガッコウ</t>
    </rPh>
    <phoneticPr fontId="2"/>
  </si>
  <si>
    <t>●人事委員会事務局</t>
    <rPh sb="1" eb="3">
      <t>ジンジ</t>
    </rPh>
    <rPh sb="3" eb="6">
      <t>イインカイ</t>
    </rPh>
    <rPh sb="6" eb="9">
      <t>ジムキョク</t>
    </rPh>
    <phoneticPr fontId="4"/>
  </si>
  <si>
    <t>採用関係事務費</t>
    <rPh sb="4" eb="6">
      <t>ジム</t>
    </rPh>
    <rPh sb="6" eb="7">
      <t>ヒ</t>
    </rPh>
    <phoneticPr fontId="2"/>
  </si>
  <si>
    <t>●選挙管理委員会事務局</t>
    <rPh sb="1" eb="5">
      <t>センキョカンリ</t>
    </rPh>
    <rPh sb="5" eb="8">
      <t>イインカイ</t>
    </rPh>
    <rPh sb="8" eb="11">
      <t>ジムキョク</t>
    </rPh>
    <phoneticPr fontId="4"/>
  </si>
  <si>
    <t>市長選挙費</t>
    <rPh sb="0" eb="5">
      <t>シチョウセンキョヒ</t>
    </rPh>
    <phoneticPr fontId="2"/>
  </si>
  <si>
    <t>国が示す条件に対応できる見通しが立ったため、国の補助金を導入し、歳入を確保した。　
補助金の増　6,000千円</t>
    <phoneticPr fontId="4"/>
  </si>
  <si>
    <t>業務の実施方法等を見直すことで経費を削減した。　　
▲5,310千円</t>
    <rPh sb="5" eb="7">
      <t>ホウホウ</t>
    </rPh>
    <rPh sb="7" eb="8">
      <t>トウ</t>
    </rPh>
    <rPh sb="15" eb="17">
      <t>ケイヒ</t>
    </rPh>
    <phoneticPr fontId="2"/>
  </si>
  <si>
    <t>企業版ふるさと納税を活用することで、歳入を確保した。
地方創生応援税制活用事業寄附金 20,000千円</t>
    <rPh sb="10" eb="12">
      <t>カツヨウ</t>
    </rPh>
    <phoneticPr fontId="2"/>
  </si>
  <si>
    <t>テック系スタートアップ成長支援事業</t>
    <rPh sb="3" eb="4">
      <t>ケイ</t>
    </rPh>
    <rPh sb="11" eb="17">
      <t>セイチョウシエンジギョウ</t>
    </rPh>
    <phoneticPr fontId="2"/>
  </si>
  <si>
    <t>スタートアップの創出・イノベーションの推進の取組</t>
    <rPh sb="8" eb="10">
      <t>ソウシュツ</t>
    </rPh>
    <rPh sb="19" eb="21">
      <t>スイシン</t>
    </rPh>
    <rPh sb="22" eb="24">
      <t>トリクミ</t>
    </rPh>
    <phoneticPr fontId="2"/>
  </si>
  <si>
    <t>事業展開支援・起業人材育成事業</t>
    <rPh sb="0" eb="4">
      <t>ジギョウテンカイ</t>
    </rPh>
    <rPh sb="4" eb="6">
      <t>シエン</t>
    </rPh>
    <rPh sb="7" eb="9">
      <t>キギョウ</t>
    </rPh>
    <rPh sb="9" eb="13">
      <t>ジンザイイクセイ</t>
    </rPh>
    <rPh sb="13" eb="15">
      <t>ジギョウ</t>
    </rPh>
    <phoneticPr fontId="2"/>
  </si>
  <si>
    <t>実績にあわせて、事務処理センターの委託料を見直すことで、経費を削減した。
委託料の減　▲212,113千円</t>
    <rPh sb="0" eb="2">
      <t>ジッセキ</t>
    </rPh>
    <rPh sb="28" eb="30">
      <t>ケイヒ</t>
    </rPh>
    <rPh sb="31" eb="33">
      <t>サクゲン</t>
    </rPh>
    <rPh sb="37" eb="40">
      <t>イタクリョウ</t>
    </rPh>
    <rPh sb="41" eb="42">
      <t>ゲン</t>
    </rPh>
    <phoneticPr fontId="2"/>
  </si>
  <si>
    <t>実績にあわせて、育児用品等の購入を見直すことで、経費を削減した。
消耗品費の減　▲4,183千円</t>
    <rPh sb="0" eb="2">
      <t>ジッセキ</t>
    </rPh>
    <rPh sb="8" eb="12">
      <t>イクジヨウヒン</t>
    </rPh>
    <rPh sb="12" eb="13">
      <t>トウ</t>
    </rPh>
    <rPh sb="14" eb="16">
      <t>コウニュウ</t>
    </rPh>
    <rPh sb="33" eb="37">
      <t>ショウモウヒンヒ</t>
    </rPh>
    <rPh sb="38" eb="39">
      <t>ゲン</t>
    </rPh>
    <phoneticPr fontId="2"/>
  </si>
  <si>
    <t>私立保育所子育てひろば実施園の見直しを行い、補助金を削減した。　
▲32,072千円</t>
    <rPh sb="0" eb="2">
      <t>シリツ</t>
    </rPh>
    <rPh sb="2" eb="5">
      <t>ホイクジョ</t>
    </rPh>
    <rPh sb="5" eb="7">
      <t>コソダ</t>
    </rPh>
    <rPh sb="11" eb="14">
      <t>ジッシエン</t>
    </rPh>
    <rPh sb="15" eb="17">
      <t>ミナオ</t>
    </rPh>
    <rPh sb="19" eb="20">
      <t>オコナ</t>
    </rPh>
    <rPh sb="22" eb="25">
      <t>ホジョキン</t>
    </rPh>
    <rPh sb="26" eb="28">
      <t>サクゲン</t>
    </rPh>
    <rPh sb="40" eb="42">
      <t>センエン</t>
    </rPh>
    <phoneticPr fontId="2"/>
  </si>
  <si>
    <t>会計監査補助常務委託を廃止することで、経費を削減した。
▲3,686千円</t>
    <rPh sb="0" eb="2">
      <t>カイケイ</t>
    </rPh>
    <rPh sb="2" eb="4">
      <t>カンサ</t>
    </rPh>
    <rPh sb="4" eb="6">
      <t>ホジョ</t>
    </rPh>
    <rPh sb="6" eb="8">
      <t>ジョウム</t>
    </rPh>
    <rPh sb="8" eb="10">
      <t>イタク</t>
    </rPh>
    <rPh sb="11" eb="13">
      <t>ハイシ</t>
    </rPh>
    <rPh sb="19" eb="21">
      <t>ケイヒ</t>
    </rPh>
    <rPh sb="22" eb="24">
      <t>サクゲン</t>
    </rPh>
    <rPh sb="34" eb="35">
      <t>セン</t>
    </rPh>
    <rPh sb="35" eb="36">
      <t>エン</t>
    </rPh>
    <phoneticPr fontId="2"/>
  </si>
  <si>
    <t>被保険者の減に伴い国費減額補填の金額を見直した。　
繰出金の減　▲30,395千円</t>
    <rPh sb="16" eb="18">
      <t>キンガク</t>
    </rPh>
    <phoneticPr fontId="2"/>
  </si>
  <si>
    <t>借上住宅の借上料を見直すことで、経費を節減した。
使用料及び賃借料の減　▲17,323千円</t>
    <rPh sb="0" eb="1">
      <t>シャク</t>
    </rPh>
    <rPh sb="1" eb="2">
      <t>ジョウ</t>
    </rPh>
    <rPh sb="2" eb="4">
      <t>ジュウタク</t>
    </rPh>
    <rPh sb="5" eb="6">
      <t>シャク</t>
    </rPh>
    <rPh sb="6" eb="7">
      <t>ジョウ</t>
    </rPh>
    <rPh sb="7" eb="8">
      <t>リョウ</t>
    </rPh>
    <rPh sb="9" eb="11">
      <t>ミナオ</t>
    </rPh>
    <rPh sb="16" eb="18">
      <t>ケイヒ</t>
    </rPh>
    <rPh sb="19" eb="21">
      <t>セツゲン</t>
    </rPh>
    <rPh sb="25" eb="27">
      <t>シヨウ</t>
    </rPh>
    <rPh sb="27" eb="28">
      <t>リョウ</t>
    </rPh>
    <rPh sb="28" eb="29">
      <t>オヨ</t>
    </rPh>
    <rPh sb="30" eb="33">
      <t>チンシャクリョウ</t>
    </rPh>
    <rPh sb="34" eb="35">
      <t>ゲン</t>
    </rPh>
    <rPh sb="43" eb="44">
      <t>チ</t>
    </rPh>
    <rPh sb="44" eb="45">
      <t>エン</t>
    </rPh>
    <phoneticPr fontId="2"/>
  </si>
  <si>
    <t>事業スケジュールを先送りすることで、委託費を削減した。
▲3,000千円</t>
    <rPh sb="0" eb="2">
      <t>ジギョウ</t>
    </rPh>
    <rPh sb="9" eb="11">
      <t>サキオク</t>
    </rPh>
    <rPh sb="18" eb="21">
      <t>イタクヒ</t>
    </rPh>
    <rPh sb="22" eb="24">
      <t>サクゲン</t>
    </rPh>
    <rPh sb="34" eb="36">
      <t>センエン</t>
    </rPh>
    <phoneticPr fontId="2"/>
  </si>
  <si>
    <t>観光案内所の跡地を貸し付けることにより貸付料を確保した。
貸付による収入の増　4,800千円</t>
    <rPh sb="0" eb="5">
      <t>カンコウアンナイジョ</t>
    </rPh>
    <rPh sb="6" eb="8">
      <t>アトチ</t>
    </rPh>
    <rPh sb="9" eb="10">
      <t>カ</t>
    </rPh>
    <rPh sb="11" eb="12">
      <t>ツ</t>
    </rPh>
    <rPh sb="19" eb="22">
      <t>カシツケリョウ</t>
    </rPh>
    <rPh sb="23" eb="25">
      <t>カクホ</t>
    </rPh>
    <rPh sb="29" eb="31">
      <t>カシツケ</t>
    </rPh>
    <rPh sb="34" eb="36">
      <t>シュウニュウ</t>
    </rPh>
    <rPh sb="37" eb="38">
      <t>ゾウ</t>
    </rPh>
    <rPh sb="44" eb="45">
      <t>チ</t>
    </rPh>
    <rPh sb="45" eb="46">
      <t>エン</t>
    </rPh>
    <phoneticPr fontId="2"/>
  </si>
  <si>
    <t>委託の業務内容を精査して見直し、一部を先送りすることで、経費を削減した。
▲20,500千円</t>
    <rPh sb="0" eb="2">
      <t>イタク</t>
    </rPh>
    <rPh sb="3" eb="5">
      <t>ギョウム</t>
    </rPh>
    <rPh sb="5" eb="7">
      <t>ナイヨウ</t>
    </rPh>
    <rPh sb="8" eb="10">
      <t>セイサ</t>
    </rPh>
    <rPh sb="12" eb="14">
      <t>ミナオ</t>
    </rPh>
    <rPh sb="16" eb="18">
      <t>イチブ</t>
    </rPh>
    <rPh sb="19" eb="21">
      <t>サキオク</t>
    </rPh>
    <rPh sb="28" eb="30">
      <t>ケイヒ</t>
    </rPh>
    <rPh sb="29" eb="30">
      <t>ヒ</t>
    </rPh>
    <rPh sb="31" eb="33">
      <t>サクゲン</t>
    </rPh>
    <rPh sb="44" eb="45">
      <t>セン</t>
    </rPh>
    <rPh sb="45" eb="46">
      <t>エン</t>
    </rPh>
    <phoneticPr fontId="2"/>
  </si>
  <si>
    <t>エレベーター運用保守について、経費適正化の取組の中で、他の自治体や民間企業の運用状況を確認し、それらと合わせることで適正化
委託料の減　▲8,416千円</t>
    <rPh sb="6" eb="10">
      <t>ウンヨウホシュ</t>
    </rPh>
    <rPh sb="15" eb="20">
      <t>ケイヒテキセイカ</t>
    </rPh>
    <rPh sb="21" eb="23">
      <t>トリクミ</t>
    </rPh>
    <rPh sb="24" eb="25">
      <t>ナカ</t>
    </rPh>
    <rPh sb="62" eb="65">
      <t>イタクリョウ</t>
    </rPh>
    <rPh sb="66" eb="67">
      <t>ゲン</t>
    </rPh>
    <rPh sb="74" eb="76">
      <t>センエン</t>
    </rPh>
    <phoneticPr fontId="2"/>
  </si>
  <si>
    <t>ヤングケアラー支援団体に対する補助金を実績に基づき精査した。
歳出の減　▲5,144千円</t>
    <rPh sb="7" eb="11">
      <t>シエンダンタイ</t>
    </rPh>
    <rPh sb="12" eb="13">
      <t>タイ</t>
    </rPh>
    <rPh sb="15" eb="18">
      <t>ホジョキン</t>
    </rPh>
    <rPh sb="19" eb="21">
      <t>ジッセキ</t>
    </rPh>
    <rPh sb="22" eb="23">
      <t>モト</t>
    </rPh>
    <rPh sb="25" eb="27">
      <t>セイサ</t>
    </rPh>
    <rPh sb="31" eb="33">
      <t>サイシュツ</t>
    </rPh>
    <rPh sb="34" eb="35">
      <t>ゲン</t>
    </rPh>
    <rPh sb="42" eb="44">
      <t>センエン</t>
    </rPh>
    <phoneticPr fontId="2"/>
  </si>
  <si>
    <t>なかくっこ すくすくサポート推進事業</t>
  </si>
  <si>
    <t>「広告付き行政地図及び窓口案内モニター」を設置することで、広告料収入を確保した。　　
広告料収入の増　600千円
庁舎内サイン等の整備について、アンケートや比較検討結果を元に工夫し経費を削減した。
▲500千円</t>
    <rPh sb="5" eb="9">
      <t>ギョウセイチズ</t>
    </rPh>
    <rPh sb="9" eb="10">
      <t>オヨ</t>
    </rPh>
    <rPh sb="11" eb="13">
      <t>マドグチ</t>
    </rPh>
    <rPh sb="13" eb="15">
      <t>アンナイ</t>
    </rPh>
    <rPh sb="21" eb="23">
      <t>セッチ</t>
    </rPh>
    <phoneticPr fontId="4"/>
  </si>
  <si>
    <t>個性ある区づくり推進費</t>
    <rPh sb="0" eb="2">
      <t>コセイ</t>
    </rPh>
    <rPh sb="4" eb="5">
      <t>ク</t>
    </rPh>
    <rPh sb="8" eb="11">
      <t>スイシンヒ</t>
    </rPh>
    <phoneticPr fontId="2"/>
  </si>
  <si>
    <t>企業版ふるさと納税を活用することで、歳入を確保した。
歳入の増　8,000千円</t>
    <rPh sb="0" eb="3">
      <t>キギョウバン</t>
    </rPh>
    <rPh sb="7" eb="9">
      <t>ノウゼイ</t>
    </rPh>
    <rPh sb="10" eb="12">
      <t>カツヨウ</t>
    </rPh>
    <rPh sb="18" eb="20">
      <t>サイニュウ</t>
    </rPh>
    <rPh sb="21" eb="23">
      <t>カクホ</t>
    </rPh>
    <rPh sb="27" eb="29">
      <t>サイニュウ</t>
    </rPh>
    <rPh sb="30" eb="31">
      <t>ゾウ</t>
    </rPh>
    <rPh sb="37" eb="39">
      <t>センエン</t>
    </rPh>
    <phoneticPr fontId="2"/>
  </si>
  <si>
    <t>個人版ふるさと納税、
地方創生応援税制（企業版ふるさと納税）の推進</t>
    <rPh sb="31" eb="33">
      <t>スイシン</t>
    </rPh>
    <phoneticPr fontId="4"/>
  </si>
  <si>
    <t>公道移管測量助成費</t>
  </si>
  <si>
    <t>救急指導費</t>
    <rPh sb="0" eb="2">
      <t>キュウキュウ</t>
    </rPh>
    <rPh sb="2" eb="4">
      <t>シドウ</t>
    </rPh>
    <rPh sb="4" eb="5">
      <t>ヒ</t>
    </rPh>
    <phoneticPr fontId="2"/>
  </si>
  <si>
    <t>令和７年１月</t>
    <rPh sb="0" eb="2">
      <t>レイワ</t>
    </rPh>
    <rPh sb="3" eb="4">
      <t>ネン</t>
    </rPh>
    <rPh sb="5" eb="6">
      <t>ガツ</t>
    </rPh>
    <phoneticPr fontId="4"/>
  </si>
  <si>
    <t>事務見直しにより経費を削減した。
委託料の減　▲9,059千円</t>
    <rPh sb="17" eb="20">
      <t>イタクリョウ</t>
    </rPh>
    <rPh sb="21" eb="22">
      <t>ゲン</t>
    </rPh>
    <rPh sb="29" eb="30">
      <t>セン</t>
    </rPh>
    <rPh sb="30" eb="31">
      <t>エン</t>
    </rPh>
    <phoneticPr fontId="2"/>
  </si>
  <si>
    <t>実施内容を見直すことで削減した。　
委託料の減　▲10,000千円</t>
    <phoneticPr fontId="4"/>
  </si>
  <si>
    <t>データ活用に係る伴走支援業務の一部を内製化することで、経費を削減した。　
委託料の減　▲9,000千円</t>
    <rPh sb="3" eb="5">
      <t>カツヨウ</t>
    </rPh>
    <rPh sb="6" eb="7">
      <t>カカ</t>
    </rPh>
    <rPh sb="8" eb="10">
      <t>バンソウ</t>
    </rPh>
    <rPh sb="15" eb="17">
      <t>イチブ</t>
    </rPh>
    <rPh sb="27" eb="29">
      <t>ケイヒ</t>
    </rPh>
    <rPh sb="30" eb="32">
      <t>サクゲン</t>
    </rPh>
    <rPh sb="37" eb="40">
      <t>イタクリョウ</t>
    </rPh>
    <rPh sb="41" eb="42">
      <t>ゲン</t>
    </rPh>
    <rPh sb="49" eb="51">
      <t>センエン</t>
    </rPh>
    <phoneticPr fontId="2"/>
  </si>
  <si>
    <t>男女共同参画センター指定管理において、施設内の一部貸室利用時間を短縮することで経費を削減した。　
委託料の減　▲4,100千円　</t>
    <rPh sb="0" eb="2">
      <t>ダンジョ</t>
    </rPh>
    <rPh sb="2" eb="4">
      <t>キョウドウ</t>
    </rPh>
    <rPh sb="4" eb="6">
      <t>サンカク</t>
    </rPh>
    <rPh sb="10" eb="12">
      <t>シテイ</t>
    </rPh>
    <rPh sb="12" eb="14">
      <t>カンリ</t>
    </rPh>
    <rPh sb="19" eb="21">
      <t>シセツ</t>
    </rPh>
    <rPh sb="21" eb="22">
      <t>ナイ</t>
    </rPh>
    <rPh sb="23" eb="25">
      <t>イチブ</t>
    </rPh>
    <rPh sb="25" eb="27">
      <t>カシシツ</t>
    </rPh>
    <rPh sb="27" eb="29">
      <t>リヨウ</t>
    </rPh>
    <rPh sb="29" eb="31">
      <t>ジカン</t>
    </rPh>
    <rPh sb="32" eb="34">
      <t>タンシュク</t>
    </rPh>
    <rPh sb="39" eb="41">
      <t>ケイヒ</t>
    </rPh>
    <rPh sb="42" eb="44">
      <t>サクゲン</t>
    </rPh>
    <rPh sb="49" eb="51">
      <t>イタク</t>
    </rPh>
    <rPh sb="51" eb="52">
      <t>リョウ</t>
    </rPh>
    <rPh sb="53" eb="54">
      <t>ゲン</t>
    </rPh>
    <rPh sb="61" eb="62">
      <t>チ</t>
    </rPh>
    <rPh sb="62" eb="63">
      <t>エン</t>
    </rPh>
    <phoneticPr fontId="2"/>
  </si>
  <si>
    <t>文書管理システムの機器を再リースすることで経費を抑制した。
使用料及び賃借料の減　▲4,384千円</t>
    <rPh sb="0" eb="2">
      <t>ブンショ</t>
    </rPh>
    <rPh sb="2" eb="4">
      <t>カンリ</t>
    </rPh>
    <rPh sb="9" eb="11">
      <t>キキ</t>
    </rPh>
    <rPh sb="12" eb="13">
      <t>サイ</t>
    </rPh>
    <rPh sb="21" eb="23">
      <t>ケイヒ</t>
    </rPh>
    <rPh sb="24" eb="26">
      <t>ヨクセイ</t>
    </rPh>
    <phoneticPr fontId="2"/>
  </si>
  <si>
    <t>保守内容を見直すことで委託経費を削減した。
▲3,178千円</t>
    <phoneticPr fontId="4"/>
  </si>
  <si>
    <t>電子入札ヘルプデスクの体制を見直すことで、経費を削減した。
委託料の減　▲9,252千円</t>
    <rPh sb="0" eb="4">
      <t>デンシニュウサツ</t>
    </rPh>
    <rPh sb="11" eb="13">
      <t>タイセイ</t>
    </rPh>
    <rPh sb="14" eb="16">
      <t>ミナオ</t>
    </rPh>
    <rPh sb="21" eb="23">
      <t>ケイヒ</t>
    </rPh>
    <rPh sb="24" eb="26">
      <t>サクゲン</t>
    </rPh>
    <rPh sb="42" eb="44">
      <t>センエン</t>
    </rPh>
    <phoneticPr fontId="2"/>
  </si>
  <si>
    <t>国内において関係者が集まる機会等を活用することにより、出張回数を削減した。
外国旅費の減　▲7,000千円</t>
    <rPh sb="0" eb="2">
      <t>コクナイ</t>
    </rPh>
    <rPh sb="6" eb="9">
      <t>カンケイシャ</t>
    </rPh>
    <rPh sb="10" eb="11">
      <t>アツ</t>
    </rPh>
    <rPh sb="13" eb="15">
      <t>キカイ</t>
    </rPh>
    <rPh sb="15" eb="16">
      <t>トウ</t>
    </rPh>
    <rPh sb="17" eb="19">
      <t>カツヨウ</t>
    </rPh>
    <rPh sb="27" eb="29">
      <t>シュッチョウ</t>
    </rPh>
    <rPh sb="29" eb="31">
      <t>カイスウ</t>
    </rPh>
    <rPh sb="32" eb="34">
      <t>サクゲン</t>
    </rPh>
    <rPh sb="38" eb="42">
      <t>ガイコクリョヒ</t>
    </rPh>
    <rPh sb="43" eb="44">
      <t>ゲン</t>
    </rPh>
    <rPh sb="51" eb="53">
      <t>センエン</t>
    </rPh>
    <phoneticPr fontId="2"/>
  </si>
  <si>
    <t>関係団体と連携し実施方法を変更したことで、経費を削減した。
委託料の減　▲2,000千円
その他の取組による減　▲10,320千円</t>
    <rPh sb="0" eb="2">
      <t>カンケイ</t>
    </rPh>
    <rPh sb="2" eb="4">
      <t>ダンタイ</t>
    </rPh>
    <rPh sb="5" eb="7">
      <t>レンケイ</t>
    </rPh>
    <rPh sb="8" eb="10">
      <t>ジッシ</t>
    </rPh>
    <rPh sb="10" eb="12">
      <t>ホウホウ</t>
    </rPh>
    <rPh sb="13" eb="15">
      <t>ヘンコウ</t>
    </rPh>
    <rPh sb="21" eb="23">
      <t>ケイヒ</t>
    </rPh>
    <rPh sb="24" eb="26">
      <t>サクゲン</t>
    </rPh>
    <rPh sb="30" eb="33">
      <t>イタクリョウ</t>
    </rPh>
    <rPh sb="34" eb="35">
      <t>ゲン</t>
    </rPh>
    <rPh sb="42" eb="44">
      <t>センエン</t>
    </rPh>
    <rPh sb="49" eb="50">
      <t>タ</t>
    </rPh>
    <rPh sb="51" eb="53">
      <t>トリクミ</t>
    </rPh>
    <rPh sb="56" eb="57">
      <t>ゲン</t>
    </rPh>
    <rPh sb="65" eb="67">
      <t>センエン</t>
    </rPh>
    <phoneticPr fontId="2"/>
  </si>
  <si>
    <t>事業を見直し、他事業に取り込むことで、経費を削減した。
事業費の減　▲5,000千円</t>
    <rPh sb="0" eb="2">
      <t>ジギョウ</t>
    </rPh>
    <rPh sb="3" eb="5">
      <t>ミナオ</t>
    </rPh>
    <rPh sb="7" eb="8">
      <t>ホカ</t>
    </rPh>
    <rPh sb="8" eb="10">
      <t>ジギョウ</t>
    </rPh>
    <rPh sb="11" eb="12">
      <t>ト</t>
    </rPh>
    <rPh sb="13" eb="14">
      <t>コ</t>
    </rPh>
    <rPh sb="19" eb="21">
      <t>ケイヒ</t>
    </rPh>
    <rPh sb="22" eb="24">
      <t>サクゲン</t>
    </rPh>
    <rPh sb="28" eb="31">
      <t>ジギョウヒ</t>
    </rPh>
    <rPh sb="32" eb="33">
      <t>ゲン</t>
    </rPh>
    <rPh sb="40" eb="42">
      <t>センエン</t>
    </rPh>
    <phoneticPr fontId="2"/>
  </si>
  <si>
    <t>仕様を見直すことで、委託料を削減した。
委託料の減　▲4,500千円
その他の取組による減　▲8,242千円</t>
    <rPh sb="0" eb="2">
      <t>シヨウ</t>
    </rPh>
    <rPh sb="3" eb="5">
      <t>ミナオ</t>
    </rPh>
    <rPh sb="10" eb="13">
      <t>イタクリョウ</t>
    </rPh>
    <rPh sb="14" eb="16">
      <t>サクゲン</t>
    </rPh>
    <rPh sb="20" eb="23">
      <t>イタクリョウ</t>
    </rPh>
    <rPh sb="24" eb="25">
      <t>ゲン</t>
    </rPh>
    <rPh sb="32" eb="34">
      <t>センエン</t>
    </rPh>
    <rPh sb="38" eb="39">
      <t>タ</t>
    </rPh>
    <rPh sb="40" eb="42">
      <t>トリクミ</t>
    </rPh>
    <rPh sb="45" eb="46">
      <t>ゲン</t>
    </rPh>
    <rPh sb="53" eb="55">
      <t>センエン</t>
    </rPh>
    <phoneticPr fontId="2"/>
  </si>
  <si>
    <t>企業版ふるさと納税を活用することで、歳入を確保した。
歳入の増　20,000千円</t>
    <phoneticPr fontId="4"/>
  </si>
  <si>
    <t xml:space="preserve">事業手法の見直しにより、経費を削減した。
▲3,800千円
</t>
    <rPh sb="0" eb="4">
      <t>ジギョウシュホウ</t>
    </rPh>
    <rPh sb="5" eb="7">
      <t>ミナオ</t>
    </rPh>
    <phoneticPr fontId="0"/>
  </si>
  <si>
    <t xml:space="preserve">実績及び見込みによる調整で、経費を削減した。
需用費の減　▲2,943千円
役務費の減　▲956千円
</t>
    <rPh sb="0" eb="2">
      <t>ジッセキ</t>
    </rPh>
    <rPh sb="2" eb="3">
      <t>オヨ</t>
    </rPh>
    <rPh sb="4" eb="6">
      <t>ミコミ</t>
    </rPh>
    <rPh sb="10" eb="12">
      <t>チョウセイ</t>
    </rPh>
    <rPh sb="14" eb="16">
      <t>ケイヒ</t>
    </rPh>
    <rPh sb="17" eb="19">
      <t>サクゲン</t>
    </rPh>
    <rPh sb="38" eb="41">
      <t>エキムヒ</t>
    </rPh>
    <rPh sb="42" eb="43">
      <t>ゲン</t>
    </rPh>
    <rPh sb="48" eb="50">
      <t>センエン</t>
    </rPh>
    <phoneticPr fontId="0"/>
  </si>
  <si>
    <t>公有財産貸付契約により、歳入を確保した。
建物貸付収入の増　8,400千円</t>
    <rPh sb="21" eb="23">
      <t>タテモノ</t>
    </rPh>
    <rPh sb="23" eb="25">
      <t>カシツケ</t>
    </rPh>
    <rPh sb="25" eb="27">
      <t>シュウニュウ</t>
    </rPh>
    <rPh sb="28" eb="29">
      <t>ゾウ</t>
    </rPh>
    <rPh sb="35" eb="36">
      <t>セン</t>
    </rPh>
    <rPh sb="36" eb="37">
      <t>エン</t>
    </rPh>
    <phoneticPr fontId="2"/>
  </si>
  <si>
    <t>実績に基づき、 経費を削減した。
補助金の減　▲9,000千円</t>
    <rPh sb="0" eb="2">
      <t>ジッセキ</t>
    </rPh>
    <rPh sb="3" eb="4">
      <t>モト</t>
    </rPh>
    <rPh sb="8" eb="10">
      <t>ケイヒ</t>
    </rPh>
    <rPh sb="11" eb="13">
      <t>サクゲン</t>
    </rPh>
    <rPh sb="17" eb="20">
      <t>ホジョキン</t>
    </rPh>
    <rPh sb="21" eb="22">
      <t>ゲン</t>
    </rPh>
    <phoneticPr fontId="2"/>
  </si>
  <si>
    <t>国庫補助を充当することにより歳入を確保した。
歳入の増　15,000千円</t>
    <rPh sb="23" eb="25">
      <t>サイニュウ</t>
    </rPh>
    <rPh sb="26" eb="27">
      <t>ゾウ</t>
    </rPh>
    <phoneticPr fontId="4"/>
  </si>
  <si>
    <t>国庫補助を充当することにより歳入を確保した。
歳入の増　6,900千円</t>
    <rPh sb="0" eb="2">
      <t>コッコ</t>
    </rPh>
    <rPh sb="2" eb="4">
      <t>ホジョ</t>
    </rPh>
    <rPh sb="5" eb="7">
      <t>ジュウトウ</t>
    </rPh>
    <rPh sb="14" eb="16">
      <t>サイニュウ</t>
    </rPh>
    <rPh sb="17" eb="19">
      <t>カクホ</t>
    </rPh>
    <rPh sb="23" eb="25">
      <t>サイニュウ</t>
    </rPh>
    <rPh sb="26" eb="27">
      <t>ゾウ</t>
    </rPh>
    <rPh sb="33" eb="35">
      <t>センエン</t>
    </rPh>
    <phoneticPr fontId="2"/>
  </si>
  <si>
    <t>給食食材放射性物質検査の実施方法を見直した。
▲3,964千円</t>
    <rPh sb="0" eb="4">
      <t>キュウショクショクザイ</t>
    </rPh>
    <rPh sb="4" eb="9">
      <t>ホウシャセイブッシツ</t>
    </rPh>
    <rPh sb="9" eb="11">
      <t>ケンサ</t>
    </rPh>
    <rPh sb="12" eb="14">
      <t>ジッシ</t>
    </rPh>
    <rPh sb="14" eb="16">
      <t>ホウホウ</t>
    </rPh>
    <rPh sb="17" eb="19">
      <t>ミナオ</t>
    </rPh>
    <rPh sb="29" eb="31">
      <t>センエン</t>
    </rPh>
    <phoneticPr fontId="2"/>
  </si>
  <si>
    <t>実績に基づいた会計年度任用職員の雇用経費等の減。　
▲376,719千円</t>
    <phoneticPr fontId="4"/>
  </si>
  <si>
    <t>新たな国費を活用することで、歳入を確保した。
歳入の増　13,600千円</t>
    <rPh sb="0" eb="1">
      <t>アラ</t>
    </rPh>
    <rPh sb="3" eb="5">
      <t>コクヒ</t>
    </rPh>
    <rPh sb="6" eb="8">
      <t>カツヨウ</t>
    </rPh>
    <rPh sb="14" eb="16">
      <t>サイニュウ</t>
    </rPh>
    <rPh sb="17" eb="19">
      <t>カクホ</t>
    </rPh>
    <rPh sb="23" eb="25">
      <t>サイニュウ</t>
    </rPh>
    <rPh sb="26" eb="27">
      <t>ゾウ</t>
    </rPh>
    <rPh sb="34" eb="36">
      <t>センエン</t>
    </rPh>
    <phoneticPr fontId="2"/>
  </si>
  <si>
    <t>保育所・幼稚園・認定こども園子育てひろば事業</t>
    <rPh sb="2" eb="3">
      <t>ショ</t>
    </rPh>
    <rPh sb="20" eb="22">
      <t>ジギョウ</t>
    </rPh>
    <phoneticPr fontId="2"/>
  </si>
  <si>
    <t>電話児童相談事業
【R６終了事業】</t>
    <rPh sb="0" eb="2">
      <t>デンワ</t>
    </rPh>
    <rPh sb="2" eb="4">
      <t>ジドウ</t>
    </rPh>
    <rPh sb="4" eb="6">
      <t>ソウダン</t>
    </rPh>
    <rPh sb="6" eb="8">
      <t>ジギョウ</t>
    </rPh>
    <rPh sb="12" eb="16">
      <t>シュウリョウジギョウ</t>
    </rPh>
    <phoneticPr fontId="2"/>
  </si>
  <si>
    <t>積算方法を実績にあわせて見直すことで、経費を削減した。　
扶助費の減　▲13,962千円</t>
    <rPh sb="33" eb="34">
      <t>ゲン</t>
    </rPh>
    <phoneticPr fontId="4"/>
  </si>
  <si>
    <t>積算方法を実績にあわせて見直すことで、経費を削減した。　
扶助費の減　▲8,634千円</t>
    <rPh sb="33" eb="34">
      <t>ゲン</t>
    </rPh>
    <phoneticPr fontId="4"/>
  </si>
  <si>
    <t>障害児通所支援事業のオンライン申請に係るシステムについて、ぴったりサービスを活用することにより運用費用を削減した。
使用料及び賃借料の減　▲7,828千円</t>
    <rPh sb="0" eb="3">
      <t>ショウガイジ</t>
    </rPh>
    <rPh sb="3" eb="5">
      <t>ツウショ</t>
    </rPh>
    <rPh sb="5" eb="7">
      <t>シエン</t>
    </rPh>
    <rPh sb="7" eb="9">
      <t>ジギョウ</t>
    </rPh>
    <rPh sb="15" eb="17">
      <t>シンセイ</t>
    </rPh>
    <rPh sb="18" eb="19">
      <t>カカワ</t>
    </rPh>
    <rPh sb="38" eb="40">
      <t>カツヨウ</t>
    </rPh>
    <rPh sb="47" eb="49">
      <t>ウンヨウ</t>
    </rPh>
    <rPh sb="49" eb="51">
      <t>ヒヨウ</t>
    </rPh>
    <rPh sb="52" eb="54">
      <t>サクゲン</t>
    </rPh>
    <rPh sb="58" eb="60">
      <t>シヨウ</t>
    </rPh>
    <rPh sb="60" eb="61">
      <t>リョウ</t>
    </rPh>
    <rPh sb="61" eb="62">
      <t>オヨ</t>
    </rPh>
    <rPh sb="63" eb="66">
      <t>チンシャクリョウ</t>
    </rPh>
    <rPh sb="67" eb="68">
      <t>ゲン</t>
    </rPh>
    <rPh sb="75" eb="76">
      <t>チ</t>
    </rPh>
    <rPh sb="76" eb="77">
      <t>エン</t>
    </rPh>
    <phoneticPr fontId="2"/>
  </si>
  <si>
    <t>新たな県費を活用した財源確保。
歳入の増　25,000千円</t>
    <rPh sb="16" eb="18">
      <t>サイニュウ</t>
    </rPh>
    <phoneticPr fontId="4"/>
  </si>
  <si>
    <t>受入れ可能入院者数の実績を踏まえて、経費を削減した。
補助金の減　▲8,391千円</t>
    <rPh sb="10" eb="12">
      <t>ジッセキ</t>
    </rPh>
    <rPh sb="18" eb="20">
      <t>ケイヒ</t>
    </rPh>
    <phoneticPr fontId="2"/>
  </si>
  <si>
    <t>自動車事業会計への繰出金支出に係る積算単価を見直すことで、繰出金を削減した。
特別乗車券負担金の減　▲353,116千円</t>
    <rPh sb="0" eb="3">
      <t>ジドウシャ</t>
    </rPh>
    <rPh sb="3" eb="5">
      <t>ジギョウ</t>
    </rPh>
    <rPh sb="5" eb="7">
      <t>カイケイ</t>
    </rPh>
    <rPh sb="9" eb="10">
      <t>ク</t>
    </rPh>
    <rPh sb="10" eb="11">
      <t>ダ</t>
    </rPh>
    <rPh sb="11" eb="12">
      <t>キン</t>
    </rPh>
    <rPh sb="12" eb="14">
      <t>シシュツ</t>
    </rPh>
    <rPh sb="15" eb="16">
      <t>カカ</t>
    </rPh>
    <rPh sb="17" eb="19">
      <t>セキサン</t>
    </rPh>
    <rPh sb="19" eb="21">
      <t>タンカ</t>
    </rPh>
    <rPh sb="22" eb="24">
      <t>ミナオ</t>
    </rPh>
    <rPh sb="29" eb="30">
      <t>ク</t>
    </rPh>
    <rPh sb="30" eb="31">
      <t>ダ</t>
    </rPh>
    <rPh sb="31" eb="32">
      <t>キン</t>
    </rPh>
    <rPh sb="39" eb="41">
      <t>トクベツ</t>
    </rPh>
    <rPh sb="40" eb="42">
      <t>ジョウシャ</t>
    </rPh>
    <rPh sb="42" eb="43">
      <t>ケン</t>
    </rPh>
    <rPh sb="43" eb="46">
      <t>フタンキン</t>
    </rPh>
    <phoneticPr fontId="2"/>
  </si>
  <si>
    <t>経費適正化の取組の中で、外部の専門的な知見やノウハウを活用して委託料を削減した。
委託料の減　▲22,898千円</t>
    <rPh sb="0" eb="5">
      <t>ケイヒテキセイカ</t>
    </rPh>
    <rPh sb="6" eb="8">
      <t>トリクミ</t>
    </rPh>
    <rPh sb="9" eb="10">
      <t>ナカ</t>
    </rPh>
    <rPh sb="31" eb="34">
      <t>イタクリョウ</t>
    </rPh>
    <rPh sb="35" eb="37">
      <t>サクゲン</t>
    </rPh>
    <rPh sb="41" eb="44">
      <t>イタクリョウ</t>
    </rPh>
    <rPh sb="45" eb="46">
      <t>ゲン</t>
    </rPh>
    <rPh sb="54" eb="56">
      <t>センエン</t>
    </rPh>
    <phoneticPr fontId="2"/>
  </si>
  <si>
    <t>障害福祉サービスのオンライン申請に係るサービスを民間サービスではなくぴったりサービスにしたことにより、運用費用を削減した。
使用料及び賃借料の減　▲6,772千円</t>
    <rPh sb="0" eb="4">
      <t>ショウガイフクシ</t>
    </rPh>
    <rPh sb="14" eb="16">
      <t>シンセイ</t>
    </rPh>
    <rPh sb="17" eb="18">
      <t>カカ</t>
    </rPh>
    <rPh sb="24" eb="26">
      <t>ミンカン</t>
    </rPh>
    <rPh sb="51" eb="55">
      <t>ウンヨウヒヨウ</t>
    </rPh>
    <rPh sb="56" eb="58">
      <t>サクゲン</t>
    </rPh>
    <rPh sb="71" eb="72">
      <t>ゲン</t>
    </rPh>
    <rPh sb="79" eb="81">
      <t>センエン</t>
    </rPh>
    <phoneticPr fontId="2"/>
  </si>
  <si>
    <t>障害者施策推進事業</t>
    <rPh sb="0" eb="3">
      <t>ショウガイシャ</t>
    </rPh>
    <rPh sb="3" eb="5">
      <t>シサク</t>
    </rPh>
    <rPh sb="5" eb="9">
      <t>スイシンジギョウ</t>
    </rPh>
    <phoneticPr fontId="2"/>
  </si>
  <si>
    <t>人材確保事業について、「福祉・介護職員処遇改善加算等取得促進事業及び人材確保対策事業」の国庫補助を取り入れることで、歳入を確保した。
歳入の増　　6,501千円</t>
    <rPh sb="0" eb="4">
      <t>ジンザイカクホ</t>
    </rPh>
    <rPh sb="4" eb="6">
      <t>ジギョウ</t>
    </rPh>
    <rPh sb="44" eb="48">
      <t>コッコホジョ</t>
    </rPh>
    <rPh sb="49" eb="50">
      <t>ト</t>
    </rPh>
    <rPh sb="51" eb="52">
      <t>イ</t>
    </rPh>
    <rPh sb="67" eb="69">
      <t>サイニュウ</t>
    </rPh>
    <phoneticPr fontId="2"/>
  </si>
  <si>
    <t>【訪日前日本語等研修】
外国人介護人材受入支援の手法を見直し、同事業を終了することで、経費を削減した。
委託料の減　▲8,828千円
役務費の減　▲30千円</t>
    <rPh sb="31" eb="34">
      <t>ドウジギョウ</t>
    </rPh>
    <rPh sb="35" eb="37">
      <t>シュウリョウ</t>
    </rPh>
    <rPh sb="67" eb="70">
      <t>エキムヒ</t>
    </rPh>
    <rPh sb="71" eb="72">
      <t>ゲン</t>
    </rPh>
    <rPh sb="76" eb="77">
      <t>チ</t>
    </rPh>
    <rPh sb="77" eb="78">
      <t>エン</t>
    </rPh>
    <phoneticPr fontId="2"/>
  </si>
  <si>
    <t>【資格取得・就労支援事業】
事業の統合や委託内容の見直し等により、経費を削減した。
事業費の減　▲10,540千円</t>
    <rPh sb="14" eb="16">
      <t>ジギョウ</t>
    </rPh>
    <phoneticPr fontId="2"/>
  </si>
  <si>
    <t>【住居借上支援事業補助金】
過去の執行率を基に、積算方法を見直し介護職員住居借上支援事業補助金を削減した。
補助金の減　▲23,352千円</t>
    <rPh sb="1" eb="5">
      <t>ジュウキョシャクジョウ</t>
    </rPh>
    <rPh sb="5" eb="7">
      <t>シエン</t>
    </rPh>
    <rPh sb="7" eb="9">
      <t>ジギョウ</t>
    </rPh>
    <rPh sb="9" eb="12">
      <t>ホジョキン</t>
    </rPh>
    <rPh sb="17" eb="20">
      <t>シッコウリツ</t>
    </rPh>
    <rPh sb="24" eb="28">
      <t>セキサンホウホウ</t>
    </rPh>
    <rPh sb="29" eb="31">
      <t>ミナオ</t>
    </rPh>
    <rPh sb="32" eb="34">
      <t>カイゴ</t>
    </rPh>
    <rPh sb="34" eb="36">
      <t>ショクイン</t>
    </rPh>
    <rPh sb="36" eb="38">
      <t>ジュウキョ</t>
    </rPh>
    <rPh sb="38" eb="39">
      <t>シャク</t>
    </rPh>
    <rPh sb="39" eb="40">
      <t>ジョウ</t>
    </rPh>
    <rPh sb="40" eb="42">
      <t>シエン</t>
    </rPh>
    <rPh sb="42" eb="44">
      <t>ジギョウ</t>
    </rPh>
    <rPh sb="44" eb="47">
      <t>ホジョキン</t>
    </rPh>
    <rPh sb="48" eb="50">
      <t>サクゲン</t>
    </rPh>
    <rPh sb="54" eb="57">
      <t>ホジョキン</t>
    </rPh>
    <rPh sb="58" eb="59">
      <t>ゲン</t>
    </rPh>
    <rPh sb="67" eb="69">
      <t>センエン</t>
    </rPh>
    <phoneticPr fontId="2"/>
  </si>
  <si>
    <t>高齢者見守り・安否確認支援事業</t>
    <rPh sb="11" eb="13">
      <t>シエン</t>
    </rPh>
    <rPh sb="13" eb="15">
      <t>ジギョウ</t>
    </rPh>
    <phoneticPr fontId="2"/>
  </si>
  <si>
    <t>社会情勢等に応じた事業の見直しを行い、業務の一部を統合し、経費を削減した。
委託料の減　▲9,996千円
需用費等の減　▲20千円</t>
    <phoneticPr fontId="4"/>
  </si>
  <si>
    <t xml:space="preserve">脱臭装置更新費用について、国庫補助金の活用により歳入を確保した。
歳入の増　5,500千円
</t>
    <rPh sb="0" eb="2">
      <t>ダッシュウ</t>
    </rPh>
    <rPh sb="2" eb="4">
      <t>ソウチ</t>
    </rPh>
    <rPh sb="4" eb="6">
      <t>コウシン</t>
    </rPh>
    <rPh sb="19" eb="21">
      <t>カツヨウ</t>
    </rPh>
    <rPh sb="33" eb="35">
      <t>サイニュウ</t>
    </rPh>
    <rPh sb="36" eb="37">
      <t>ゾウ</t>
    </rPh>
    <rPh sb="43" eb="45">
      <t>センエン</t>
    </rPh>
    <phoneticPr fontId="2"/>
  </si>
  <si>
    <t>事業費の増に対して横浜市社会福祉基金を活用することで、歳入を確保した。
歳入の増　7,353千円</t>
    <rPh sb="0" eb="3">
      <t>ジギョウヒ</t>
    </rPh>
    <rPh sb="4" eb="5">
      <t>ゾウ</t>
    </rPh>
    <rPh sb="6" eb="7">
      <t>タイ</t>
    </rPh>
    <rPh sb="36" eb="38">
      <t>サイニュウ</t>
    </rPh>
    <rPh sb="39" eb="40">
      <t>ゾウ</t>
    </rPh>
    <rPh sb="46" eb="48">
      <t>センエン</t>
    </rPh>
    <phoneticPr fontId="2"/>
  </si>
  <si>
    <t>顕微鏡システムの仕様を見直すことにより、需用費を削減した。
需用費の減　▲3,894千円　　　　　　　　　　　　　　　　　　　　　　　　　　　　　　　　　　　　　</t>
    <rPh sb="0" eb="3">
      <t>ケンビキョウ</t>
    </rPh>
    <rPh sb="8" eb="10">
      <t>シヨウ</t>
    </rPh>
    <rPh sb="11" eb="13">
      <t>ミナオ</t>
    </rPh>
    <rPh sb="20" eb="23">
      <t>ジュヨウヒ</t>
    </rPh>
    <rPh sb="24" eb="26">
      <t>サクゲン</t>
    </rPh>
    <rPh sb="30" eb="33">
      <t>ジュヨウヒ</t>
    </rPh>
    <rPh sb="34" eb="35">
      <t>ゲン</t>
    </rPh>
    <rPh sb="42" eb="44">
      <t>センエン</t>
    </rPh>
    <phoneticPr fontId="2"/>
  </si>
  <si>
    <t>事業内容を見直すことで、委託料を削減した。　
▲5,500千円
その他の取組による減　▲57千円</t>
    <rPh sb="0" eb="2">
      <t>ジギョウ</t>
    </rPh>
    <rPh sb="2" eb="4">
      <t>ナイヨウ</t>
    </rPh>
    <rPh sb="5" eb="7">
      <t>ミナオ</t>
    </rPh>
    <rPh sb="12" eb="15">
      <t>イタクリョウ</t>
    </rPh>
    <rPh sb="16" eb="18">
      <t>サクゲン</t>
    </rPh>
    <rPh sb="29" eb="31">
      <t>センエン</t>
    </rPh>
    <phoneticPr fontId="2"/>
  </si>
  <si>
    <t>流入水の状況にあわせて、薬品注入量を変更することで、経費を削減した。
薬品使用量減に伴う歳出の減　▲7,160千円</t>
    <rPh sb="0" eb="3">
      <t>リュウニュウスイ</t>
    </rPh>
    <rPh sb="4" eb="6">
      <t>ジョウキョウ</t>
    </rPh>
    <rPh sb="35" eb="37">
      <t>ヤクヒン</t>
    </rPh>
    <rPh sb="37" eb="40">
      <t>シヨウリョウ</t>
    </rPh>
    <rPh sb="40" eb="41">
      <t>ゲン</t>
    </rPh>
    <rPh sb="42" eb="43">
      <t>トモナ</t>
    </rPh>
    <rPh sb="44" eb="46">
      <t>サイシュツ</t>
    </rPh>
    <rPh sb="47" eb="48">
      <t>ゲン</t>
    </rPh>
    <rPh sb="55" eb="57">
      <t>センエン</t>
    </rPh>
    <phoneticPr fontId="2"/>
  </si>
  <si>
    <t>各区へのヒアリングを基に、委託内容を見直したことにより削減した。
委託料の減　▲13,474千円</t>
    <rPh sb="10" eb="11">
      <t>モト</t>
    </rPh>
    <rPh sb="13" eb="15">
      <t>イタク</t>
    </rPh>
    <rPh sb="15" eb="17">
      <t>ナイヨウ</t>
    </rPh>
    <rPh sb="18" eb="20">
      <t>ミナオ</t>
    </rPh>
    <rPh sb="27" eb="29">
      <t>サクゲン</t>
    </rPh>
    <phoneticPr fontId="2"/>
  </si>
  <si>
    <t>横浜市公共基準点の復旧に係る負担金を改定したことで、収入が増加した。
歳入の増　10,833千円</t>
    <rPh sb="14" eb="17">
      <t>フタンキン</t>
    </rPh>
    <rPh sb="18" eb="20">
      <t>カイテイ</t>
    </rPh>
    <rPh sb="26" eb="28">
      <t>シュウニュウ</t>
    </rPh>
    <rPh sb="29" eb="31">
      <t>ゾウカ</t>
    </rPh>
    <rPh sb="35" eb="37">
      <t>サイニュウ</t>
    </rPh>
    <rPh sb="38" eb="39">
      <t>ゾウ</t>
    </rPh>
    <rPh sb="46" eb="48">
      <t>センエン</t>
    </rPh>
    <phoneticPr fontId="2"/>
  </si>
  <si>
    <t>ドローン導入により委託料を削減した。
▲4,711千円</t>
    <rPh sb="25" eb="27">
      <t>センエン</t>
    </rPh>
    <phoneticPr fontId="4"/>
  </si>
  <si>
    <t>山下ふ頭からの美しい景観や優れた立地を国内外に発信し、再開発に向けた機運醸成を図ることを目的とした暫定活用事業において、更地となった土地を暫定的に民間事業者のイベント等に活用することで、歳入を確保した。
使用料収入の増　6,903千円</t>
    <rPh sb="102" eb="105">
      <t>シヨウリョウ</t>
    </rPh>
    <rPh sb="105" eb="107">
      <t>シュウニュウ</t>
    </rPh>
    <rPh sb="108" eb="109">
      <t>ゾウ</t>
    </rPh>
    <rPh sb="115" eb="117">
      <t>センエン</t>
    </rPh>
    <phoneticPr fontId="2"/>
  </si>
  <si>
    <t>国の直轄事業であるコンテナターミナルの整備に伴い、土地を売却することで歳入を確保した。
土地売払収入の増　3,700,000千円</t>
    <phoneticPr fontId="4"/>
  </si>
  <si>
    <t>共創事業を推進することで、画像等使用料や販売手数料などの歳入を確保した。
歳入の増　6,540千円</t>
    <rPh sb="5" eb="7">
      <t>スイシン</t>
    </rPh>
    <rPh sb="13" eb="15">
      <t>ガゾウ</t>
    </rPh>
    <rPh sb="15" eb="16">
      <t>トウ</t>
    </rPh>
    <rPh sb="16" eb="19">
      <t>シヨウリョウ</t>
    </rPh>
    <rPh sb="20" eb="22">
      <t>ハンバイ</t>
    </rPh>
    <rPh sb="22" eb="25">
      <t>テスウリョウ</t>
    </rPh>
    <rPh sb="28" eb="30">
      <t>サイニュウ</t>
    </rPh>
    <rPh sb="31" eb="33">
      <t>カクホ</t>
    </rPh>
    <rPh sb="37" eb="39">
      <t>サイニュウ</t>
    </rPh>
    <rPh sb="40" eb="41">
      <t>ゾウ</t>
    </rPh>
    <rPh sb="47" eb="48">
      <t>セン</t>
    </rPh>
    <rPh sb="48" eb="49">
      <t>エン</t>
    </rPh>
    <phoneticPr fontId="26"/>
  </si>
  <si>
    <t>特別検診及びワクチン接種に伴う契約について、内容や所要額を精査することで、委託料を削減した。
委託料の減　▲5,012千円</t>
    <rPh sb="0" eb="2">
      <t>トクベツ</t>
    </rPh>
    <rPh sb="2" eb="4">
      <t>ケンシン</t>
    </rPh>
    <rPh sb="4" eb="5">
      <t>オヨ</t>
    </rPh>
    <rPh sb="10" eb="12">
      <t>セッシュ</t>
    </rPh>
    <rPh sb="13" eb="14">
      <t>トモナ</t>
    </rPh>
    <rPh sb="15" eb="17">
      <t>ケイヤク</t>
    </rPh>
    <rPh sb="22" eb="24">
      <t>ナイヨウ</t>
    </rPh>
    <rPh sb="25" eb="27">
      <t>ショヨウ</t>
    </rPh>
    <rPh sb="27" eb="28">
      <t>ガク</t>
    </rPh>
    <rPh sb="29" eb="31">
      <t>セイサ</t>
    </rPh>
    <rPh sb="37" eb="40">
      <t>イタクリョウ</t>
    </rPh>
    <rPh sb="41" eb="43">
      <t>サクゲン</t>
    </rPh>
    <rPh sb="47" eb="50">
      <t>イタクリョウ</t>
    </rPh>
    <rPh sb="51" eb="52">
      <t>ゲン</t>
    </rPh>
    <rPh sb="59" eb="61">
      <t>センエン</t>
    </rPh>
    <phoneticPr fontId="2"/>
  </si>
  <si>
    <t>職員被服費を精査し、当初予定していた当該年度支出額よりも予算計上額を抑制した。
需用費の減　▲18,211千円</t>
    <rPh sb="0" eb="2">
      <t>ショクイン</t>
    </rPh>
    <rPh sb="2" eb="4">
      <t>ヒフク</t>
    </rPh>
    <rPh sb="4" eb="5">
      <t>ヒ</t>
    </rPh>
    <rPh sb="6" eb="8">
      <t>セイサ</t>
    </rPh>
    <rPh sb="28" eb="32">
      <t>ヨサンケイジョウ</t>
    </rPh>
    <rPh sb="32" eb="33">
      <t>ガク</t>
    </rPh>
    <rPh sb="34" eb="36">
      <t>ヨクセイ</t>
    </rPh>
    <rPh sb="40" eb="43">
      <t>ジュヨウヒ</t>
    </rPh>
    <rPh sb="42" eb="43">
      <t>ヒ</t>
    </rPh>
    <rPh sb="44" eb="45">
      <t>ゲン</t>
    </rPh>
    <rPh sb="53" eb="55">
      <t>センエン</t>
    </rPh>
    <phoneticPr fontId="2"/>
  </si>
  <si>
    <t>厚生活動費</t>
    <rPh sb="0" eb="4">
      <t>コウセイカツドウ</t>
    </rPh>
    <rPh sb="4" eb="5">
      <t>ヒ</t>
    </rPh>
    <phoneticPr fontId="2"/>
  </si>
  <si>
    <t>土地や建物の余剰部分を貸し付けることで歳入を確保した。
土地貸付収入の増　4,860千円
その他の取組による増　11,168千円</t>
    <rPh sb="0" eb="2">
      <t>トチ</t>
    </rPh>
    <rPh sb="3" eb="5">
      <t>タテモノ</t>
    </rPh>
    <rPh sb="6" eb="10">
      <t>ヨジョウブブン</t>
    </rPh>
    <rPh sb="11" eb="12">
      <t>カ</t>
    </rPh>
    <rPh sb="13" eb="14">
      <t>ツ</t>
    </rPh>
    <rPh sb="19" eb="21">
      <t>サイニュウ</t>
    </rPh>
    <rPh sb="22" eb="24">
      <t>カクホ</t>
    </rPh>
    <rPh sb="28" eb="32">
      <t>トチカシツケ</t>
    </rPh>
    <rPh sb="32" eb="34">
      <t>シュウニュウ</t>
    </rPh>
    <rPh sb="35" eb="36">
      <t>ゾウ</t>
    </rPh>
    <rPh sb="42" eb="43">
      <t>セン</t>
    </rPh>
    <rPh sb="43" eb="44">
      <t>エン</t>
    </rPh>
    <phoneticPr fontId="26"/>
  </si>
  <si>
    <t xml:space="preserve">燃料使用量及び単価の積算を精査することで、事業当初予定していた当該年度支出額よりも予算計上額を抑制した。
需用費の減　▲23,041千円
</t>
    <rPh sb="0" eb="2">
      <t>ネンリョウ</t>
    </rPh>
    <rPh sb="2" eb="5">
      <t>シヨウリョウ</t>
    </rPh>
    <rPh sb="5" eb="6">
      <t>オヨ</t>
    </rPh>
    <rPh sb="7" eb="9">
      <t>タンカ</t>
    </rPh>
    <rPh sb="10" eb="12">
      <t>セキサン</t>
    </rPh>
    <rPh sb="13" eb="15">
      <t>セイサ</t>
    </rPh>
    <rPh sb="21" eb="23">
      <t>ジギョウ</t>
    </rPh>
    <rPh sb="23" eb="25">
      <t>トウショ</t>
    </rPh>
    <rPh sb="53" eb="56">
      <t>ジュヨウヒ</t>
    </rPh>
    <phoneticPr fontId="2"/>
  </si>
  <si>
    <t xml:space="preserve">はしご車の分解点検方法を工夫し、整備計画を見直すことで、当初予定していた当該年度支出額よりも予算計上額を抑制した。
需用費の減　▲61,900千円
</t>
    <rPh sb="3" eb="4">
      <t>シャ</t>
    </rPh>
    <rPh sb="5" eb="7">
      <t>ブンカイ</t>
    </rPh>
    <rPh sb="7" eb="9">
      <t>テンケン</t>
    </rPh>
    <rPh sb="9" eb="11">
      <t>ホウホウ</t>
    </rPh>
    <rPh sb="12" eb="14">
      <t>クフウ</t>
    </rPh>
    <rPh sb="16" eb="18">
      <t>セイビ</t>
    </rPh>
    <rPh sb="18" eb="20">
      <t>ケイカク</t>
    </rPh>
    <rPh sb="21" eb="23">
      <t>ミナオ</t>
    </rPh>
    <rPh sb="28" eb="30">
      <t>トウショ</t>
    </rPh>
    <rPh sb="30" eb="32">
      <t>ヨテイ</t>
    </rPh>
    <rPh sb="36" eb="38">
      <t>トウガイ</t>
    </rPh>
    <rPh sb="38" eb="40">
      <t>ネンド</t>
    </rPh>
    <rPh sb="40" eb="42">
      <t>シシュツ</t>
    </rPh>
    <rPh sb="42" eb="43">
      <t>ガク</t>
    </rPh>
    <rPh sb="46" eb="48">
      <t>ヨサン</t>
    </rPh>
    <rPh sb="48" eb="50">
      <t>ケイジョウ</t>
    </rPh>
    <rPh sb="50" eb="51">
      <t>ガク</t>
    </rPh>
    <rPh sb="52" eb="54">
      <t>ヨクセイ</t>
    </rPh>
    <rPh sb="58" eb="61">
      <t>ジュヨウヒ</t>
    </rPh>
    <rPh sb="62" eb="63">
      <t>ゲン</t>
    </rPh>
    <rPh sb="71" eb="73">
      <t>センエン</t>
    </rPh>
    <phoneticPr fontId="2"/>
  </si>
  <si>
    <t xml:space="preserve">機器更新の代わりに現行システム機器を再リースすることで、当初予定していた当該年度支出額よりも予算計上額を抑制した。
使用料及び賃借料の減　▲6,086千円
</t>
    <rPh sb="0" eb="4">
      <t>キキコウシン</t>
    </rPh>
    <rPh sb="5" eb="6">
      <t>カ</t>
    </rPh>
    <rPh sb="9" eb="11">
      <t>ゲンコウ</t>
    </rPh>
    <rPh sb="15" eb="17">
      <t>キキ</t>
    </rPh>
    <rPh sb="18" eb="19">
      <t>サイ</t>
    </rPh>
    <rPh sb="28" eb="30">
      <t>トウショ</t>
    </rPh>
    <rPh sb="30" eb="32">
      <t>ヨテイ</t>
    </rPh>
    <rPh sb="36" eb="38">
      <t>トウガイ</t>
    </rPh>
    <rPh sb="38" eb="40">
      <t>ネンド</t>
    </rPh>
    <rPh sb="40" eb="43">
      <t>シシュツガク</t>
    </rPh>
    <rPh sb="46" eb="51">
      <t>ヨサンケイジョウガク</t>
    </rPh>
    <rPh sb="52" eb="54">
      <t>ヨクセイ</t>
    </rPh>
    <rPh sb="67" eb="68">
      <t>ゲン</t>
    </rPh>
    <rPh sb="75" eb="77">
      <t>センエン</t>
    </rPh>
    <phoneticPr fontId="2"/>
  </si>
  <si>
    <t>防火管理講習会の実施回数を増やし、参加者数の増加を見込むことで、歳入を確保した。
手数料収入の増　5,605千円</t>
    <phoneticPr fontId="4"/>
  </si>
  <si>
    <t>全数改修ではなく、改修対象を優先度の高い場所に絞ることで、当初予定していた当該年度支出額よりも予算計上額を抑制した。
委託料の減　▲64,140千円</t>
    <rPh sb="0" eb="2">
      <t>ゼンスウ</t>
    </rPh>
    <rPh sb="2" eb="4">
      <t>カイシュウ</t>
    </rPh>
    <rPh sb="9" eb="11">
      <t>カイシュウ</t>
    </rPh>
    <rPh sb="11" eb="13">
      <t>タイショウ</t>
    </rPh>
    <rPh sb="14" eb="17">
      <t>ユウセンド</t>
    </rPh>
    <rPh sb="18" eb="19">
      <t>タカ</t>
    </rPh>
    <rPh sb="20" eb="22">
      <t>バショ</t>
    </rPh>
    <rPh sb="23" eb="24">
      <t>シボ</t>
    </rPh>
    <rPh sb="59" eb="62">
      <t>イタクリョウ</t>
    </rPh>
    <rPh sb="63" eb="64">
      <t>ゲン</t>
    </rPh>
    <phoneticPr fontId="2"/>
  </si>
  <si>
    <t>自動体外式除細動器のリースを再リース対応することで、、当初予定していた当該年度支出額よりも予算計上額を抑制した。
使用料及び賃借料の減　▲9,236千円</t>
    <rPh sb="0" eb="9">
      <t>ジドウタイガイシキジョサイドウキ</t>
    </rPh>
    <rPh sb="14" eb="15">
      <t>サイ</t>
    </rPh>
    <rPh sb="18" eb="20">
      <t>タイオウ</t>
    </rPh>
    <rPh sb="57" eb="61">
      <t>シヨウリョウオヨ</t>
    </rPh>
    <rPh sb="62" eb="65">
      <t>チンシャクリョウ</t>
    </rPh>
    <rPh sb="66" eb="67">
      <t>ゲン</t>
    </rPh>
    <rPh sb="74" eb="76">
      <t>センエン</t>
    </rPh>
    <phoneticPr fontId="2"/>
  </si>
  <si>
    <t>救急資器材管理供給業務委託の品目及び数量を精査し、当初予定していた当該年度支出額よりも予算計上額を抑制した。
委託料の減　▲6,331千円</t>
    <rPh sb="0" eb="2">
      <t>キュウキュウ</t>
    </rPh>
    <rPh sb="2" eb="5">
      <t>シキザイ</t>
    </rPh>
    <rPh sb="5" eb="9">
      <t>カンリキョウキュウ</t>
    </rPh>
    <rPh sb="9" eb="11">
      <t>ギョウム</t>
    </rPh>
    <rPh sb="11" eb="13">
      <t>イタク</t>
    </rPh>
    <rPh sb="14" eb="16">
      <t>ヒンモク</t>
    </rPh>
    <rPh sb="16" eb="17">
      <t>オヨ</t>
    </rPh>
    <rPh sb="18" eb="20">
      <t>スウリョウ</t>
    </rPh>
    <rPh sb="21" eb="23">
      <t>セイサ</t>
    </rPh>
    <rPh sb="25" eb="27">
      <t>トウショ</t>
    </rPh>
    <rPh sb="27" eb="29">
      <t>ヨテイ</t>
    </rPh>
    <rPh sb="33" eb="35">
      <t>トウガイ</t>
    </rPh>
    <rPh sb="35" eb="37">
      <t>ネンド</t>
    </rPh>
    <rPh sb="37" eb="39">
      <t>シシュツ</t>
    </rPh>
    <rPh sb="39" eb="40">
      <t>ガク</t>
    </rPh>
    <rPh sb="43" eb="45">
      <t>ヨサン</t>
    </rPh>
    <rPh sb="45" eb="47">
      <t>ケイジョウ</t>
    </rPh>
    <rPh sb="47" eb="48">
      <t>ガク</t>
    </rPh>
    <rPh sb="49" eb="51">
      <t>ヨクセイ</t>
    </rPh>
    <rPh sb="55" eb="58">
      <t>イタクリョウ</t>
    </rPh>
    <rPh sb="59" eb="60">
      <t>ゲン</t>
    </rPh>
    <rPh sb="67" eb="69">
      <t>センエン</t>
    </rPh>
    <phoneticPr fontId="2"/>
  </si>
  <si>
    <t>ヘリコプター１号機、２号機の耐空検査に伴う追加整備費について、中古品を使用することで、当初予定していた当該年度支出額よりも予算計上額を抑制した。
需用費の減　▲20,000千円</t>
    <rPh sb="7" eb="9">
      <t>ゴウキ</t>
    </rPh>
    <rPh sb="11" eb="13">
      <t>ゴウキ</t>
    </rPh>
    <rPh sb="25" eb="26">
      <t>ヒ</t>
    </rPh>
    <rPh sb="31" eb="34">
      <t>チュウコヒン</t>
    </rPh>
    <rPh sb="35" eb="37">
      <t>シヨウ</t>
    </rPh>
    <rPh sb="43" eb="45">
      <t>トウショ</t>
    </rPh>
    <rPh sb="45" eb="47">
      <t>ヨテイ</t>
    </rPh>
    <rPh sb="51" eb="53">
      <t>トウガイ</t>
    </rPh>
    <rPh sb="53" eb="55">
      <t>ネンド</t>
    </rPh>
    <rPh sb="55" eb="57">
      <t>シシュツ</t>
    </rPh>
    <rPh sb="57" eb="58">
      <t>ガク</t>
    </rPh>
    <rPh sb="61" eb="63">
      <t>ヨサン</t>
    </rPh>
    <rPh sb="63" eb="65">
      <t>ケイジョウ</t>
    </rPh>
    <rPh sb="65" eb="66">
      <t>ガク</t>
    </rPh>
    <rPh sb="67" eb="69">
      <t>ヨクセイ</t>
    </rPh>
    <rPh sb="86" eb="88">
      <t>センエン</t>
    </rPh>
    <phoneticPr fontId="2"/>
  </si>
  <si>
    <t>契約実績に基づき、消防団アプリの利用料を精査することで、使用料を削減した。
使用料及び賃借料の減　▲4,385千円
その他の取組による減　▲618千円</t>
    <rPh sb="0" eb="2">
      <t>ケイヤク</t>
    </rPh>
    <rPh sb="2" eb="4">
      <t>ジッセキ</t>
    </rPh>
    <rPh sb="5" eb="6">
      <t>モト</t>
    </rPh>
    <rPh sb="9" eb="12">
      <t>ショウボウダン</t>
    </rPh>
    <rPh sb="16" eb="19">
      <t>リヨウリョウ</t>
    </rPh>
    <rPh sb="20" eb="22">
      <t>セイサ</t>
    </rPh>
    <rPh sb="28" eb="31">
      <t>シヨウリョウ</t>
    </rPh>
    <rPh sb="32" eb="34">
      <t>サクゲン</t>
    </rPh>
    <rPh sb="38" eb="41">
      <t>シヨウリョウ</t>
    </rPh>
    <rPh sb="41" eb="42">
      <t>オヨ</t>
    </rPh>
    <rPh sb="43" eb="46">
      <t>チンシャクリョウ</t>
    </rPh>
    <rPh sb="47" eb="48">
      <t>ゲン</t>
    </rPh>
    <rPh sb="55" eb="56">
      <t>チ</t>
    </rPh>
    <rPh sb="56" eb="57">
      <t>エン</t>
    </rPh>
    <rPh sb="68" eb="69">
      <t>ゲン</t>
    </rPh>
    <rPh sb="74" eb="76">
      <t>センエン</t>
    </rPh>
    <phoneticPr fontId="2"/>
  </si>
  <si>
    <t>防火水槽撤去工事の地質調査及び設計について、より優先度の高い対象に絞ることで、当初予定していた当該年度支出額よりも予算計上額を抑制した。　
委託料の減　▲16,200千円
その他の取組による減　▲41,000千円</t>
    <rPh sb="0" eb="4">
      <t>ボウカスイソウ</t>
    </rPh>
    <rPh sb="4" eb="6">
      <t>テッキョ</t>
    </rPh>
    <rPh sb="6" eb="8">
      <t>コウジ</t>
    </rPh>
    <rPh sb="9" eb="13">
      <t>チシツチョウサ</t>
    </rPh>
    <rPh sb="13" eb="14">
      <t>オヨ</t>
    </rPh>
    <rPh sb="15" eb="17">
      <t>セッケイ</t>
    </rPh>
    <rPh sb="24" eb="27">
      <t>ユウセンド</t>
    </rPh>
    <rPh sb="28" eb="29">
      <t>タカ</t>
    </rPh>
    <rPh sb="30" eb="32">
      <t>タイショウ</t>
    </rPh>
    <rPh sb="33" eb="34">
      <t>シボ</t>
    </rPh>
    <rPh sb="39" eb="41">
      <t>トウショ</t>
    </rPh>
    <rPh sb="41" eb="43">
      <t>ヨテイ</t>
    </rPh>
    <rPh sb="47" eb="49">
      <t>トウガイ</t>
    </rPh>
    <rPh sb="49" eb="51">
      <t>ネンド</t>
    </rPh>
    <rPh sb="51" eb="53">
      <t>シシュツ</t>
    </rPh>
    <rPh sb="53" eb="54">
      <t>ガク</t>
    </rPh>
    <rPh sb="57" eb="59">
      <t>ヨサン</t>
    </rPh>
    <rPh sb="59" eb="61">
      <t>ケイジョウ</t>
    </rPh>
    <rPh sb="61" eb="62">
      <t>ガク</t>
    </rPh>
    <rPh sb="63" eb="65">
      <t>ヨクセイ</t>
    </rPh>
    <rPh sb="70" eb="73">
      <t>イタクリョウ</t>
    </rPh>
    <rPh sb="74" eb="75">
      <t>ゲン</t>
    </rPh>
    <rPh sb="83" eb="85">
      <t>センエン</t>
    </rPh>
    <phoneticPr fontId="2"/>
  </si>
  <si>
    <t>躯体強度調査の調査対象の選定方法を見直し、調査対象数を精査することで、当初予定していた当該年度支出額よりも予算計上額を抑制した。
委託料の減　▲24,965千円</t>
    <rPh sb="0" eb="6">
      <t>クタイキョウドチョウサ</t>
    </rPh>
    <rPh sb="7" eb="9">
      <t>チョウサ</t>
    </rPh>
    <rPh sb="9" eb="11">
      <t>タイショウ</t>
    </rPh>
    <rPh sb="12" eb="14">
      <t>センテイ</t>
    </rPh>
    <rPh sb="14" eb="16">
      <t>ホウホウ</t>
    </rPh>
    <rPh sb="17" eb="19">
      <t>ミナオ</t>
    </rPh>
    <rPh sb="21" eb="25">
      <t>チョウサタイショウ</t>
    </rPh>
    <rPh sb="25" eb="26">
      <t>スウ</t>
    </rPh>
    <rPh sb="27" eb="29">
      <t>セイサ</t>
    </rPh>
    <rPh sb="35" eb="37">
      <t>トウショ</t>
    </rPh>
    <rPh sb="37" eb="39">
      <t>ヨテイ</t>
    </rPh>
    <rPh sb="43" eb="45">
      <t>トウガイ</t>
    </rPh>
    <rPh sb="45" eb="47">
      <t>ネンド</t>
    </rPh>
    <rPh sb="47" eb="49">
      <t>シシュツ</t>
    </rPh>
    <rPh sb="49" eb="50">
      <t>ガク</t>
    </rPh>
    <rPh sb="53" eb="55">
      <t>ヨサン</t>
    </rPh>
    <rPh sb="55" eb="57">
      <t>ケイジョウ</t>
    </rPh>
    <rPh sb="57" eb="58">
      <t>ガク</t>
    </rPh>
    <rPh sb="59" eb="61">
      <t>ヨクセイ</t>
    </rPh>
    <rPh sb="65" eb="68">
      <t>イタクリョウ</t>
    </rPh>
    <rPh sb="69" eb="70">
      <t>ゲン</t>
    </rPh>
    <rPh sb="78" eb="80">
      <t>センエン</t>
    </rPh>
    <phoneticPr fontId="2"/>
  </si>
  <si>
    <t>過去の実績に基づき、委託業務に係る対象件数を見直すことで、経費を削減した。
▲12,292千円</t>
    <rPh sb="0" eb="2">
      <t>カコ</t>
    </rPh>
    <rPh sb="3" eb="5">
      <t>ジッセキ</t>
    </rPh>
    <rPh sb="6" eb="7">
      <t>モト</t>
    </rPh>
    <rPh sb="10" eb="14">
      <t>イタクギョウム</t>
    </rPh>
    <rPh sb="15" eb="16">
      <t>カカ</t>
    </rPh>
    <rPh sb="17" eb="21">
      <t>タイショウケンスウ</t>
    </rPh>
    <rPh sb="22" eb="24">
      <t>ミナオ</t>
    </rPh>
    <rPh sb="29" eb="31">
      <t>ケイヒ</t>
    </rPh>
    <rPh sb="32" eb="34">
      <t>サクゲン</t>
    </rPh>
    <rPh sb="45" eb="47">
      <t>センエン</t>
    </rPh>
    <phoneticPr fontId="2"/>
  </si>
  <si>
    <t>経費適正化の取組の中で,システムの保守に係る仕様書を見直し、委託料を削減した。　
委託料の減　▲41,184千円</t>
    <phoneticPr fontId="4"/>
  </si>
  <si>
    <t>タブレット型コンピュータサポートについて、経費適正化の取組の中で、仕様の見直し等により委託料を削減した。 
▲205,438千円</t>
    <rPh sb="21" eb="23">
      <t>ケイヒ</t>
    </rPh>
    <rPh sb="23" eb="25">
      <t>テキセイ</t>
    </rPh>
    <rPh sb="25" eb="26">
      <t>カ</t>
    </rPh>
    <rPh sb="27" eb="29">
      <t>トリクミ</t>
    </rPh>
    <rPh sb="30" eb="31">
      <t>ナカ</t>
    </rPh>
    <rPh sb="33" eb="35">
      <t>シヨウ</t>
    </rPh>
    <rPh sb="36" eb="38">
      <t>ミナオ</t>
    </rPh>
    <rPh sb="39" eb="40">
      <t>トウ</t>
    </rPh>
    <rPh sb="43" eb="44">
      <t>コトヅケ</t>
    </rPh>
    <rPh sb="44" eb="45">
      <t>リョウ</t>
    </rPh>
    <rPh sb="46" eb="48">
      <t>サクゲン</t>
    </rPh>
    <rPh sb="61" eb="63">
      <t>センエン</t>
    </rPh>
    <phoneticPr fontId="2"/>
  </si>
  <si>
    <t>過去の実績を基に、学校で使用する物品購入数及び単価を見直し、学用器具費を削減した。　
備品購入費の減　▲39,599千円</t>
    <rPh sb="9" eb="11">
      <t>ガッコウ</t>
    </rPh>
    <rPh sb="16" eb="18">
      <t>ブッピン</t>
    </rPh>
    <rPh sb="18" eb="21">
      <t>コウニュウスウ</t>
    </rPh>
    <rPh sb="21" eb="22">
      <t>オヨ</t>
    </rPh>
    <rPh sb="23" eb="25">
      <t>タンカ</t>
    </rPh>
    <rPh sb="30" eb="32">
      <t>ガクヨウ</t>
    </rPh>
    <rPh sb="32" eb="35">
      <t>キグヒ</t>
    </rPh>
    <rPh sb="43" eb="48">
      <t>ビヒンコウニュウヒ</t>
    </rPh>
    <rPh sb="49" eb="50">
      <t>ゲン</t>
    </rPh>
    <phoneticPr fontId="24"/>
  </si>
  <si>
    <t>過去の実績を基に、委託費を削減した。
▲18,465千円</t>
    <rPh sb="9" eb="12">
      <t>イタクヒ</t>
    </rPh>
    <rPh sb="26" eb="28">
      <t>センエン</t>
    </rPh>
    <phoneticPr fontId="2"/>
  </si>
  <si>
    <t>国・県の交付金を導入し、歳入を確保した。　
補助金の増　10,000千円</t>
    <rPh sb="0" eb="1">
      <t>クニ</t>
    </rPh>
    <rPh sb="2" eb="3">
      <t>ケン</t>
    </rPh>
    <rPh sb="4" eb="7">
      <t>コウフキン</t>
    </rPh>
    <rPh sb="8" eb="10">
      <t>ドウニュウ</t>
    </rPh>
    <rPh sb="12" eb="14">
      <t>サイニュウ</t>
    </rPh>
    <rPh sb="15" eb="17">
      <t>カクホ</t>
    </rPh>
    <rPh sb="22" eb="25">
      <t>ホジョキン</t>
    </rPh>
    <rPh sb="26" eb="27">
      <t>ゾウ</t>
    </rPh>
    <rPh sb="34" eb="36">
      <t>センエン</t>
    </rPh>
    <phoneticPr fontId="2"/>
  </si>
  <si>
    <t>エレベーター運用保守について、経費適正化の取組の中で、他の自治体や民間企業の運用状況を確認し、それらと合わせることで適正化。
委託料の減　▲24,166千円</t>
    <rPh sb="6" eb="10">
      <t>ウンヨウホシュ</t>
    </rPh>
    <rPh sb="15" eb="20">
      <t>ケイヒテキセイカ</t>
    </rPh>
    <rPh sb="21" eb="23">
      <t>トリクミ</t>
    </rPh>
    <rPh sb="24" eb="25">
      <t>ナカ</t>
    </rPh>
    <rPh sb="63" eb="66">
      <t>イタクリョウ</t>
    </rPh>
    <rPh sb="67" eb="68">
      <t>ゲン</t>
    </rPh>
    <rPh sb="76" eb="77">
      <t>セン</t>
    </rPh>
    <rPh sb="77" eb="78">
      <t>エン</t>
    </rPh>
    <phoneticPr fontId="2"/>
  </si>
  <si>
    <t>事業手法を見直し、実施方法を統合することで経費を削減した。
▲1,330千円</t>
    <rPh sb="0" eb="4">
      <t>ジギョウシュホウ</t>
    </rPh>
    <rPh sb="5" eb="7">
      <t>ミナオ</t>
    </rPh>
    <rPh sb="9" eb="13">
      <t>ジッシホウホウ</t>
    </rPh>
    <rPh sb="14" eb="16">
      <t>トウゴウ</t>
    </rPh>
    <rPh sb="21" eb="23">
      <t>ケイヒ</t>
    </rPh>
    <rPh sb="24" eb="26">
      <t>サクゲン</t>
    </rPh>
    <rPh sb="36" eb="38">
      <t>センエン</t>
    </rPh>
    <phoneticPr fontId="4"/>
  </si>
  <si>
    <t>過去の実績に基づき、マップやポスター・チラシの印刷部数を精査したことにより、経費を削減した。
▲1,300千円</t>
    <rPh sb="0" eb="2">
      <t>カコ</t>
    </rPh>
    <rPh sb="3" eb="5">
      <t>ジッセキ</t>
    </rPh>
    <rPh sb="6" eb="7">
      <t>モト</t>
    </rPh>
    <rPh sb="23" eb="27">
      <t>インサツブスウ</t>
    </rPh>
    <rPh sb="28" eb="30">
      <t>セイサ</t>
    </rPh>
    <rPh sb="38" eb="40">
      <t>ケイヒ</t>
    </rPh>
    <rPh sb="41" eb="43">
      <t>サクゲン</t>
    </rPh>
    <rPh sb="53" eb="55">
      <t>センエン</t>
    </rPh>
    <phoneticPr fontId="3"/>
  </si>
  <si>
    <t>区民利用施設に係る委託事業の効率化により、管理経費を削減した。
▲1,152千円</t>
    <rPh sb="21" eb="23">
      <t>カンリ</t>
    </rPh>
    <rPh sb="23" eb="25">
      <t>ケイヒ</t>
    </rPh>
    <rPh sb="26" eb="28">
      <t>サクゲン</t>
    </rPh>
    <rPh sb="38" eb="40">
      <t>センエン</t>
    </rPh>
    <phoneticPr fontId="4"/>
  </si>
  <si>
    <t>事業の効果検証を徹底し、既存事業はゼロベースで見直しを行い財源を創出することで、より効果的な事業スキームの新規事業に転換した。
▲2,386千円</t>
    <rPh sb="0" eb="2">
      <t>ジギョウ</t>
    </rPh>
    <rPh sb="3" eb="5">
      <t>コウカ</t>
    </rPh>
    <rPh sb="5" eb="7">
      <t>ケンショウ</t>
    </rPh>
    <rPh sb="8" eb="10">
      <t>テッテイ</t>
    </rPh>
    <rPh sb="12" eb="14">
      <t>キソン</t>
    </rPh>
    <rPh sb="14" eb="16">
      <t>ジギョウ</t>
    </rPh>
    <rPh sb="23" eb="25">
      <t>ミナオ</t>
    </rPh>
    <rPh sb="27" eb="28">
      <t>オコナ</t>
    </rPh>
    <rPh sb="29" eb="31">
      <t>ザイゲン</t>
    </rPh>
    <rPh sb="32" eb="34">
      <t>ソウシュツ</t>
    </rPh>
    <rPh sb="42" eb="44">
      <t>コウカ</t>
    </rPh>
    <rPh sb="44" eb="45">
      <t>テキ</t>
    </rPh>
    <rPh sb="46" eb="48">
      <t>ジギョウ</t>
    </rPh>
    <rPh sb="53" eb="55">
      <t>シンキ</t>
    </rPh>
    <rPh sb="55" eb="57">
      <t>ジギョウ</t>
    </rPh>
    <rPh sb="58" eb="60">
      <t>テンカン</t>
    </rPh>
    <rPh sb="70" eb="72">
      <t>センエン</t>
    </rPh>
    <phoneticPr fontId="4"/>
  </si>
  <si>
    <r>
      <t>実績を精査し、人員や機器等の活用を図ることで委託経費を削減した。</t>
    </r>
    <r>
      <rPr>
        <strike/>
        <sz val="11"/>
        <rFont val="ＭＳ Ｐゴシック"/>
        <family val="3"/>
        <charset val="128"/>
        <scheme val="minor"/>
      </rPr>
      <t xml:space="preserve">
</t>
    </r>
    <r>
      <rPr>
        <sz val="11"/>
        <rFont val="ＭＳ Ｐゴシック"/>
        <family val="3"/>
        <charset val="128"/>
        <scheme val="minor"/>
      </rPr>
      <t>▲1,101千円</t>
    </r>
    <rPh sb="0" eb="2">
      <t>ジッセキ</t>
    </rPh>
    <rPh sb="3" eb="5">
      <t>セイサ</t>
    </rPh>
    <rPh sb="7" eb="9">
      <t>ジンイン</t>
    </rPh>
    <rPh sb="10" eb="13">
      <t>キキトウ</t>
    </rPh>
    <rPh sb="14" eb="16">
      <t>カツヨウ</t>
    </rPh>
    <rPh sb="17" eb="18">
      <t>ハカ</t>
    </rPh>
    <rPh sb="24" eb="26">
      <t>ケイヒ</t>
    </rPh>
    <rPh sb="27" eb="29">
      <t>サクゲン</t>
    </rPh>
    <phoneticPr fontId="3"/>
  </si>
  <si>
    <t>前年度から広報よこはま青葉区版の広告枠を増やし、歳入増を図った。 
1,256千円</t>
    <rPh sb="0" eb="3">
      <t>ゼンネンド</t>
    </rPh>
    <rPh sb="5" eb="7">
      <t>コウホウ</t>
    </rPh>
    <rPh sb="11" eb="15">
      <t>アオバクバン</t>
    </rPh>
    <rPh sb="16" eb="19">
      <t>コウコクワク</t>
    </rPh>
    <rPh sb="20" eb="21">
      <t>フ</t>
    </rPh>
    <rPh sb="24" eb="27">
      <t>サイニュウゾウ</t>
    </rPh>
    <rPh sb="28" eb="29">
      <t>ハカ</t>
    </rPh>
    <rPh sb="39" eb="41">
      <t>センエン</t>
    </rPh>
    <phoneticPr fontId="3"/>
  </si>
  <si>
    <t>区庁舎エレベーター運用保守について、経費適正化の取組の中で、他の自治体や民間企業の運用状況を確認し、それらと合わせることで適正化。
委託料の減　▲3,365千円</t>
    <phoneticPr fontId="4"/>
  </si>
  <si>
    <t>実績に基づき事業内容を精査し、経費を削減した。　
委託費の減　▲1,050千円
消耗品費他の減　▲1,044千円</t>
    <rPh sb="0" eb="2">
      <t>ジッセキ</t>
    </rPh>
    <rPh sb="3" eb="4">
      <t>モト</t>
    </rPh>
    <rPh sb="6" eb="8">
      <t>ジギョウ</t>
    </rPh>
    <rPh sb="8" eb="10">
      <t>ナイヨウ</t>
    </rPh>
    <rPh sb="11" eb="13">
      <t>セイサ</t>
    </rPh>
    <rPh sb="15" eb="17">
      <t>ケイヒ</t>
    </rPh>
    <rPh sb="18" eb="20">
      <t>サクゲン</t>
    </rPh>
    <rPh sb="25" eb="28">
      <t>イタクヒ</t>
    </rPh>
    <rPh sb="29" eb="30">
      <t>ゲン</t>
    </rPh>
    <rPh sb="37" eb="38">
      <t>セン</t>
    </rPh>
    <rPh sb="38" eb="39">
      <t>エン</t>
    </rPh>
    <rPh sb="40" eb="44">
      <t>ショウモウヒンヒ</t>
    </rPh>
    <rPh sb="44" eb="45">
      <t>ホカ</t>
    </rPh>
    <rPh sb="46" eb="47">
      <t>ゲン</t>
    </rPh>
    <rPh sb="54" eb="56">
      <t>センエン</t>
    </rPh>
    <phoneticPr fontId="3"/>
  </si>
  <si>
    <t>区庁舎エレベーター運用保守について、経費適正化の取組の中で、他の自治体や民間企業の運用状況を確認し、それらと合わせることで適正化。
委託料の減　▲1,030千円</t>
    <phoneticPr fontId="4"/>
  </si>
  <si>
    <t>電気自動車の充電設備及び水素ステーションの補助事業について、実績を考慮することで、経費を削減した。
補助金の減 　▲14,500千円</t>
    <rPh sb="0" eb="5">
      <t>デンキジドウシャ</t>
    </rPh>
    <rPh sb="6" eb="8">
      <t>ジュウデン</t>
    </rPh>
    <rPh sb="8" eb="10">
      <t>セツビ</t>
    </rPh>
    <rPh sb="10" eb="11">
      <t>オヨ</t>
    </rPh>
    <rPh sb="21" eb="23">
      <t>ホジョ</t>
    </rPh>
    <rPh sb="23" eb="25">
      <t>ジギョウ</t>
    </rPh>
    <rPh sb="50" eb="52">
      <t>ホジョ</t>
    </rPh>
    <rPh sb="52" eb="53">
      <t>キン</t>
    </rPh>
    <rPh sb="54" eb="55">
      <t>ゲン</t>
    </rPh>
    <rPh sb="64" eb="66">
      <t>センエン</t>
    </rPh>
    <phoneticPr fontId="2"/>
  </si>
  <si>
    <t>個人版ふるさと納税について、新たな返礼品開発や広報プロモーションの強化など、寄附受入に向けた取組を強化することで、歳入を確保した。
1,800,000千円
【参考】７年度寄附受入見込額　35億円
　※財源創出額は、寄附受入見込額から返礼品調達費等の必要な経費を差し引いた金額</t>
    <rPh sb="20" eb="22">
      <t>カイハツ</t>
    </rPh>
    <rPh sb="23" eb="25">
      <t>コウホウ</t>
    </rPh>
    <rPh sb="33" eb="35">
      <t>キョウカ</t>
    </rPh>
    <rPh sb="75" eb="77">
      <t>センエン</t>
    </rPh>
    <rPh sb="79" eb="81">
      <t>サンコウネンドキフウケイレミコミガクオクエン</t>
    </rPh>
    <phoneticPr fontId="30"/>
  </si>
  <si>
    <t>調査内容の精査により、委託費を削減した。
▲4,000千円</t>
    <rPh sb="11" eb="14">
      <t>イタクヒ</t>
    </rPh>
    <phoneticPr fontId="2"/>
  </si>
  <si>
    <t>税務システムの再構築及び標準化</t>
    <rPh sb="0" eb="2">
      <t>ゼイム</t>
    </rPh>
    <rPh sb="7" eb="10">
      <t>サイコウチク</t>
    </rPh>
    <rPh sb="10" eb="11">
      <t>オヨ</t>
    </rPh>
    <rPh sb="12" eb="15">
      <t>ヒョウジュンカ</t>
    </rPh>
    <phoneticPr fontId="2"/>
  </si>
  <si>
    <t>補助金申請見込数を実績等にあわせて見直すことで経費を削減した。
補助金の減　▲14,400千円</t>
    <rPh sb="11" eb="12">
      <t>トウ</t>
    </rPh>
    <rPh sb="23" eb="25">
      <t>ケイヒ</t>
    </rPh>
    <rPh sb="36" eb="37">
      <t>ゲン</t>
    </rPh>
    <rPh sb="45" eb="47">
      <t>センエン</t>
    </rPh>
    <phoneticPr fontId="2"/>
  </si>
  <si>
    <t>実績を基に積算方法を見直すことで、経費を削減した。
扶助費の減　▲4,069千円</t>
    <rPh sb="0" eb="2">
      <t>ジッセキ</t>
    </rPh>
    <rPh sb="3" eb="4">
      <t>モト</t>
    </rPh>
    <rPh sb="5" eb="7">
      <t>セキサン</t>
    </rPh>
    <phoneticPr fontId="2"/>
  </si>
  <si>
    <t>主に住居確保給付金の実績に基づく支給見込数の減により、積算を見直すことで、経費を削減した。
扶助費の減　▲31,314千円</t>
    <rPh sb="16" eb="18">
      <t>シキュウ</t>
    </rPh>
    <rPh sb="18" eb="20">
      <t>ミコミ</t>
    </rPh>
    <rPh sb="27" eb="29">
      <t>セキサン</t>
    </rPh>
    <rPh sb="30" eb="32">
      <t>ミナオ</t>
    </rPh>
    <rPh sb="37" eb="39">
      <t>ケイヒ</t>
    </rPh>
    <rPh sb="40" eb="42">
      <t>サクゲン</t>
    </rPh>
    <rPh sb="46" eb="49">
      <t>フジョヒ</t>
    </rPh>
    <rPh sb="50" eb="51">
      <t>ゲン</t>
    </rPh>
    <rPh sb="59" eb="61">
      <t>センエン</t>
    </rPh>
    <phoneticPr fontId="2"/>
  </si>
  <si>
    <t>国が進めるがん検診システム標準化への対応に必要な経費の増に対し、デジタル基盤改革支援補助金を活用することで歳入を確保した。
歳入の増　29,225千円</t>
    <rPh sb="7" eb="9">
      <t>ケンシン</t>
    </rPh>
    <rPh sb="62" eb="64">
      <t>サイニュウ</t>
    </rPh>
    <rPh sb="73" eb="74">
      <t>セン</t>
    </rPh>
    <phoneticPr fontId="2"/>
  </si>
  <si>
    <t>PC等リース契約を延長したことで、経費を削減した。　
使用料・賃借料の減　▲3,743千円
その他の取組による減　▲88千円</t>
    <rPh sb="2" eb="3">
      <t>トウ</t>
    </rPh>
    <rPh sb="6" eb="8">
      <t>ケイヤク</t>
    </rPh>
    <rPh sb="9" eb="11">
      <t>エンチョウ</t>
    </rPh>
    <rPh sb="17" eb="19">
      <t>ケイヒ</t>
    </rPh>
    <rPh sb="20" eb="22">
      <t>サクゲン</t>
    </rPh>
    <rPh sb="43" eb="45">
      <t>センエン</t>
    </rPh>
    <phoneticPr fontId="2"/>
  </si>
  <si>
    <t>契約方法及び仕様を見直したことにより、委託費を削減した。
▲148,558千円</t>
    <rPh sb="0" eb="2">
      <t>ケイヤク</t>
    </rPh>
    <rPh sb="2" eb="4">
      <t>ホウホウ</t>
    </rPh>
    <rPh sb="4" eb="5">
      <t>オヨ</t>
    </rPh>
    <rPh sb="6" eb="8">
      <t>シヨウ</t>
    </rPh>
    <rPh sb="9" eb="11">
      <t>ミナオ</t>
    </rPh>
    <rPh sb="19" eb="21">
      <t>イタク</t>
    </rPh>
    <rPh sb="21" eb="22">
      <t>ヒ</t>
    </rPh>
    <rPh sb="23" eb="25">
      <t>サクゲン</t>
    </rPh>
    <phoneticPr fontId="2"/>
  </si>
  <si>
    <r>
      <t>実績、及び業務執行における事務経費の節減により経費を削減した。
事務費の減　▲</t>
    </r>
    <r>
      <rPr>
        <sz val="10"/>
        <rFont val="ＭＳ Ｐゴシック"/>
        <family val="3"/>
        <charset val="128"/>
        <scheme val="minor"/>
      </rPr>
      <t>1,320千円</t>
    </r>
    <rPh sb="0" eb="2">
      <t>ジッセキ</t>
    </rPh>
    <rPh sb="3" eb="4">
      <t>オヨ</t>
    </rPh>
    <rPh sb="5" eb="7">
      <t>ギョウム</t>
    </rPh>
    <rPh sb="7" eb="9">
      <t>シッコウ</t>
    </rPh>
    <rPh sb="13" eb="15">
      <t>ジム</t>
    </rPh>
    <rPh sb="15" eb="17">
      <t>ケイヒ</t>
    </rPh>
    <rPh sb="18" eb="20">
      <t>セツゲン</t>
    </rPh>
    <rPh sb="23" eb="25">
      <t>ケイヒ</t>
    </rPh>
    <rPh sb="26" eb="28">
      <t>サクゲン</t>
    </rPh>
    <rPh sb="32" eb="34">
      <t>ジム</t>
    </rPh>
    <rPh sb="34" eb="35">
      <t>ヒ</t>
    </rPh>
    <rPh sb="36" eb="37">
      <t>ゲン</t>
    </rPh>
    <rPh sb="44" eb="45">
      <t>チ</t>
    </rPh>
    <rPh sb="45" eb="46">
      <t>エン</t>
    </rPh>
    <phoneticPr fontId="3"/>
  </si>
  <si>
    <t>区防災情報ポータルサイトの運用・改修を行わないことで、経費を削減した。
委託料の減　▲1,360千円</t>
    <phoneticPr fontId="4"/>
  </si>
  <si>
    <t>環境改善に係る事務経費について、過去の実績に基づき見直すことで、経費を削減した。
▲5,522千円</t>
    <phoneticPr fontId="4"/>
  </si>
  <si>
    <t>光熱水費について、過去の実績に基づき見直すことで経費を削減した。
▲3,948千円</t>
    <rPh sb="0" eb="4">
      <t>コウネツスイヒ</t>
    </rPh>
    <rPh sb="9" eb="11">
      <t>カコ</t>
    </rPh>
    <rPh sb="12" eb="14">
      <t>ジッセキ</t>
    </rPh>
    <rPh sb="15" eb="16">
      <t>モト</t>
    </rPh>
    <rPh sb="18" eb="20">
      <t>ミナオ</t>
    </rPh>
    <rPh sb="24" eb="26">
      <t>ケイヒ</t>
    </rPh>
    <rPh sb="27" eb="29">
      <t>サクゲン</t>
    </rPh>
    <rPh sb="39" eb="41">
      <t>センエン</t>
    </rPh>
    <phoneticPr fontId="3"/>
  </si>
  <si>
    <t>冷暖房の効率的かつ適正な運用等を実施することで、経費を削減した。
光熱水費の減　▲5,516千円</t>
    <rPh sb="0" eb="3">
      <t>レイダンボウ</t>
    </rPh>
    <rPh sb="4" eb="7">
      <t>コウリツテキ</t>
    </rPh>
    <rPh sb="9" eb="11">
      <t>テキセイ</t>
    </rPh>
    <rPh sb="12" eb="14">
      <t>ウンヨウ</t>
    </rPh>
    <rPh sb="14" eb="15">
      <t>トウ</t>
    </rPh>
    <rPh sb="16" eb="18">
      <t>ジッシ</t>
    </rPh>
    <rPh sb="24" eb="26">
      <t>ケイヒ</t>
    </rPh>
    <rPh sb="27" eb="29">
      <t>サクゲン</t>
    </rPh>
    <rPh sb="33" eb="37">
      <t>コウネツスイヒ</t>
    </rPh>
    <rPh sb="38" eb="39">
      <t>ゲン</t>
    </rPh>
    <rPh sb="46" eb="48">
      <t>センエン</t>
    </rPh>
    <phoneticPr fontId="3"/>
  </si>
  <si>
    <t>過去の実績を基に必要経費を見直すことで、経費を削減した。
需用費の減　▲1,010千円</t>
    <rPh sb="0" eb="2">
      <t>カコ</t>
    </rPh>
    <rPh sb="3" eb="5">
      <t>ジッセキ</t>
    </rPh>
    <rPh sb="6" eb="7">
      <t>モト</t>
    </rPh>
    <rPh sb="8" eb="10">
      <t>ヒツヨウ</t>
    </rPh>
    <rPh sb="10" eb="12">
      <t>ケイヒ</t>
    </rPh>
    <rPh sb="13" eb="15">
      <t>ミナオ</t>
    </rPh>
    <rPh sb="20" eb="22">
      <t>ケイヒ</t>
    </rPh>
    <rPh sb="23" eb="25">
      <t>サクゲン</t>
    </rPh>
    <rPh sb="29" eb="32">
      <t>ジュヨウヒ</t>
    </rPh>
    <rPh sb="33" eb="34">
      <t>ゲン</t>
    </rPh>
    <phoneticPr fontId="3"/>
  </si>
  <si>
    <t>事業内容を見直しすることで、経費を削減した。
委託費の減　▲1,050千円</t>
    <rPh sb="23" eb="26">
      <t>イタクヒ</t>
    </rPh>
    <rPh sb="27" eb="28">
      <t>ゲン</t>
    </rPh>
    <phoneticPr fontId="3"/>
  </si>
  <si>
    <t>当該事業で実施しているイベントを中止することで経費を削減した。
委託料の減　▲1,900千円</t>
    <rPh sb="0" eb="2">
      <t>トウガイ</t>
    </rPh>
    <rPh sb="2" eb="4">
      <t>ジギョウ</t>
    </rPh>
    <rPh sb="5" eb="7">
      <t>ジッシ</t>
    </rPh>
    <rPh sb="16" eb="18">
      <t>チュウシ</t>
    </rPh>
    <rPh sb="23" eb="25">
      <t>ケイヒ</t>
    </rPh>
    <rPh sb="26" eb="28">
      <t>サクゲン</t>
    </rPh>
    <rPh sb="32" eb="35">
      <t>イタクリョウ</t>
    </rPh>
    <rPh sb="36" eb="37">
      <t>ゲン</t>
    </rPh>
    <rPh sb="44" eb="46">
      <t>センエン</t>
    </rPh>
    <phoneticPr fontId="3"/>
  </si>
  <si>
    <t>過去の実績に基づき必要数を見直すことで経費を削減した。
需用費の減　▲858千円
その他の取組による減　
▲407千円</t>
    <rPh sb="9" eb="11">
      <t>ヒツヨウ</t>
    </rPh>
    <rPh sb="11" eb="12">
      <t>スウ</t>
    </rPh>
    <rPh sb="13" eb="15">
      <t>ミナオ</t>
    </rPh>
    <rPh sb="19" eb="21">
      <t>ケイヒ</t>
    </rPh>
    <rPh sb="22" eb="24">
      <t>サクゲン</t>
    </rPh>
    <rPh sb="28" eb="31">
      <t>ジュヨウヒ</t>
    </rPh>
    <rPh sb="32" eb="33">
      <t>ゲン</t>
    </rPh>
    <rPh sb="44" eb="45">
      <t>タ</t>
    </rPh>
    <rPh sb="46" eb="48">
      <t>トリクミ</t>
    </rPh>
    <rPh sb="51" eb="52">
      <t>ゲン</t>
    </rPh>
    <rPh sb="58" eb="60">
      <t>センエン</t>
    </rPh>
    <phoneticPr fontId="0"/>
  </si>
  <si>
    <t>修繕箇所の精査により、経費を削減した。
修繕費の減　▲2,046千円
その他の取組による減　
▲89千円</t>
    <rPh sb="14" eb="16">
      <t>サクゲン</t>
    </rPh>
    <rPh sb="20" eb="23">
      <t>シュウゼンヒ</t>
    </rPh>
    <rPh sb="38" eb="39">
      <t>タ</t>
    </rPh>
    <rPh sb="40" eb="42">
      <t>トリクミ</t>
    </rPh>
    <rPh sb="45" eb="46">
      <t>ゲン</t>
    </rPh>
    <rPh sb="51" eb="53">
      <t>センエン</t>
    </rPh>
    <phoneticPr fontId="0"/>
  </si>
  <si>
    <t>GREEN×EXPO 2027機運醸成事業において、節目ごとに行うイベントを実績に合わせて経費を削減した。また、機運醸成を目的に行っている花壇整備の内容を見直すことにより経費を削減した。
委託費の減　▲1,450千円
その他の取組による減　
▲250千円</t>
    <rPh sb="26" eb="28">
      <t>フシメ</t>
    </rPh>
    <rPh sb="31" eb="32">
      <t>オコナ</t>
    </rPh>
    <rPh sb="38" eb="40">
      <t>ジッセキ</t>
    </rPh>
    <rPh sb="41" eb="42">
      <t>ア</t>
    </rPh>
    <rPh sb="45" eb="47">
      <t>ケイヒ</t>
    </rPh>
    <rPh sb="48" eb="50">
      <t>サクゲン</t>
    </rPh>
    <rPh sb="56" eb="60">
      <t>キウンジョウセイ</t>
    </rPh>
    <rPh sb="61" eb="63">
      <t>モクテキ</t>
    </rPh>
    <rPh sb="64" eb="65">
      <t>オコナ</t>
    </rPh>
    <rPh sb="69" eb="73">
      <t>カダンセイビ</t>
    </rPh>
    <rPh sb="74" eb="76">
      <t>ナイヨウ</t>
    </rPh>
    <rPh sb="94" eb="97">
      <t>イタクヒ</t>
    </rPh>
    <rPh sb="98" eb="99">
      <t>ゲン</t>
    </rPh>
    <rPh sb="106" eb="108">
      <t>センエン</t>
    </rPh>
    <rPh sb="112" eb="113">
      <t>タ</t>
    </rPh>
    <rPh sb="114" eb="116">
      <t>トリクミ</t>
    </rPh>
    <rPh sb="119" eb="120">
      <t>ゲン</t>
    </rPh>
    <rPh sb="126" eb="128">
      <t>センエン</t>
    </rPh>
    <phoneticPr fontId="3"/>
  </si>
  <si>
    <t>過去の実績を基に、助成金を削減した。
▲3,193千円</t>
    <rPh sb="0" eb="2">
      <t>カコ</t>
    </rPh>
    <rPh sb="3" eb="5">
      <t>ジッセキ</t>
    </rPh>
    <rPh sb="6" eb="7">
      <t>モト</t>
    </rPh>
    <rPh sb="9" eb="12">
      <t>ジョセイキン</t>
    </rPh>
    <rPh sb="13" eb="15">
      <t>サクゲン</t>
    </rPh>
    <rPh sb="25" eb="26">
      <t>セン</t>
    </rPh>
    <rPh sb="26" eb="27">
      <t>エン</t>
    </rPh>
    <phoneticPr fontId="2"/>
  </si>
  <si>
    <t>その他の財源創出（その他の歳入確保）</t>
    <rPh sb="2" eb="3">
      <t>タ</t>
    </rPh>
    <rPh sb="4" eb="6">
      <t>ザイゲン</t>
    </rPh>
    <rPh sb="6" eb="8">
      <t>ソウシュツ</t>
    </rPh>
    <rPh sb="11" eb="12">
      <t>タ</t>
    </rPh>
    <rPh sb="13" eb="15">
      <t>サイニュウ</t>
    </rPh>
    <rPh sb="15" eb="17">
      <t>カクホ</t>
    </rPh>
    <phoneticPr fontId="4"/>
  </si>
  <si>
    <t>保育・教育施設向上支援費</t>
    <rPh sb="0" eb="2">
      <t>ホイク</t>
    </rPh>
    <rPh sb="3" eb="5">
      <t>キョウイク</t>
    </rPh>
    <rPh sb="5" eb="7">
      <t>シセツ</t>
    </rPh>
    <rPh sb="7" eb="12">
      <t>コウジョウシエンピ</t>
    </rPh>
    <phoneticPr fontId="2"/>
  </si>
  <si>
    <t>親と子のつどいの広場事業</t>
  </si>
  <si>
    <t>地域子育て支援拠点事業</t>
    <rPh sb="0" eb="4">
      <t>チイキコソダ</t>
    </rPh>
    <rPh sb="5" eb="7">
      <t>シエン</t>
    </rPh>
    <rPh sb="7" eb="9">
      <t>キョテン</t>
    </rPh>
    <rPh sb="9" eb="11">
      <t>ジギョウ</t>
    </rPh>
    <phoneticPr fontId="2"/>
  </si>
  <si>
    <t>新型コロナウイルス流行後以降の実績から、救急活動上での感染防止用資器材購入数を見直すことで、資器材購入費を削減した。
需用費の減　▲5,306千円</t>
    <phoneticPr fontId="4"/>
  </si>
  <si>
    <t>個人版ふるさと納税、地方創生応援税制（企業版ふるさと納税）の推進</t>
    <phoneticPr fontId="2"/>
  </si>
  <si>
    <t>国の制度改正により歳入を確保した。　
歳入の増　310,833千円</t>
    <rPh sb="9" eb="11">
      <t>サイニュウ</t>
    </rPh>
    <rPh sb="12" eb="14">
      <t>カクホ</t>
    </rPh>
    <rPh sb="19" eb="21">
      <t>サイニュウ</t>
    </rPh>
    <rPh sb="22" eb="23">
      <t>ゾウ</t>
    </rPh>
    <phoneticPr fontId="2"/>
  </si>
  <si>
    <t>子ども・子育て支援交付金を活用した財源確保。
28,868千円</t>
    <rPh sb="29" eb="31">
      <t>センエン</t>
    </rPh>
    <phoneticPr fontId="2"/>
  </si>
  <si>
    <t>子ども・子育て支援交付金を活用した財源確保。
42,926千円</t>
    <rPh sb="29" eb="31">
      <t>センエン</t>
    </rPh>
    <phoneticPr fontId="2"/>
  </si>
  <si>
    <t>負担金額を見直すことで、経費を削減した。
負担金の減　▲3,000千円</t>
    <rPh sb="0" eb="4">
      <t>フタンキンガク</t>
    </rPh>
    <rPh sb="5" eb="7">
      <t>ミナオ</t>
    </rPh>
    <rPh sb="12" eb="14">
      <t>ケイヒ</t>
    </rPh>
    <rPh sb="15" eb="17">
      <t>サクゲン</t>
    </rPh>
    <rPh sb="21" eb="24">
      <t>フタンキン</t>
    </rPh>
    <rPh sb="25" eb="26">
      <t>ゲン</t>
    </rPh>
    <rPh sb="33" eb="35">
      <t>センエン</t>
    </rPh>
    <phoneticPr fontId="2"/>
  </si>
  <si>
    <t>ネーミングライツ導入により、歳入を確保した。
広告料収入の増　4,000千円</t>
    <rPh sb="14" eb="16">
      <t>サイニュウ</t>
    </rPh>
    <phoneticPr fontId="2"/>
  </si>
  <si>
    <t>対象者向けの受診勧奨通知について、送付物の内容・形態を見直すことにより、経費を削減した。
委託料・通信運搬費の減　▲25,285千円</t>
    <rPh sb="0" eb="2">
      <t>タイショウ</t>
    </rPh>
    <rPh sb="2" eb="3">
      <t>シャ</t>
    </rPh>
    <rPh sb="3" eb="4">
      <t>ム</t>
    </rPh>
    <rPh sb="6" eb="8">
      <t>ジュシン</t>
    </rPh>
    <rPh sb="8" eb="12">
      <t>カンショウツウチ</t>
    </rPh>
    <rPh sb="36" eb="38">
      <t>ケイヒ</t>
    </rPh>
    <rPh sb="39" eb="41">
      <t>サクゲン</t>
    </rPh>
    <rPh sb="45" eb="48">
      <t>イタクリョウ</t>
    </rPh>
    <rPh sb="49" eb="54">
      <t>ツウシンウンパンヒ</t>
    </rPh>
    <rPh sb="55" eb="56">
      <t>ゲン</t>
    </rPh>
    <rPh sb="64" eb="66">
      <t>センエン</t>
    </rPh>
    <phoneticPr fontId="2"/>
  </si>
  <si>
    <t>民間事業者による賑わい施設の設置に伴い、歳入を確保した。
使用料収入の増　3,007千円</t>
    <phoneticPr fontId="4"/>
  </si>
  <si>
    <t>大さん橋ふ頭ビルのスペースを活用した新規テナントによる占用許可により、歳入を確保した。
使用料収入の増　4,200千円</t>
    <rPh sb="0" eb="1">
      <t>オオ</t>
    </rPh>
    <rPh sb="3" eb="4">
      <t>バシ</t>
    </rPh>
    <rPh sb="5" eb="6">
      <t>トウ</t>
    </rPh>
    <rPh sb="14" eb="16">
      <t>カツヨウ</t>
    </rPh>
    <rPh sb="18" eb="20">
      <t>シンキ</t>
    </rPh>
    <rPh sb="27" eb="31">
      <t>センヨウキョカ</t>
    </rPh>
    <rPh sb="35" eb="37">
      <t>サイニュウ</t>
    </rPh>
    <rPh sb="38" eb="40">
      <t>カクホ</t>
    </rPh>
    <rPh sb="44" eb="47">
      <t>シヨウリョウ</t>
    </rPh>
    <rPh sb="47" eb="49">
      <t>シュウニュウ</t>
    </rPh>
    <rPh sb="50" eb="51">
      <t>ゾウ</t>
    </rPh>
    <rPh sb="57" eb="59">
      <t>センエン</t>
    </rPh>
    <phoneticPr fontId="2"/>
  </si>
  <si>
    <r>
      <rPr>
        <sz val="11"/>
        <color theme="1"/>
        <rFont val="ＭＳ Ｐゴシック"/>
        <family val="3"/>
        <charset val="128"/>
        <scheme val="minor"/>
      </rPr>
      <t>処分可能な土地を売却することで、歳入を確保し</t>
    </r>
    <r>
      <rPr>
        <sz val="11"/>
        <rFont val="ＭＳ Ｐゴシック"/>
        <family val="3"/>
        <charset val="128"/>
        <scheme val="minor"/>
      </rPr>
      <t>た。
土地売却収入の増　70,936千円</t>
    </r>
    <rPh sb="25" eb="29">
      <t>トチバイキャク</t>
    </rPh>
    <rPh sb="29" eb="31">
      <t>シュウニュウ</t>
    </rPh>
    <rPh sb="32" eb="33">
      <t>ゾウ</t>
    </rPh>
    <rPh sb="40" eb="42">
      <t>センエン</t>
    </rPh>
    <phoneticPr fontId="2"/>
  </si>
  <si>
    <t>事業の再編や運用変更により経費を削減した。
▲10,881千円</t>
    <phoneticPr fontId="2"/>
  </si>
  <si>
    <t>事業内容を見直したことで補助金を削減した。
▲1,900千円</t>
    <rPh sb="12" eb="14">
      <t>ホジョ</t>
    </rPh>
    <phoneticPr fontId="3"/>
  </si>
  <si>
    <t>相談実績等を基に人員体制の見直しを行うことで、人件費を削減した。
人件費の減　▲9,276千円</t>
    <rPh sb="0" eb="2">
      <t>ソウダン</t>
    </rPh>
    <rPh sb="2" eb="4">
      <t>ジッセキ</t>
    </rPh>
    <rPh sb="4" eb="5">
      <t>トウ</t>
    </rPh>
    <rPh sb="6" eb="7">
      <t>モト</t>
    </rPh>
    <rPh sb="8" eb="12">
      <t>ジンインタイセイ</t>
    </rPh>
    <rPh sb="13" eb="15">
      <t>ミナオ</t>
    </rPh>
    <rPh sb="17" eb="18">
      <t>オコナ</t>
    </rPh>
    <rPh sb="23" eb="26">
      <t>ジンケンヒ</t>
    </rPh>
    <rPh sb="27" eb="29">
      <t>サクゲン</t>
    </rPh>
    <rPh sb="33" eb="36">
      <t>ジンケンヒ</t>
    </rPh>
    <rPh sb="37" eb="38">
      <t>ゲン</t>
    </rPh>
    <rPh sb="45" eb="47">
      <t>センエン</t>
    </rPh>
    <phoneticPr fontId="2"/>
  </si>
  <si>
    <t>事業の再編や運用変更により国庫補助の対象となる費用が増えたこと等で歳入を確保した。　
歳入の増　26,112千円</t>
    <rPh sb="0" eb="2">
      <t>ジギョウ</t>
    </rPh>
    <rPh sb="3" eb="5">
      <t>サイヘン</t>
    </rPh>
    <rPh sb="6" eb="10">
      <t>ウンヨウヘンコウ</t>
    </rPh>
    <rPh sb="13" eb="17">
      <t>コッコホジョ</t>
    </rPh>
    <rPh sb="18" eb="20">
      <t>タイショウ</t>
    </rPh>
    <rPh sb="23" eb="25">
      <t>ヒヨウ</t>
    </rPh>
    <rPh sb="26" eb="27">
      <t>フ</t>
    </rPh>
    <rPh sb="31" eb="32">
      <t>トウ</t>
    </rPh>
    <rPh sb="33" eb="35">
      <t>サイニュウ</t>
    </rPh>
    <rPh sb="36" eb="38">
      <t>カクホ</t>
    </rPh>
    <rPh sb="43" eb="45">
      <t>サイニュウ</t>
    </rPh>
    <rPh sb="46" eb="47">
      <t>ゾウ</t>
    </rPh>
    <rPh sb="54" eb="56">
      <t>センエン</t>
    </rPh>
    <phoneticPr fontId="2"/>
  </si>
  <si>
    <t>歴史的風致維持向上計画策定に伴い、国費を導入することで、歳入を確保した。
補助金の増　30,085千円</t>
    <rPh sb="0" eb="3">
      <t>レキシテキ</t>
    </rPh>
    <rPh sb="3" eb="5">
      <t>フウチ</t>
    </rPh>
    <rPh sb="5" eb="7">
      <t>イジ</t>
    </rPh>
    <rPh sb="7" eb="9">
      <t>コウジョウ</t>
    </rPh>
    <rPh sb="9" eb="11">
      <t>ケイカク</t>
    </rPh>
    <rPh sb="11" eb="13">
      <t>サクテイ</t>
    </rPh>
    <rPh sb="14" eb="15">
      <t>トモナ</t>
    </rPh>
    <rPh sb="17" eb="19">
      <t>コクヒ</t>
    </rPh>
    <rPh sb="20" eb="22">
      <t>ドウニュウ</t>
    </rPh>
    <rPh sb="28" eb="30">
      <t>サイニュウ</t>
    </rPh>
    <rPh sb="31" eb="33">
      <t>カクホ</t>
    </rPh>
    <rPh sb="37" eb="39">
      <t>ホジョ</t>
    </rPh>
    <rPh sb="39" eb="40">
      <t>キン</t>
    </rPh>
    <rPh sb="41" eb="42">
      <t>ゾウ</t>
    </rPh>
    <rPh sb="49" eb="51">
      <t>センエン</t>
    </rPh>
    <phoneticPr fontId="2"/>
  </si>
  <si>
    <t>鶴見工場及び都筑工場で容量市場に参加することにより歳入を確保した。
発電収入の増　8,155千円</t>
    <phoneticPr fontId="4"/>
  </si>
  <si>
    <t>国が進める定期予防接種台帳システム標準化への対応に必要な経費の増に対し、デジタル基盤改革支援補助金を活用することで歳入を確保した。
歳入の増　47,846千円</t>
    <rPh sb="66" eb="68">
      <t>サイニュウ</t>
    </rPh>
    <rPh sb="77" eb="78">
      <t>セン</t>
    </rPh>
    <phoneticPr fontId="2"/>
  </si>
  <si>
    <t>緩和医療専門医育成事業補助金を見直すことで経費を削減した。　
補助金の減　▲5,000千円</t>
    <rPh sb="0" eb="2">
      <t>カンワ</t>
    </rPh>
    <rPh sb="2" eb="6">
      <t>イリョウセンモン</t>
    </rPh>
    <rPh sb="6" eb="7">
      <t>イ</t>
    </rPh>
    <rPh sb="7" eb="9">
      <t>イクセイ</t>
    </rPh>
    <rPh sb="9" eb="11">
      <t>ジギョウ</t>
    </rPh>
    <rPh sb="11" eb="14">
      <t>ホジョキン</t>
    </rPh>
    <rPh sb="15" eb="17">
      <t>ミナオ</t>
    </rPh>
    <rPh sb="21" eb="23">
      <t>ケイヒ</t>
    </rPh>
    <rPh sb="24" eb="26">
      <t>サクゲン</t>
    </rPh>
    <rPh sb="31" eb="34">
      <t>ホジョキン</t>
    </rPh>
    <rPh sb="35" eb="36">
      <t>ゲン</t>
    </rPh>
    <rPh sb="43" eb="45">
      <t>センエン</t>
    </rPh>
    <phoneticPr fontId="2"/>
  </si>
  <si>
    <t>委託料等を一部見直し、指定管理料にまとめたことで経費を削減した。
委託料等の減　▲13,225千円</t>
    <rPh sb="33" eb="36">
      <t>イタクリョウ</t>
    </rPh>
    <rPh sb="36" eb="37">
      <t>ナド</t>
    </rPh>
    <rPh sb="38" eb="39">
      <t>ゲン</t>
    </rPh>
    <rPh sb="47" eb="49">
      <t>センエン</t>
    </rPh>
    <phoneticPr fontId="2"/>
  </si>
  <si>
    <t>令和６年度母子保健衛生費の国庫補助（令和６年度補正予算分）を活用した財源確保。
40,350千円</t>
    <rPh sb="46" eb="48">
      <t>センエン</t>
    </rPh>
    <phoneticPr fontId="2"/>
  </si>
  <si>
    <t>熱中症警戒アラートの発表回数の増加等、猛暑による暑さ対策として、夏休み期間中のわくわく【区分１】の実施時間を午前中のみに限定した。
補助額の減　▲48,108千円</t>
    <rPh sb="66" eb="69">
      <t>ホジョガク</t>
    </rPh>
    <rPh sb="70" eb="71">
      <t>ゲン</t>
    </rPh>
    <rPh sb="79" eb="81">
      <t>センエン</t>
    </rPh>
    <phoneticPr fontId="2"/>
  </si>
  <si>
    <t>団体への補助金について、事業内容を見直すことで、補助金を削減した。
補助金の減　▲10,975千円</t>
    <rPh sb="0" eb="2">
      <t>ダンタイ</t>
    </rPh>
    <rPh sb="4" eb="7">
      <t>ホジョキン</t>
    </rPh>
    <rPh sb="12" eb="16">
      <t>ジギョウナイヨウ</t>
    </rPh>
    <rPh sb="17" eb="19">
      <t>ミナオ</t>
    </rPh>
    <rPh sb="34" eb="37">
      <t>ホジョキン</t>
    </rPh>
    <rPh sb="38" eb="39">
      <t>ゲン</t>
    </rPh>
    <rPh sb="47" eb="49">
      <t>センエン</t>
    </rPh>
    <phoneticPr fontId="2"/>
  </si>
  <si>
    <t>実績に基づく広報及び啓発手法の見直し等により、経費を削減した。
▲3,614千円</t>
    <rPh sb="0" eb="2">
      <t>ジッセキ</t>
    </rPh>
    <rPh sb="3" eb="4">
      <t>モト</t>
    </rPh>
    <rPh sb="6" eb="8">
      <t>コウホウ</t>
    </rPh>
    <rPh sb="8" eb="9">
      <t>オヨ</t>
    </rPh>
    <rPh sb="10" eb="12">
      <t>ケイハツ</t>
    </rPh>
    <rPh sb="12" eb="14">
      <t>シュホウ</t>
    </rPh>
    <rPh sb="15" eb="17">
      <t>ミナオ</t>
    </rPh>
    <rPh sb="18" eb="19">
      <t>トウ</t>
    </rPh>
    <rPh sb="23" eb="25">
      <t>ケイヒ</t>
    </rPh>
    <rPh sb="26" eb="28">
      <t>サクゲン</t>
    </rPh>
    <rPh sb="38" eb="39">
      <t>チ</t>
    </rPh>
    <rPh sb="39" eb="40">
      <t>エン</t>
    </rPh>
    <phoneticPr fontId="0"/>
  </si>
  <si>
    <t>令和９基準年度評価替えに伴う鑑定評価について、標準宅地の鑑定評価で地点数の精査・削減を行うことで、経費を削減した。
委託料の減　▲5,118千円</t>
    <rPh sb="49" eb="51">
      <t>ケイヒ</t>
    </rPh>
    <rPh sb="58" eb="61">
      <t>イタクリョウ</t>
    </rPh>
    <rPh sb="62" eb="63">
      <t>ゲン</t>
    </rPh>
    <phoneticPr fontId="4"/>
  </si>
  <si>
    <t>新たな人事給与システムの導入により運用保守費を抑制。　
▲40,000千円</t>
    <rPh sb="12" eb="14">
      <t>ドウニュウ</t>
    </rPh>
    <rPh sb="19" eb="21">
      <t>ホシュ</t>
    </rPh>
    <rPh sb="23" eb="25">
      <t>ヨクセイ</t>
    </rPh>
    <phoneticPr fontId="2"/>
  </si>
  <si>
    <t>繁華街安心カメラ運用事業</t>
    <rPh sb="0" eb="3">
      <t>ハンカガイ</t>
    </rPh>
    <rPh sb="3" eb="5">
      <t>アンシン</t>
    </rPh>
    <rPh sb="8" eb="10">
      <t>ウンヨウ</t>
    </rPh>
    <rPh sb="10" eb="12">
      <t>ジギョウ</t>
    </rPh>
    <phoneticPr fontId="2"/>
  </si>
  <si>
    <t>市庁舎の共益的負担金について、物価上昇等に伴う見直しにより、歳入を確保した。
共益的負担金の増　8,842千円</t>
    <rPh sb="0" eb="3">
      <t>シチョウシャ</t>
    </rPh>
    <rPh sb="4" eb="10">
      <t>キョウエキテキフタンキン</t>
    </rPh>
    <rPh sb="23" eb="25">
      <t>ミナオ</t>
    </rPh>
    <rPh sb="30" eb="32">
      <t>サイニュウ</t>
    </rPh>
    <rPh sb="33" eb="35">
      <t>カクホ</t>
    </rPh>
    <rPh sb="39" eb="45">
      <t>キョウエキテキフタンキン</t>
    </rPh>
    <rPh sb="46" eb="47">
      <t>ゾウ</t>
    </rPh>
    <rPh sb="53" eb="55">
      <t>センエン</t>
    </rPh>
    <phoneticPr fontId="2"/>
  </si>
  <si>
    <t>プロモーション動画や冊子の制作を完了し、活用段階へ移行したことにより、委託費を削減した。
▲25,000千円</t>
    <rPh sb="52" eb="54">
      <t>センエン</t>
    </rPh>
    <phoneticPr fontId="2"/>
  </si>
  <si>
    <t>新しい地方経済・生活環境創生交付金の活用及び「食品ロス削減SDGsロッカー」設置による貸付料を得ることで歳入を確保した。
歳入の増　25,055千円
その他の取組による減　▲1,585千円</t>
    <phoneticPr fontId="4"/>
  </si>
  <si>
    <t>新しい地方経済・生活環境創生交付金の活用により歳入を確保した。
歳入の増　5,000千円</t>
    <rPh sb="23" eb="25">
      <t>サイニュウ</t>
    </rPh>
    <rPh sb="26" eb="28">
      <t>カクホ</t>
    </rPh>
    <rPh sb="32" eb="34">
      <t>サイニュウ</t>
    </rPh>
    <rPh sb="35" eb="36">
      <t>ゾウ</t>
    </rPh>
    <rPh sb="42" eb="44">
      <t>センエン</t>
    </rPh>
    <phoneticPr fontId="2"/>
  </si>
  <si>
    <t>個人版ふるさと納税、地方創生応援税制（企業版ふるさと納税）の推進</t>
    <phoneticPr fontId="4"/>
  </si>
  <si>
    <t>子育て応援アプリ事業</t>
    <phoneticPr fontId="4"/>
  </si>
  <si>
    <t>新たな交通整備事業</t>
    <rPh sb="3" eb="5">
      <t>コウツウ</t>
    </rPh>
    <phoneticPr fontId="2"/>
  </si>
  <si>
    <t>税務システムの再構築において、デジタル技術の活用などによる事務効率化に取り組み、経費を削減した。
事業費の減　▲35,630千円</t>
    <rPh sb="0" eb="2">
      <t>ゼイム</t>
    </rPh>
    <rPh sb="7" eb="10">
      <t>サイコウチク</t>
    </rPh>
    <rPh sb="19" eb="21">
      <t>ギジュツ</t>
    </rPh>
    <rPh sb="22" eb="24">
      <t>カツヨウ</t>
    </rPh>
    <rPh sb="29" eb="31">
      <t>ジム</t>
    </rPh>
    <rPh sb="31" eb="34">
      <t>コウリツカ</t>
    </rPh>
    <rPh sb="35" eb="36">
      <t>ト</t>
    </rPh>
    <rPh sb="37" eb="38">
      <t>ク</t>
    </rPh>
    <rPh sb="40" eb="42">
      <t>ケイヒ</t>
    </rPh>
    <rPh sb="43" eb="45">
      <t>サクゲン</t>
    </rPh>
    <rPh sb="49" eb="51">
      <t>ジギョウ</t>
    </rPh>
    <rPh sb="51" eb="52">
      <t>ヒ</t>
    </rPh>
    <rPh sb="53" eb="54">
      <t>ゲン</t>
    </rPh>
    <rPh sb="62" eb="64">
      <t>センエン</t>
    </rPh>
    <phoneticPr fontId="2"/>
  </si>
  <si>
    <t>児童手当の定時支給分の支払通知書の廃止時期を前倒しした。
歳出の減　▲50,830千円</t>
    <rPh sb="5" eb="7">
      <t>テイジ</t>
    </rPh>
    <rPh sb="7" eb="10">
      <t>シキュウブン</t>
    </rPh>
    <rPh sb="11" eb="16">
      <t>シハライツウチショ</t>
    </rPh>
    <rPh sb="17" eb="21">
      <t>ハイシジキ</t>
    </rPh>
    <rPh sb="22" eb="24">
      <t>マエダオ</t>
    </rPh>
    <rPh sb="29" eb="31">
      <t>サイシュツ</t>
    </rPh>
    <rPh sb="32" eb="33">
      <t>ゲン</t>
    </rPh>
    <rPh sb="41" eb="43">
      <t>センエン</t>
    </rPh>
    <phoneticPr fontId="2"/>
  </si>
  <si>
    <t>歩行者デッキの日常管理（巡視、清掃）について、デッキと接続する民間企業の協力を得て実施することで、委託費を削減した。
維持管理委託費の減　▲8,000千円</t>
    <rPh sb="0" eb="3">
      <t>ホコウシャ</t>
    </rPh>
    <rPh sb="7" eb="11">
      <t>ニチジョウカンリ</t>
    </rPh>
    <rPh sb="12" eb="14">
      <t>ジュンシ</t>
    </rPh>
    <rPh sb="15" eb="17">
      <t>セイソウ</t>
    </rPh>
    <rPh sb="27" eb="29">
      <t>セツゾク</t>
    </rPh>
    <rPh sb="31" eb="33">
      <t>ミンカン</t>
    </rPh>
    <rPh sb="33" eb="35">
      <t>キギョウ</t>
    </rPh>
    <rPh sb="36" eb="38">
      <t>キョウリョク</t>
    </rPh>
    <rPh sb="39" eb="40">
      <t>エ</t>
    </rPh>
    <rPh sb="41" eb="43">
      <t>ジッシ</t>
    </rPh>
    <rPh sb="49" eb="52">
      <t>イタクヒ</t>
    </rPh>
    <rPh sb="53" eb="55">
      <t>サクゲン</t>
    </rPh>
    <rPh sb="59" eb="66">
      <t>イジカンリイタクヒ</t>
    </rPh>
    <rPh sb="67" eb="68">
      <t>ゲン</t>
    </rPh>
    <rPh sb="75" eb="77">
      <t>センエン</t>
    </rPh>
    <phoneticPr fontId="3"/>
  </si>
  <si>
    <t>1,240件</t>
    <rPh sb="5" eb="6">
      <t>ケン</t>
    </rPh>
    <phoneticPr fontId="4"/>
  </si>
  <si>
    <t>17,195,240千円</t>
    <phoneticPr fontId="4"/>
  </si>
  <si>
    <t xml:space="preserve">設置費補助金における応募数の減少を踏まえて、経費を削減した。
補助金の減　▲12,000千円
</t>
    <rPh sb="0" eb="3">
      <t>セッチヒ</t>
    </rPh>
    <rPh sb="3" eb="6">
      <t>ホジョキン</t>
    </rPh>
    <rPh sb="17" eb="18">
      <t>フ</t>
    </rPh>
    <rPh sb="22" eb="24">
      <t>ケイヒ</t>
    </rPh>
    <rPh sb="31" eb="34">
      <t>ホジョキン</t>
    </rPh>
    <phoneticPr fontId="2"/>
  </si>
  <si>
    <t>経費適正化の取組の中で、契約手法や仕様等を見直し、経費を削減した。
委託料の減　▲114,906千円
通信運搬費の減　▲108千円</t>
    <rPh sb="0" eb="5">
      <t>ケイヒテキセイカ</t>
    </rPh>
    <rPh sb="6" eb="8">
      <t>トリクミ</t>
    </rPh>
    <rPh sb="9" eb="10">
      <t>ナカ</t>
    </rPh>
    <rPh sb="12" eb="14">
      <t>ケイヤク</t>
    </rPh>
    <rPh sb="17" eb="19">
      <t>シヨウ</t>
    </rPh>
    <rPh sb="19" eb="20">
      <t>トウ</t>
    </rPh>
    <rPh sb="25" eb="27">
      <t>ケイヒ</t>
    </rPh>
    <rPh sb="28" eb="30">
      <t>サクゲン</t>
    </rPh>
    <rPh sb="34" eb="37">
      <t>イタクリョウ</t>
    </rPh>
    <rPh sb="38" eb="39">
      <t>ゲン</t>
    </rPh>
    <rPh sb="51" eb="53">
      <t>ツウシン</t>
    </rPh>
    <rPh sb="53" eb="56">
      <t>ウンパンヒ</t>
    </rPh>
    <rPh sb="57" eb="58">
      <t>ゲン</t>
    </rPh>
    <rPh sb="63" eb="65">
      <t>センエン</t>
    </rPh>
    <phoneticPr fontId="0"/>
  </si>
  <si>
    <t>地域コミュニティ活性化検討事業において、検討が終了したため、事業を終了することで、経費を削減した。
委託料の減　▲3,000千円</t>
    <phoneticPr fontId="4"/>
  </si>
  <si>
    <t xml:space="preserve">事業手法を見直すことで、経費を削減した。
補助金の減　▲22,000千円
その他の取組による減　▲3,390千円
</t>
    <rPh sb="0" eb="4">
      <t>ジギョウシュホウ</t>
    </rPh>
    <rPh sb="5" eb="7">
      <t>ミナオ</t>
    </rPh>
    <rPh sb="21" eb="24">
      <t>ホジョキン</t>
    </rPh>
    <rPh sb="25" eb="26">
      <t>ゲン</t>
    </rPh>
    <phoneticPr fontId="2"/>
  </si>
  <si>
    <t>事業の見直し等により、経費を削減した。
負担金の減　▲10,950千円
その他の取組による減　▲200千円</t>
    <rPh sb="0" eb="2">
      <t>ジギョウ</t>
    </rPh>
    <rPh sb="3" eb="5">
      <t>ミナオ</t>
    </rPh>
    <rPh sb="6" eb="7">
      <t>トウ</t>
    </rPh>
    <rPh sb="11" eb="13">
      <t>ケイヒ</t>
    </rPh>
    <rPh sb="14" eb="16">
      <t>サクゲン</t>
    </rPh>
    <rPh sb="20" eb="23">
      <t>フタンキン</t>
    </rPh>
    <rPh sb="24" eb="25">
      <t>ゲン</t>
    </rPh>
    <rPh sb="33" eb="35">
      <t>センエン</t>
    </rPh>
    <rPh sb="39" eb="40">
      <t>タ</t>
    </rPh>
    <rPh sb="41" eb="43">
      <t>トリクミ</t>
    </rPh>
    <rPh sb="46" eb="47">
      <t>ゲン</t>
    </rPh>
    <rPh sb="52" eb="54">
      <t>センエン</t>
    </rPh>
    <phoneticPr fontId="2"/>
  </si>
  <si>
    <t>１歳児新規受入枠拡大促進事業助成金において、令和７年度整備量の減少を踏まえて対象施設を見直すことで事業費を削減した。
補助金の減　▲9,750千円</t>
    <rPh sb="1" eb="3">
      <t>サイジ</t>
    </rPh>
    <rPh sb="3" eb="8">
      <t>シンキウケイレワク</t>
    </rPh>
    <rPh sb="8" eb="10">
      <t>カクダイ</t>
    </rPh>
    <rPh sb="10" eb="14">
      <t>ソクシンジギョウ</t>
    </rPh>
    <rPh sb="14" eb="17">
      <t>ジョセイキン</t>
    </rPh>
    <rPh sb="22" eb="24">
      <t>レイワ</t>
    </rPh>
    <rPh sb="25" eb="27">
      <t>ネンド</t>
    </rPh>
    <rPh sb="27" eb="30">
      <t>セイビリョウ</t>
    </rPh>
    <rPh sb="31" eb="33">
      <t>ゲンショウ</t>
    </rPh>
    <rPh sb="34" eb="35">
      <t>フ</t>
    </rPh>
    <rPh sb="38" eb="42">
      <t>タイショウシセツ</t>
    </rPh>
    <rPh sb="43" eb="45">
      <t>ミナオ</t>
    </rPh>
    <rPh sb="49" eb="52">
      <t>ジギョウヒ</t>
    </rPh>
    <rPh sb="53" eb="55">
      <t>サクゲン</t>
    </rPh>
    <rPh sb="59" eb="62">
      <t>ホジョキン</t>
    </rPh>
    <rPh sb="63" eb="64">
      <t>ゲン</t>
    </rPh>
    <rPh sb="71" eb="73">
      <t>センエン</t>
    </rPh>
    <phoneticPr fontId="2"/>
  </si>
  <si>
    <t>小規模保育事業整備事業において、令和７年度整備量の減少を踏まえて対象施設を見直すことで、事業費を削減した。
補助金の減　▲42,812千円</t>
    <rPh sb="0" eb="3">
      <t>ショウキボ</t>
    </rPh>
    <rPh sb="3" eb="7">
      <t>ホイクジギョウ</t>
    </rPh>
    <rPh sb="7" eb="9">
      <t>セイビ</t>
    </rPh>
    <rPh sb="9" eb="11">
      <t>ジギョウ</t>
    </rPh>
    <rPh sb="16" eb="18">
      <t>レイワ</t>
    </rPh>
    <rPh sb="19" eb="21">
      <t>ネンド</t>
    </rPh>
    <rPh sb="21" eb="23">
      <t>セイビ</t>
    </rPh>
    <rPh sb="23" eb="24">
      <t>リョウ</t>
    </rPh>
    <rPh sb="25" eb="27">
      <t>ゲンショウ</t>
    </rPh>
    <rPh sb="28" eb="29">
      <t>フ</t>
    </rPh>
    <rPh sb="32" eb="36">
      <t>タイショウシセツ</t>
    </rPh>
    <rPh sb="37" eb="39">
      <t>ミナオ</t>
    </rPh>
    <rPh sb="44" eb="47">
      <t>ジギョウヒ</t>
    </rPh>
    <rPh sb="48" eb="50">
      <t>サクゲン</t>
    </rPh>
    <rPh sb="54" eb="57">
      <t>ホジョキン</t>
    </rPh>
    <rPh sb="58" eb="59">
      <t>ゲン</t>
    </rPh>
    <rPh sb="67" eb="69">
      <t>センエン</t>
    </rPh>
    <phoneticPr fontId="27"/>
  </si>
  <si>
    <t>電話相談事業において、相談業務を見直し事業を終了することで、経費を削減した。
人件費の減　▲8,350千円</t>
    <rPh sb="0" eb="2">
      <t>デンワ</t>
    </rPh>
    <rPh sb="2" eb="4">
      <t>ソウダン</t>
    </rPh>
    <rPh sb="4" eb="6">
      <t>ジギョウ</t>
    </rPh>
    <rPh sb="11" eb="13">
      <t>ソウダン</t>
    </rPh>
    <rPh sb="13" eb="15">
      <t>ギョウム</t>
    </rPh>
    <rPh sb="16" eb="18">
      <t>ミナオ</t>
    </rPh>
    <rPh sb="19" eb="21">
      <t>ジギョウ</t>
    </rPh>
    <rPh sb="22" eb="24">
      <t>シュウリョウ</t>
    </rPh>
    <rPh sb="30" eb="32">
      <t>ケイヒ</t>
    </rPh>
    <rPh sb="33" eb="35">
      <t>サクゲン</t>
    </rPh>
    <rPh sb="39" eb="42">
      <t>ジンケンヒ</t>
    </rPh>
    <rPh sb="43" eb="44">
      <t>ゲン</t>
    </rPh>
    <rPh sb="51" eb="53">
      <t>センエン</t>
    </rPh>
    <phoneticPr fontId="2"/>
  </si>
  <si>
    <t>民生委員・児童委員現員見込数の積算を見直すことで、経費を削減した。
特別旅費（活動費）の減　▲5,194千円
その他の取組による減
需用費の減　▲400千円</t>
    <rPh sb="0" eb="2">
      <t>ミンセイ</t>
    </rPh>
    <rPh sb="2" eb="4">
      <t>イイン</t>
    </rPh>
    <rPh sb="5" eb="9">
      <t>ジドウイイン</t>
    </rPh>
    <rPh sb="9" eb="11">
      <t>ゲンイン</t>
    </rPh>
    <rPh sb="11" eb="13">
      <t>ミコミ</t>
    </rPh>
    <rPh sb="13" eb="14">
      <t>スウ</t>
    </rPh>
    <rPh sb="15" eb="17">
      <t>セキサン</t>
    </rPh>
    <rPh sb="18" eb="20">
      <t>ミナオ</t>
    </rPh>
    <rPh sb="25" eb="27">
      <t>ケイヒ</t>
    </rPh>
    <rPh sb="28" eb="30">
      <t>サクゲン</t>
    </rPh>
    <rPh sb="34" eb="38">
      <t>トクベツリョヒ</t>
    </rPh>
    <rPh sb="39" eb="42">
      <t>カツドウヒ</t>
    </rPh>
    <rPh sb="44" eb="45">
      <t>ゲン</t>
    </rPh>
    <rPh sb="52" eb="54">
      <t>センエン</t>
    </rPh>
    <phoneticPr fontId="2"/>
  </si>
  <si>
    <t>地域ケアプラザの施設予約がない日の夜間閉館の試行実施を行い、閉館時間分の指定管理料を各施設から返還してもらうことで、経費を削減した。　
委託料の減　▲10,000千円</t>
    <rPh sb="68" eb="71">
      <t>イタクリョウ</t>
    </rPh>
    <rPh sb="72" eb="73">
      <t>ゲン</t>
    </rPh>
    <phoneticPr fontId="2"/>
  </si>
  <si>
    <t>過去の実績、要望等を基に、事務スペース等狭あい対策のレイアウト変更対象施設見込数を見直すことで、経費を削減した。
委託料の減　▲30,000千円</t>
    <rPh sb="48" eb="50">
      <t>ケイヒ</t>
    </rPh>
    <rPh sb="57" eb="60">
      <t>イタクリョウ</t>
    </rPh>
    <rPh sb="61" eb="62">
      <t>ゲン</t>
    </rPh>
    <phoneticPr fontId="2"/>
  </si>
  <si>
    <t>過去の実績をもとに外部委託に係る費用の積算を見直すことで経費を削減した。
委託料の減　▲3,940千円</t>
    <rPh sb="0" eb="2">
      <t>カコ</t>
    </rPh>
    <rPh sb="3" eb="5">
      <t>ジッセキ</t>
    </rPh>
    <rPh sb="9" eb="11">
      <t>ガイブ</t>
    </rPh>
    <rPh sb="11" eb="13">
      <t>イタク</t>
    </rPh>
    <rPh sb="14" eb="15">
      <t>カカ</t>
    </rPh>
    <rPh sb="16" eb="18">
      <t>ヒヨウ</t>
    </rPh>
    <rPh sb="28" eb="30">
      <t>ケイヒ</t>
    </rPh>
    <rPh sb="31" eb="33">
      <t>サクゲン</t>
    </rPh>
    <rPh sb="37" eb="40">
      <t>イタクリョウ</t>
    </rPh>
    <rPh sb="41" eb="42">
      <t>ゲン</t>
    </rPh>
    <rPh sb="49" eb="51">
      <t>センエン</t>
    </rPh>
    <phoneticPr fontId="2"/>
  </si>
  <si>
    <t xml:space="preserve">特別会計の各事業について見直しを行ったことにより、一般会計繰出金を削減した。
繰出金の減　▲566,558千円
</t>
    <phoneticPr fontId="4"/>
  </si>
  <si>
    <t>接触者健診・管理検診事業の実施方法見直しにより経費を削減した。
修繕料の減　▲100千円、委託料の増　2,559千円、使用料及び賃借料の減　▲4,051千円、備品購入費の増　1,935千円、人件費の減　▲17,540千円</t>
    <rPh sb="50" eb="51">
      <t>ゾウ</t>
    </rPh>
    <rPh sb="86" eb="87">
      <t>ゾウ</t>
    </rPh>
    <phoneticPr fontId="2"/>
  </si>
  <si>
    <t>被服の在庫活用等により購入枚数を見直して、需用費を削減した。
▲8,629千円</t>
    <rPh sb="0" eb="2">
      <t>ヒフク</t>
    </rPh>
    <rPh sb="3" eb="5">
      <t>ザイコ</t>
    </rPh>
    <rPh sb="5" eb="7">
      <t>カツヨウ</t>
    </rPh>
    <rPh sb="7" eb="8">
      <t>トウ</t>
    </rPh>
    <rPh sb="11" eb="13">
      <t>コウニュウ</t>
    </rPh>
    <rPh sb="13" eb="15">
      <t>マイスウ</t>
    </rPh>
    <rPh sb="16" eb="18">
      <t>ミナオ</t>
    </rPh>
    <phoneticPr fontId="2"/>
  </si>
  <si>
    <t>実績等に基づき所要額を精査することで、経費を削減した。
委託料の減　▲2,000千円　
光熱水費の減　▲1,458千円</t>
    <phoneticPr fontId="4"/>
  </si>
  <si>
    <t>購入実績に基づき所要額を精査することで、経費を削減した。
消耗品費の減　▲4,208千円</t>
    <rPh sb="0" eb="4">
      <t>コウニュウジッセキ</t>
    </rPh>
    <rPh sb="5" eb="6">
      <t>モト</t>
    </rPh>
    <rPh sb="8" eb="11">
      <t>ショヨウガク</t>
    </rPh>
    <rPh sb="12" eb="14">
      <t>セイサ</t>
    </rPh>
    <rPh sb="20" eb="22">
      <t>ケイヒ</t>
    </rPh>
    <rPh sb="23" eb="25">
      <t>サクゲン</t>
    </rPh>
    <rPh sb="29" eb="32">
      <t>ショウモウヒン</t>
    </rPh>
    <phoneticPr fontId="2"/>
  </si>
  <si>
    <t>手数料の電子決済導入により経費を削減した。
手数料シール印刷製本費の減　▲2,571千円
手数料シール管理委託費等の減　▲10,567千円</t>
    <rPh sb="0" eb="3">
      <t>テスウリョウ</t>
    </rPh>
    <rPh sb="4" eb="10">
      <t>デンシケッサイドウニュウ</t>
    </rPh>
    <rPh sb="13" eb="15">
      <t>ケイヒ</t>
    </rPh>
    <rPh sb="16" eb="18">
      <t>サクゲン</t>
    </rPh>
    <rPh sb="22" eb="25">
      <t>テスウリョウ</t>
    </rPh>
    <rPh sb="28" eb="30">
      <t>インサツ</t>
    </rPh>
    <rPh sb="30" eb="32">
      <t>セイホン</t>
    </rPh>
    <rPh sb="32" eb="33">
      <t>ヒ</t>
    </rPh>
    <rPh sb="34" eb="35">
      <t>ゲン</t>
    </rPh>
    <rPh sb="42" eb="44">
      <t>センエン</t>
    </rPh>
    <rPh sb="45" eb="48">
      <t>テスウリョウ</t>
    </rPh>
    <rPh sb="51" eb="53">
      <t>カンリ</t>
    </rPh>
    <rPh sb="53" eb="55">
      <t>イタク</t>
    </rPh>
    <rPh sb="55" eb="56">
      <t>ヒ</t>
    </rPh>
    <rPh sb="56" eb="57">
      <t>トウ</t>
    </rPh>
    <rPh sb="58" eb="59">
      <t>ゲン</t>
    </rPh>
    <rPh sb="67" eb="69">
      <t>センエン</t>
    </rPh>
    <phoneticPr fontId="2"/>
  </si>
  <si>
    <t>システム構築にあたり、国の補助金を導入し歳入を確保した。
補助金の増　38,500千円</t>
    <rPh sb="4" eb="6">
      <t>コウチク</t>
    </rPh>
    <rPh sb="11" eb="12">
      <t>クニ</t>
    </rPh>
    <rPh sb="13" eb="16">
      <t>ホジョキン</t>
    </rPh>
    <rPh sb="17" eb="19">
      <t>ドウニュウ</t>
    </rPh>
    <rPh sb="20" eb="22">
      <t>サイニュウ</t>
    </rPh>
    <rPh sb="23" eb="25">
      <t>カクホ</t>
    </rPh>
    <rPh sb="29" eb="32">
      <t>ホジョキン</t>
    </rPh>
    <rPh sb="33" eb="34">
      <t>ゾウ</t>
    </rPh>
    <rPh sb="41" eb="43">
      <t>センエン</t>
    </rPh>
    <phoneticPr fontId="26"/>
  </si>
  <si>
    <t>道路改良事業の用地調査費等について、日本中央競馬寄付金を財源に充てることで一般財源を縮減した。
日本中央競馬寄付金の増　3,064千円</t>
    <rPh sb="0" eb="2">
      <t>ドウロ</t>
    </rPh>
    <rPh sb="2" eb="4">
      <t>カイリョウ</t>
    </rPh>
    <rPh sb="4" eb="6">
      <t>ジギョウ</t>
    </rPh>
    <rPh sb="7" eb="9">
      <t>ヨウチ</t>
    </rPh>
    <rPh sb="9" eb="11">
      <t>チョウサ</t>
    </rPh>
    <rPh sb="11" eb="12">
      <t>ヒ</t>
    </rPh>
    <rPh sb="12" eb="13">
      <t>トウ</t>
    </rPh>
    <rPh sb="18" eb="20">
      <t>ニホン</t>
    </rPh>
    <rPh sb="20" eb="22">
      <t>チュウオウ</t>
    </rPh>
    <rPh sb="22" eb="24">
      <t>ケイバ</t>
    </rPh>
    <rPh sb="24" eb="27">
      <t>キフキン</t>
    </rPh>
    <rPh sb="48" eb="50">
      <t>ニホン</t>
    </rPh>
    <rPh sb="50" eb="52">
      <t>チュウオウ</t>
    </rPh>
    <rPh sb="52" eb="54">
      <t>ケイバ</t>
    </rPh>
    <rPh sb="54" eb="57">
      <t>キフキン</t>
    </rPh>
    <rPh sb="56" eb="57">
      <t>キン</t>
    </rPh>
    <phoneticPr fontId="2"/>
  </si>
  <si>
    <t>感染廃棄物の廃棄量を実績に基づき精査することで、委託料を削減した。
▲2,645千円
その他の取組による減　▲1,846千円</t>
    <rPh sb="0" eb="2">
      <t>カンセン</t>
    </rPh>
    <rPh sb="2" eb="5">
      <t>ハイキブツ</t>
    </rPh>
    <rPh sb="6" eb="8">
      <t>ハイキ</t>
    </rPh>
    <rPh sb="8" eb="9">
      <t>リョウ</t>
    </rPh>
    <rPh sb="10" eb="12">
      <t>ジッセキ</t>
    </rPh>
    <rPh sb="13" eb="14">
      <t>モト</t>
    </rPh>
    <rPh sb="16" eb="18">
      <t>セイサ</t>
    </rPh>
    <rPh sb="24" eb="27">
      <t>イタクリョウ</t>
    </rPh>
    <rPh sb="28" eb="30">
      <t>サクゲン</t>
    </rPh>
    <rPh sb="40" eb="42">
      <t>センエン</t>
    </rPh>
    <rPh sb="46" eb="47">
      <t>タ</t>
    </rPh>
    <rPh sb="48" eb="50">
      <t>トリクミ</t>
    </rPh>
    <rPh sb="53" eb="54">
      <t>ゲン</t>
    </rPh>
    <rPh sb="61" eb="63">
      <t>センエン</t>
    </rPh>
    <phoneticPr fontId="2"/>
  </si>
  <si>
    <t>小中学校建替えに係る基本構想の策定校数を見直すことで経費を削減した。　
委託料の減　▲8,505千円</t>
    <rPh sb="38" eb="39">
      <t>リョウ</t>
    </rPh>
    <rPh sb="48" eb="50">
      <t>センエン</t>
    </rPh>
    <phoneticPr fontId="2"/>
  </si>
  <si>
    <t>当日投票所の民間従事者配置基準を見直すことで、経費を削減した。
報償費の減　▲5,000千円</t>
    <rPh sb="0" eb="2">
      <t>トウジツ</t>
    </rPh>
    <rPh sb="2" eb="5">
      <t>トウヒョウジョ</t>
    </rPh>
    <rPh sb="6" eb="8">
      <t>ミンカン</t>
    </rPh>
    <rPh sb="8" eb="13">
      <t>ジュウジシャハイチ</t>
    </rPh>
    <rPh sb="13" eb="15">
      <t>キジュン</t>
    </rPh>
    <rPh sb="16" eb="18">
      <t>ミナオ</t>
    </rPh>
    <rPh sb="23" eb="25">
      <t>ケイヒ</t>
    </rPh>
    <rPh sb="26" eb="28">
      <t>サクゲン</t>
    </rPh>
    <rPh sb="32" eb="35">
      <t>ホウショウヒ</t>
    </rPh>
    <rPh sb="36" eb="37">
      <t>ゲン</t>
    </rPh>
    <rPh sb="44" eb="46">
      <t>センエン</t>
    </rPh>
    <phoneticPr fontId="2"/>
  </si>
  <si>
    <t>事業手法を見直すことで、経費を削減した。
事業費の減　▲2,508千円</t>
    <rPh sb="0" eb="4">
      <t>ジギョウシュホウ</t>
    </rPh>
    <rPh sb="5" eb="7">
      <t>ミナオ</t>
    </rPh>
    <rPh sb="12" eb="14">
      <t>ケイヒ</t>
    </rPh>
    <rPh sb="15" eb="17">
      <t>サクゲン</t>
    </rPh>
    <rPh sb="21" eb="24">
      <t>ジギョウヒ</t>
    </rPh>
    <rPh sb="25" eb="26">
      <t>ゲン</t>
    </rPh>
    <rPh sb="33" eb="35">
      <t>センエン</t>
    </rPh>
    <phoneticPr fontId="3"/>
  </si>
  <si>
    <t>配備用物品について精査することで、経費を削減した。
事業費の減　▲1,580千円</t>
    <rPh sb="0" eb="3">
      <t>ハイビヨウ</t>
    </rPh>
    <rPh sb="3" eb="5">
      <t>ブッピン</t>
    </rPh>
    <rPh sb="9" eb="11">
      <t>セイサ</t>
    </rPh>
    <rPh sb="17" eb="19">
      <t>ケイヒ</t>
    </rPh>
    <rPh sb="20" eb="22">
      <t>サクゲン</t>
    </rPh>
    <rPh sb="26" eb="29">
      <t>ジギョウヒ</t>
    </rPh>
    <rPh sb="30" eb="31">
      <t>ゲン</t>
    </rPh>
    <rPh sb="38" eb="40">
      <t>センエン</t>
    </rPh>
    <phoneticPr fontId="3"/>
  </si>
  <si>
    <t>近年の利用状況や他事業の拡充状況をふまえ事業を終了することで、経費を削減した。
事業費の減　▲5,159千円</t>
    <rPh sb="0" eb="2">
      <t>キンネン</t>
    </rPh>
    <rPh sb="3" eb="7">
      <t>リヨウジョウキョウ</t>
    </rPh>
    <rPh sb="8" eb="11">
      <t>タジギョウ</t>
    </rPh>
    <rPh sb="12" eb="16">
      <t>カクジュウジョウキョウ</t>
    </rPh>
    <rPh sb="20" eb="22">
      <t>ジギョウ</t>
    </rPh>
    <rPh sb="23" eb="25">
      <t>シュウリョウ</t>
    </rPh>
    <rPh sb="31" eb="33">
      <t>ケイヒ</t>
    </rPh>
    <rPh sb="34" eb="36">
      <t>サクゲン</t>
    </rPh>
    <rPh sb="40" eb="43">
      <t>ジギョウヒ</t>
    </rPh>
    <rPh sb="44" eb="45">
      <t>ゲン</t>
    </rPh>
    <rPh sb="52" eb="54">
      <t>センエン</t>
    </rPh>
    <phoneticPr fontId="3"/>
  </si>
  <si>
    <t>横浜市子育て応援アプリ「パマトコ」開設に伴い、区独自の子育てサイト「ここなび」のシステム構築を見直したことにより、事業費を削減した。
事業費の減　▲1,513千円</t>
    <phoneticPr fontId="4"/>
  </si>
  <si>
    <t>啓発物品の経費等を見直すことで、事業費を削減した。
事業費の減　▲1,295千円</t>
    <rPh sb="0" eb="2">
      <t>ケイハツ</t>
    </rPh>
    <rPh sb="2" eb="4">
      <t>ブッピン</t>
    </rPh>
    <rPh sb="5" eb="7">
      <t>ケイヒ</t>
    </rPh>
    <rPh sb="7" eb="8">
      <t>トウ</t>
    </rPh>
    <rPh sb="9" eb="11">
      <t>ミナオ</t>
    </rPh>
    <rPh sb="16" eb="19">
      <t>ジギョウヒ</t>
    </rPh>
    <rPh sb="20" eb="22">
      <t>サクゲン</t>
    </rPh>
    <rPh sb="26" eb="29">
      <t>ジギョウヒ</t>
    </rPh>
    <phoneticPr fontId="3"/>
  </si>
  <si>
    <t>ペーパーレス化等の事務見直しにより、事業費を削減した。
事業費の減　▲1,340千円</t>
    <rPh sb="6" eb="7">
      <t>カ</t>
    </rPh>
    <rPh sb="7" eb="8">
      <t>トウ</t>
    </rPh>
    <rPh sb="9" eb="11">
      <t>ジム</t>
    </rPh>
    <rPh sb="11" eb="13">
      <t>ミナオ</t>
    </rPh>
    <rPh sb="18" eb="21">
      <t>ジギョウヒ</t>
    </rPh>
    <rPh sb="22" eb="24">
      <t>サクゲン</t>
    </rPh>
    <phoneticPr fontId="3"/>
  </si>
  <si>
    <t>実績に基づき、光熱水費の見込みを見直したことで、事業費を削減した。
事業費の減　▲4,016千円</t>
    <rPh sb="7" eb="11">
      <t>コウネツスイヒ</t>
    </rPh>
    <rPh sb="12" eb="14">
      <t>ミコ</t>
    </rPh>
    <rPh sb="16" eb="18">
      <t>ミナオ</t>
    </rPh>
    <rPh sb="24" eb="27">
      <t>ジギョウヒ</t>
    </rPh>
    <rPh sb="28" eb="30">
      <t>サクゲン</t>
    </rPh>
    <phoneticPr fontId="3"/>
  </si>
  <si>
    <t>実績に基づき通信運搬費等を見直すことで経費を削減した。
旅費の減　▲18千円、需用費の減　▲247千円、通信運搬費の減　▲466千円、自動車借上料の減　▲13千円、備品購入費の減　▲300千円</t>
    <rPh sb="28" eb="30">
      <t>リョヒ</t>
    </rPh>
    <rPh sb="43" eb="44">
      <t>ゲン</t>
    </rPh>
    <rPh sb="58" eb="59">
      <t>ゲン</t>
    </rPh>
    <rPh sb="64" eb="66">
      <t>センエン</t>
    </rPh>
    <rPh sb="74" eb="75">
      <t>ゲン</t>
    </rPh>
    <rPh sb="79" eb="80">
      <t>チ</t>
    </rPh>
    <rPh sb="80" eb="81">
      <t>エン</t>
    </rPh>
    <rPh sb="88" eb="89">
      <t>ゲン</t>
    </rPh>
    <rPh sb="94" eb="95">
      <t>チ</t>
    </rPh>
    <rPh sb="95" eb="96">
      <t>エン</t>
    </rPh>
    <phoneticPr fontId="3"/>
  </si>
  <si>
    <t>実績に基づき需用費等を見直すことで経費を削減した。　
需用費の減　▲7,081千円、通信運搬費の減　▲181千円、委託料の減　▲172千円、使用料及び賃借料の減　▲31千円</t>
    <rPh sb="6" eb="9">
      <t>ジュヨウヒ</t>
    </rPh>
    <rPh sb="9" eb="10">
      <t>トウ</t>
    </rPh>
    <rPh sb="31" eb="32">
      <t>ゲン</t>
    </rPh>
    <rPh sb="39" eb="41">
      <t>センエン</t>
    </rPh>
    <rPh sb="48" eb="49">
      <t>ゲン</t>
    </rPh>
    <rPh sb="54" eb="55">
      <t>チ</t>
    </rPh>
    <rPh sb="55" eb="56">
      <t>エン</t>
    </rPh>
    <rPh sb="61" eb="62">
      <t>ゲン</t>
    </rPh>
    <rPh sb="67" eb="68">
      <t>チ</t>
    </rPh>
    <rPh sb="68" eb="69">
      <t>エン</t>
    </rPh>
    <rPh sb="79" eb="80">
      <t>ゲン</t>
    </rPh>
    <rPh sb="84" eb="85">
      <t>チ</t>
    </rPh>
    <rPh sb="85" eb="86">
      <t>エン</t>
    </rPh>
    <phoneticPr fontId="3"/>
  </si>
  <si>
    <t>・区民利用施設や地域と調整したことにより、管理費等経費を削減した。
委託費の減　▲1,053千円
補助金の減　▲38千円
維持修繕費の減　▲８千円</t>
    <rPh sb="1" eb="3">
      <t>クミン</t>
    </rPh>
    <rPh sb="5" eb="7">
      <t>シセツ</t>
    </rPh>
    <rPh sb="8" eb="10">
      <t>チイキ</t>
    </rPh>
    <rPh sb="11" eb="13">
      <t>チョウセイ</t>
    </rPh>
    <rPh sb="21" eb="25">
      <t>カンリヒトウ</t>
    </rPh>
    <rPh sb="28" eb="30">
      <t>サクゲン</t>
    </rPh>
    <rPh sb="34" eb="37">
      <t>イタクヒ</t>
    </rPh>
    <rPh sb="38" eb="39">
      <t>ゲン</t>
    </rPh>
    <rPh sb="46" eb="47">
      <t>チ</t>
    </rPh>
    <rPh sb="47" eb="48">
      <t>エン</t>
    </rPh>
    <rPh sb="49" eb="52">
      <t>ホジョキン</t>
    </rPh>
    <rPh sb="53" eb="54">
      <t>ゲン</t>
    </rPh>
    <rPh sb="58" eb="59">
      <t>チ</t>
    </rPh>
    <rPh sb="59" eb="60">
      <t>エン</t>
    </rPh>
    <rPh sb="61" eb="66">
      <t>イジシュウゼンヒ</t>
    </rPh>
    <rPh sb="67" eb="68">
      <t>ゲン</t>
    </rPh>
    <rPh sb="71" eb="73">
      <t>センエン</t>
    </rPh>
    <phoneticPr fontId="0"/>
  </si>
  <si>
    <t>がん検診・特定健診の啓発事業において、昨年度実績から啓発の手法を見直すことにより、事業費を削減した。
消耗品費の減　▲300千円、手数料の減　▲100千円、委託料の減　▲1,000千円、賃借料の減　▲10千円、印刷製本費の減　▲180千円</t>
    <rPh sb="2" eb="4">
      <t>ケンシン</t>
    </rPh>
    <rPh sb="5" eb="9">
      <t>トクテイケンシン</t>
    </rPh>
    <rPh sb="10" eb="14">
      <t>ケイハツジギョウ</t>
    </rPh>
    <rPh sb="19" eb="22">
      <t>サクネンド</t>
    </rPh>
    <rPh sb="22" eb="24">
      <t>ジッセキ</t>
    </rPh>
    <rPh sb="26" eb="28">
      <t>ケイハツ</t>
    </rPh>
    <rPh sb="29" eb="31">
      <t>シュホウ</t>
    </rPh>
    <rPh sb="32" eb="34">
      <t>ミナオ</t>
    </rPh>
    <rPh sb="41" eb="44">
      <t>ジギョウヒ</t>
    </rPh>
    <rPh sb="45" eb="47">
      <t>サクゲン</t>
    </rPh>
    <phoneticPr fontId="3"/>
  </si>
  <si>
    <t>事業内容の見直しにより、経費を削減した。
工事費の減　▲1,050千円、需用費の減　▲345千円、備品購入費の減　▲150千円</t>
    <rPh sb="0" eb="4">
      <t>ジギョウナイヨウ</t>
    </rPh>
    <rPh sb="5" eb="7">
      <t>ミナオ</t>
    </rPh>
    <rPh sb="12" eb="14">
      <t>ケイヒ</t>
    </rPh>
    <rPh sb="15" eb="17">
      <t>サクゲン</t>
    </rPh>
    <rPh sb="21" eb="24">
      <t>コウジヒ</t>
    </rPh>
    <rPh sb="25" eb="26">
      <t>ゲン</t>
    </rPh>
    <rPh sb="33" eb="35">
      <t>センエン</t>
    </rPh>
    <rPh sb="36" eb="39">
      <t>ジュヨウヒ</t>
    </rPh>
    <rPh sb="40" eb="41">
      <t>ゲン</t>
    </rPh>
    <rPh sb="46" eb="48">
      <t>センエン</t>
    </rPh>
    <rPh sb="49" eb="54">
      <t>ビヒンコウニュウヒ</t>
    </rPh>
    <rPh sb="55" eb="56">
      <t>ゲン</t>
    </rPh>
    <rPh sb="61" eb="63">
      <t>センエン</t>
    </rPh>
    <phoneticPr fontId="3"/>
  </si>
  <si>
    <t>所期の効果を挙げたため、事業を終了することで、経費を削減した。
需用費の減　▲100千円　委託料の減　▲500千円　工事費の減 　▲772千円</t>
    <rPh sb="0" eb="1">
      <t>ショ</t>
    </rPh>
    <rPh sb="32" eb="35">
      <t>ジュヨウヒ</t>
    </rPh>
    <rPh sb="58" eb="61">
      <t>コウジヒ</t>
    </rPh>
    <phoneticPr fontId="3"/>
  </si>
  <si>
    <t>修繕案件を精査することで、経費を削減した。
修繕料の減　▲2,306千円
その他の取組による減　▲2,832千円</t>
    <rPh sb="13" eb="15">
      <t>ケイヒ</t>
    </rPh>
    <rPh sb="16" eb="18">
      <t>サクゲン</t>
    </rPh>
    <rPh sb="22" eb="24">
      <t>シュウゼン</t>
    </rPh>
    <rPh sb="24" eb="25">
      <t>リョウ</t>
    </rPh>
    <rPh sb="26" eb="27">
      <t>ゲン</t>
    </rPh>
    <rPh sb="34" eb="36">
      <t>センエン</t>
    </rPh>
    <rPh sb="40" eb="41">
      <t>ホカ</t>
    </rPh>
    <rPh sb="42" eb="44">
      <t>トリクミ</t>
    </rPh>
    <rPh sb="47" eb="48">
      <t>ゲン</t>
    </rPh>
    <rPh sb="55" eb="57">
      <t>センエン</t>
    </rPh>
    <phoneticPr fontId="3"/>
  </si>
  <si>
    <t>ESCO事業の導入により、電気料金分の指定管理料を見直すことで経費を削減した。　
委託料の減　▲2,719千円</t>
    <rPh sb="4" eb="6">
      <t>ジギョウ</t>
    </rPh>
    <rPh sb="7" eb="9">
      <t>ドウニュウ</t>
    </rPh>
    <rPh sb="13" eb="18">
      <t>デンキリョウキンブン</t>
    </rPh>
    <rPh sb="19" eb="21">
      <t>シテイ</t>
    </rPh>
    <rPh sb="21" eb="24">
      <t>カンリリョウ</t>
    </rPh>
    <rPh sb="25" eb="27">
      <t>ミナオ</t>
    </rPh>
    <rPh sb="31" eb="33">
      <t>ケイヒ</t>
    </rPh>
    <rPh sb="34" eb="36">
      <t>サクゲン</t>
    </rPh>
    <rPh sb="41" eb="44">
      <t>イタクリョウ</t>
    </rPh>
    <rPh sb="45" eb="46">
      <t>ゲン</t>
    </rPh>
    <rPh sb="53" eb="55">
      <t>センエン</t>
    </rPh>
    <phoneticPr fontId="3"/>
  </si>
  <si>
    <t>事業の必要性や妥当性を精査し、経費を削減した。
委託費の減　▲2,980千円</t>
    <rPh sb="0" eb="2">
      <t>ジギョウ</t>
    </rPh>
    <rPh sb="3" eb="6">
      <t>ヒツヨウセイ</t>
    </rPh>
    <rPh sb="7" eb="10">
      <t>ダトウセイ</t>
    </rPh>
    <rPh sb="11" eb="13">
      <t>セイサ</t>
    </rPh>
    <rPh sb="15" eb="17">
      <t>ケイヒ</t>
    </rPh>
    <rPh sb="18" eb="20">
      <t>サクゲン</t>
    </rPh>
    <rPh sb="24" eb="27">
      <t>イタクヒ</t>
    </rPh>
    <rPh sb="28" eb="29">
      <t>ゲン</t>
    </rPh>
    <rPh sb="36" eb="38">
      <t>センエン</t>
    </rPh>
    <phoneticPr fontId="3"/>
  </si>
  <si>
    <t>局においては300万円以上、区においては100万円以上の見直しを実施した事業等を掲載しています。 　</t>
    <rPh sb="38" eb="39">
      <t>トウ</t>
    </rPh>
    <phoneticPr fontId="4"/>
  </si>
  <si>
    <t>業務実施方法を見直すことで、報償費・需用費・委託費を削減した。
報償費の減　▲36千円、消耗品費の減　▲1,140千円、印刷製本費の減　▲20千円、保険料の減　▲2千円、委託費の減　▲482千円、自動車借上料の減　▲200千円</t>
    <rPh sb="0" eb="2">
      <t>ギョウム</t>
    </rPh>
    <rPh sb="2" eb="4">
      <t>ジッシ</t>
    </rPh>
    <rPh sb="4" eb="6">
      <t>ホウホウ</t>
    </rPh>
    <rPh sb="7" eb="9">
      <t>ミナオ</t>
    </rPh>
    <rPh sb="14" eb="17">
      <t>ホウショウヒ</t>
    </rPh>
    <rPh sb="18" eb="21">
      <t>ジュヨウヒ</t>
    </rPh>
    <rPh sb="22" eb="25">
      <t>イタクヒ</t>
    </rPh>
    <rPh sb="26" eb="28">
      <t>サクゲン</t>
    </rPh>
    <rPh sb="32" eb="35">
      <t>ホウショウヒ</t>
    </rPh>
    <rPh sb="36" eb="37">
      <t>ゲン</t>
    </rPh>
    <rPh sb="49" eb="50">
      <t>ゲン</t>
    </rPh>
    <rPh sb="60" eb="62">
      <t>インサツ</t>
    </rPh>
    <rPh sb="62" eb="64">
      <t>セイホン</t>
    </rPh>
    <rPh sb="64" eb="65">
      <t>ヒ</t>
    </rPh>
    <rPh sb="66" eb="67">
      <t>ゲン</t>
    </rPh>
    <rPh sb="78" eb="79">
      <t>ゲン</t>
    </rPh>
    <rPh sb="95" eb="97">
      <t>センエン</t>
    </rPh>
    <rPh sb="105" eb="106">
      <t>ゲン</t>
    </rPh>
    <phoneticPr fontId="3"/>
  </si>
  <si>
    <t>備蓄品の精査及び啓発手法の変更により経費を削減した。
消耗品費の減　▲1,039千円
その他業務委託料の減　▲155千円</t>
    <rPh sb="0" eb="2">
      <t>ビチク</t>
    </rPh>
    <rPh sb="2" eb="3">
      <t>ヒン</t>
    </rPh>
    <rPh sb="4" eb="6">
      <t>セイサ</t>
    </rPh>
    <rPh sb="6" eb="7">
      <t>オヨ</t>
    </rPh>
    <rPh sb="8" eb="10">
      <t>ケイハツ</t>
    </rPh>
    <rPh sb="10" eb="12">
      <t>シュホウ</t>
    </rPh>
    <rPh sb="13" eb="15">
      <t>ヘンコウ</t>
    </rPh>
    <rPh sb="18" eb="20">
      <t>ケイヒ</t>
    </rPh>
    <rPh sb="21" eb="23">
      <t>サクゲン</t>
    </rPh>
    <rPh sb="27" eb="31">
      <t>ショウモウヒンヒ</t>
    </rPh>
    <rPh sb="32" eb="33">
      <t>ゲン</t>
    </rPh>
    <rPh sb="40" eb="42">
      <t>センエン</t>
    </rPh>
    <phoneticPr fontId="0"/>
  </si>
  <si>
    <t>実績に基づき見直すことで、経費を削減した。
委託料の減　▲2,462千円
その他の取組による減　▲963千円</t>
    <rPh sb="0" eb="2">
      <t>ジッセキ</t>
    </rPh>
    <rPh sb="5" eb="6">
      <t>ア</t>
    </rPh>
    <rPh sb="11" eb="13">
      <t>ケイヒ</t>
    </rPh>
    <rPh sb="14" eb="16">
      <t>サクゲン</t>
    </rPh>
    <rPh sb="20" eb="23">
      <t>イタクリョウ</t>
    </rPh>
    <rPh sb="24" eb="25">
      <t>ゲン</t>
    </rPh>
    <rPh sb="32" eb="34">
      <t>センエン</t>
    </rPh>
    <phoneticPr fontId="30"/>
  </si>
  <si>
    <t>事業の見直しにより、委託料を削減した。
委託費の減　▲5,610千円
その他の取組による減　▲32千円</t>
    <rPh sb="0" eb="2">
      <t>ジギョウ</t>
    </rPh>
    <rPh sb="3" eb="5">
      <t>ミナオ</t>
    </rPh>
    <rPh sb="10" eb="12">
      <t>イタク</t>
    </rPh>
    <rPh sb="12" eb="13">
      <t>リョウ</t>
    </rPh>
    <rPh sb="14" eb="16">
      <t>サクゲン</t>
    </rPh>
    <rPh sb="20" eb="23">
      <t>イタクヒ</t>
    </rPh>
    <rPh sb="24" eb="25">
      <t>ゲン</t>
    </rPh>
    <rPh sb="32" eb="33">
      <t>セン</t>
    </rPh>
    <rPh sb="33" eb="34">
      <t>エン</t>
    </rPh>
    <phoneticPr fontId="0"/>
  </si>
  <si>
    <t>避難の長期化によるニーズの変化を踏まえて事業を再編したことで、経費を削減した。
委託料の減　▲15,836千円
その他の取組による減　▲264千円</t>
    <rPh sb="0" eb="2">
      <t>ヒナン</t>
    </rPh>
    <rPh sb="3" eb="6">
      <t>チョウキカ</t>
    </rPh>
    <rPh sb="13" eb="15">
      <t>ヘンカ</t>
    </rPh>
    <rPh sb="16" eb="17">
      <t>フ</t>
    </rPh>
    <rPh sb="20" eb="22">
      <t>ジギョウ</t>
    </rPh>
    <rPh sb="23" eb="25">
      <t>サイヘン</t>
    </rPh>
    <rPh sb="31" eb="33">
      <t>ケイヒ</t>
    </rPh>
    <rPh sb="34" eb="36">
      <t>サクゲン</t>
    </rPh>
    <rPh sb="40" eb="43">
      <t>イタクリョウ</t>
    </rPh>
    <rPh sb="44" eb="45">
      <t>ゲン</t>
    </rPh>
    <rPh sb="53" eb="55">
      <t>センエン</t>
    </rPh>
    <rPh sb="59" eb="60">
      <t>タ</t>
    </rPh>
    <rPh sb="61" eb="63">
      <t>トリクミ</t>
    </rPh>
    <rPh sb="66" eb="67">
      <t>ゲン</t>
    </rPh>
    <rPh sb="72" eb="74">
      <t>センエン</t>
    </rPh>
    <phoneticPr fontId="2"/>
  </si>
  <si>
    <t>国費・県費等を確保することで、歳入を確保した。
歳入の増　11,220千円</t>
    <rPh sb="0" eb="2">
      <t>コクヒ</t>
    </rPh>
    <rPh sb="3" eb="5">
      <t>ケンヒ</t>
    </rPh>
    <rPh sb="5" eb="6">
      <t>トウ</t>
    </rPh>
    <rPh sb="7" eb="9">
      <t>カクホ</t>
    </rPh>
    <rPh sb="15" eb="17">
      <t>サイニュウ</t>
    </rPh>
    <rPh sb="18" eb="20">
      <t>カクホ</t>
    </rPh>
    <rPh sb="24" eb="26">
      <t>サイニュウ</t>
    </rPh>
    <rPh sb="27" eb="28">
      <t>ゾウ</t>
    </rPh>
    <rPh sb="35" eb="37">
      <t>センエン</t>
    </rPh>
    <phoneticPr fontId="2"/>
  </si>
  <si>
    <t>実績に応じた見直しを行うことで、旅費を削減した。
旅費の減　▲6,241千円</t>
    <rPh sb="19" eb="21">
      <t>サクゲン</t>
    </rPh>
    <rPh sb="25" eb="27">
      <t>リョヒ</t>
    </rPh>
    <rPh sb="28" eb="29">
      <t>ゲン</t>
    </rPh>
    <rPh sb="36" eb="37">
      <t>チ</t>
    </rPh>
    <rPh sb="37" eb="38">
      <t>エン</t>
    </rPh>
    <phoneticPr fontId="2"/>
  </si>
  <si>
    <t>衛生管理者の養成について、資格取得支援方法を見直すことで、経費を削減した。
委託料の減　▲3,351千円
その他の取組による減　▲135千円</t>
    <rPh sb="0" eb="5">
      <t>エイセイカンリシャ</t>
    </rPh>
    <rPh sb="6" eb="8">
      <t>ヨウセイ</t>
    </rPh>
    <rPh sb="13" eb="17">
      <t>シカクシュトク</t>
    </rPh>
    <rPh sb="17" eb="19">
      <t>シエン</t>
    </rPh>
    <rPh sb="19" eb="21">
      <t>ホウホウ</t>
    </rPh>
    <rPh sb="22" eb="24">
      <t>ミナオ</t>
    </rPh>
    <rPh sb="29" eb="31">
      <t>ケイヒ</t>
    </rPh>
    <rPh sb="32" eb="34">
      <t>サクゲン</t>
    </rPh>
    <rPh sb="38" eb="41">
      <t>イタクリョウ</t>
    </rPh>
    <rPh sb="42" eb="43">
      <t>ゲン</t>
    </rPh>
    <rPh sb="50" eb="52">
      <t>センエン</t>
    </rPh>
    <rPh sb="56" eb="57">
      <t>タ</t>
    </rPh>
    <rPh sb="58" eb="60">
      <t>トリクミ</t>
    </rPh>
    <rPh sb="63" eb="64">
      <t>ゲン</t>
    </rPh>
    <rPh sb="69" eb="71">
      <t>センエン</t>
    </rPh>
    <phoneticPr fontId="2"/>
  </si>
  <si>
    <t>事務処理センター立上げに係る経費について、実績を基に見直すことで、経費を削減した。
使用料及び賃借料の減　▲20,000千円
その他の取組による減　▲10,000千円</t>
    <rPh sb="0" eb="4">
      <t>ジムショリ</t>
    </rPh>
    <rPh sb="8" eb="10">
      <t>タチア</t>
    </rPh>
    <rPh sb="12" eb="13">
      <t>カカ</t>
    </rPh>
    <rPh sb="14" eb="16">
      <t>ケイヒ</t>
    </rPh>
    <rPh sb="21" eb="23">
      <t>ジッセキ</t>
    </rPh>
    <rPh sb="24" eb="25">
      <t>モト</t>
    </rPh>
    <rPh sb="26" eb="28">
      <t>ミナオ</t>
    </rPh>
    <rPh sb="33" eb="35">
      <t>ケイヒ</t>
    </rPh>
    <rPh sb="36" eb="38">
      <t>サクゲン</t>
    </rPh>
    <rPh sb="42" eb="45">
      <t>シヨウリョウ</t>
    </rPh>
    <rPh sb="45" eb="46">
      <t>オヨ</t>
    </rPh>
    <rPh sb="47" eb="50">
      <t>チンシャクリョウ</t>
    </rPh>
    <rPh sb="51" eb="52">
      <t>ゲン</t>
    </rPh>
    <rPh sb="60" eb="62">
      <t>センエン</t>
    </rPh>
    <rPh sb="66" eb="67">
      <t>タ</t>
    </rPh>
    <rPh sb="68" eb="70">
      <t>トリクミ</t>
    </rPh>
    <rPh sb="73" eb="74">
      <t>ゲン</t>
    </rPh>
    <rPh sb="82" eb="84">
      <t>センエン</t>
    </rPh>
    <phoneticPr fontId="2"/>
  </si>
  <si>
    <t>事業の精査を行ったことで、経費を削減した。
委託料の減　▲4,046千円
その他の取組による減　▲839千円</t>
    <phoneticPr fontId="4"/>
  </si>
  <si>
    <t>旧第一銀行横浜支店を有償貸付に転換したことにより歳入を確保した。
建物貸付収入の増　18,256千円
その他の取組による減　▲13,885千円
その他の取組による増　　   4,000千円</t>
    <rPh sb="33" eb="35">
      <t>タテモノ</t>
    </rPh>
    <rPh sb="35" eb="37">
      <t>カシツケ</t>
    </rPh>
    <rPh sb="37" eb="39">
      <t>シュウニュウ</t>
    </rPh>
    <rPh sb="40" eb="41">
      <t>ゾウ</t>
    </rPh>
    <rPh sb="48" eb="50">
      <t>センエン</t>
    </rPh>
    <rPh sb="75" eb="76">
      <t>タ</t>
    </rPh>
    <rPh sb="77" eb="79">
      <t>トリクミ</t>
    </rPh>
    <rPh sb="82" eb="83">
      <t>ゾウ</t>
    </rPh>
    <rPh sb="93" eb="95">
      <t>センエン</t>
    </rPh>
    <phoneticPr fontId="2"/>
  </si>
  <si>
    <t>政府系国際会議等誘致・開催支援事業の執行内容を見直すことで、経費を削減した。
▲2,000千円
その他の取組による減　▲2,580千円</t>
    <rPh sb="0" eb="3">
      <t>セイフケイ</t>
    </rPh>
    <rPh sb="3" eb="5">
      <t>コクサイ</t>
    </rPh>
    <rPh sb="5" eb="7">
      <t>カイギ</t>
    </rPh>
    <rPh sb="7" eb="8">
      <t>トウ</t>
    </rPh>
    <rPh sb="8" eb="10">
      <t>ユウチ</t>
    </rPh>
    <rPh sb="11" eb="13">
      <t>カイサイ</t>
    </rPh>
    <rPh sb="13" eb="15">
      <t>シエン</t>
    </rPh>
    <rPh sb="15" eb="17">
      <t>ジギョウ</t>
    </rPh>
    <rPh sb="18" eb="20">
      <t>シッコウ</t>
    </rPh>
    <rPh sb="20" eb="22">
      <t>ナイヨウ</t>
    </rPh>
    <rPh sb="23" eb="25">
      <t>ミナオ</t>
    </rPh>
    <rPh sb="30" eb="32">
      <t>ケイヒ</t>
    </rPh>
    <rPh sb="33" eb="35">
      <t>サクゲン</t>
    </rPh>
    <rPh sb="45" eb="47">
      <t>センエン</t>
    </rPh>
    <rPh sb="51" eb="52">
      <t>ホカ</t>
    </rPh>
    <rPh sb="53" eb="55">
      <t>トリクミ</t>
    </rPh>
    <rPh sb="58" eb="59">
      <t>ゲン</t>
    </rPh>
    <rPh sb="66" eb="67">
      <t>セン</t>
    </rPh>
    <rPh sb="67" eb="68">
      <t>エン</t>
    </rPh>
    <phoneticPr fontId="2"/>
  </si>
  <si>
    <t>実績に基づき、市役所内部で使用する事務費を見直し、経費を削減した。
消耗品費の減　▲4,389千円
その他の取組による減　▲1,609千円</t>
    <rPh sb="0" eb="2">
      <t>ジッセキ</t>
    </rPh>
    <rPh sb="3" eb="4">
      <t>モト</t>
    </rPh>
    <rPh sb="68" eb="70">
      <t>センエン</t>
    </rPh>
    <phoneticPr fontId="2"/>
  </si>
  <si>
    <t>事業手法及び事業内容を見直すことで、経費を削減した。
委託料の減　▲27,415千円
その他の取組による減　▲3,843千円</t>
    <rPh sb="27" eb="30">
      <t>イタクリョウ</t>
    </rPh>
    <rPh sb="31" eb="32">
      <t>ゲン</t>
    </rPh>
    <rPh sb="40" eb="42">
      <t>センエン</t>
    </rPh>
    <rPh sb="46" eb="47">
      <t>タ</t>
    </rPh>
    <rPh sb="48" eb="50">
      <t>トリクミ</t>
    </rPh>
    <phoneticPr fontId="2"/>
  </si>
  <si>
    <t>複合機を再リースすることにより、経費を削減した。
使用料及び賃借料の減　▲4,066千円
その他の取組による減　▲190千円</t>
    <rPh sb="0" eb="3">
      <t>フクゴウキ</t>
    </rPh>
    <rPh sb="4" eb="5">
      <t>サイ</t>
    </rPh>
    <rPh sb="16" eb="18">
      <t>ケイヒ</t>
    </rPh>
    <rPh sb="19" eb="21">
      <t>サクゲン</t>
    </rPh>
    <rPh sb="34" eb="35">
      <t>ゲン</t>
    </rPh>
    <rPh sb="42" eb="44">
      <t>センエン</t>
    </rPh>
    <rPh sb="48" eb="49">
      <t>タ</t>
    </rPh>
    <rPh sb="50" eb="52">
      <t>トリクミ</t>
    </rPh>
    <rPh sb="55" eb="56">
      <t>ゲン</t>
    </rPh>
    <rPh sb="61" eb="63">
      <t>センエン</t>
    </rPh>
    <phoneticPr fontId="2"/>
  </si>
  <si>
    <t>採用・選考の運用に係るシステムの仕様を見直すことで、経費を削減した。
委託料の減　▲5,594千円
その他の取組による減　▲1,290千円</t>
    <rPh sb="0" eb="2">
      <t>サイヨウ</t>
    </rPh>
    <rPh sb="3" eb="5">
      <t>センコウ</t>
    </rPh>
    <rPh sb="6" eb="8">
      <t>ウンヨウ</t>
    </rPh>
    <rPh sb="9" eb="10">
      <t>カカ</t>
    </rPh>
    <rPh sb="16" eb="18">
      <t>シヨウ</t>
    </rPh>
    <rPh sb="19" eb="21">
      <t>ミナオ</t>
    </rPh>
    <rPh sb="26" eb="28">
      <t>ケイヒ</t>
    </rPh>
    <rPh sb="29" eb="31">
      <t>サクゲン</t>
    </rPh>
    <rPh sb="37" eb="38">
      <t>リョウ</t>
    </rPh>
    <rPh sb="39" eb="40">
      <t>ゲン</t>
    </rPh>
    <rPh sb="53" eb="54">
      <t>ホカ</t>
    </rPh>
    <rPh sb="55" eb="57">
      <t>トリク</t>
    </rPh>
    <rPh sb="60" eb="61">
      <t>ゲン</t>
    </rPh>
    <rPh sb="68" eb="69">
      <t>セン</t>
    </rPh>
    <rPh sb="69" eb="70">
      <t>エン</t>
    </rPh>
    <phoneticPr fontId="2"/>
  </si>
  <si>
    <t>デジタルツールを活用した通信手法に見直しすることにより経費を削減した。
通信運搬費の減　▲1,238千円
その他取組による減　▲239千円</t>
    <phoneticPr fontId="4"/>
  </si>
  <si>
    <t>実績に基づき必要額を精査することで、経費を削減した。
光熱水費の減　▲2,927千円
その他の取組による減　▲9千円</t>
    <rPh sb="0" eb="2">
      <t>ジッセキ</t>
    </rPh>
    <rPh sb="3" eb="4">
      <t>モト</t>
    </rPh>
    <rPh sb="6" eb="8">
      <t>ヒツヨウ</t>
    </rPh>
    <rPh sb="8" eb="9">
      <t>ガク</t>
    </rPh>
    <rPh sb="10" eb="12">
      <t>セイサ</t>
    </rPh>
    <rPh sb="18" eb="20">
      <t>ケイヒ</t>
    </rPh>
    <rPh sb="21" eb="23">
      <t>サクゲン</t>
    </rPh>
    <rPh sb="27" eb="31">
      <t>コウネツスイヒ</t>
    </rPh>
    <rPh sb="32" eb="33">
      <t>ゲン</t>
    </rPh>
    <rPh sb="40" eb="42">
      <t>センエン</t>
    </rPh>
    <rPh sb="46" eb="47">
      <t>タ</t>
    </rPh>
    <rPh sb="48" eb="50">
      <t>トリクミ</t>
    </rPh>
    <rPh sb="53" eb="54">
      <t>ゲン</t>
    </rPh>
    <rPh sb="57" eb="59">
      <t>センエン</t>
    </rPh>
    <phoneticPr fontId="3"/>
  </si>
  <si>
    <t>商店街イベント助成事業補助金について、補助金の交付実績を元に予算を見直した。
補助金の減　▲5,000千円　
その他の取組による減　▲2,648千円</t>
    <rPh sb="7" eb="9">
      <t>ジョセイ</t>
    </rPh>
    <rPh sb="21" eb="22">
      <t>キン</t>
    </rPh>
    <rPh sb="23" eb="25">
      <t>コウフ</t>
    </rPh>
    <rPh sb="25" eb="27">
      <t>ジッセキ</t>
    </rPh>
    <rPh sb="28" eb="29">
      <t>モト</t>
    </rPh>
    <rPh sb="30" eb="32">
      <t>ヨサン</t>
    </rPh>
    <rPh sb="39" eb="42">
      <t>ホジョキン</t>
    </rPh>
    <rPh sb="43" eb="44">
      <t>ゲン</t>
    </rPh>
    <rPh sb="58" eb="59">
      <t>タ</t>
    </rPh>
    <rPh sb="60" eb="62">
      <t>トリクミ</t>
    </rPh>
    <rPh sb="65" eb="66">
      <t>ゲン</t>
    </rPh>
    <rPh sb="73" eb="75">
      <t>センエン</t>
    </rPh>
    <phoneticPr fontId="2"/>
  </si>
  <si>
    <t xml:space="preserve">省エネ性能の高い新築住宅への補助について、事業を見直し、国の補助事業として一元化を図ることで補助金を削減した。
補助金の減　▲193,600千円
</t>
    <rPh sb="0" eb="1">
      <t>ショウ</t>
    </rPh>
    <rPh sb="3" eb="5">
      <t>セイノウ</t>
    </rPh>
    <rPh sb="6" eb="7">
      <t>タカ</t>
    </rPh>
    <rPh sb="8" eb="10">
      <t>シンチク</t>
    </rPh>
    <rPh sb="10" eb="12">
      <t>ジュウタク</t>
    </rPh>
    <rPh sb="14" eb="16">
      <t>ホジョ</t>
    </rPh>
    <rPh sb="21" eb="23">
      <t>ジギョウ</t>
    </rPh>
    <rPh sb="24" eb="26">
      <t>ミナオ</t>
    </rPh>
    <rPh sb="28" eb="29">
      <t>クニ</t>
    </rPh>
    <rPh sb="30" eb="32">
      <t>ホジョ</t>
    </rPh>
    <rPh sb="32" eb="34">
      <t>ジギョウ</t>
    </rPh>
    <rPh sb="37" eb="40">
      <t>イチゲンカ</t>
    </rPh>
    <rPh sb="41" eb="42">
      <t>ハカ</t>
    </rPh>
    <rPh sb="46" eb="49">
      <t>ホジョキン</t>
    </rPh>
    <rPh sb="50" eb="52">
      <t>サクゲン</t>
    </rPh>
    <rPh sb="56" eb="59">
      <t>ホジョキン</t>
    </rPh>
    <rPh sb="60" eb="61">
      <t>ゲン</t>
    </rPh>
    <rPh sb="70" eb="72">
      <t>センエン</t>
    </rPh>
    <phoneticPr fontId="2"/>
  </si>
  <si>
    <t>国の補助単価の増、補助対象児童の適用範囲の拡大により、歳入を確保した。
320,586千円</t>
    <rPh sb="0" eb="1">
      <t>クニ</t>
    </rPh>
    <rPh sb="2" eb="4">
      <t>ホジョ</t>
    </rPh>
    <rPh sb="4" eb="6">
      <t>タンカ</t>
    </rPh>
    <rPh sb="7" eb="8">
      <t>ゾウ</t>
    </rPh>
    <rPh sb="9" eb="13">
      <t>ホジョタイショウ</t>
    </rPh>
    <rPh sb="13" eb="15">
      <t>ジドウ</t>
    </rPh>
    <rPh sb="16" eb="18">
      <t>テキヨウ</t>
    </rPh>
    <rPh sb="18" eb="20">
      <t>ハンイ</t>
    </rPh>
    <rPh sb="21" eb="23">
      <t>カクダイ</t>
    </rPh>
    <rPh sb="27" eb="29">
      <t>サイニュウ</t>
    </rPh>
    <rPh sb="30" eb="32">
      <t>カクホ</t>
    </rPh>
    <phoneticPr fontId="2"/>
  </si>
  <si>
    <t>国の職員配置改善加算新設に伴う、国・県の負担金の収入増。
370,786千円</t>
    <rPh sb="16" eb="17">
      <t>クニ</t>
    </rPh>
    <rPh sb="18" eb="19">
      <t>ケン</t>
    </rPh>
    <rPh sb="20" eb="23">
      <t>フタンキン</t>
    </rPh>
    <rPh sb="24" eb="26">
      <t>シュウニュウ</t>
    </rPh>
    <rPh sb="26" eb="27">
      <t>ゾウ</t>
    </rPh>
    <phoneticPr fontId="2"/>
  </si>
  <si>
    <t>児童手当の支給費について、国費等の負担割合変更に伴い、歳入を確保した。
歳入の増　1,855,447千円</t>
    <rPh sb="13" eb="15">
      <t>コクヒ</t>
    </rPh>
    <rPh sb="15" eb="16">
      <t>トウ</t>
    </rPh>
    <rPh sb="17" eb="19">
      <t>フタン</t>
    </rPh>
    <rPh sb="19" eb="21">
      <t>ワリアイ</t>
    </rPh>
    <rPh sb="21" eb="23">
      <t>ヘンコウ</t>
    </rPh>
    <rPh sb="24" eb="25">
      <t>トモナ</t>
    </rPh>
    <phoneticPr fontId="4"/>
  </si>
  <si>
    <t>法定外繰出市費の解消に向けて、一般会計繰出金を抑制した。
繰出金の減　▲400,000千円</t>
    <rPh sb="0" eb="2">
      <t>ホウテイ</t>
    </rPh>
    <rPh sb="2" eb="3">
      <t>ガイ</t>
    </rPh>
    <rPh sb="3" eb="4">
      <t>クリ</t>
    </rPh>
    <rPh sb="4" eb="5">
      <t>デ</t>
    </rPh>
    <rPh sb="5" eb="7">
      <t>シヒ</t>
    </rPh>
    <rPh sb="8" eb="10">
      <t>カイショウ</t>
    </rPh>
    <rPh sb="11" eb="12">
      <t>ム</t>
    </rPh>
    <rPh sb="15" eb="19">
      <t>イッパンカイケイ</t>
    </rPh>
    <rPh sb="19" eb="20">
      <t>クリ</t>
    </rPh>
    <rPh sb="20" eb="22">
      <t>シュッキン</t>
    </rPh>
    <rPh sb="23" eb="25">
      <t>ヨクセイ</t>
    </rPh>
    <rPh sb="29" eb="31">
      <t>クリダ</t>
    </rPh>
    <rPh sb="31" eb="32">
      <t>キン</t>
    </rPh>
    <rPh sb="33" eb="34">
      <t>ゲン</t>
    </rPh>
    <rPh sb="43" eb="45">
      <t>センエン</t>
    </rPh>
    <phoneticPr fontId="2"/>
  </si>
  <si>
    <t>これまで本市で事業化し、展開してきた＃７１１９事業について、県民全体へのサービスとして拡大した。
委託料等の減　▲271,503千円</t>
    <rPh sb="4" eb="6">
      <t>ホンシ</t>
    </rPh>
    <rPh sb="49" eb="51">
      <t>イタク</t>
    </rPh>
    <rPh sb="51" eb="52">
      <t>リョウ</t>
    </rPh>
    <rPh sb="52" eb="53">
      <t>トウ</t>
    </rPh>
    <rPh sb="54" eb="55">
      <t>ゲン</t>
    </rPh>
    <rPh sb="64" eb="66">
      <t>センエン</t>
    </rPh>
    <phoneticPr fontId="2"/>
  </si>
  <si>
    <t>GREEN×EXPO 2027・瀬谷プロモーション事業</t>
    <phoneticPr fontId="4"/>
  </si>
  <si>
    <t>GREEN×EXPO 2027機運醸成事業において、より行動変容につながる取組をするため、事業の内容を見直した。
▲1,910千円</t>
    <rPh sb="15" eb="19">
      <t>キウンジョウセイ</t>
    </rPh>
    <rPh sb="19" eb="21">
      <t>ジギョウ</t>
    </rPh>
    <rPh sb="28" eb="30">
      <t>コウドウ</t>
    </rPh>
    <rPh sb="30" eb="32">
      <t>ヘンヨウ</t>
    </rPh>
    <rPh sb="37" eb="39">
      <t>トリクミ</t>
    </rPh>
    <rPh sb="45" eb="47">
      <t>ジギョウ</t>
    </rPh>
    <rPh sb="48" eb="50">
      <t>ナイヨウ</t>
    </rPh>
    <rPh sb="51" eb="53">
      <t>ミナオ</t>
    </rPh>
    <rPh sb="63" eb="65">
      <t>センエン</t>
    </rPh>
    <phoneticPr fontId="3"/>
  </si>
  <si>
    <t>市報システムを開発することで、経費を削減した。
需要費の減　▲ 11,360千円</t>
    <rPh sb="0" eb="2">
      <t>シホウ</t>
    </rPh>
    <rPh sb="7" eb="9">
      <t>カイハツ</t>
    </rPh>
    <rPh sb="15" eb="17">
      <t>ケイヒ</t>
    </rPh>
    <rPh sb="18" eb="20">
      <t>サクゲン</t>
    </rPh>
    <rPh sb="24" eb="26">
      <t>ジュヨウ</t>
    </rPh>
    <rPh sb="26" eb="27">
      <t>ヒ</t>
    </rPh>
    <rPh sb="28" eb="29">
      <t>ゲン</t>
    </rPh>
    <rPh sb="38" eb="40">
      <t>センエン</t>
    </rPh>
    <phoneticPr fontId="2"/>
  </si>
  <si>
    <t>意識改革プロジェクトの進捗に合わせて実施方法を見直すことにより、経費を削減した。
委託料の減　▲10,000千円</t>
    <rPh sb="0" eb="2">
      <t>イシキ</t>
    </rPh>
    <rPh sb="2" eb="4">
      <t>カイカク</t>
    </rPh>
    <rPh sb="11" eb="13">
      <t>シンチョク</t>
    </rPh>
    <rPh sb="14" eb="15">
      <t>ア</t>
    </rPh>
    <rPh sb="18" eb="20">
      <t>ジッシ</t>
    </rPh>
    <rPh sb="20" eb="22">
      <t>ホウホウ</t>
    </rPh>
    <rPh sb="23" eb="25">
      <t>ミナオ</t>
    </rPh>
    <rPh sb="32" eb="34">
      <t>ケイヒ</t>
    </rPh>
    <rPh sb="35" eb="37">
      <t>サクゲン</t>
    </rPh>
    <rPh sb="41" eb="44">
      <t>イタクリョウ</t>
    </rPh>
    <rPh sb="45" eb="46">
      <t>ゲン</t>
    </rPh>
    <rPh sb="54" eb="56">
      <t>センエン</t>
    </rPh>
    <phoneticPr fontId="2"/>
  </si>
  <si>
    <t>事業の見直しに伴う経費の削減。
委託料の減　▲5,285千円</t>
    <rPh sb="0" eb="2">
      <t>ジギョウ</t>
    </rPh>
    <rPh sb="3" eb="5">
      <t>ミナオ</t>
    </rPh>
    <rPh sb="7" eb="8">
      <t>トモナ</t>
    </rPh>
    <rPh sb="9" eb="11">
      <t>ケイヒ</t>
    </rPh>
    <rPh sb="12" eb="14">
      <t>サクゲン</t>
    </rPh>
    <rPh sb="16" eb="19">
      <t>イタクリョウ</t>
    </rPh>
    <rPh sb="20" eb="21">
      <t>ゲン</t>
    </rPh>
    <rPh sb="28" eb="30">
      <t>センエン</t>
    </rPh>
    <phoneticPr fontId="2"/>
  </si>
  <si>
    <t>事業手法の見直し等により組織を簡素化することで、経費を削減した。
人件費の減　▲23,384千円</t>
    <rPh sb="0" eb="4">
      <t>ジギョウシュホウ</t>
    </rPh>
    <rPh sb="5" eb="7">
      <t>ミナオ</t>
    </rPh>
    <rPh sb="8" eb="9">
      <t>トウ</t>
    </rPh>
    <rPh sb="12" eb="14">
      <t>ソシキ</t>
    </rPh>
    <rPh sb="15" eb="18">
      <t>カンソカ</t>
    </rPh>
    <rPh sb="33" eb="36">
      <t>ジンケンヒ</t>
    </rPh>
    <phoneticPr fontId="2"/>
  </si>
  <si>
    <t>GREEN×EXPO 2027に対する宝くじ支援を受けることで、歳入を確保した。
宝くじ収入の増　960,000千円</t>
    <rPh sb="16" eb="17">
      <t>タイ</t>
    </rPh>
    <rPh sb="19" eb="20">
      <t>タカラ</t>
    </rPh>
    <rPh sb="22" eb="24">
      <t>シエン</t>
    </rPh>
    <rPh sb="25" eb="26">
      <t>ウ</t>
    </rPh>
    <rPh sb="32" eb="34">
      <t>サイニュウ</t>
    </rPh>
    <rPh sb="35" eb="37">
      <t>カクホ</t>
    </rPh>
    <rPh sb="41" eb="42">
      <t>タカラ</t>
    </rPh>
    <rPh sb="44" eb="46">
      <t>シュウニュウ</t>
    </rPh>
    <rPh sb="47" eb="48">
      <t>ゾウ</t>
    </rPh>
    <rPh sb="56" eb="57">
      <t>チ</t>
    </rPh>
    <rPh sb="57" eb="58">
      <t>エン</t>
    </rPh>
    <phoneticPr fontId="0"/>
  </si>
  <si>
    <t>事業を見直すことで、経費を削減した。
補助金の減　▲4,570千円</t>
    <rPh sb="0" eb="2">
      <t>ジギョウ</t>
    </rPh>
    <rPh sb="3" eb="5">
      <t>ミナオ</t>
    </rPh>
    <rPh sb="10" eb="12">
      <t>ケイヒ</t>
    </rPh>
    <rPh sb="13" eb="15">
      <t>サクゲン</t>
    </rPh>
    <rPh sb="19" eb="22">
      <t>ホジョキン</t>
    </rPh>
    <rPh sb="23" eb="24">
      <t>ゲン</t>
    </rPh>
    <rPh sb="31" eb="33">
      <t>センエン</t>
    </rPh>
    <phoneticPr fontId="2"/>
  </si>
  <si>
    <t>事業を見直すことで、経費を削減した。
補助金の減　▲7,751千円</t>
    <rPh sb="0" eb="2">
      <t>ジギョウ</t>
    </rPh>
    <rPh sb="3" eb="5">
      <t>ミナオ</t>
    </rPh>
    <rPh sb="10" eb="12">
      <t>ケイヒ</t>
    </rPh>
    <rPh sb="13" eb="15">
      <t>サクゲン</t>
    </rPh>
    <rPh sb="19" eb="22">
      <t>ホジョキン</t>
    </rPh>
    <rPh sb="23" eb="24">
      <t>ゲン</t>
    </rPh>
    <rPh sb="31" eb="33">
      <t>センエン</t>
    </rPh>
    <phoneticPr fontId="2"/>
  </si>
  <si>
    <t>企業版ふるさと納税の活用により、歳入を確保した。
歳入の増　15,000千円</t>
    <phoneticPr fontId="4"/>
  </si>
  <si>
    <t>日本中央競馬会環境整備事業交付金を申請することによって、歳入を確保した。　
歳入の増　17,228千円</t>
    <rPh sb="38" eb="40">
      <t>サイニュウ</t>
    </rPh>
    <phoneticPr fontId="4"/>
  </si>
  <si>
    <t>ICT活用講座について、事業目的を達成したため、当該事業を終了した。
委託料の減　▲1,350千円</t>
    <rPh sb="35" eb="38">
      <t>イタクリョウ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</si>
</sst>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34" x14ac:knownFonts="1">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1"/>
      <color indexed="12"/>
      <name val="Arial Narrow"/>
      <family val="2"/>
    </font>
    <font>
      <b/>
      <sz val="11"/>
      <color rgb="FF0000FF"/>
      <name val="Arial Narrow"/>
      <family val="2"/>
    </font>
    <font>
      <sz val="28"/>
      <color theme="1"/>
      <name val="ＭＳ Ｐゴシック"/>
      <family val="3"/>
      <charset val="128"/>
      <scheme val="minor"/>
    </font>
    <font>
      <sz val="9"/>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sz val="48"/>
      <color theme="1"/>
      <name val="ＭＳ Ｐゴシック"/>
      <family val="2"/>
      <charset val="128"/>
      <scheme val="minor"/>
    </font>
    <font>
      <sz val="24"/>
      <color theme="1"/>
      <name val="ＭＳ Ｐゴシック"/>
      <family val="2"/>
      <charset val="128"/>
      <scheme val="minor"/>
    </font>
    <font>
      <b/>
      <sz val="24"/>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11"/>
      <name val="ＭＳ Ｐゴシック"/>
      <family val="2"/>
      <charset val="128"/>
      <scheme val="minor"/>
    </font>
    <font>
      <sz val="9"/>
      <color theme="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trike/>
      <sz val="11"/>
      <color theme="1"/>
      <name val="ＭＳ Ｐ明朝"/>
      <family val="1"/>
      <charset val="128"/>
    </font>
    <font>
      <b/>
      <sz val="11"/>
      <color rgb="FF3F3F3F"/>
      <name val="ＭＳ Ｐゴシック"/>
      <family val="2"/>
      <charset val="128"/>
      <scheme val="minor"/>
    </font>
    <font>
      <i/>
      <sz val="11"/>
      <color rgb="FF7F7F7F"/>
      <name val="ＭＳ Ｐゴシック"/>
      <family val="2"/>
      <charset val="128"/>
      <scheme val="minor"/>
    </font>
    <font>
      <sz val="11"/>
      <color rgb="FFFF0000"/>
      <name val="ＭＳ Ｐゴシック"/>
      <family val="3"/>
      <charset val="128"/>
    </font>
    <font>
      <sz val="18"/>
      <color theme="3"/>
      <name val="ＭＳ Ｐゴシック"/>
      <family val="2"/>
      <charset val="128"/>
      <scheme val="major"/>
    </font>
    <font>
      <sz val="10"/>
      <name val="ＭＳ Ｐゴシック"/>
      <family val="3"/>
      <charset val="128"/>
      <scheme val="minor"/>
    </font>
    <font>
      <strike/>
      <sz val="11"/>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rgb="FF66FF33"/>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s>
  <cellStyleXfs count="11">
    <xf numFmtId="0" fontId="0"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xf numFmtId="0" fontId="5" fillId="0" borderId="0">
      <alignment vertical="center"/>
    </xf>
    <xf numFmtId="0" fontId="5" fillId="0" borderId="0"/>
    <xf numFmtId="0" fontId="8" fillId="0" borderId="0">
      <alignment vertical="center"/>
    </xf>
    <xf numFmtId="38" fontId="1" fillId="0" borderId="0" applyFont="0" applyFill="0" applyBorder="0" applyAlignment="0" applyProtection="0">
      <alignment vertical="center"/>
    </xf>
    <xf numFmtId="0" fontId="6" fillId="0" borderId="0"/>
  </cellStyleXfs>
  <cellXfs count="136">
    <xf numFmtId="0" fontId="0" fillId="0" borderId="0" xfId="0">
      <alignment vertical="center"/>
    </xf>
    <xf numFmtId="38" fontId="0" fillId="0" borderId="0" xfId="9" applyFont="1">
      <alignment vertical="center"/>
    </xf>
    <xf numFmtId="176" fontId="10" fillId="0" borderId="1" xfId="6" applyNumberFormat="1" applyFont="1" applyFill="1" applyBorder="1" applyAlignment="1" applyProtection="1">
      <alignment horizontal="right" vertical="center" shrinkToFit="1"/>
    </xf>
    <xf numFmtId="0" fontId="8" fillId="0" borderId="0" xfId="0" applyFont="1">
      <alignment vertical="center"/>
    </xf>
    <xf numFmtId="0" fontId="14" fillId="0" borderId="0" xfId="0" applyFont="1" applyAlignment="1">
      <alignment vertical="center"/>
    </xf>
    <xf numFmtId="176" fontId="10" fillId="0" borderId="1" xfId="0" applyNumberFormat="1" applyFont="1" applyFill="1" applyBorder="1" applyAlignment="1" applyProtection="1">
      <alignment horizontal="right" vertical="center" shrinkToFit="1"/>
    </xf>
    <xf numFmtId="0" fontId="14" fillId="0" borderId="0" xfId="0" applyFont="1" applyBorder="1" applyAlignment="1">
      <alignment vertical="center"/>
    </xf>
    <xf numFmtId="0" fontId="13" fillId="0" borderId="0" xfId="0" applyFont="1" applyBorder="1" applyAlignment="1">
      <alignment horizontal="center" vertical="center"/>
    </xf>
    <xf numFmtId="0" fontId="8" fillId="0" borderId="0" xfId="0" applyFont="1" applyBorder="1">
      <alignment vertical="center"/>
    </xf>
    <xf numFmtId="38" fontId="0" fillId="0" borderId="0" xfId="9" applyFont="1" applyBorder="1">
      <alignment vertical="center"/>
    </xf>
    <xf numFmtId="0" fontId="12" fillId="0" borderId="0" xfId="0" applyFont="1" applyBorder="1">
      <alignment vertical="center"/>
    </xf>
    <xf numFmtId="0" fontId="12" fillId="0" borderId="0" xfId="0" applyFont="1">
      <alignment vertical="center"/>
    </xf>
    <xf numFmtId="0" fontId="15" fillId="0" borderId="2" xfId="0" applyFont="1" applyFill="1" applyBorder="1" applyAlignment="1">
      <alignment vertical="center" wrapText="1"/>
    </xf>
    <xf numFmtId="0" fontId="15" fillId="0" borderId="1" xfId="0" applyFont="1" applyFill="1" applyBorder="1" applyAlignment="1">
      <alignment vertical="center" wrapText="1"/>
    </xf>
    <xf numFmtId="0" fontId="15" fillId="0" borderId="1" xfId="6" applyFont="1" applyFill="1" applyBorder="1" applyAlignment="1" applyProtection="1">
      <alignment horizontal="left" vertical="center" wrapText="1" shrinkToFit="1"/>
      <protection locked="0"/>
    </xf>
    <xf numFmtId="0" fontId="15" fillId="0" borderId="1" xfId="0" applyNumberFormat="1" applyFont="1" applyFill="1" applyBorder="1" applyAlignment="1">
      <alignment horizontal="left" vertical="center" wrapText="1"/>
    </xf>
    <xf numFmtId="0" fontId="15"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left" vertical="center" wrapText="1"/>
      <protection locked="0"/>
    </xf>
    <xf numFmtId="0" fontId="16" fillId="0" borderId="0" xfId="0" applyFont="1">
      <alignment vertical="center"/>
    </xf>
    <xf numFmtId="3" fontId="10" fillId="0" borderId="1" xfId="6" applyNumberFormat="1" applyFont="1" applyFill="1" applyBorder="1" applyAlignment="1" applyProtection="1">
      <alignment horizontal="right" vertical="center" shrinkToFit="1"/>
    </xf>
    <xf numFmtId="38" fontId="10" fillId="0" borderId="1" xfId="9" applyFont="1" applyFill="1" applyBorder="1" applyAlignment="1">
      <alignment vertical="center" wrapText="1"/>
    </xf>
    <xf numFmtId="0" fontId="8" fillId="0" borderId="2" xfId="0" applyFont="1" applyFill="1" applyBorder="1" applyAlignment="1">
      <alignment vertical="center" wrapText="1"/>
    </xf>
    <xf numFmtId="0" fontId="15" fillId="3" borderId="1" xfId="6" applyFont="1" applyFill="1" applyBorder="1" applyAlignment="1">
      <alignment vertical="center" wrapText="1"/>
    </xf>
    <xf numFmtId="176" fontId="9" fillId="0" borderId="1" xfId="6" applyNumberFormat="1" applyFont="1" applyFill="1" applyBorder="1" applyAlignment="1" applyProtection="1">
      <alignment horizontal="right" vertical="center" shrinkToFit="1"/>
    </xf>
    <xf numFmtId="0" fontId="15" fillId="0" borderId="1" xfId="0" applyFont="1" applyFill="1" applyBorder="1" applyAlignment="1" applyProtection="1">
      <alignment horizontal="left" vertical="center" wrapText="1" shrinkToFit="1"/>
      <protection locked="0"/>
    </xf>
    <xf numFmtId="0" fontId="15" fillId="0" borderId="1" xfId="6" applyNumberFormat="1" applyFont="1" applyFill="1" applyBorder="1" applyAlignment="1">
      <alignment horizontal="left" vertical="center" wrapText="1"/>
    </xf>
    <xf numFmtId="0" fontId="15" fillId="0" borderId="1" xfId="6" applyFont="1" applyFill="1" applyBorder="1" applyAlignment="1">
      <alignment vertical="center" wrapText="1"/>
    </xf>
    <xf numFmtId="0" fontId="15" fillId="0" borderId="4" xfId="6" applyNumberFormat="1" applyFont="1" applyFill="1" applyBorder="1" applyAlignment="1">
      <alignment horizontal="left" vertical="center" wrapText="1"/>
    </xf>
    <xf numFmtId="38" fontId="10" fillId="0" borderId="1" xfId="3" applyFont="1" applyFill="1" applyBorder="1" applyAlignment="1" applyProtection="1">
      <alignment horizontal="right" vertical="center" wrapText="1"/>
    </xf>
    <xf numFmtId="0" fontId="8" fillId="0" borderId="4" xfId="0" applyFont="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left" vertical="center" wrapText="1" shrinkToFit="1"/>
      <protection locked="0"/>
    </xf>
    <xf numFmtId="0" fontId="8" fillId="0" borderId="1" xfId="6" applyFont="1" applyFill="1" applyBorder="1" applyAlignment="1" applyProtection="1">
      <alignment horizontal="left" vertical="center" wrapText="1" shrinkToFit="1"/>
      <protection locked="0"/>
    </xf>
    <xf numFmtId="0" fontId="8" fillId="0" borderId="1" xfId="6" applyFont="1" applyFill="1" applyBorder="1" applyAlignment="1">
      <alignment vertical="center" wrapText="1"/>
    </xf>
    <xf numFmtId="0" fontId="20" fillId="0" borderId="0" xfId="0" applyFont="1"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177" fontId="22" fillId="0" borderId="1" xfId="0" applyNumberFormat="1" applyFont="1" applyBorder="1">
      <alignment vertical="center"/>
    </xf>
    <xf numFmtId="177" fontId="22" fillId="0" borderId="1" xfId="0" applyNumberFormat="1" applyFont="1" applyFill="1" applyBorder="1">
      <alignment vertical="center"/>
    </xf>
    <xf numFmtId="177" fontId="22" fillId="0" borderId="5" xfId="0" applyNumberFormat="1" applyFont="1" applyFill="1" applyBorder="1">
      <alignment vertical="center"/>
    </xf>
    <xf numFmtId="0" fontId="0" fillId="0" borderId="6" xfId="0" applyBorder="1" applyAlignment="1">
      <alignment vertical="center" shrinkToFit="1"/>
    </xf>
    <xf numFmtId="177" fontId="0" fillId="0" borderId="6" xfId="0" applyNumberFormat="1" applyBorder="1">
      <alignment vertical="center"/>
    </xf>
    <xf numFmtId="177" fontId="22" fillId="0" borderId="7" xfId="0" applyNumberFormat="1" applyFont="1" applyBorder="1">
      <alignment vertical="center"/>
    </xf>
    <xf numFmtId="0" fontId="0" fillId="0" borderId="0" xfId="0" applyBorder="1" applyAlignment="1">
      <alignment vertical="center" shrinkToFit="1"/>
    </xf>
    <xf numFmtId="177" fontId="0" fillId="0" borderId="0" xfId="0" applyNumberFormat="1" applyBorder="1">
      <alignment vertical="center"/>
    </xf>
    <xf numFmtId="177" fontId="22" fillId="0" borderId="5" xfId="0" applyNumberFormat="1" applyFont="1" applyBorder="1">
      <alignment vertical="center"/>
    </xf>
    <xf numFmtId="0" fontId="0" fillId="0" borderId="0" xfId="0" applyBorder="1" applyAlignment="1">
      <alignment horizontal="center" vertical="center"/>
    </xf>
    <xf numFmtId="177" fontId="22" fillId="0" borderId="0" xfId="0" applyNumberFormat="1" applyFont="1" applyFill="1" applyBorder="1">
      <alignment vertical="center"/>
    </xf>
    <xf numFmtId="177" fontId="22" fillId="0" borderId="7" xfId="0" applyNumberFormat="1" applyFont="1" applyFill="1" applyBorder="1">
      <alignment vertical="center"/>
    </xf>
    <xf numFmtId="0" fontId="8" fillId="0" borderId="0" xfId="0" applyFont="1" applyFill="1" applyBorder="1">
      <alignment vertical="center"/>
    </xf>
    <xf numFmtId="0" fontId="0" fillId="2" borderId="1" xfId="0"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alignment horizontal="center" vertical="center"/>
    </xf>
    <xf numFmtId="0" fontId="15" fillId="0" borderId="4" xfId="6" applyFont="1" applyFill="1" applyBorder="1" applyAlignment="1">
      <alignment horizontal="left" vertical="center" wrapText="1"/>
    </xf>
    <xf numFmtId="0" fontId="20" fillId="0" borderId="0" xfId="0" applyFont="1" applyFill="1" applyAlignment="1">
      <alignment horizontal="center" vertical="center"/>
    </xf>
    <xf numFmtId="0" fontId="0" fillId="0" borderId="0" xfId="0" applyFill="1" applyBorder="1" applyAlignment="1">
      <alignment horizontal="center" vertical="center" shrinkToFit="1"/>
    </xf>
    <xf numFmtId="0" fontId="0" fillId="0" borderId="0" xfId="0" applyBorder="1">
      <alignment vertical="center"/>
    </xf>
    <xf numFmtId="0" fontId="0" fillId="2" borderId="1" xfId="0" applyFill="1" applyBorder="1" applyAlignment="1">
      <alignment horizontal="center" vertical="center" shrinkToFit="1"/>
    </xf>
    <xf numFmtId="0" fontId="12" fillId="0" borderId="2" xfId="0" applyFont="1" applyBorder="1" applyAlignment="1">
      <alignment vertical="center" wrapText="1"/>
    </xf>
    <xf numFmtId="0" fontId="12" fillId="0" borderId="13" xfId="0" applyFont="1" applyBorder="1" applyAlignment="1">
      <alignment vertical="center" wrapText="1"/>
    </xf>
    <xf numFmtId="38" fontId="10" fillId="0" borderId="1" xfId="9" applyFont="1" applyFill="1" applyBorder="1" applyAlignment="1" applyProtection="1">
      <alignment horizontal="right" vertical="center" shrinkToFit="1"/>
    </xf>
    <xf numFmtId="177" fontId="8" fillId="4" borderId="1" xfId="0" applyNumberFormat="1" applyFont="1" applyFill="1" applyBorder="1">
      <alignment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8" fontId="8" fillId="2" borderId="1" xfId="9" applyFont="1" applyFill="1" applyBorder="1" applyAlignment="1">
      <alignment horizontal="center" vertical="center" wrapText="1"/>
    </xf>
    <xf numFmtId="0" fontId="0" fillId="0" borderId="0" xfId="0" applyAlignment="1">
      <alignment horizontal="center" vertical="center"/>
    </xf>
    <xf numFmtId="0" fontId="0" fillId="0" borderId="0" xfId="0" applyFill="1">
      <alignment vertical="center"/>
    </xf>
    <xf numFmtId="0" fontId="8"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2" xfId="6" applyFont="1" applyFill="1" applyBorder="1" applyAlignment="1">
      <alignment vertical="center" wrapText="1"/>
    </xf>
    <xf numFmtId="0" fontId="15" fillId="0" borderId="1" xfId="0"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0" fillId="0" borderId="0" xfId="0" applyAlignment="1">
      <alignment vertical="center" wrapText="1"/>
    </xf>
    <xf numFmtId="0" fontId="0" fillId="0" borderId="0" xfId="0">
      <alignment vertical="center"/>
    </xf>
    <xf numFmtId="0" fontId="15" fillId="0" borderId="1" xfId="6" applyFont="1" applyFill="1" applyBorder="1" applyAlignment="1" applyProtection="1">
      <alignment horizontal="left" vertical="center" wrapText="1" shrinkToFit="1"/>
      <protection locked="0"/>
    </xf>
    <xf numFmtId="0" fontId="15" fillId="0" borderId="2" xfId="0" applyNumberFormat="1" applyFont="1" applyFill="1" applyBorder="1" applyAlignment="1" applyProtection="1">
      <alignment horizontal="left" vertical="center" wrapText="1"/>
      <protection locked="0"/>
    </xf>
    <xf numFmtId="0" fontId="16" fillId="0" borderId="0" xfId="0" applyFont="1">
      <alignment vertical="center"/>
    </xf>
    <xf numFmtId="176" fontId="9" fillId="0" borderId="1" xfId="6" applyNumberFormat="1" applyFont="1" applyFill="1" applyBorder="1" applyAlignment="1" applyProtection="1">
      <alignment horizontal="right" vertical="center" shrinkToFit="1"/>
    </xf>
    <xf numFmtId="0" fontId="15" fillId="0" borderId="2" xfId="0" applyFont="1" applyFill="1" applyBorder="1" applyAlignment="1" applyProtection="1">
      <alignment horizontal="left" vertical="center" wrapText="1"/>
      <protection locked="0"/>
    </xf>
    <xf numFmtId="0" fontId="15" fillId="0" borderId="1" xfId="6" applyFont="1" applyFill="1" applyBorder="1" applyAlignment="1">
      <alignment horizontal="left" vertical="center" wrapText="1"/>
    </xf>
    <xf numFmtId="0" fontId="14" fillId="0" borderId="0" xfId="0" applyFont="1" applyFill="1" applyBorder="1" applyAlignment="1">
      <alignment vertical="center"/>
    </xf>
    <xf numFmtId="0" fontId="14" fillId="0" borderId="11" xfId="0" applyFont="1" applyBorder="1" applyAlignment="1">
      <alignment vertical="center"/>
    </xf>
    <xf numFmtId="0" fontId="12" fillId="0" borderId="11" xfId="0" applyFont="1" applyBorder="1">
      <alignment vertical="center"/>
    </xf>
    <xf numFmtId="38" fontId="0" fillId="0" borderId="11" xfId="9" applyFont="1" applyBorder="1">
      <alignment vertical="center"/>
    </xf>
    <xf numFmtId="0" fontId="8" fillId="0" borderId="11" xfId="0" applyFont="1" applyBorder="1">
      <alignment vertical="center"/>
    </xf>
    <xf numFmtId="0" fontId="15" fillId="0" borderId="6" xfId="0" applyFont="1" applyFill="1" applyBorder="1" applyAlignment="1" applyProtection="1">
      <alignment horizontal="left" vertical="center" wrapText="1" shrinkToFit="1"/>
      <protection locked="0"/>
    </xf>
    <xf numFmtId="0" fontId="15" fillId="0" borderId="6" xfId="0" applyFont="1" applyFill="1" applyBorder="1" applyAlignment="1">
      <alignment vertical="center" wrapText="1"/>
    </xf>
    <xf numFmtId="176" fontId="9" fillId="0" borderId="6" xfId="6" applyNumberFormat="1" applyFont="1" applyFill="1" applyBorder="1" applyAlignment="1" applyProtection="1">
      <alignment horizontal="right" vertical="center" shrinkToFit="1"/>
    </xf>
    <xf numFmtId="0" fontId="15" fillId="0" borderId="6" xfId="6" applyNumberFormat="1" applyFont="1" applyFill="1" applyBorder="1" applyAlignment="1">
      <alignment horizontal="left" vertical="center" wrapText="1"/>
    </xf>
    <xf numFmtId="0" fontId="8" fillId="0" borderId="2" xfId="0" applyFont="1" applyBorder="1" applyAlignment="1" applyProtection="1">
      <alignment horizontal="left" vertical="center" wrapText="1"/>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2" fillId="0" borderId="1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33" fillId="4" borderId="2" xfId="0" applyFont="1" applyFill="1" applyBorder="1" applyAlignment="1">
      <alignment horizontal="center" vertical="center" wrapText="1"/>
    </xf>
    <xf numFmtId="0" fontId="33" fillId="4" borderId="3"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25" fillId="0" borderId="18"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0" xfId="0" applyFont="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20" fillId="0" borderId="0" xfId="0" applyFont="1" applyFill="1" applyAlignment="1">
      <alignment horizontal="left" vertical="center"/>
    </xf>
    <xf numFmtId="0" fontId="23" fillId="4" borderId="2" xfId="0" applyFont="1" applyFill="1" applyBorder="1" applyAlignment="1">
      <alignment horizontal="center" vertical="center"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20" fillId="0" borderId="0" xfId="0" applyFont="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0" fillId="2" borderId="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2" xfId="0" applyFill="1" applyBorder="1" applyAlignment="1">
      <alignment horizontal="center" vertical="center" shrinkToFit="1"/>
    </xf>
    <xf numFmtId="0" fontId="0" fillId="0" borderId="4" xfId="0" applyFill="1" applyBorder="1" applyAlignment="1">
      <alignment horizontal="center" vertical="center" shrinkToFit="1"/>
    </xf>
    <xf numFmtId="0" fontId="19" fillId="0" borderId="0" xfId="0" applyFont="1" applyAlignment="1">
      <alignment horizontal="center" vertical="center"/>
    </xf>
    <xf numFmtId="0" fontId="0" fillId="2" borderId="1" xfId="0" applyFill="1" applyBorder="1" applyAlignment="1">
      <alignment horizontal="center" vertical="center" shrinkToFit="1"/>
    </xf>
    <xf numFmtId="0" fontId="11" fillId="0" borderId="0" xfId="0" applyFont="1" applyAlignment="1">
      <alignment horizontal="center" vertical="center"/>
    </xf>
    <xf numFmtId="0" fontId="8" fillId="0" borderId="0" xfId="0" applyFont="1" applyBorder="1" applyAlignment="1">
      <alignment horizontal="right" vertical="center" wrapText="1"/>
    </xf>
  </cellXfs>
  <cellStyles count="11">
    <cellStyle name="パーセント 2" xfId="2" xr:uid="{00000000-0005-0000-0000-000000000000}"/>
    <cellStyle name="桁区切り" xfId="9" builtinId="6"/>
    <cellStyle name="桁区切り 2" xfId="4" xr:uid="{00000000-0005-0000-0000-000002000000}"/>
    <cellStyle name="桁区切り 2 2" xfId="5" xr:uid="{00000000-0005-0000-0000-000003000000}"/>
    <cellStyle name="桁区切り 3" xfId="3" xr:uid="{00000000-0005-0000-0000-000004000000}"/>
    <cellStyle name="標準" xfId="0" builtinId="0"/>
    <cellStyle name="標準 2" xfId="6" xr:uid="{00000000-0005-0000-0000-000006000000}"/>
    <cellStyle name="標準 3" xfId="7" xr:uid="{00000000-0005-0000-0000-000007000000}"/>
    <cellStyle name="標準 3 2" xfId="8" xr:uid="{00000000-0005-0000-0000-000008000000}"/>
    <cellStyle name="標準 3 3" xfId="10" xr:uid="{00000000-0005-0000-0000-000009000000}"/>
    <cellStyle name="標準 4" xfId="1" xr:uid="{00000000-0005-0000-0000-00000A000000}"/>
  </cellStyles>
  <dxfs count="16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FF"/>
      <color rgb="FF0000FF"/>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116418</xdr:colOff>
      <xdr:row>46</xdr:row>
      <xdr:rowOff>137584</xdr:rowOff>
    </xdr:from>
    <xdr:to>
      <xdr:col>9</xdr:col>
      <xdr:colOff>984250</xdr:colOff>
      <xdr:row>50</xdr:row>
      <xdr:rowOff>21168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418" y="14065251"/>
          <a:ext cx="9038165" cy="804334"/>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80"/>
            </a:lnSpc>
          </a:pPr>
          <a:r>
            <a:rPr kumimoji="1" lang="ja-JP" altLang="en-US" sz="900"/>
            <a:t>・「創造・転換」による財源創出</a:t>
          </a:r>
          <a:endParaRPr kumimoji="1" lang="en-US" altLang="ja-JP" sz="900"/>
        </a:p>
        <a:p>
          <a:pPr>
            <a:lnSpc>
              <a:spcPts val="1080"/>
            </a:lnSpc>
          </a:pPr>
          <a:r>
            <a:rPr kumimoji="1" lang="ja-JP" altLang="en-US" sz="900"/>
            <a:t>　持続可能な行政運営の実現と硬直化した予算構造の改革に向けた、</a:t>
          </a:r>
          <a:r>
            <a:rPr kumimoji="1" lang="ja-JP" altLang="ja-JP" sz="900">
              <a:solidFill>
                <a:schemeClr val="dk1"/>
              </a:solidFill>
              <a:effectLst/>
              <a:latin typeface="+mn-lt"/>
              <a:ea typeface="+mn-ea"/>
              <a:cs typeface="+mn-cs"/>
            </a:rPr>
            <a:t>事業内容や手法、歳入</a:t>
          </a:r>
          <a:r>
            <a:rPr kumimoji="1" lang="ja-JP" altLang="ja-JP" sz="900">
              <a:solidFill>
                <a:schemeClr val="tx1"/>
              </a:solidFill>
              <a:effectLst/>
              <a:latin typeface="+mn-lt"/>
              <a:ea typeface="+mn-ea"/>
              <a:cs typeface="+mn-cs"/>
            </a:rPr>
            <a:t>確保</a:t>
          </a:r>
          <a:r>
            <a:rPr kumimoji="1" lang="ja-JP" altLang="en-US" sz="900">
              <a:solidFill>
                <a:schemeClr val="tx1"/>
              </a:solidFill>
              <a:effectLst/>
              <a:latin typeface="+mn-lt"/>
              <a:ea typeface="+mn-ea"/>
              <a:cs typeface="+mn-cs"/>
            </a:rPr>
            <a:t>（効果が継続する取組）等</a:t>
          </a:r>
          <a:r>
            <a:rPr kumimoji="1" lang="ja-JP" altLang="ja-JP" sz="900">
              <a:solidFill>
                <a:schemeClr val="tx1"/>
              </a:solidFill>
              <a:effectLst/>
              <a:latin typeface="+mn-lt"/>
              <a:ea typeface="+mn-ea"/>
              <a:cs typeface="+mn-cs"/>
            </a:rPr>
            <a:t>において工夫</a:t>
          </a:r>
          <a:r>
            <a:rPr kumimoji="1" lang="ja-JP" altLang="ja-JP" sz="900">
              <a:solidFill>
                <a:schemeClr val="dk1"/>
              </a:solidFill>
              <a:effectLst/>
              <a:latin typeface="+mn-lt"/>
              <a:ea typeface="+mn-ea"/>
              <a:cs typeface="+mn-cs"/>
            </a:rPr>
            <a:t>を伴う取組</a:t>
          </a:r>
          <a:endParaRPr kumimoji="1" lang="en-US" altLang="ja-JP" sz="900">
            <a:solidFill>
              <a:schemeClr val="dk1"/>
            </a:solidFill>
            <a:effectLst/>
            <a:latin typeface="+mn-lt"/>
            <a:ea typeface="+mn-ea"/>
            <a:cs typeface="+mn-cs"/>
          </a:endParaRPr>
        </a:p>
        <a:p>
          <a:pPr>
            <a:lnSpc>
              <a:spcPts val="1080"/>
            </a:lnSpc>
          </a:pPr>
          <a:r>
            <a:rPr kumimoji="1" lang="ja-JP" altLang="en-US" sz="900">
              <a:solidFill>
                <a:schemeClr val="dk1"/>
              </a:solidFill>
              <a:effectLst/>
              <a:latin typeface="+mn-lt"/>
              <a:ea typeface="+mn-ea"/>
              <a:cs typeface="+mn-cs"/>
            </a:rPr>
            <a:t>・財源創出全体の取組</a:t>
          </a:r>
          <a:endParaRPr kumimoji="1" lang="en-US" altLang="ja-JP" sz="900">
            <a:solidFill>
              <a:schemeClr val="dk1"/>
            </a:solidFill>
            <a:effectLst/>
            <a:latin typeface="+mn-lt"/>
            <a:ea typeface="+mn-ea"/>
            <a:cs typeface="+mn-cs"/>
          </a:endParaRPr>
        </a:p>
        <a:p>
          <a:pPr>
            <a:lnSpc>
              <a:spcPts val="1080"/>
            </a:lnSpc>
          </a:pPr>
          <a:r>
            <a:rPr kumimoji="1" lang="ja-JP" altLang="en-US" sz="900">
              <a:solidFill>
                <a:schemeClr val="dk1"/>
              </a:solidFill>
              <a:effectLst/>
              <a:latin typeface="+mn-lt"/>
              <a:ea typeface="+mn-ea"/>
              <a:cs typeface="+mn-cs"/>
            </a:rPr>
            <a:t>　令和７年度予算編成時における収支不足解消や、必要な施策・事業の実施に向けた、「創造・転換」による財源創出の他、「決算重視」の事業費削減等の取組</a:t>
          </a:r>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34892;&#25919;&#12539;&#24773;&#22577;&#12510;&#12493;&#12472;&#12513;&#12531;&#12488;&#35506;/a01&#34892;&#38761;/105_&#20107;&#26989;&#35211;&#30452;&#12375;/H31/200_&#20107;&#26989;&#35211;&#30452;&#12375;&#65288;&#20381;&#38972;&#65374;&#20844;&#34920;&#65289;/400_&#20107;&#26989;&#35211;&#30452;&#12375;&#19968;&#35239;&#30906;&#35469;&#20381;&#38972;/010_&#20107;&#26989;&#35211;&#30452;&#12375;&#19968;&#35239;&#20316;&#25104;/&#20107;&#26989;&#35211;&#30452;&#12375;&#35519;&#26360;&#65288;&#38598;&#35336;&#65289;_20200114&#65288;&#19968;&#3523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5289\&#34892;&#38761;\&#12304;&#12304;30&#24180;&#24230;&#20197;&#38477;&#12305;&#12305;\105_&#20107;&#26989;&#35211;&#30452;&#12375;\200_&#20107;&#26989;&#35211;&#30452;&#12375;&#65288;&#20381;&#38972;&#65374;&#20844;&#34920;&#65289;\400_&#20107;&#26989;&#35211;&#30452;&#12375;&#19968;&#35239;&#30906;&#35469;&#20381;&#38972;\010_&#20107;&#26989;&#35211;&#30452;&#12375;&#19968;&#35239;&#20316;&#25104;\&#20107;&#26989;&#35211;&#30452;&#12375;&#35519;&#26360;&#65288;&#38598;&#35336;&#65289;_20190110&#65288;&#25991;&#35328;&#12394;&#12393;&#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G2" t="str">
            <v>統合事務費</v>
          </cell>
        </row>
        <row r="3">
          <cell r="G3" t="str">
            <v>区庁舎等</v>
          </cell>
        </row>
        <row r="4">
          <cell r="G4" t="str">
            <v>区民活動支援センター</v>
          </cell>
        </row>
        <row r="5">
          <cell r="G5" t="str">
            <v>行政サービスコーナー</v>
          </cell>
        </row>
        <row r="6">
          <cell r="G6" t="str">
            <v>公会堂</v>
          </cell>
        </row>
        <row r="7">
          <cell r="G7" t="str">
            <v>土木事務所</v>
          </cell>
        </row>
        <row r="8">
          <cell r="G8" t="str">
            <v>地区センター他</v>
          </cell>
        </row>
        <row r="9">
          <cell r="G9" t="str">
            <v>広場・遊び場</v>
          </cell>
        </row>
        <row r="10">
          <cell r="G10" t="str">
            <v>修繕</v>
          </cell>
        </row>
        <row r="11">
          <cell r="G11" t="str">
            <v>直営</v>
          </cell>
        </row>
      </sheetData>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温暖化対策統括本部"/>
      <sheetName val="政策局"/>
      <sheetName val="総務局"/>
      <sheetName val="財政局"/>
      <sheetName val="国際局"/>
      <sheetName val="市民局"/>
      <sheetName val="文化観光局"/>
      <sheetName val="経済局"/>
      <sheetName val="こども青少年局"/>
      <sheetName val="健康福祉局"/>
      <sheetName val="医療局"/>
      <sheetName val="環境創造局"/>
      <sheetName val="資源循環局"/>
      <sheetName val="建築局"/>
      <sheetName val="都市整備局"/>
      <sheetName val="道路局"/>
      <sheetName val="港湾局"/>
      <sheetName val="消防局"/>
      <sheetName val="会計室"/>
      <sheetName val="教育委員会事務局"/>
      <sheetName val="選挙管理委員会事務局"/>
      <sheetName val="人事委員会事務局"/>
      <sheetName val="監査事務局"/>
      <sheetName val="議会局"/>
      <sheetName val="鶴見区"/>
      <sheetName val="神奈川区"/>
      <sheetName val="西区"/>
      <sheetName val="中区"/>
      <sheetName val="南区"/>
      <sheetName val="港南区"/>
      <sheetName val="保土ケ谷区"/>
      <sheetName val="旭区"/>
      <sheetName val="磯子区"/>
      <sheetName val="金沢区"/>
      <sheetName val="港北区"/>
      <sheetName val="緑区"/>
      <sheetName val="青葉区"/>
      <sheetName val="都筑区"/>
      <sheetName val="戸塚区"/>
      <sheetName val="栄区"/>
      <sheetName val="泉区"/>
      <sheetName val="瀬谷区"/>
      <sheetName val="リスト"/>
      <sheetName val="事業見直し　記載要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2">
          <cell r="C2" t="str">
            <v>内部経費</v>
          </cell>
        </row>
        <row r="3">
          <cell r="C3" t="str">
            <v>民営化・委託化</v>
          </cell>
        </row>
        <row r="4">
          <cell r="C4" t="str">
            <v>使用料等</v>
          </cell>
        </row>
        <row r="5">
          <cell r="C5" t="str">
            <v>事業等</v>
          </cell>
        </row>
        <row r="6">
          <cell r="C6" t="str">
            <v>公有資産の活用</v>
          </cell>
        </row>
        <row r="7">
          <cell r="C7" t="str">
            <v>公民連携の取組</v>
          </cell>
        </row>
        <row r="8">
          <cell r="C8" t="str">
            <v>ICTを活用した業務効率化</v>
          </cell>
        </row>
      </sheetData>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J53"/>
  <sheetViews>
    <sheetView view="pageBreakPreview" zoomScale="115" zoomScaleNormal="100" zoomScaleSheetLayoutView="115" workbookViewId="0">
      <selection activeCell="A51" sqref="A51:J53"/>
    </sheetView>
  </sheetViews>
  <sheetFormatPr defaultRowHeight="13.5" x14ac:dyDescent="0.15"/>
  <cols>
    <col min="10" max="10" width="8.375" customWidth="1"/>
  </cols>
  <sheetData>
    <row r="9" spans="1:10" x14ac:dyDescent="0.15">
      <c r="A9" s="91" t="s">
        <v>94</v>
      </c>
      <c r="B9" s="92"/>
      <c r="C9" s="92"/>
      <c r="D9" s="92"/>
      <c r="E9" s="92"/>
      <c r="F9" s="92"/>
      <c r="G9" s="92"/>
      <c r="H9" s="92"/>
      <c r="I9" s="92"/>
      <c r="J9" s="92"/>
    </row>
    <row r="10" spans="1:10" x14ac:dyDescent="0.15">
      <c r="A10" s="92"/>
      <c r="B10" s="92"/>
      <c r="C10" s="92"/>
      <c r="D10" s="92"/>
      <c r="E10" s="92"/>
      <c r="F10" s="92"/>
      <c r="G10" s="92"/>
      <c r="H10" s="92"/>
      <c r="I10" s="92"/>
      <c r="J10" s="92"/>
    </row>
    <row r="11" spans="1:10" x14ac:dyDescent="0.15">
      <c r="A11" s="92"/>
      <c r="B11" s="92"/>
      <c r="C11" s="92"/>
      <c r="D11" s="92"/>
      <c r="E11" s="92"/>
      <c r="F11" s="92"/>
      <c r="G11" s="92"/>
      <c r="H11" s="92"/>
      <c r="I11" s="92"/>
      <c r="J11" s="92"/>
    </row>
    <row r="12" spans="1:10" x14ac:dyDescent="0.15">
      <c r="A12" s="92"/>
      <c r="B12" s="92"/>
      <c r="C12" s="92"/>
      <c r="D12" s="92"/>
      <c r="E12" s="92"/>
      <c r="F12" s="92"/>
      <c r="G12" s="92"/>
      <c r="H12" s="92"/>
      <c r="I12" s="92"/>
      <c r="J12" s="92"/>
    </row>
    <row r="13" spans="1:10" x14ac:dyDescent="0.15">
      <c r="A13" s="92"/>
      <c r="B13" s="92"/>
      <c r="C13" s="92"/>
      <c r="D13" s="92"/>
      <c r="E13" s="92"/>
      <c r="F13" s="92"/>
      <c r="G13" s="92"/>
      <c r="H13" s="92"/>
      <c r="I13" s="92"/>
      <c r="J13" s="92"/>
    </row>
    <row r="14" spans="1:10" x14ac:dyDescent="0.15">
      <c r="A14" s="92"/>
      <c r="B14" s="92"/>
      <c r="C14" s="92"/>
      <c r="D14" s="92"/>
      <c r="E14" s="92"/>
      <c r="F14" s="92"/>
      <c r="G14" s="92"/>
      <c r="H14" s="92"/>
      <c r="I14" s="92"/>
      <c r="J14" s="92"/>
    </row>
    <row r="15" spans="1:10" x14ac:dyDescent="0.15">
      <c r="A15" s="92"/>
      <c r="B15" s="92"/>
      <c r="C15" s="92"/>
      <c r="D15" s="92"/>
      <c r="E15" s="92"/>
      <c r="F15" s="92"/>
      <c r="G15" s="92"/>
      <c r="H15" s="92"/>
      <c r="I15" s="92"/>
      <c r="J15" s="92"/>
    </row>
    <row r="16" spans="1:10" x14ac:dyDescent="0.15">
      <c r="A16" s="92"/>
      <c r="B16" s="92"/>
      <c r="C16" s="92"/>
      <c r="D16" s="92"/>
      <c r="E16" s="92"/>
      <c r="F16" s="92"/>
      <c r="G16" s="92"/>
      <c r="H16" s="92"/>
      <c r="I16" s="92"/>
      <c r="J16" s="92"/>
    </row>
    <row r="17" spans="1:10" x14ac:dyDescent="0.15">
      <c r="A17" s="92"/>
      <c r="B17" s="92"/>
      <c r="C17" s="92"/>
      <c r="D17" s="92"/>
      <c r="E17" s="92"/>
      <c r="F17" s="92"/>
      <c r="G17" s="92"/>
      <c r="H17" s="92"/>
      <c r="I17" s="92"/>
      <c r="J17" s="92"/>
    </row>
    <row r="18" spans="1:10" x14ac:dyDescent="0.15">
      <c r="A18" s="92"/>
      <c r="B18" s="92"/>
      <c r="C18" s="92"/>
      <c r="D18" s="92"/>
      <c r="E18" s="92"/>
      <c r="F18" s="92"/>
      <c r="G18" s="92"/>
      <c r="H18" s="92"/>
      <c r="I18" s="92"/>
      <c r="J18" s="92"/>
    </row>
    <row r="19" spans="1:10" x14ac:dyDescent="0.15">
      <c r="A19" s="92"/>
      <c r="B19" s="92"/>
      <c r="C19" s="92"/>
      <c r="D19" s="92"/>
      <c r="E19" s="92"/>
      <c r="F19" s="92"/>
      <c r="G19" s="92"/>
      <c r="H19" s="92"/>
      <c r="I19" s="92"/>
      <c r="J19" s="92"/>
    </row>
    <row r="20" spans="1:10" x14ac:dyDescent="0.15">
      <c r="A20" s="92"/>
      <c r="B20" s="92"/>
      <c r="C20" s="92"/>
      <c r="D20" s="92"/>
      <c r="E20" s="92"/>
      <c r="F20" s="92"/>
      <c r="G20" s="92"/>
      <c r="H20" s="92"/>
      <c r="I20" s="92"/>
      <c r="J20" s="92"/>
    </row>
    <row r="48" spans="1:10" x14ac:dyDescent="0.15">
      <c r="A48" s="93" t="s">
        <v>429</v>
      </c>
      <c r="B48" s="93"/>
      <c r="C48" s="93"/>
      <c r="D48" s="93"/>
      <c r="E48" s="93"/>
      <c r="F48" s="93"/>
      <c r="G48" s="93"/>
      <c r="H48" s="93"/>
      <c r="I48" s="93"/>
      <c r="J48" s="93"/>
    </row>
    <row r="49" spans="1:10" x14ac:dyDescent="0.15">
      <c r="A49" s="93"/>
      <c r="B49" s="93"/>
      <c r="C49" s="93"/>
      <c r="D49" s="93"/>
      <c r="E49" s="93"/>
      <c r="F49" s="93"/>
      <c r="G49" s="93"/>
      <c r="H49" s="93"/>
      <c r="I49" s="93"/>
      <c r="J49" s="93"/>
    </row>
    <row r="50" spans="1:10" x14ac:dyDescent="0.15">
      <c r="A50" s="93"/>
      <c r="B50" s="93"/>
      <c r="C50" s="93"/>
      <c r="D50" s="93"/>
      <c r="E50" s="93"/>
      <c r="F50" s="93"/>
      <c r="G50" s="93"/>
      <c r="H50" s="93"/>
      <c r="I50" s="93"/>
      <c r="J50" s="93"/>
    </row>
    <row r="51" spans="1:10" x14ac:dyDescent="0.15">
      <c r="A51" s="93" t="s">
        <v>31</v>
      </c>
      <c r="B51" s="93"/>
      <c r="C51" s="93"/>
      <c r="D51" s="93"/>
      <c r="E51" s="93"/>
      <c r="F51" s="93"/>
      <c r="G51" s="93"/>
      <c r="H51" s="93"/>
      <c r="I51" s="93"/>
      <c r="J51" s="93"/>
    </row>
    <row r="52" spans="1:10" x14ac:dyDescent="0.15">
      <c r="A52" s="93"/>
      <c r="B52" s="93"/>
      <c r="C52" s="93"/>
      <c r="D52" s="93"/>
      <c r="E52" s="93"/>
      <c r="F52" s="93"/>
      <c r="G52" s="93"/>
      <c r="H52" s="93"/>
      <c r="I52" s="93"/>
      <c r="J52" s="93"/>
    </row>
    <row r="53" spans="1:10" x14ac:dyDescent="0.15">
      <c r="A53" s="93"/>
      <c r="B53" s="93"/>
      <c r="C53" s="93"/>
      <c r="D53" s="93"/>
      <c r="E53" s="93"/>
      <c r="F53" s="93"/>
      <c r="G53" s="93"/>
      <c r="H53" s="93"/>
      <c r="I53" s="93"/>
      <c r="J53" s="93"/>
    </row>
  </sheetData>
  <mergeCells count="3">
    <mergeCell ref="A9:J20"/>
    <mergeCell ref="A48:J50"/>
    <mergeCell ref="A51:J53"/>
  </mergeCells>
  <phoneticPr fontId="4"/>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3"/>
  <sheetViews>
    <sheetView tabSelected="1" view="pageBreakPreview" zoomScale="90" zoomScaleNormal="90" zoomScaleSheetLayoutView="90" zoomScalePageLayoutView="110" workbookViewId="0">
      <selection activeCell="N44" sqref="N44"/>
    </sheetView>
  </sheetViews>
  <sheetFormatPr defaultRowHeight="13.5" x14ac:dyDescent="0.15"/>
  <cols>
    <col min="1" max="2" width="12.625" customWidth="1"/>
    <col min="3" max="4" width="13.125" customWidth="1"/>
    <col min="5" max="5" width="7.5" customWidth="1"/>
    <col min="6" max="6" width="9.625" customWidth="1"/>
    <col min="7" max="8" width="12.625" customWidth="1"/>
    <col min="9" max="10" width="13.125" customWidth="1"/>
  </cols>
  <sheetData>
    <row r="1" spans="1:10" s="74" customFormat="1" ht="18" customHeight="1" x14ac:dyDescent="0.15"/>
    <row r="2" spans="1:10" ht="28.5" x14ac:dyDescent="0.15">
      <c r="A2" s="132" t="s">
        <v>127</v>
      </c>
      <c r="B2" s="132"/>
      <c r="C2" s="132"/>
      <c r="D2" s="132"/>
      <c r="E2" s="132"/>
      <c r="F2" s="132"/>
      <c r="G2" s="132"/>
      <c r="H2" s="132"/>
      <c r="I2" s="132"/>
      <c r="J2" s="132"/>
    </row>
    <row r="3" spans="1:10" ht="14.25" customHeight="1" x14ac:dyDescent="0.15">
      <c r="A3" s="53"/>
      <c r="B3" s="53"/>
      <c r="C3" s="53"/>
      <c r="D3" s="53"/>
      <c r="E3" s="53"/>
      <c r="F3" s="53"/>
      <c r="G3" s="53"/>
      <c r="H3" s="53"/>
      <c r="I3" s="53"/>
      <c r="J3" s="53"/>
    </row>
    <row r="4" spans="1:10" ht="23.25" customHeight="1" x14ac:dyDescent="0.15">
      <c r="A4" s="34"/>
      <c r="B4" s="52"/>
      <c r="C4" s="111" t="s">
        <v>78</v>
      </c>
      <c r="D4" s="111"/>
      <c r="E4" s="111"/>
      <c r="F4" s="111"/>
      <c r="G4" s="110" t="s">
        <v>573</v>
      </c>
      <c r="H4" s="110"/>
      <c r="I4" s="109" t="s">
        <v>574</v>
      </c>
      <c r="J4" s="109"/>
    </row>
    <row r="5" spans="1:10" ht="15.75" customHeight="1" x14ac:dyDescent="0.15">
      <c r="B5" s="52"/>
      <c r="C5" s="55"/>
      <c r="D5" s="55"/>
      <c r="E5" s="55"/>
      <c r="F5" s="55"/>
      <c r="G5" s="55"/>
      <c r="H5" s="55"/>
      <c r="I5" s="55"/>
    </row>
    <row r="6" spans="1:10" ht="18.75" x14ac:dyDescent="0.15">
      <c r="A6" s="34"/>
      <c r="B6" s="115" t="s">
        <v>32</v>
      </c>
      <c r="C6" s="115"/>
      <c r="D6" s="34"/>
      <c r="E6" s="34"/>
      <c r="F6" s="52"/>
      <c r="G6" s="34"/>
      <c r="H6" s="115" t="s">
        <v>32</v>
      </c>
      <c r="I6" s="115"/>
      <c r="J6" s="34"/>
    </row>
    <row r="7" spans="1:10" ht="23.25" customHeight="1" x14ac:dyDescent="0.15">
      <c r="A7" s="115" t="s">
        <v>33</v>
      </c>
      <c r="B7" s="115"/>
      <c r="C7" s="115"/>
      <c r="D7" s="115"/>
      <c r="E7" s="52"/>
      <c r="F7" s="34"/>
      <c r="G7" s="115" t="s">
        <v>34</v>
      </c>
      <c r="H7" s="115"/>
      <c r="I7" s="115"/>
      <c r="J7" s="115"/>
    </row>
    <row r="8" spans="1:10" ht="20.100000000000001" customHeight="1" x14ac:dyDescent="0.15">
      <c r="D8" s="35" t="s">
        <v>35</v>
      </c>
      <c r="I8" s="35"/>
      <c r="J8" t="s">
        <v>87</v>
      </c>
    </row>
    <row r="9" spans="1:10" ht="17.25" customHeight="1" x14ac:dyDescent="0.15">
      <c r="A9" s="133" t="s">
        <v>36</v>
      </c>
      <c r="B9" s="133"/>
      <c r="C9" s="133" t="s">
        <v>125</v>
      </c>
      <c r="D9" s="133"/>
      <c r="E9" s="56"/>
      <c r="G9" s="133" t="s">
        <v>37</v>
      </c>
      <c r="H9" s="133"/>
      <c r="I9" s="133" t="s">
        <v>125</v>
      </c>
      <c r="J9" s="133"/>
    </row>
    <row r="10" spans="1:10" ht="17.25" customHeight="1" x14ac:dyDescent="0.15">
      <c r="A10" s="133"/>
      <c r="B10" s="133"/>
      <c r="C10" s="36" t="s">
        <v>38</v>
      </c>
      <c r="D10" s="37" t="s">
        <v>79</v>
      </c>
      <c r="E10" s="56"/>
      <c r="G10" s="133"/>
      <c r="H10" s="133"/>
      <c r="I10" s="36" t="s">
        <v>38</v>
      </c>
      <c r="J10" s="58" t="s">
        <v>79</v>
      </c>
    </row>
    <row r="11" spans="1:10" ht="24.75" customHeight="1" x14ac:dyDescent="0.15">
      <c r="A11" s="116" t="s">
        <v>119</v>
      </c>
      <c r="B11" s="117"/>
      <c r="C11" s="39">
        <v>22</v>
      </c>
      <c r="D11" s="39">
        <v>107696</v>
      </c>
      <c r="E11" s="48"/>
      <c r="G11" s="116" t="s">
        <v>39</v>
      </c>
      <c r="H11" s="117"/>
      <c r="I11" s="39">
        <v>41</v>
      </c>
      <c r="J11" s="39">
        <v>13010</v>
      </c>
    </row>
    <row r="12" spans="1:10" ht="24.75" customHeight="1" x14ac:dyDescent="0.15">
      <c r="A12" s="116" t="s">
        <v>120</v>
      </c>
      <c r="B12" s="117"/>
      <c r="C12" s="39">
        <v>18</v>
      </c>
      <c r="D12" s="39">
        <v>1871895</v>
      </c>
      <c r="E12" s="48"/>
      <c r="G12" s="129" t="s">
        <v>40</v>
      </c>
      <c r="H12" s="129"/>
      <c r="I12" s="39">
        <v>22</v>
      </c>
      <c r="J12" s="39">
        <v>4694</v>
      </c>
    </row>
    <row r="13" spans="1:10" ht="24.75" customHeight="1" x14ac:dyDescent="0.15">
      <c r="A13" s="116" t="s">
        <v>121</v>
      </c>
      <c r="B13" s="117"/>
      <c r="C13" s="39">
        <v>30</v>
      </c>
      <c r="D13" s="39">
        <v>269984</v>
      </c>
      <c r="E13" s="48"/>
      <c r="G13" s="129" t="s">
        <v>41</v>
      </c>
      <c r="H13" s="129"/>
      <c r="I13" s="39">
        <v>29</v>
      </c>
      <c r="J13" s="39">
        <v>12048</v>
      </c>
    </row>
    <row r="14" spans="1:10" ht="24.75" customHeight="1" x14ac:dyDescent="0.15">
      <c r="A14" s="116" t="s">
        <v>122</v>
      </c>
      <c r="B14" s="117"/>
      <c r="C14" s="39">
        <v>6</v>
      </c>
      <c r="D14" s="39">
        <v>174592</v>
      </c>
      <c r="E14" s="48"/>
      <c r="G14" s="129" t="s">
        <v>42</v>
      </c>
      <c r="H14" s="129"/>
      <c r="I14" s="39">
        <v>7</v>
      </c>
      <c r="J14" s="39">
        <v>5707</v>
      </c>
    </row>
    <row r="15" spans="1:10" ht="24.75" customHeight="1" x14ac:dyDescent="0.15">
      <c r="A15" s="116" t="s">
        <v>43</v>
      </c>
      <c r="B15" s="117"/>
      <c r="C15" s="39">
        <v>20</v>
      </c>
      <c r="D15" s="39">
        <v>1980931</v>
      </c>
      <c r="E15" s="48"/>
      <c r="G15" s="129" t="s">
        <v>44</v>
      </c>
      <c r="H15" s="129"/>
      <c r="I15" s="39">
        <v>32</v>
      </c>
      <c r="J15" s="39">
        <v>8240</v>
      </c>
    </row>
    <row r="16" spans="1:10" ht="24.75" customHeight="1" x14ac:dyDescent="0.15">
      <c r="A16" s="116" t="s">
        <v>45</v>
      </c>
      <c r="B16" s="117"/>
      <c r="C16" s="39">
        <v>17</v>
      </c>
      <c r="D16" s="39">
        <v>99506</v>
      </c>
      <c r="E16" s="48"/>
      <c r="G16" s="129" t="s">
        <v>46</v>
      </c>
      <c r="H16" s="129"/>
      <c r="I16" s="39">
        <v>39</v>
      </c>
      <c r="J16" s="39">
        <v>21324</v>
      </c>
    </row>
    <row r="17" spans="1:10" ht="24.75" customHeight="1" x14ac:dyDescent="0.15">
      <c r="A17" s="116" t="s">
        <v>47</v>
      </c>
      <c r="B17" s="117"/>
      <c r="C17" s="39">
        <v>29</v>
      </c>
      <c r="D17" s="39">
        <v>155882</v>
      </c>
      <c r="E17" s="48"/>
      <c r="G17" s="116" t="s">
        <v>48</v>
      </c>
      <c r="H17" s="117"/>
      <c r="I17" s="39">
        <v>33</v>
      </c>
      <c r="J17" s="39">
        <v>15343</v>
      </c>
    </row>
    <row r="18" spans="1:10" ht="24.75" customHeight="1" x14ac:dyDescent="0.15">
      <c r="A18" s="116" t="s">
        <v>114</v>
      </c>
      <c r="B18" s="117"/>
      <c r="C18" s="39">
        <v>33</v>
      </c>
      <c r="D18" s="39">
        <v>163557</v>
      </c>
      <c r="E18" s="48"/>
      <c r="G18" s="129" t="s">
        <v>49</v>
      </c>
      <c r="H18" s="129"/>
      <c r="I18" s="39">
        <v>41</v>
      </c>
      <c r="J18" s="39">
        <v>8996</v>
      </c>
    </row>
    <row r="19" spans="1:10" ht="24.75" customHeight="1" x14ac:dyDescent="0.15">
      <c r="A19" s="116" t="s">
        <v>50</v>
      </c>
      <c r="B19" s="117"/>
      <c r="C19" s="39">
        <v>36</v>
      </c>
      <c r="D19" s="39">
        <v>241732</v>
      </c>
      <c r="E19" s="48"/>
      <c r="G19" s="129" t="s">
        <v>51</v>
      </c>
      <c r="H19" s="129"/>
      <c r="I19" s="39">
        <v>38</v>
      </c>
      <c r="J19" s="39">
        <v>27307</v>
      </c>
    </row>
    <row r="20" spans="1:10" ht="24.75" customHeight="1" x14ac:dyDescent="0.15">
      <c r="A20" s="116" t="s">
        <v>52</v>
      </c>
      <c r="B20" s="117"/>
      <c r="C20" s="39">
        <v>67</v>
      </c>
      <c r="D20" s="39">
        <v>4225194</v>
      </c>
      <c r="E20" s="48"/>
      <c r="G20" s="129" t="s">
        <v>53</v>
      </c>
      <c r="H20" s="129"/>
      <c r="I20" s="39">
        <v>18</v>
      </c>
      <c r="J20" s="39">
        <v>5718</v>
      </c>
    </row>
    <row r="21" spans="1:10" ht="24.75" customHeight="1" x14ac:dyDescent="0.15">
      <c r="A21" s="130" t="s">
        <v>54</v>
      </c>
      <c r="B21" s="131"/>
      <c r="C21" s="39">
        <v>70</v>
      </c>
      <c r="D21" s="39">
        <v>1685154</v>
      </c>
      <c r="E21" s="48"/>
      <c r="G21" s="129" t="s">
        <v>55</v>
      </c>
      <c r="H21" s="129"/>
      <c r="I21" s="39">
        <v>28</v>
      </c>
      <c r="J21" s="39">
        <v>16931</v>
      </c>
    </row>
    <row r="22" spans="1:10" ht="24.75" customHeight="1" x14ac:dyDescent="0.15">
      <c r="A22" s="116" t="s">
        <v>56</v>
      </c>
      <c r="B22" s="117"/>
      <c r="C22" s="39">
        <v>37</v>
      </c>
      <c r="D22" s="39">
        <v>643913</v>
      </c>
      <c r="E22" s="48"/>
      <c r="G22" s="129" t="s">
        <v>57</v>
      </c>
      <c r="H22" s="129"/>
      <c r="I22" s="39">
        <v>32</v>
      </c>
      <c r="J22" s="39">
        <v>8396</v>
      </c>
    </row>
    <row r="23" spans="1:10" ht="24.75" customHeight="1" x14ac:dyDescent="0.15">
      <c r="A23" s="116" t="s">
        <v>123</v>
      </c>
      <c r="B23" s="117"/>
      <c r="C23" s="39">
        <v>30</v>
      </c>
      <c r="D23" s="39">
        <v>18346</v>
      </c>
      <c r="E23" s="48"/>
      <c r="G23" s="129" t="s">
        <v>58</v>
      </c>
      <c r="H23" s="129"/>
      <c r="I23" s="39">
        <v>35</v>
      </c>
      <c r="J23" s="39">
        <v>20538</v>
      </c>
    </row>
    <row r="24" spans="1:10" ht="24.75" customHeight="1" x14ac:dyDescent="0.15">
      <c r="A24" s="116" t="s">
        <v>124</v>
      </c>
      <c r="B24" s="117"/>
      <c r="C24" s="39">
        <v>6</v>
      </c>
      <c r="D24" s="39">
        <v>8057</v>
      </c>
      <c r="E24" s="48"/>
      <c r="G24" s="129" t="s">
        <v>60</v>
      </c>
      <c r="H24" s="129"/>
      <c r="I24" s="39">
        <v>17</v>
      </c>
      <c r="J24" s="39">
        <v>7865</v>
      </c>
    </row>
    <row r="25" spans="1:10" ht="24.75" customHeight="1" x14ac:dyDescent="0.15">
      <c r="A25" s="116" t="s">
        <v>59</v>
      </c>
      <c r="B25" s="117"/>
      <c r="C25" s="39">
        <v>34</v>
      </c>
      <c r="D25" s="39">
        <v>61372</v>
      </c>
      <c r="E25" s="48"/>
      <c r="G25" s="129" t="s">
        <v>62</v>
      </c>
      <c r="H25" s="129"/>
      <c r="I25" s="39">
        <v>34</v>
      </c>
      <c r="J25" s="39">
        <v>15847</v>
      </c>
    </row>
    <row r="26" spans="1:10" ht="24.75" customHeight="1" x14ac:dyDescent="0.15">
      <c r="A26" s="116" t="s">
        <v>61</v>
      </c>
      <c r="B26" s="117"/>
      <c r="C26" s="39">
        <v>32</v>
      </c>
      <c r="D26" s="39">
        <v>307397</v>
      </c>
      <c r="E26" s="48"/>
      <c r="G26" s="129" t="s">
        <v>64</v>
      </c>
      <c r="H26" s="129"/>
      <c r="I26" s="39">
        <v>60</v>
      </c>
      <c r="J26" s="39">
        <v>15090</v>
      </c>
    </row>
    <row r="27" spans="1:10" ht="24.75" customHeight="1" x14ac:dyDescent="0.15">
      <c r="A27" s="116" t="s">
        <v>63</v>
      </c>
      <c r="B27" s="117"/>
      <c r="C27" s="39">
        <v>36</v>
      </c>
      <c r="D27" s="39">
        <v>114593</v>
      </c>
      <c r="E27" s="48"/>
      <c r="G27" s="129" t="s">
        <v>66</v>
      </c>
      <c r="H27" s="129"/>
      <c r="I27" s="39">
        <v>16</v>
      </c>
      <c r="J27" s="39">
        <v>7616</v>
      </c>
    </row>
    <row r="28" spans="1:10" ht="24.75" customHeight="1" thickBot="1" x14ac:dyDescent="0.2">
      <c r="A28" s="116" t="s">
        <v>65</v>
      </c>
      <c r="B28" s="117"/>
      <c r="C28" s="39">
        <v>16</v>
      </c>
      <c r="D28" s="39">
        <v>49528</v>
      </c>
      <c r="E28" s="48"/>
      <c r="G28" s="129" t="s">
        <v>68</v>
      </c>
      <c r="H28" s="129"/>
      <c r="I28" s="39">
        <v>33</v>
      </c>
      <c r="J28" s="39">
        <v>10268</v>
      </c>
    </row>
    <row r="29" spans="1:10" ht="24.75" customHeight="1" thickTop="1" x14ac:dyDescent="0.15">
      <c r="A29" s="116" t="s">
        <v>67</v>
      </c>
      <c r="B29" s="117"/>
      <c r="C29" s="39">
        <v>19</v>
      </c>
      <c r="D29" s="39">
        <v>3797586</v>
      </c>
      <c r="E29" s="48"/>
      <c r="F29" s="57"/>
      <c r="G29" s="128" t="s">
        <v>70</v>
      </c>
      <c r="H29" s="128"/>
      <c r="I29" s="40">
        <f>SUM(I11:I28)</f>
        <v>555</v>
      </c>
      <c r="J29" s="40">
        <f>SUM(J11:J28)</f>
        <v>224938</v>
      </c>
    </row>
    <row r="30" spans="1:10" ht="24.75" customHeight="1" x14ac:dyDescent="0.15">
      <c r="A30" s="116" t="s">
        <v>69</v>
      </c>
      <c r="B30" s="117"/>
      <c r="C30" s="39">
        <v>44</v>
      </c>
      <c r="D30" s="39">
        <v>360494</v>
      </c>
      <c r="F30" s="44"/>
      <c r="G30" s="41"/>
      <c r="H30" s="42"/>
      <c r="I30" s="42"/>
    </row>
    <row r="31" spans="1:10" ht="24.75" customHeight="1" x14ac:dyDescent="0.15">
      <c r="A31" s="116" t="s">
        <v>71</v>
      </c>
      <c r="B31" s="117"/>
      <c r="C31" s="39">
        <v>2</v>
      </c>
      <c r="D31" s="39">
        <v>12442</v>
      </c>
      <c r="F31" s="108" t="s">
        <v>80</v>
      </c>
      <c r="G31" s="108"/>
      <c r="H31" s="108"/>
      <c r="I31" s="108"/>
      <c r="J31" s="108"/>
    </row>
    <row r="32" spans="1:10" ht="24.75" customHeight="1" x14ac:dyDescent="0.15">
      <c r="A32" s="116" t="s">
        <v>72</v>
      </c>
      <c r="B32" s="117"/>
      <c r="C32" s="39">
        <v>66</v>
      </c>
      <c r="D32" s="39">
        <v>592290</v>
      </c>
      <c r="I32" s="35"/>
      <c r="J32" t="s">
        <v>87</v>
      </c>
    </row>
    <row r="33" spans="1:17" ht="24.75" customHeight="1" x14ac:dyDescent="0.15">
      <c r="A33" s="116" t="s">
        <v>73</v>
      </c>
      <c r="B33" s="117"/>
      <c r="C33" s="39">
        <v>3</v>
      </c>
      <c r="D33" s="39">
        <v>9472</v>
      </c>
      <c r="F33" s="120" t="s">
        <v>126</v>
      </c>
      <c r="G33" s="121"/>
      <c r="H33" s="122"/>
      <c r="I33" s="113" t="s">
        <v>125</v>
      </c>
      <c r="J33" s="114"/>
    </row>
    <row r="34" spans="1:17" ht="24.75" customHeight="1" x14ac:dyDescent="0.15">
      <c r="A34" s="116" t="s">
        <v>74</v>
      </c>
      <c r="B34" s="117"/>
      <c r="C34" s="39">
        <v>5</v>
      </c>
      <c r="D34" s="39">
        <v>12662</v>
      </c>
      <c r="F34" s="123"/>
      <c r="G34" s="124"/>
      <c r="H34" s="125"/>
      <c r="I34" s="36" t="s">
        <v>38</v>
      </c>
      <c r="J34" s="51" t="s">
        <v>79</v>
      </c>
    </row>
    <row r="35" spans="1:17" ht="24.75" customHeight="1" x14ac:dyDescent="0.15">
      <c r="A35" s="118" t="s">
        <v>75</v>
      </c>
      <c r="B35" s="119"/>
      <c r="C35" s="39">
        <v>2</v>
      </c>
      <c r="D35" s="39">
        <v>333</v>
      </c>
      <c r="F35" s="112" t="s">
        <v>115</v>
      </c>
      <c r="G35" s="102"/>
      <c r="H35" s="103"/>
      <c r="I35" s="62">
        <f>I36+I37</f>
        <v>572</v>
      </c>
      <c r="J35" s="62">
        <f>J36+J37</f>
        <v>7939162</v>
      </c>
    </row>
    <row r="36" spans="1:17" ht="24.75" customHeight="1" thickBot="1" x14ac:dyDescent="0.2">
      <c r="A36" s="126" t="s">
        <v>76</v>
      </c>
      <c r="B36" s="127"/>
      <c r="C36" s="49">
        <v>5</v>
      </c>
      <c r="D36" s="49">
        <v>5694</v>
      </c>
      <c r="F36" s="59"/>
      <c r="G36" s="94" t="s">
        <v>81</v>
      </c>
      <c r="H36" s="95"/>
      <c r="I36" s="38">
        <v>517</v>
      </c>
      <c r="J36" s="38">
        <v>3782155</v>
      </c>
    </row>
    <row r="37" spans="1:17" ht="24.75" customHeight="1" thickTop="1" x14ac:dyDescent="0.15">
      <c r="A37" s="105" t="s">
        <v>70</v>
      </c>
      <c r="B37" s="107"/>
      <c r="C37" s="40">
        <f>SUM(C11:C36)</f>
        <v>685</v>
      </c>
      <c r="D37" s="40">
        <f>SUM(D11:D36)</f>
        <v>16970302</v>
      </c>
      <c r="F37" s="59"/>
      <c r="G37" s="94" t="s">
        <v>82</v>
      </c>
      <c r="H37" s="95"/>
      <c r="I37" s="38">
        <v>55</v>
      </c>
      <c r="J37" s="38">
        <v>4157007</v>
      </c>
    </row>
    <row r="38" spans="1:17" ht="24.75" customHeight="1" x14ac:dyDescent="0.15">
      <c r="A38" s="47"/>
      <c r="B38" s="47"/>
      <c r="C38" s="48"/>
      <c r="D38" s="48"/>
      <c r="F38" s="101" t="s">
        <v>116</v>
      </c>
      <c r="G38" s="102"/>
      <c r="H38" s="103"/>
      <c r="I38" s="62">
        <v>2</v>
      </c>
      <c r="J38" s="62">
        <v>3770936</v>
      </c>
    </row>
    <row r="39" spans="1:17" ht="24.75" customHeight="1" x14ac:dyDescent="0.15">
      <c r="A39" s="47"/>
      <c r="B39" s="47"/>
      <c r="C39" s="48"/>
      <c r="D39" s="48"/>
      <c r="F39" s="98" t="s">
        <v>426</v>
      </c>
      <c r="G39" s="99"/>
      <c r="H39" s="100"/>
      <c r="I39" s="62">
        <f>I40+I41</f>
        <v>11</v>
      </c>
      <c r="J39" s="62">
        <f>J40+J41</f>
        <v>1871000</v>
      </c>
    </row>
    <row r="40" spans="1:17" ht="24.75" customHeight="1" x14ac:dyDescent="0.15">
      <c r="A40" s="47"/>
      <c r="B40" s="47"/>
      <c r="C40" s="48"/>
      <c r="D40" s="48"/>
      <c r="F40" s="59"/>
      <c r="G40" s="94" t="s">
        <v>117</v>
      </c>
      <c r="H40" s="95"/>
      <c r="I40" s="38">
        <v>1</v>
      </c>
      <c r="J40" s="38">
        <v>1800000</v>
      </c>
    </row>
    <row r="41" spans="1:17" ht="24.75" customHeight="1" x14ac:dyDescent="0.15">
      <c r="A41" s="47"/>
      <c r="B41" s="47"/>
      <c r="C41" s="48"/>
      <c r="D41" s="48"/>
      <c r="F41" s="59"/>
      <c r="G41" s="104" t="s">
        <v>118</v>
      </c>
      <c r="H41" s="95"/>
      <c r="I41" s="38">
        <v>10</v>
      </c>
      <c r="J41" s="38">
        <v>71000</v>
      </c>
    </row>
    <row r="42" spans="1:17" ht="24.75" customHeight="1" x14ac:dyDescent="0.15">
      <c r="A42" s="47"/>
      <c r="B42" s="47"/>
      <c r="C42" s="48"/>
      <c r="D42" s="48"/>
      <c r="F42" s="101" t="s">
        <v>83</v>
      </c>
      <c r="G42" s="102"/>
      <c r="H42" s="103"/>
      <c r="I42" s="62">
        <f>I43+I44+I45</f>
        <v>655</v>
      </c>
      <c r="J42" s="62">
        <f>J43+J44+J45</f>
        <v>3614142</v>
      </c>
    </row>
    <row r="43" spans="1:17" ht="24.75" customHeight="1" x14ac:dyDescent="0.15">
      <c r="A43" s="47"/>
      <c r="B43" s="47"/>
      <c r="C43" s="48"/>
      <c r="D43" s="48"/>
      <c r="F43" s="59"/>
      <c r="G43" s="94" t="s">
        <v>84</v>
      </c>
      <c r="H43" s="95"/>
      <c r="I43" s="38">
        <v>550</v>
      </c>
      <c r="J43" s="38">
        <v>1821579</v>
      </c>
    </row>
    <row r="44" spans="1:17" ht="24.75" customHeight="1" x14ac:dyDescent="0.15">
      <c r="A44" s="47"/>
      <c r="B44" s="47"/>
      <c r="C44" s="48"/>
      <c r="D44" s="48"/>
      <c r="F44" s="59"/>
      <c r="G44" s="94" t="s">
        <v>85</v>
      </c>
      <c r="H44" s="95"/>
      <c r="I44" s="38">
        <v>73</v>
      </c>
      <c r="J44" s="38">
        <v>515965</v>
      </c>
    </row>
    <row r="45" spans="1:17" ht="24.75" customHeight="1" thickBot="1" x14ac:dyDescent="0.2">
      <c r="A45" s="44"/>
      <c r="B45" s="44"/>
      <c r="C45" s="45"/>
      <c r="D45" s="45"/>
      <c r="F45" s="60"/>
      <c r="G45" s="96" t="s">
        <v>86</v>
      </c>
      <c r="H45" s="97"/>
      <c r="I45" s="43">
        <v>32</v>
      </c>
      <c r="J45" s="43">
        <v>1276598</v>
      </c>
    </row>
    <row r="46" spans="1:17" ht="24.75" customHeight="1" thickTop="1" x14ac:dyDescent="0.15">
      <c r="A46" s="44"/>
      <c r="B46" s="44"/>
      <c r="C46" s="45"/>
      <c r="D46" s="45"/>
      <c r="F46" s="105" t="s">
        <v>70</v>
      </c>
      <c r="G46" s="106"/>
      <c r="H46" s="107"/>
      <c r="I46" s="46">
        <f>I35+I38+I39+I42</f>
        <v>1240</v>
      </c>
      <c r="J46" s="46">
        <f>J35+J38+J39+J42</f>
        <v>17195240</v>
      </c>
      <c r="K46" s="34"/>
      <c r="L46" s="34"/>
      <c r="M46" s="34"/>
      <c r="N46" s="34"/>
      <c r="O46" s="34"/>
      <c r="P46" s="34"/>
      <c r="Q46" s="34"/>
    </row>
    <row r="47" spans="1:17" ht="20.100000000000001" customHeight="1" x14ac:dyDescent="0.15">
      <c r="A47" s="44"/>
      <c r="B47" s="44"/>
      <c r="C47" s="45"/>
      <c r="D47" s="45"/>
    </row>
    <row r="48" spans="1:17" x14ac:dyDescent="0.15">
      <c r="D48" s="35"/>
    </row>
    <row r="49" ht="20.25" customHeight="1" x14ac:dyDescent="0.15"/>
    <row r="50" ht="20.25" customHeight="1" x14ac:dyDescent="0.15"/>
    <row r="51" ht="3" customHeight="1" x14ac:dyDescent="0.15"/>
    <row r="52" ht="8.25" customHeight="1" x14ac:dyDescent="0.15"/>
    <row r="53" ht="20.25" customHeight="1" x14ac:dyDescent="0.15"/>
  </sheetData>
  <mergeCells count="73">
    <mergeCell ref="A2:J2"/>
    <mergeCell ref="A9:B10"/>
    <mergeCell ref="C9:D9"/>
    <mergeCell ref="G9:H10"/>
    <mergeCell ref="I9:J9"/>
    <mergeCell ref="B6:C6"/>
    <mergeCell ref="H6:I6"/>
    <mergeCell ref="A11:B11"/>
    <mergeCell ref="G11:H11"/>
    <mergeCell ref="A13:B13"/>
    <mergeCell ref="G12:H12"/>
    <mergeCell ref="A14:B14"/>
    <mergeCell ref="G13:H13"/>
    <mergeCell ref="A12:B12"/>
    <mergeCell ref="A15:B15"/>
    <mergeCell ref="G14:H14"/>
    <mergeCell ref="A16:B16"/>
    <mergeCell ref="G15:H15"/>
    <mergeCell ref="A17:B17"/>
    <mergeCell ref="G16:H16"/>
    <mergeCell ref="A18:B18"/>
    <mergeCell ref="G17:H17"/>
    <mergeCell ref="A19:B19"/>
    <mergeCell ref="G18:H18"/>
    <mergeCell ref="A20:B20"/>
    <mergeCell ref="G19:H19"/>
    <mergeCell ref="A21:B21"/>
    <mergeCell ref="G20:H20"/>
    <mergeCell ref="A22:B22"/>
    <mergeCell ref="G21:H21"/>
    <mergeCell ref="A23:B23"/>
    <mergeCell ref="G22:H22"/>
    <mergeCell ref="A24:B24"/>
    <mergeCell ref="G23:H23"/>
    <mergeCell ref="A25:B25"/>
    <mergeCell ref="G24:H24"/>
    <mergeCell ref="A26:B26"/>
    <mergeCell ref="G25:H25"/>
    <mergeCell ref="A27:B27"/>
    <mergeCell ref="G26:H26"/>
    <mergeCell ref="A28:B28"/>
    <mergeCell ref="G27:H27"/>
    <mergeCell ref="A29:B29"/>
    <mergeCell ref="G28:H28"/>
    <mergeCell ref="A30:B30"/>
    <mergeCell ref="G29:H29"/>
    <mergeCell ref="A31:B31"/>
    <mergeCell ref="A32:B32"/>
    <mergeCell ref="A33:B33"/>
    <mergeCell ref="F46:H46"/>
    <mergeCell ref="F31:J31"/>
    <mergeCell ref="I4:J4"/>
    <mergeCell ref="G4:H4"/>
    <mergeCell ref="C4:F4"/>
    <mergeCell ref="F35:H35"/>
    <mergeCell ref="F42:H42"/>
    <mergeCell ref="I33:J33"/>
    <mergeCell ref="A7:D7"/>
    <mergeCell ref="G7:J7"/>
    <mergeCell ref="A34:B34"/>
    <mergeCell ref="A35:B35"/>
    <mergeCell ref="F33:H34"/>
    <mergeCell ref="A36:B36"/>
    <mergeCell ref="A37:B37"/>
    <mergeCell ref="G36:H36"/>
    <mergeCell ref="G37:H37"/>
    <mergeCell ref="G45:H45"/>
    <mergeCell ref="G44:H44"/>
    <mergeCell ref="G43:H43"/>
    <mergeCell ref="F39:H39"/>
    <mergeCell ref="F38:H38"/>
    <mergeCell ref="G40:H40"/>
    <mergeCell ref="G41:H41"/>
  </mergeCells>
  <phoneticPr fontId="4"/>
  <pageMargins left="0.86614173228346458" right="0.27559055118110237" top="0.35433070866141736" bottom="0.27559055118110237" header="0.31496062992125984" footer="0.31496062992125984"/>
  <pageSetup paperSize="9" scale="73"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65"/>
  <sheetViews>
    <sheetView view="pageBreakPreview" zoomScale="90" zoomScaleNormal="70" zoomScaleSheetLayoutView="90" workbookViewId="0">
      <selection activeCell="E1" sqref="E1"/>
    </sheetView>
  </sheetViews>
  <sheetFormatPr defaultRowHeight="13.5" x14ac:dyDescent="0.15"/>
  <cols>
    <col min="1" max="1" width="21.75" style="3" customWidth="1"/>
    <col min="2" max="2" width="80.5" style="11" customWidth="1"/>
    <col min="3" max="3" width="19.5" style="1" customWidth="1"/>
    <col min="4" max="4" width="25.375" style="3" customWidth="1"/>
  </cols>
  <sheetData>
    <row r="1" spans="1:4" ht="32.25" x14ac:dyDescent="0.15">
      <c r="A1" s="134" t="s">
        <v>128</v>
      </c>
      <c r="B1" s="134"/>
      <c r="C1" s="134"/>
      <c r="D1" s="134"/>
    </row>
    <row r="2" spans="1:4" ht="32.25" customHeight="1" x14ac:dyDescent="0.15">
      <c r="A2" s="7"/>
      <c r="B2" s="135" t="s">
        <v>614</v>
      </c>
      <c r="C2" s="135"/>
      <c r="D2" s="135"/>
    </row>
    <row r="3" spans="1:4" ht="18.75" x14ac:dyDescent="0.15">
      <c r="A3" s="6" t="s">
        <v>129</v>
      </c>
      <c r="B3" s="10"/>
      <c r="C3" s="9"/>
      <c r="D3" s="50"/>
    </row>
    <row r="4" spans="1:4" ht="28.5" customHeight="1" x14ac:dyDescent="0.15">
      <c r="A4" s="63" t="s">
        <v>397</v>
      </c>
      <c r="B4" s="64" t="s">
        <v>88</v>
      </c>
      <c r="C4" s="65" t="s">
        <v>89</v>
      </c>
      <c r="D4" s="64" t="s">
        <v>90</v>
      </c>
    </row>
    <row r="5" spans="1:4" ht="78" customHeight="1" x14ac:dyDescent="0.15">
      <c r="A5" s="24" t="s">
        <v>133</v>
      </c>
      <c r="B5" s="12" t="s">
        <v>430</v>
      </c>
      <c r="C5" s="23">
        <v>9059</v>
      </c>
      <c r="D5" s="25" t="s">
        <v>96</v>
      </c>
    </row>
    <row r="6" spans="1:4" ht="78" customHeight="1" x14ac:dyDescent="0.15">
      <c r="A6" s="24" t="s">
        <v>132</v>
      </c>
      <c r="B6" s="12" t="s">
        <v>431</v>
      </c>
      <c r="C6" s="23">
        <v>10000</v>
      </c>
      <c r="D6" s="25" t="s">
        <v>95</v>
      </c>
    </row>
    <row r="7" spans="1:4" ht="78" customHeight="1" x14ac:dyDescent="0.15">
      <c r="A7" s="24" t="s">
        <v>134</v>
      </c>
      <c r="B7" s="12" t="s">
        <v>135</v>
      </c>
      <c r="C7" s="23">
        <v>23374</v>
      </c>
      <c r="D7" s="25" t="s">
        <v>95</v>
      </c>
    </row>
    <row r="8" spans="1:4" ht="78" customHeight="1" x14ac:dyDescent="0.15">
      <c r="A8" s="24" t="s">
        <v>136</v>
      </c>
      <c r="B8" s="12" t="s">
        <v>510</v>
      </c>
      <c r="C8" s="23">
        <v>14500</v>
      </c>
      <c r="D8" s="25" t="s">
        <v>96</v>
      </c>
    </row>
    <row r="9" spans="1:4" ht="78" customHeight="1" x14ac:dyDescent="0.15">
      <c r="A9" s="24" t="s">
        <v>137</v>
      </c>
      <c r="B9" s="12" t="s">
        <v>406</v>
      </c>
      <c r="C9" s="23">
        <v>5310</v>
      </c>
      <c r="D9" s="25" t="s">
        <v>95</v>
      </c>
    </row>
    <row r="10" spans="1:4" ht="78" customHeight="1" x14ac:dyDescent="0.15">
      <c r="A10" s="24" t="s">
        <v>398</v>
      </c>
      <c r="B10" s="12" t="s">
        <v>565</v>
      </c>
      <c r="C10" s="23">
        <v>26640</v>
      </c>
      <c r="D10" s="25" t="s">
        <v>101</v>
      </c>
    </row>
    <row r="11" spans="1:4" ht="78" customHeight="1" x14ac:dyDescent="0.15">
      <c r="A11" s="24" t="s">
        <v>362</v>
      </c>
      <c r="B11" s="12" t="s">
        <v>566</v>
      </c>
      <c r="C11" s="23">
        <v>5000</v>
      </c>
      <c r="D11" s="25" t="s">
        <v>101</v>
      </c>
    </row>
    <row r="12" spans="1:4" ht="78" customHeight="1" x14ac:dyDescent="0.15">
      <c r="A12" s="24" t="s">
        <v>569</v>
      </c>
      <c r="B12" s="12" t="s">
        <v>405</v>
      </c>
      <c r="C12" s="23">
        <v>6000</v>
      </c>
      <c r="D12" s="25" t="s">
        <v>101</v>
      </c>
    </row>
    <row r="13" spans="1:4" s="66" customFormat="1" ht="28.5" customHeight="1" x14ac:dyDescent="0.15">
      <c r="A13" s="81" t="s">
        <v>130</v>
      </c>
      <c r="B13" s="10"/>
      <c r="C13" s="9"/>
      <c r="D13" s="8"/>
    </row>
    <row r="14" spans="1:4" ht="29.25" customHeight="1" x14ac:dyDescent="0.15">
      <c r="A14" s="63" t="s">
        <v>397</v>
      </c>
      <c r="B14" s="64" t="s">
        <v>88</v>
      </c>
      <c r="C14" s="65" t="s">
        <v>89</v>
      </c>
      <c r="D14" s="64" t="s">
        <v>90</v>
      </c>
    </row>
    <row r="15" spans="1:4" ht="78.75" customHeight="1" x14ac:dyDescent="0.15">
      <c r="A15" s="24" t="s">
        <v>99</v>
      </c>
      <c r="B15" s="12" t="s">
        <v>511</v>
      </c>
      <c r="C15" s="2">
        <v>1800000</v>
      </c>
      <c r="D15" s="25" t="s">
        <v>567</v>
      </c>
    </row>
    <row r="16" spans="1:4" ht="78.75" customHeight="1" x14ac:dyDescent="0.15">
      <c r="A16" s="24" t="s">
        <v>138</v>
      </c>
      <c r="B16" s="12" t="s">
        <v>564</v>
      </c>
      <c r="C16" s="2">
        <v>25000</v>
      </c>
      <c r="D16" s="25" t="s">
        <v>95</v>
      </c>
    </row>
    <row r="17" spans="1:4" ht="78.75" customHeight="1" x14ac:dyDescent="0.15">
      <c r="A17" s="24" t="s">
        <v>138</v>
      </c>
      <c r="B17" s="12" t="s">
        <v>512</v>
      </c>
      <c r="C17" s="2">
        <v>4000</v>
      </c>
      <c r="D17" s="25" t="s">
        <v>95</v>
      </c>
    </row>
    <row r="18" spans="1:4" ht="78.75" customHeight="1" x14ac:dyDescent="0.15">
      <c r="A18" s="24" t="s">
        <v>139</v>
      </c>
      <c r="B18" s="21" t="s">
        <v>432</v>
      </c>
      <c r="C18" s="2">
        <v>9000</v>
      </c>
      <c r="D18" s="25" t="s">
        <v>95</v>
      </c>
    </row>
    <row r="19" spans="1:4" ht="78.75" customHeight="1" x14ac:dyDescent="0.15">
      <c r="A19" s="24" t="s">
        <v>363</v>
      </c>
      <c r="B19" s="12" t="s">
        <v>407</v>
      </c>
      <c r="C19" s="2">
        <v>20000</v>
      </c>
      <c r="D19" s="25" t="s">
        <v>537</v>
      </c>
    </row>
    <row r="20" spans="1:4" ht="78.75" customHeight="1" x14ac:dyDescent="0.15">
      <c r="A20" s="24" t="s">
        <v>364</v>
      </c>
      <c r="B20" s="12" t="s">
        <v>433</v>
      </c>
      <c r="C20" s="2">
        <v>4100</v>
      </c>
      <c r="D20" s="25" t="s">
        <v>95</v>
      </c>
    </row>
    <row r="21" spans="1:4" s="66" customFormat="1" ht="28.5" customHeight="1" x14ac:dyDescent="0.15">
      <c r="A21" s="6" t="s">
        <v>0</v>
      </c>
      <c r="B21" s="10"/>
      <c r="C21" s="9"/>
      <c r="D21" s="8"/>
    </row>
    <row r="22" spans="1:4" ht="28.5" customHeight="1" x14ac:dyDescent="0.15">
      <c r="A22" s="63" t="s">
        <v>397</v>
      </c>
      <c r="B22" s="64" t="s">
        <v>88</v>
      </c>
      <c r="C22" s="65" t="s">
        <v>89</v>
      </c>
      <c r="D22" s="64" t="s">
        <v>90</v>
      </c>
    </row>
    <row r="23" spans="1:4" ht="78.75" customHeight="1" x14ac:dyDescent="0.15">
      <c r="A23" s="24" t="s">
        <v>140</v>
      </c>
      <c r="B23" s="16" t="s">
        <v>141</v>
      </c>
      <c r="C23" s="28">
        <v>150000</v>
      </c>
      <c r="D23" s="27" t="s">
        <v>95</v>
      </c>
    </row>
    <row r="24" spans="1:4" ht="78.75" customHeight="1" x14ac:dyDescent="0.15">
      <c r="A24" s="24" t="s">
        <v>142</v>
      </c>
      <c r="B24" s="16" t="s">
        <v>642</v>
      </c>
      <c r="C24" s="28">
        <v>11360</v>
      </c>
      <c r="D24" s="27" t="s">
        <v>95</v>
      </c>
    </row>
    <row r="25" spans="1:4" ht="78.75" customHeight="1" x14ac:dyDescent="0.15">
      <c r="A25" s="24" t="s">
        <v>143</v>
      </c>
      <c r="B25" s="16" t="s">
        <v>434</v>
      </c>
      <c r="C25" s="28">
        <v>4384</v>
      </c>
      <c r="D25" s="27" t="s">
        <v>98</v>
      </c>
    </row>
    <row r="26" spans="1:4" ht="78.75" customHeight="1" x14ac:dyDescent="0.15">
      <c r="A26" s="24" t="s">
        <v>144</v>
      </c>
      <c r="B26" s="79" t="s">
        <v>643</v>
      </c>
      <c r="C26" s="28">
        <v>10000</v>
      </c>
      <c r="D26" s="27" t="s">
        <v>95</v>
      </c>
    </row>
    <row r="27" spans="1:4" ht="78.75" customHeight="1" x14ac:dyDescent="0.15">
      <c r="A27" s="24" t="s">
        <v>145</v>
      </c>
      <c r="B27" s="16" t="s">
        <v>644</v>
      </c>
      <c r="C27" s="28">
        <v>5285</v>
      </c>
      <c r="D27" s="27" t="s">
        <v>95</v>
      </c>
    </row>
    <row r="28" spans="1:4" ht="78.75" customHeight="1" x14ac:dyDescent="0.15">
      <c r="A28" s="24" t="s">
        <v>146</v>
      </c>
      <c r="B28" s="16" t="s">
        <v>645</v>
      </c>
      <c r="C28" s="28">
        <v>23384</v>
      </c>
      <c r="D28" s="27" t="s">
        <v>95</v>
      </c>
    </row>
    <row r="29" spans="1:4" ht="78.75" customHeight="1" x14ac:dyDescent="0.15">
      <c r="A29" s="24" t="s">
        <v>147</v>
      </c>
      <c r="B29" s="16" t="s">
        <v>622</v>
      </c>
      <c r="C29" s="28">
        <v>3486</v>
      </c>
      <c r="D29" s="27" t="s">
        <v>95</v>
      </c>
    </row>
    <row r="30" spans="1:4" ht="78.75" customHeight="1" x14ac:dyDescent="0.15">
      <c r="A30" s="24" t="s">
        <v>148</v>
      </c>
      <c r="B30" s="79" t="s">
        <v>561</v>
      </c>
      <c r="C30" s="28">
        <v>40000</v>
      </c>
      <c r="D30" s="27" t="s">
        <v>95</v>
      </c>
    </row>
    <row r="31" spans="1:4" ht="78.75" customHeight="1" x14ac:dyDescent="0.15">
      <c r="A31" s="24" t="s">
        <v>562</v>
      </c>
      <c r="B31" s="76" t="s">
        <v>435</v>
      </c>
      <c r="C31" s="28">
        <v>3178</v>
      </c>
      <c r="D31" s="27" t="s">
        <v>95</v>
      </c>
    </row>
    <row r="32" spans="1:4" ht="78.75" customHeight="1" x14ac:dyDescent="0.15">
      <c r="A32" s="24" t="s">
        <v>149</v>
      </c>
      <c r="B32" s="79" t="s">
        <v>563</v>
      </c>
      <c r="C32" s="28">
        <v>8842</v>
      </c>
      <c r="D32" s="27" t="s">
        <v>101</v>
      </c>
    </row>
    <row r="33" spans="1:5" s="66" customFormat="1" ht="28.5" customHeight="1" x14ac:dyDescent="0.15">
      <c r="A33" s="6" t="s">
        <v>91</v>
      </c>
      <c r="B33" s="10"/>
      <c r="C33" s="9"/>
      <c r="D33" s="50"/>
    </row>
    <row r="34" spans="1:5" ht="28.5" customHeight="1" x14ac:dyDescent="0.15">
      <c r="A34" s="63" t="s">
        <v>397</v>
      </c>
      <c r="B34" s="64" t="s">
        <v>88</v>
      </c>
      <c r="C34" s="65" t="s">
        <v>89</v>
      </c>
      <c r="D34" s="64" t="s">
        <v>90</v>
      </c>
    </row>
    <row r="35" spans="1:5" ht="78" customHeight="1" x14ac:dyDescent="0.15">
      <c r="A35" s="24" t="s">
        <v>150</v>
      </c>
      <c r="B35" s="12" t="s">
        <v>365</v>
      </c>
      <c r="C35" s="23">
        <v>8570</v>
      </c>
      <c r="D35" s="25" t="s">
        <v>95</v>
      </c>
    </row>
    <row r="36" spans="1:5" ht="78" customHeight="1" x14ac:dyDescent="0.15">
      <c r="A36" s="24" t="s">
        <v>97</v>
      </c>
      <c r="B36" s="12" t="s">
        <v>151</v>
      </c>
      <c r="C36" s="23">
        <v>13845</v>
      </c>
      <c r="D36" s="25" t="s">
        <v>95</v>
      </c>
    </row>
    <row r="37" spans="1:5" ht="78" customHeight="1" x14ac:dyDescent="0.15">
      <c r="A37" s="24" t="s">
        <v>97</v>
      </c>
      <c r="B37" s="12" t="s">
        <v>366</v>
      </c>
      <c r="C37" s="23">
        <v>29908</v>
      </c>
      <c r="D37" s="25" t="s">
        <v>95</v>
      </c>
    </row>
    <row r="38" spans="1:5" ht="78" customHeight="1" x14ac:dyDescent="0.15">
      <c r="A38" s="24" t="s">
        <v>152</v>
      </c>
      <c r="B38" s="12" t="s">
        <v>367</v>
      </c>
      <c r="C38" s="23">
        <v>120238</v>
      </c>
      <c r="D38" s="25" t="s">
        <v>98</v>
      </c>
    </row>
    <row r="39" spans="1:5" s="74" customFormat="1" ht="10.5" customHeight="1" x14ac:dyDescent="0.15">
      <c r="A39" s="86"/>
      <c r="B39" s="87"/>
      <c r="C39" s="88"/>
      <c r="D39" s="89"/>
    </row>
    <row r="40" spans="1:5" s="66" customFormat="1" ht="32.25" customHeight="1" x14ac:dyDescent="0.15">
      <c r="A40" s="82" t="s">
        <v>1</v>
      </c>
      <c r="B40" s="83"/>
      <c r="C40" s="84"/>
      <c r="D40" s="85"/>
    </row>
    <row r="41" spans="1:5" ht="28.5" customHeight="1" x14ac:dyDescent="0.15">
      <c r="A41" s="63" t="s">
        <v>397</v>
      </c>
      <c r="B41" s="64" t="s">
        <v>88</v>
      </c>
      <c r="C41" s="65" t="s">
        <v>89</v>
      </c>
      <c r="D41" s="64" t="s">
        <v>90</v>
      </c>
    </row>
    <row r="42" spans="1:5" ht="78" customHeight="1" x14ac:dyDescent="0.15">
      <c r="A42" s="24" t="s">
        <v>153</v>
      </c>
      <c r="B42" s="76" t="s">
        <v>436</v>
      </c>
      <c r="C42" s="28">
        <v>9252</v>
      </c>
      <c r="D42" s="27" t="s">
        <v>95</v>
      </c>
    </row>
    <row r="43" spans="1:5" ht="78" customHeight="1" x14ac:dyDescent="0.15">
      <c r="A43" s="24" t="s">
        <v>513</v>
      </c>
      <c r="B43" s="79" t="s">
        <v>570</v>
      </c>
      <c r="C43" s="28">
        <v>35630</v>
      </c>
      <c r="D43" s="25" t="s">
        <v>95</v>
      </c>
      <c r="E43" s="74"/>
    </row>
    <row r="44" spans="1:5" ht="78" customHeight="1" x14ac:dyDescent="0.15">
      <c r="A44" s="24" t="s">
        <v>154</v>
      </c>
      <c r="B44" s="79" t="s">
        <v>560</v>
      </c>
      <c r="C44" s="28">
        <v>5118</v>
      </c>
      <c r="D44" s="25" t="s">
        <v>95</v>
      </c>
      <c r="E44" s="73"/>
    </row>
    <row r="45" spans="1:5" ht="78" customHeight="1" x14ac:dyDescent="0.15">
      <c r="A45" s="24" t="s">
        <v>154</v>
      </c>
      <c r="B45" s="76" t="s">
        <v>368</v>
      </c>
      <c r="C45" s="28">
        <v>5311</v>
      </c>
      <c r="D45" s="25" t="s">
        <v>95</v>
      </c>
    </row>
    <row r="46" spans="1:5" ht="78" customHeight="1" x14ac:dyDescent="0.15">
      <c r="A46" s="24" t="s">
        <v>155</v>
      </c>
      <c r="B46" s="76" t="s">
        <v>646</v>
      </c>
      <c r="C46" s="28">
        <v>960000</v>
      </c>
      <c r="D46" s="27" t="s">
        <v>101</v>
      </c>
    </row>
    <row r="47" spans="1:5" ht="78" customHeight="1" x14ac:dyDescent="0.15">
      <c r="A47" s="24" t="s">
        <v>156</v>
      </c>
      <c r="B47" s="17" t="s">
        <v>157</v>
      </c>
      <c r="C47" s="28">
        <v>9940</v>
      </c>
      <c r="D47" s="27" t="s">
        <v>100</v>
      </c>
    </row>
    <row r="48" spans="1:5" ht="78" customHeight="1" x14ac:dyDescent="0.15">
      <c r="A48" s="24" t="s">
        <v>369</v>
      </c>
      <c r="B48" s="17" t="s">
        <v>370</v>
      </c>
      <c r="C48" s="28">
        <v>952000</v>
      </c>
      <c r="D48" s="27" t="s">
        <v>100</v>
      </c>
    </row>
    <row r="49" spans="1:4" s="66" customFormat="1" ht="28.5" customHeight="1" x14ac:dyDescent="0.15">
      <c r="A49" s="6" t="s">
        <v>6</v>
      </c>
      <c r="B49" s="10"/>
      <c r="C49" s="9"/>
      <c r="D49" s="8"/>
    </row>
    <row r="50" spans="1:4" ht="29.25" customHeight="1" x14ac:dyDescent="0.15">
      <c r="A50" s="63" t="s">
        <v>397</v>
      </c>
      <c r="B50" s="64" t="s">
        <v>88</v>
      </c>
      <c r="C50" s="65" t="s">
        <v>89</v>
      </c>
      <c r="D50" s="64" t="s">
        <v>90</v>
      </c>
    </row>
    <row r="51" spans="1:4" ht="78.75" customHeight="1" x14ac:dyDescent="0.15">
      <c r="A51" s="24" t="s">
        <v>158</v>
      </c>
      <c r="B51" s="26" t="s">
        <v>621</v>
      </c>
      <c r="C51" s="23">
        <v>6241</v>
      </c>
      <c r="D51" s="27" t="s">
        <v>96</v>
      </c>
    </row>
    <row r="52" spans="1:4" ht="78.75" customHeight="1" x14ac:dyDescent="0.15">
      <c r="A52" s="24" t="s">
        <v>159</v>
      </c>
      <c r="B52" s="26" t="s">
        <v>437</v>
      </c>
      <c r="C52" s="23">
        <v>7000</v>
      </c>
      <c r="D52" s="27" t="s">
        <v>95</v>
      </c>
    </row>
    <row r="53" spans="1:4" ht="78.75" customHeight="1" x14ac:dyDescent="0.15">
      <c r="A53" s="24" t="s">
        <v>159</v>
      </c>
      <c r="B53" s="26" t="s">
        <v>438</v>
      </c>
      <c r="C53" s="23">
        <v>12320</v>
      </c>
      <c r="D53" s="27" t="s">
        <v>96</v>
      </c>
    </row>
    <row r="54" spans="1:4" ht="78.75" customHeight="1" x14ac:dyDescent="0.15">
      <c r="A54" s="24" t="s">
        <v>160</v>
      </c>
      <c r="B54" s="26" t="s">
        <v>439</v>
      </c>
      <c r="C54" s="23">
        <v>5000</v>
      </c>
      <c r="D54" s="27" t="s">
        <v>95</v>
      </c>
    </row>
    <row r="55" spans="1:4" ht="78.75" customHeight="1" x14ac:dyDescent="0.15">
      <c r="A55" s="24" t="s">
        <v>102</v>
      </c>
      <c r="B55" s="26" t="s">
        <v>440</v>
      </c>
      <c r="C55" s="23">
        <v>12742</v>
      </c>
      <c r="D55" s="27" t="s">
        <v>95</v>
      </c>
    </row>
    <row r="56" spans="1:4" ht="78.75" customHeight="1" x14ac:dyDescent="0.15">
      <c r="A56" s="24" t="s">
        <v>102</v>
      </c>
      <c r="B56" s="26" t="s">
        <v>620</v>
      </c>
      <c r="C56" s="23">
        <v>11220</v>
      </c>
      <c r="D56" s="27" t="s">
        <v>101</v>
      </c>
    </row>
    <row r="57" spans="1:4" ht="78.75" customHeight="1" x14ac:dyDescent="0.15">
      <c r="A57" s="24" t="s">
        <v>371</v>
      </c>
      <c r="B57" s="26" t="s">
        <v>441</v>
      </c>
      <c r="C57" s="23">
        <v>20000</v>
      </c>
      <c r="D57" s="27" t="s">
        <v>537</v>
      </c>
    </row>
    <row r="58" spans="1:4" ht="78.75" customHeight="1" x14ac:dyDescent="0.15">
      <c r="A58" s="24" t="s">
        <v>161</v>
      </c>
      <c r="B58" s="26" t="s">
        <v>619</v>
      </c>
      <c r="C58" s="23">
        <v>16100</v>
      </c>
      <c r="D58" s="27" t="s">
        <v>95</v>
      </c>
    </row>
    <row r="59" spans="1:4" s="66" customFormat="1" ht="28.5" customHeight="1" x14ac:dyDescent="0.15">
      <c r="A59" s="6" t="s">
        <v>2</v>
      </c>
      <c r="B59" s="10"/>
      <c r="C59" s="9"/>
      <c r="D59" s="8"/>
    </row>
    <row r="60" spans="1:4" ht="28.5" customHeight="1" x14ac:dyDescent="0.15">
      <c r="A60" s="63" t="s">
        <v>397</v>
      </c>
      <c r="B60" s="64" t="s">
        <v>88</v>
      </c>
      <c r="C60" s="65" t="s">
        <v>89</v>
      </c>
      <c r="D60" s="64" t="s">
        <v>90</v>
      </c>
    </row>
    <row r="61" spans="1:4" ht="78.75" customHeight="1" x14ac:dyDescent="0.15">
      <c r="A61" s="24" t="s">
        <v>162</v>
      </c>
      <c r="B61" s="22" t="s">
        <v>576</v>
      </c>
      <c r="C61" s="23">
        <v>115014</v>
      </c>
      <c r="D61" s="27" t="s">
        <v>95</v>
      </c>
    </row>
    <row r="62" spans="1:4" ht="78.75" customHeight="1" x14ac:dyDescent="0.15">
      <c r="A62" s="24" t="s">
        <v>163</v>
      </c>
      <c r="B62" s="26" t="s">
        <v>442</v>
      </c>
      <c r="C62" s="23">
        <v>3800</v>
      </c>
      <c r="D62" s="27" t="s">
        <v>95</v>
      </c>
    </row>
    <row r="63" spans="1:4" ht="78.75" customHeight="1" x14ac:dyDescent="0.15">
      <c r="A63" s="24" t="s">
        <v>164</v>
      </c>
      <c r="B63" s="26" t="s">
        <v>618</v>
      </c>
      <c r="C63" s="23">
        <v>5642</v>
      </c>
      <c r="D63" s="27" t="s">
        <v>95</v>
      </c>
    </row>
    <row r="64" spans="1:4" ht="78.75" customHeight="1" x14ac:dyDescent="0.15">
      <c r="A64" s="24" t="s">
        <v>372</v>
      </c>
      <c r="B64" s="26" t="s">
        <v>559</v>
      </c>
      <c r="C64" s="23">
        <v>3614</v>
      </c>
      <c r="D64" s="27" t="s">
        <v>96</v>
      </c>
    </row>
    <row r="65" spans="1:4" ht="78.75" customHeight="1" x14ac:dyDescent="0.15">
      <c r="A65" s="24" t="s">
        <v>165</v>
      </c>
      <c r="B65" s="26" t="s">
        <v>443</v>
      </c>
      <c r="C65" s="23">
        <v>3899</v>
      </c>
      <c r="D65" s="27" t="s">
        <v>96</v>
      </c>
    </row>
    <row r="66" spans="1:4" ht="78.75" customHeight="1" x14ac:dyDescent="0.15">
      <c r="A66" s="24" t="s">
        <v>166</v>
      </c>
      <c r="B66" s="26" t="s">
        <v>617</v>
      </c>
      <c r="C66" s="78">
        <v>3425</v>
      </c>
      <c r="D66" s="27" t="s">
        <v>96</v>
      </c>
    </row>
    <row r="67" spans="1:4" ht="78.75" customHeight="1" x14ac:dyDescent="0.15">
      <c r="A67" s="24" t="s">
        <v>424</v>
      </c>
      <c r="B67" s="26" t="s">
        <v>425</v>
      </c>
      <c r="C67" s="78">
        <v>8000</v>
      </c>
      <c r="D67" s="27" t="s">
        <v>537</v>
      </c>
    </row>
    <row r="68" spans="1:4" s="66" customFormat="1" ht="28.5" customHeight="1" x14ac:dyDescent="0.15">
      <c r="A68" s="4" t="s">
        <v>103</v>
      </c>
      <c r="B68" s="11"/>
      <c r="C68" s="1"/>
      <c r="D68" s="3"/>
    </row>
    <row r="69" spans="1:4" ht="28.5" customHeight="1" x14ac:dyDescent="0.15">
      <c r="A69" s="63" t="s">
        <v>397</v>
      </c>
      <c r="B69" s="64" t="s">
        <v>88</v>
      </c>
      <c r="C69" s="65" t="s">
        <v>89</v>
      </c>
      <c r="D69" s="64" t="s">
        <v>90</v>
      </c>
    </row>
    <row r="70" spans="1:4" ht="78.75" customHeight="1" x14ac:dyDescent="0.15">
      <c r="A70" s="24" t="s">
        <v>167</v>
      </c>
      <c r="B70" s="76" t="s">
        <v>625</v>
      </c>
      <c r="C70" s="28">
        <v>36141</v>
      </c>
      <c r="D70" s="27" t="s">
        <v>100</v>
      </c>
    </row>
    <row r="71" spans="1:4" ht="78.75" customHeight="1" x14ac:dyDescent="0.15">
      <c r="A71" s="24" t="s">
        <v>167</v>
      </c>
      <c r="B71" s="16" t="s">
        <v>168</v>
      </c>
      <c r="C71" s="28">
        <v>20000</v>
      </c>
      <c r="D71" s="27" t="s">
        <v>95</v>
      </c>
    </row>
    <row r="72" spans="1:4" ht="78.75" customHeight="1" x14ac:dyDescent="0.15">
      <c r="A72" s="24" t="s">
        <v>169</v>
      </c>
      <c r="B72" s="16" t="s">
        <v>170</v>
      </c>
      <c r="C72" s="28">
        <v>4000</v>
      </c>
      <c r="D72" s="27" t="s">
        <v>101</v>
      </c>
    </row>
    <row r="73" spans="1:4" ht="78.75" customHeight="1" x14ac:dyDescent="0.15">
      <c r="A73" s="24" t="s">
        <v>171</v>
      </c>
      <c r="B73" s="79" t="s">
        <v>541</v>
      </c>
      <c r="C73" s="28">
        <v>3000</v>
      </c>
      <c r="D73" s="27" t="s">
        <v>95</v>
      </c>
    </row>
    <row r="74" spans="1:4" ht="78.75" customHeight="1" x14ac:dyDescent="0.15">
      <c r="A74" s="24" t="s">
        <v>172</v>
      </c>
      <c r="B74" s="72" t="s">
        <v>173</v>
      </c>
      <c r="C74" s="28">
        <v>8250</v>
      </c>
      <c r="D74" s="27" t="s">
        <v>100</v>
      </c>
    </row>
    <row r="75" spans="1:4" ht="78.75" customHeight="1" x14ac:dyDescent="0.15">
      <c r="A75" s="24" t="s">
        <v>373</v>
      </c>
      <c r="B75" s="79" t="s">
        <v>542</v>
      </c>
      <c r="C75" s="28">
        <v>4000</v>
      </c>
      <c r="D75" s="27" t="s">
        <v>100</v>
      </c>
    </row>
    <row r="76" spans="1:4" ht="78.75" customHeight="1" x14ac:dyDescent="0.15">
      <c r="A76" s="24" t="s">
        <v>174</v>
      </c>
      <c r="B76" s="16" t="s">
        <v>444</v>
      </c>
      <c r="C76" s="28">
        <v>8400</v>
      </c>
      <c r="D76" s="27" t="s">
        <v>100</v>
      </c>
    </row>
    <row r="77" spans="1:4" ht="78.75" customHeight="1" x14ac:dyDescent="0.15">
      <c r="A77" s="24" t="s">
        <v>174</v>
      </c>
      <c r="B77" s="16" t="s">
        <v>626</v>
      </c>
      <c r="C77" s="28">
        <v>4580</v>
      </c>
      <c r="D77" s="27" t="s">
        <v>96</v>
      </c>
    </row>
    <row r="78" spans="1:4" ht="78.75" customHeight="1" x14ac:dyDescent="0.15">
      <c r="A78" s="24" t="s">
        <v>174</v>
      </c>
      <c r="B78" s="16" t="s">
        <v>647</v>
      </c>
      <c r="C78" s="28">
        <v>4570</v>
      </c>
      <c r="D78" s="27" t="s">
        <v>95</v>
      </c>
    </row>
    <row r="79" spans="1:4" ht="78.75" customHeight="1" x14ac:dyDescent="0.15">
      <c r="A79" s="24" t="s">
        <v>175</v>
      </c>
      <c r="B79" s="79" t="s">
        <v>558</v>
      </c>
      <c r="C79" s="28">
        <v>10975</v>
      </c>
      <c r="D79" s="27" t="s">
        <v>95</v>
      </c>
    </row>
    <row r="80" spans="1:4" ht="78.75" customHeight="1" x14ac:dyDescent="0.15">
      <c r="A80" s="24" t="s">
        <v>176</v>
      </c>
      <c r="B80" s="16" t="s">
        <v>177</v>
      </c>
      <c r="C80" s="28">
        <v>12260</v>
      </c>
      <c r="D80" s="27" t="s">
        <v>95</v>
      </c>
    </row>
    <row r="81" spans="1:4" ht="78.75" customHeight="1" x14ac:dyDescent="0.15">
      <c r="A81" s="24" t="s">
        <v>178</v>
      </c>
      <c r="B81" s="16" t="s">
        <v>577</v>
      </c>
      <c r="C81" s="28">
        <v>3000</v>
      </c>
      <c r="D81" s="27" t="s">
        <v>95</v>
      </c>
    </row>
    <row r="82" spans="1:4" ht="78.75" customHeight="1" x14ac:dyDescent="0.15">
      <c r="A82" s="24" t="s">
        <v>179</v>
      </c>
      <c r="B82" s="16" t="s">
        <v>180</v>
      </c>
      <c r="C82" s="28">
        <v>20000</v>
      </c>
      <c r="D82" s="27" t="s">
        <v>101</v>
      </c>
    </row>
    <row r="83" spans="1:4" ht="78.75" customHeight="1" x14ac:dyDescent="0.15">
      <c r="A83" s="24" t="s">
        <v>181</v>
      </c>
      <c r="B83" s="16" t="s">
        <v>648</v>
      </c>
      <c r="C83" s="28">
        <v>7751</v>
      </c>
      <c r="D83" s="27" t="s">
        <v>95</v>
      </c>
    </row>
    <row r="84" spans="1:4" s="66" customFormat="1" ht="28.5" customHeight="1" x14ac:dyDescent="0.15">
      <c r="A84" s="6" t="s">
        <v>3</v>
      </c>
      <c r="B84" s="10"/>
      <c r="C84" s="9"/>
      <c r="D84" s="8"/>
    </row>
    <row r="85" spans="1:4" ht="28.5" customHeight="1" x14ac:dyDescent="0.15">
      <c r="A85" s="63" t="s">
        <v>397</v>
      </c>
      <c r="B85" s="64" t="s">
        <v>88</v>
      </c>
      <c r="C85" s="65" t="s">
        <v>89</v>
      </c>
      <c r="D85" s="64" t="s">
        <v>90</v>
      </c>
    </row>
    <row r="86" spans="1:4" s="67" customFormat="1" ht="78" customHeight="1" x14ac:dyDescent="0.15">
      <c r="A86" s="68" t="s">
        <v>374</v>
      </c>
      <c r="B86" s="69" t="s">
        <v>627</v>
      </c>
      <c r="C86" s="28">
        <v>5998</v>
      </c>
      <c r="D86" s="27" t="s">
        <v>96</v>
      </c>
    </row>
    <row r="87" spans="1:4" ht="78" customHeight="1" x14ac:dyDescent="0.15">
      <c r="A87" s="24" t="s">
        <v>182</v>
      </c>
      <c r="B87" s="16" t="s">
        <v>445</v>
      </c>
      <c r="C87" s="28">
        <v>9000</v>
      </c>
      <c r="D87" s="27" t="s">
        <v>96</v>
      </c>
    </row>
    <row r="88" spans="1:4" ht="78" customHeight="1" x14ac:dyDescent="0.15">
      <c r="A88" s="24" t="s">
        <v>408</v>
      </c>
      <c r="B88" s="16" t="s">
        <v>578</v>
      </c>
      <c r="C88" s="28">
        <v>25390</v>
      </c>
      <c r="D88" s="27" t="s">
        <v>95</v>
      </c>
    </row>
    <row r="89" spans="1:4" ht="78" customHeight="1" x14ac:dyDescent="0.15">
      <c r="A89" s="24" t="s">
        <v>409</v>
      </c>
      <c r="B89" s="16" t="s">
        <v>649</v>
      </c>
      <c r="C89" s="28">
        <v>15000</v>
      </c>
      <c r="D89" s="27" t="s">
        <v>537</v>
      </c>
    </row>
    <row r="90" spans="1:4" ht="78" customHeight="1" x14ac:dyDescent="0.15">
      <c r="A90" s="24" t="s">
        <v>410</v>
      </c>
      <c r="B90" s="16" t="s">
        <v>375</v>
      </c>
      <c r="C90" s="28">
        <v>12250</v>
      </c>
      <c r="D90" s="27" t="s">
        <v>95</v>
      </c>
    </row>
    <row r="91" spans="1:4" ht="78" customHeight="1" x14ac:dyDescent="0.15">
      <c r="A91" s="24" t="s">
        <v>410</v>
      </c>
      <c r="B91" s="16" t="s">
        <v>376</v>
      </c>
      <c r="C91" s="28">
        <v>3959</v>
      </c>
      <c r="D91" s="27" t="s">
        <v>95</v>
      </c>
    </row>
    <row r="92" spans="1:4" ht="78" customHeight="1" x14ac:dyDescent="0.15">
      <c r="A92" s="24" t="s">
        <v>410</v>
      </c>
      <c r="B92" s="16" t="s">
        <v>628</v>
      </c>
      <c r="C92" s="28">
        <v>31258</v>
      </c>
      <c r="D92" s="27" t="s">
        <v>95</v>
      </c>
    </row>
    <row r="93" spans="1:4" ht="78" customHeight="1" x14ac:dyDescent="0.15">
      <c r="A93" s="24" t="s">
        <v>410</v>
      </c>
      <c r="B93" s="16" t="s">
        <v>446</v>
      </c>
      <c r="C93" s="28">
        <v>15000</v>
      </c>
      <c r="D93" s="27" t="s">
        <v>101</v>
      </c>
    </row>
    <row r="94" spans="1:4" ht="78" customHeight="1" x14ac:dyDescent="0.15">
      <c r="A94" s="24" t="s">
        <v>183</v>
      </c>
      <c r="B94" s="16" t="s">
        <v>186</v>
      </c>
      <c r="C94" s="28">
        <v>18000</v>
      </c>
      <c r="D94" s="27" t="s">
        <v>96</v>
      </c>
    </row>
    <row r="95" spans="1:4" ht="78" customHeight="1" x14ac:dyDescent="0.15">
      <c r="A95" s="24" t="s">
        <v>184</v>
      </c>
      <c r="B95" s="16" t="s">
        <v>579</v>
      </c>
      <c r="C95" s="28">
        <v>11150</v>
      </c>
      <c r="D95" s="27" t="s">
        <v>98</v>
      </c>
    </row>
    <row r="96" spans="1:4" ht="78" customHeight="1" x14ac:dyDescent="0.15">
      <c r="A96" s="24" t="s">
        <v>185</v>
      </c>
      <c r="B96" s="16" t="s">
        <v>187</v>
      </c>
      <c r="C96" s="28">
        <v>42156</v>
      </c>
      <c r="D96" s="27" t="s">
        <v>95</v>
      </c>
    </row>
    <row r="97" spans="1:5" ht="78" customHeight="1" x14ac:dyDescent="0.15">
      <c r="A97" s="24" t="s">
        <v>188</v>
      </c>
      <c r="B97" s="16" t="s">
        <v>514</v>
      </c>
      <c r="C97" s="28">
        <v>14400</v>
      </c>
      <c r="D97" s="27" t="s">
        <v>96</v>
      </c>
    </row>
    <row r="98" spans="1:5" ht="78" customHeight="1" x14ac:dyDescent="0.15">
      <c r="A98" s="24" t="s">
        <v>189</v>
      </c>
      <c r="B98" s="16" t="s">
        <v>633</v>
      </c>
      <c r="C98" s="28">
        <v>7648</v>
      </c>
      <c r="D98" s="27" t="s">
        <v>96</v>
      </c>
    </row>
    <row r="99" spans="1:5" ht="78" customHeight="1" x14ac:dyDescent="0.15">
      <c r="A99" s="24" t="s">
        <v>377</v>
      </c>
      <c r="B99" s="16" t="s">
        <v>378</v>
      </c>
      <c r="C99" s="28">
        <v>5675</v>
      </c>
      <c r="D99" s="27" t="s">
        <v>101</v>
      </c>
    </row>
    <row r="100" spans="1:5" ht="78" customHeight="1" x14ac:dyDescent="0.15">
      <c r="A100" s="24" t="s">
        <v>190</v>
      </c>
      <c r="B100" s="16" t="s">
        <v>447</v>
      </c>
      <c r="C100" s="28">
        <v>6900</v>
      </c>
      <c r="D100" s="27" t="s">
        <v>101</v>
      </c>
    </row>
    <row r="101" spans="1:5" ht="78" customHeight="1" x14ac:dyDescent="0.15">
      <c r="A101" s="24" t="s">
        <v>190</v>
      </c>
      <c r="B101" s="16" t="s">
        <v>379</v>
      </c>
      <c r="C101" s="28">
        <v>6101</v>
      </c>
      <c r="D101" s="27" t="s">
        <v>95</v>
      </c>
    </row>
    <row r="102" spans="1:5" s="66" customFormat="1" ht="28.5" customHeight="1" x14ac:dyDescent="0.15">
      <c r="A102" s="6" t="s">
        <v>4</v>
      </c>
      <c r="B102" s="8"/>
      <c r="C102" s="9"/>
      <c r="D102" s="8"/>
    </row>
    <row r="103" spans="1:5" ht="28.5" customHeight="1" x14ac:dyDescent="0.15">
      <c r="A103" s="63" t="s">
        <v>397</v>
      </c>
      <c r="B103" s="64" t="s">
        <v>88</v>
      </c>
      <c r="C103" s="65" t="s">
        <v>89</v>
      </c>
      <c r="D103" s="64" t="s">
        <v>90</v>
      </c>
      <c r="E103" s="18"/>
    </row>
    <row r="104" spans="1:5" ht="78" customHeight="1" x14ac:dyDescent="0.15">
      <c r="A104" s="14" t="s">
        <v>191</v>
      </c>
      <c r="B104" s="17" t="s">
        <v>448</v>
      </c>
      <c r="C104" s="23">
        <v>3964</v>
      </c>
      <c r="D104" s="25" t="s">
        <v>95</v>
      </c>
      <c r="E104" s="18"/>
    </row>
    <row r="105" spans="1:5" ht="78" customHeight="1" x14ac:dyDescent="0.15">
      <c r="A105" s="14" t="s">
        <v>192</v>
      </c>
      <c r="B105" s="17" t="s">
        <v>193</v>
      </c>
      <c r="C105" s="23">
        <v>7114</v>
      </c>
      <c r="D105" s="25" t="s">
        <v>96</v>
      </c>
    </row>
    <row r="106" spans="1:5" ht="78" customHeight="1" x14ac:dyDescent="0.15">
      <c r="A106" s="14" t="s">
        <v>104</v>
      </c>
      <c r="B106" s="16" t="s">
        <v>449</v>
      </c>
      <c r="C106" s="23">
        <v>376719</v>
      </c>
      <c r="D106" s="25" t="s">
        <v>96</v>
      </c>
    </row>
    <row r="107" spans="1:5" ht="78" customHeight="1" x14ac:dyDescent="0.15">
      <c r="A107" s="14" t="s">
        <v>194</v>
      </c>
      <c r="B107" s="79" t="s">
        <v>557</v>
      </c>
      <c r="C107" s="78">
        <v>48108</v>
      </c>
      <c r="D107" s="27" t="s">
        <v>95</v>
      </c>
    </row>
    <row r="108" spans="1:5" ht="78" customHeight="1" x14ac:dyDescent="0.15">
      <c r="A108" s="14" t="s">
        <v>195</v>
      </c>
      <c r="B108" s="16" t="s">
        <v>538</v>
      </c>
      <c r="C108" s="23">
        <v>310833</v>
      </c>
      <c r="D108" s="27" t="s">
        <v>100</v>
      </c>
    </row>
    <row r="109" spans="1:5" ht="78" customHeight="1" x14ac:dyDescent="0.15">
      <c r="A109" s="14" t="s">
        <v>195</v>
      </c>
      <c r="B109" s="16" t="s">
        <v>411</v>
      </c>
      <c r="C109" s="23">
        <v>212113</v>
      </c>
      <c r="D109" s="27" t="s">
        <v>96</v>
      </c>
    </row>
    <row r="110" spans="1:5" ht="78" customHeight="1" x14ac:dyDescent="0.15">
      <c r="A110" s="14" t="s">
        <v>196</v>
      </c>
      <c r="B110" s="16" t="s">
        <v>412</v>
      </c>
      <c r="C110" s="23">
        <v>4183</v>
      </c>
      <c r="D110" s="27" t="s">
        <v>96</v>
      </c>
    </row>
    <row r="111" spans="1:5" ht="78" customHeight="1" x14ac:dyDescent="0.15">
      <c r="A111" s="14" t="s">
        <v>197</v>
      </c>
      <c r="B111" s="16" t="s">
        <v>623</v>
      </c>
      <c r="C111" s="23">
        <v>30000</v>
      </c>
      <c r="D111" s="27" t="s">
        <v>96</v>
      </c>
    </row>
    <row r="112" spans="1:5" ht="78" customHeight="1" x14ac:dyDescent="0.15">
      <c r="A112" s="14" t="s">
        <v>198</v>
      </c>
      <c r="B112" s="17" t="s">
        <v>450</v>
      </c>
      <c r="C112" s="23">
        <v>13600</v>
      </c>
      <c r="D112" s="27" t="s">
        <v>100</v>
      </c>
    </row>
    <row r="113" spans="1:5" ht="78" customHeight="1" x14ac:dyDescent="0.15">
      <c r="A113" s="14" t="s">
        <v>199</v>
      </c>
      <c r="B113" s="79" t="s">
        <v>637</v>
      </c>
      <c r="C113" s="23">
        <v>1855447</v>
      </c>
      <c r="D113" s="27" t="s">
        <v>100</v>
      </c>
    </row>
    <row r="114" spans="1:5" ht="78" customHeight="1" x14ac:dyDescent="0.15">
      <c r="A114" s="14" t="s">
        <v>200</v>
      </c>
      <c r="B114" s="16" t="s">
        <v>421</v>
      </c>
      <c r="C114" s="23">
        <v>5144</v>
      </c>
      <c r="D114" s="27" t="s">
        <v>96</v>
      </c>
      <c r="E114" s="18"/>
    </row>
    <row r="115" spans="1:5" ht="78" customHeight="1" x14ac:dyDescent="0.15">
      <c r="A115" s="14" t="s">
        <v>201</v>
      </c>
      <c r="B115" s="17" t="s">
        <v>202</v>
      </c>
      <c r="C115" s="23">
        <v>3000</v>
      </c>
      <c r="D115" s="27" t="s">
        <v>95</v>
      </c>
    </row>
    <row r="116" spans="1:5" ht="78" customHeight="1" x14ac:dyDescent="0.15">
      <c r="A116" s="14" t="s">
        <v>105</v>
      </c>
      <c r="B116" s="16" t="s">
        <v>203</v>
      </c>
      <c r="C116" s="23">
        <v>9596</v>
      </c>
      <c r="D116" s="27" t="s">
        <v>95</v>
      </c>
    </row>
    <row r="117" spans="1:5" ht="78" customHeight="1" x14ac:dyDescent="0.15">
      <c r="A117" s="14" t="s">
        <v>204</v>
      </c>
      <c r="B117" s="16" t="s">
        <v>207</v>
      </c>
      <c r="C117" s="23">
        <v>139884</v>
      </c>
      <c r="D117" s="27" t="s">
        <v>96</v>
      </c>
    </row>
    <row r="118" spans="1:5" ht="78" customHeight="1" x14ac:dyDescent="0.15">
      <c r="A118" s="14" t="s">
        <v>205</v>
      </c>
      <c r="B118" s="16" t="s">
        <v>208</v>
      </c>
      <c r="C118" s="23">
        <v>32550</v>
      </c>
      <c r="D118" s="25" t="s">
        <v>96</v>
      </c>
    </row>
    <row r="119" spans="1:5" ht="78" customHeight="1" x14ac:dyDescent="0.15">
      <c r="A119" s="14" t="s">
        <v>206</v>
      </c>
      <c r="B119" s="79" t="s">
        <v>635</v>
      </c>
      <c r="C119" s="78">
        <v>320586</v>
      </c>
      <c r="D119" s="27" t="s">
        <v>100</v>
      </c>
    </row>
    <row r="120" spans="1:5" ht="78" customHeight="1" x14ac:dyDescent="0.15">
      <c r="A120" s="14" t="s">
        <v>451</v>
      </c>
      <c r="B120" s="17" t="s">
        <v>413</v>
      </c>
      <c r="C120" s="23">
        <v>32072</v>
      </c>
      <c r="D120" s="27" t="s">
        <v>95</v>
      </c>
      <c r="E120" s="18"/>
    </row>
    <row r="121" spans="1:5" ht="78" customHeight="1" x14ac:dyDescent="0.15">
      <c r="A121" s="14" t="s">
        <v>209</v>
      </c>
      <c r="B121" s="16" t="s">
        <v>580</v>
      </c>
      <c r="C121" s="23">
        <v>9750</v>
      </c>
      <c r="D121" s="25" t="s">
        <v>96</v>
      </c>
      <c r="E121" s="18"/>
    </row>
    <row r="122" spans="1:5" ht="78" customHeight="1" x14ac:dyDescent="0.15">
      <c r="A122" s="14" t="s">
        <v>209</v>
      </c>
      <c r="B122" s="16" t="s">
        <v>581</v>
      </c>
      <c r="C122" s="23">
        <v>42812</v>
      </c>
      <c r="D122" s="25" t="s">
        <v>96</v>
      </c>
      <c r="E122" s="18"/>
    </row>
    <row r="123" spans="1:5" ht="78" customHeight="1" x14ac:dyDescent="0.15">
      <c r="A123" s="14" t="s">
        <v>452</v>
      </c>
      <c r="B123" s="16" t="s">
        <v>582</v>
      </c>
      <c r="C123" s="23">
        <v>8350</v>
      </c>
      <c r="D123" s="27" t="s">
        <v>95</v>
      </c>
    </row>
    <row r="124" spans="1:5" ht="78" customHeight="1" x14ac:dyDescent="0.15">
      <c r="A124" s="14" t="s">
        <v>399</v>
      </c>
      <c r="B124" s="16" t="s">
        <v>453</v>
      </c>
      <c r="C124" s="23">
        <v>13962</v>
      </c>
      <c r="D124" s="27" t="s">
        <v>96</v>
      </c>
    </row>
    <row r="125" spans="1:5" ht="78" customHeight="1" x14ac:dyDescent="0.15">
      <c r="A125" s="14" t="s">
        <v>210</v>
      </c>
      <c r="B125" s="16" t="s">
        <v>454</v>
      </c>
      <c r="C125" s="23">
        <v>8634</v>
      </c>
      <c r="D125" s="27" t="s">
        <v>96</v>
      </c>
    </row>
    <row r="126" spans="1:5" ht="78" customHeight="1" x14ac:dyDescent="0.15">
      <c r="A126" s="14" t="s">
        <v>211</v>
      </c>
      <c r="B126" s="16" t="s">
        <v>455</v>
      </c>
      <c r="C126" s="23">
        <v>7828</v>
      </c>
      <c r="D126" s="25" t="s">
        <v>95</v>
      </c>
    </row>
    <row r="127" spans="1:5" ht="78" customHeight="1" x14ac:dyDescent="0.15">
      <c r="A127" s="14" t="s">
        <v>30</v>
      </c>
      <c r="B127" s="16" t="s">
        <v>213</v>
      </c>
      <c r="C127" s="23">
        <v>8147</v>
      </c>
      <c r="D127" s="27" t="s">
        <v>96</v>
      </c>
    </row>
    <row r="128" spans="1:5" ht="78" customHeight="1" x14ac:dyDescent="0.15">
      <c r="A128" s="14" t="s">
        <v>212</v>
      </c>
      <c r="B128" s="17" t="s">
        <v>414</v>
      </c>
      <c r="C128" s="23">
        <v>3686</v>
      </c>
      <c r="D128" s="25" t="s">
        <v>95</v>
      </c>
    </row>
    <row r="129" spans="1:5" ht="78" customHeight="1" x14ac:dyDescent="0.15">
      <c r="A129" s="14" t="s">
        <v>214</v>
      </c>
      <c r="B129" s="79" t="s">
        <v>556</v>
      </c>
      <c r="C129" s="78">
        <v>40350</v>
      </c>
      <c r="D129" s="27" t="s">
        <v>100</v>
      </c>
      <c r="E129" s="18"/>
    </row>
    <row r="130" spans="1:5" ht="78" customHeight="1" x14ac:dyDescent="0.15">
      <c r="A130" s="14" t="s">
        <v>380</v>
      </c>
      <c r="B130" s="79" t="s">
        <v>571</v>
      </c>
      <c r="C130" s="23">
        <v>50830</v>
      </c>
      <c r="D130" s="27" t="s">
        <v>95</v>
      </c>
      <c r="E130" s="18"/>
    </row>
    <row r="131" spans="1:5" ht="78" customHeight="1" x14ac:dyDescent="0.15">
      <c r="A131" s="14" t="s">
        <v>209</v>
      </c>
      <c r="B131" s="17" t="s">
        <v>381</v>
      </c>
      <c r="C131" s="23">
        <v>76034</v>
      </c>
      <c r="D131" s="27" t="s">
        <v>96</v>
      </c>
      <c r="E131" s="18"/>
    </row>
    <row r="132" spans="1:5" ht="78" customHeight="1" x14ac:dyDescent="0.15">
      <c r="A132" s="14" t="s">
        <v>209</v>
      </c>
      <c r="B132" s="17" t="s">
        <v>382</v>
      </c>
      <c r="C132" s="23">
        <v>52734</v>
      </c>
      <c r="D132" s="54" t="s">
        <v>96</v>
      </c>
      <c r="E132" s="18"/>
    </row>
    <row r="133" spans="1:5" ht="78" customHeight="1" x14ac:dyDescent="0.15">
      <c r="A133" s="14" t="s">
        <v>209</v>
      </c>
      <c r="B133" s="17" t="s">
        <v>383</v>
      </c>
      <c r="C133" s="23">
        <v>7675</v>
      </c>
      <c r="D133" s="27" t="s">
        <v>96</v>
      </c>
      <c r="E133" s="18"/>
    </row>
    <row r="134" spans="1:5" s="74" customFormat="1" ht="78" customHeight="1" x14ac:dyDescent="0.15">
      <c r="A134" s="75" t="s">
        <v>568</v>
      </c>
      <c r="B134" s="76" t="s">
        <v>456</v>
      </c>
      <c r="C134" s="78">
        <v>25000</v>
      </c>
      <c r="D134" s="80" t="s">
        <v>532</v>
      </c>
      <c r="E134" s="77"/>
    </row>
    <row r="135" spans="1:5" s="74" customFormat="1" ht="78" customHeight="1" x14ac:dyDescent="0.15">
      <c r="A135" s="75" t="s">
        <v>533</v>
      </c>
      <c r="B135" s="79" t="s">
        <v>636</v>
      </c>
      <c r="C135" s="78">
        <v>370786</v>
      </c>
      <c r="D135" s="80" t="s">
        <v>100</v>
      </c>
      <c r="E135" s="77"/>
    </row>
    <row r="136" spans="1:5" s="74" customFormat="1" ht="78" customHeight="1" x14ac:dyDescent="0.15">
      <c r="A136" s="75" t="s">
        <v>534</v>
      </c>
      <c r="B136" s="76" t="s">
        <v>539</v>
      </c>
      <c r="C136" s="78">
        <v>28868</v>
      </c>
      <c r="D136" s="80" t="s">
        <v>100</v>
      </c>
      <c r="E136" s="77"/>
    </row>
    <row r="137" spans="1:5" ht="78" customHeight="1" x14ac:dyDescent="0.15">
      <c r="A137" s="75" t="s">
        <v>535</v>
      </c>
      <c r="B137" s="76" t="s">
        <v>540</v>
      </c>
      <c r="C137" s="78">
        <v>42926</v>
      </c>
      <c r="D137" s="80" t="s">
        <v>100</v>
      </c>
      <c r="E137" s="18"/>
    </row>
    <row r="138" spans="1:5" s="66" customFormat="1" ht="28.5" customHeight="1" x14ac:dyDescent="0.15">
      <c r="A138" s="6" t="s">
        <v>5</v>
      </c>
      <c r="B138" s="10"/>
      <c r="C138" s="9"/>
      <c r="D138" s="8"/>
    </row>
    <row r="139" spans="1:5" ht="28.5" customHeight="1" x14ac:dyDescent="0.15">
      <c r="A139" s="63" t="s">
        <v>397</v>
      </c>
      <c r="B139" s="64" t="s">
        <v>88</v>
      </c>
      <c r="C139" s="65" t="s">
        <v>89</v>
      </c>
      <c r="D139" s="64" t="s">
        <v>90</v>
      </c>
    </row>
    <row r="140" spans="1:5" ht="78.75" customHeight="1" x14ac:dyDescent="0.15">
      <c r="A140" s="24" t="s">
        <v>215</v>
      </c>
      <c r="B140" s="26" t="s">
        <v>583</v>
      </c>
      <c r="C140" s="23">
        <v>5594</v>
      </c>
      <c r="D140" s="27" t="s">
        <v>96</v>
      </c>
    </row>
    <row r="141" spans="1:5" ht="78.75" customHeight="1" x14ac:dyDescent="0.15">
      <c r="A141" s="24" t="s">
        <v>216</v>
      </c>
      <c r="B141" s="26" t="s">
        <v>584</v>
      </c>
      <c r="C141" s="2">
        <v>10000</v>
      </c>
      <c r="D141" s="27" t="s">
        <v>95</v>
      </c>
    </row>
    <row r="142" spans="1:5" ht="78.75" customHeight="1" x14ac:dyDescent="0.15">
      <c r="A142" s="24" t="s">
        <v>216</v>
      </c>
      <c r="B142" s="26" t="s">
        <v>585</v>
      </c>
      <c r="C142" s="2">
        <v>30000</v>
      </c>
      <c r="D142" s="25" t="s">
        <v>96</v>
      </c>
    </row>
    <row r="143" spans="1:5" ht="78.75" customHeight="1" x14ac:dyDescent="0.15">
      <c r="A143" s="24" t="s">
        <v>217</v>
      </c>
      <c r="B143" s="26" t="s">
        <v>218</v>
      </c>
      <c r="C143" s="19">
        <v>6000</v>
      </c>
      <c r="D143" s="27" t="s">
        <v>95</v>
      </c>
    </row>
    <row r="144" spans="1:5" ht="78.75" customHeight="1" x14ac:dyDescent="0.15">
      <c r="A144" s="24" t="s">
        <v>219</v>
      </c>
      <c r="B144" s="26" t="s">
        <v>221</v>
      </c>
      <c r="C144" s="23">
        <v>15201</v>
      </c>
      <c r="D144" s="27" t="s">
        <v>96</v>
      </c>
    </row>
    <row r="145" spans="1:4" ht="78.75" customHeight="1" x14ac:dyDescent="0.15">
      <c r="A145" s="24" t="s">
        <v>220</v>
      </c>
      <c r="B145" s="26" t="s">
        <v>384</v>
      </c>
      <c r="C145" s="23">
        <v>3502</v>
      </c>
      <c r="D145" s="27" t="s">
        <v>96</v>
      </c>
    </row>
    <row r="146" spans="1:4" ht="78.75" customHeight="1" x14ac:dyDescent="0.15">
      <c r="A146" s="24" t="s">
        <v>222</v>
      </c>
      <c r="B146" s="26" t="s">
        <v>575</v>
      </c>
      <c r="C146" s="23">
        <v>12000</v>
      </c>
      <c r="D146" s="27" t="s">
        <v>96</v>
      </c>
    </row>
    <row r="147" spans="1:4" ht="78.75" customHeight="1" x14ac:dyDescent="0.15">
      <c r="A147" s="24" t="s">
        <v>223</v>
      </c>
      <c r="B147" s="26" t="s">
        <v>457</v>
      </c>
      <c r="C147" s="23">
        <v>8391</v>
      </c>
      <c r="D147" s="27" t="s">
        <v>96</v>
      </c>
    </row>
    <row r="148" spans="1:4" ht="78.75" customHeight="1" x14ac:dyDescent="0.15">
      <c r="A148" s="24" t="s">
        <v>224</v>
      </c>
      <c r="B148" s="26" t="s">
        <v>650</v>
      </c>
      <c r="C148" s="23">
        <v>17228</v>
      </c>
      <c r="D148" s="27" t="s">
        <v>101</v>
      </c>
    </row>
    <row r="149" spans="1:4" ht="78.75" customHeight="1" x14ac:dyDescent="0.15">
      <c r="A149" s="24" t="s">
        <v>225</v>
      </c>
      <c r="B149" s="26" t="s">
        <v>458</v>
      </c>
      <c r="C149" s="23">
        <v>353116</v>
      </c>
      <c r="D149" s="27" t="s">
        <v>95</v>
      </c>
    </row>
    <row r="150" spans="1:4" ht="78.75" customHeight="1" x14ac:dyDescent="0.15">
      <c r="A150" s="24" t="s">
        <v>226</v>
      </c>
      <c r="B150" s="26" t="s">
        <v>586</v>
      </c>
      <c r="C150" s="23">
        <v>3940</v>
      </c>
      <c r="D150" s="27" t="s">
        <v>96</v>
      </c>
    </row>
    <row r="151" spans="1:4" ht="78.75" customHeight="1" x14ac:dyDescent="0.15">
      <c r="A151" s="24" t="s">
        <v>227</v>
      </c>
      <c r="B151" s="26" t="s">
        <v>459</v>
      </c>
      <c r="C151" s="23">
        <v>22898</v>
      </c>
      <c r="D151" s="27" t="s">
        <v>95</v>
      </c>
    </row>
    <row r="152" spans="1:4" ht="78.75" customHeight="1" x14ac:dyDescent="0.15">
      <c r="A152" s="24" t="s">
        <v>108</v>
      </c>
      <c r="B152" s="26" t="s">
        <v>460</v>
      </c>
      <c r="C152" s="23">
        <v>6772</v>
      </c>
      <c r="D152" s="27" t="s">
        <v>95</v>
      </c>
    </row>
    <row r="153" spans="1:4" ht="78.75" customHeight="1" x14ac:dyDescent="0.15">
      <c r="A153" s="24" t="s">
        <v>108</v>
      </c>
      <c r="B153" s="26" t="s">
        <v>629</v>
      </c>
      <c r="C153" s="23">
        <v>4256</v>
      </c>
      <c r="D153" s="27" t="s">
        <v>98</v>
      </c>
    </row>
    <row r="154" spans="1:4" ht="78.75" customHeight="1" x14ac:dyDescent="0.15">
      <c r="A154" s="24" t="s">
        <v>385</v>
      </c>
      <c r="B154" s="26" t="s">
        <v>515</v>
      </c>
      <c r="C154" s="23">
        <v>4069</v>
      </c>
      <c r="D154" s="27" t="s">
        <v>96</v>
      </c>
    </row>
    <row r="155" spans="1:4" ht="78.75" customHeight="1" x14ac:dyDescent="0.15">
      <c r="A155" s="24" t="s">
        <v>461</v>
      </c>
      <c r="B155" s="26" t="s">
        <v>462</v>
      </c>
      <c r="C155" s="23">
        <v>6501</v>
      </c>
      <c r="D155" s="27" t="s">
        <v>100</v>
      </c>
    </row>
    <row r="156" spans="1:4" ht="78.75" customHeight="1" x14ac:dyDescent="0.15">
      <c r="A156" s="24" t="s">
        <v>228</v>
      </c>
      <c r="B156" s="26" t="s">
        <v>638</v>
      </c>
      <c r="C156" s="23">
        <v>400000</v>
      </c>
      <c r="D156" s="27" t="s">
        <v>95</v>
      </c>
    </row>
    <row r="157" spans="1:4" ht="78.75" customHeight="1" x14ac:dyDescent="0.15">
      <c r="A157" s="24" t="s">
        <v>228</v>
      </c>
      <c r="B157" s="26" t="s">
        <v>415</v>
      </c>
      <c r="C157" s="23">
        <v>30395</v>
      </c>
      <c r="D157" s="25" t="s">
        <v>96</v>
      </c>
    </row>
    <row r="158" spans="1:4" ht="78.75" customHeight="1" x14ac:dyDescent="0.15">
      <c r="A158" s="24" t="s">
        <v>229</v>
      </c>
      <c r="B158" s="26" t="s">
        <v>230</v>
      </c>
      <c r="C158" s="23">
        <v>42350</v>
      </c>
      <c r="D158" s="27" t="s">
        <v>95</v>
      </c>
    </row>
    <row r="159" spans="1:4" ht="78.75" customHeight="1" x14ac:dyDescent="0.15">
      <c r="A159" s="24" t="s">
        <v>106</v>
      </c>
      <c r="B159" s="26" t="s">
        <v>516</v>
      </c>
      <c r="C159" s="23">
        <v>31314</v>
      </c>
      <c r="D159" s="27" t="s">
        <v>96</v>
      </c>
    </row>
    <row r="160" spans="1:4" ht="78.75" customHeight="1" x14ac:dyDescent="0.15">
      <c r="A160" s="24" t="s">
        <v>231</v>
      </c>
      <c r="B160" s="26" t="s">
        <v>555</v>
      </c>
      <c r="C160" s="78">
        <v>13225</v>
      </c>
      <c r="D160" s="27" t="s">
        <v>95</v>
      </c>
    </row>
    <row r="161" spans="1:4" ht="78.75" customHeight="1" x14ac:dyDescent="0.15">
      <c r="A161" s="24" t="s">
        <v>232</v>
      </c>
      <c r="B161" s="26" t="s">
        <v>463</v>
      </c>
      <c r="C161" s="23">
        <v>8858</v>
      </c>
      <c r="D161" s="27" t="s">
        <v>95</v>
      </c>
    </row>
    <row r="162" spans="1:4" ht="78.75" customHeight="1" x14ac:dyDescent="0.15">
      <c r="A162" s="24" t="s">
        <v>232</v>
      </c>
      <c r="B162" s="26" t="s">
        <v>464</v>
      </c>
      <c r="C162" s="23">
        <v>10540</v>
      </c>
      <c r="D162" s="27" t="s">
        <v>95</v>
      </c>
    </row>
    <row r="163" spans="1:4" ht="78.75" customHeight="1" x14ac:dyDescent="0.15">
      <c r="A163" s="24" t="s">
        <v>232</v>
      </c>
      <c r="B163" s="26" t="s">
        <v>465</v>
      </c>
      <c r="C163" s="23">
        <v>23352</v>
      </c>
      <c r="D163" s="27" t="s">
        <v>96</v>
      </c>
    </row>
    <row r="164" spans="1:4" ht="78.75" customHeight="1" x14ac:dyDescent="0.15">
      <c r="A164" s="24" t="s">
        <v>466</v>
      </c>
      <c r="B164" s="26" t="s">
        <v>467</v>
      </c>
      <c r="C164" s="61">
        <v>10016</v>
      </c>
      <c r="D164" s="25" t="s">
        <v>95</v>
      </c>
    </row>
    <row r="165" spans="1:4" ht="78.75" customHeight="1" x14ac:dyDescent="0.15">
      <c r="A165" s="24" t="s">
        <v>107</v>
      </c>
      <c r="B165" s="26" t="s">
        <v>587</v>
      </c>
      <c r="C165" s="23">
        <v>566558</v>
      </c>
      <c r="D165" s="27" t="s">
        <v>95</v>
      </c>
    </row>
    <row r="166" spans="1:4" ht="78.75" customHeight="1" x14ac:dyDescent="0.15">
      <c r="A166" s="24" t="s">
        <v>233</v>
      </c>
      <c r="B166" s="26" t="s">
        <v>386</v>
      </c>
      <c r="C166" s="23">
        <v>11066</v>
      </c>
      <c r="D166" s="27" t="s">
        <v>95</v>
      </c>
    </row>
    <row r="167" spans="1:4" s="66" customFormat="1" ht="28.5" customHeight="1" x14ac:dyDescent="0.15">
      <c r="A167" s="6" t="s">
        <v>7</v>
      </c>
      <c r="B167" s="10"/>
      <c r="C167" s="9"/>
      <c r="D167" s="8"/>
    </row>
    <row r="168" spans="1:4" ht="28.5" customHeight="1" x14ac:dyDescent="0.15">
      <c r="A168" s="63" t="s">
        <v>397</v>
      </c>
      <c r="B168" s="64" t="s">
        <v>88</v>
      </c>
      <c r="C168" s="65" t="s">
        <v>89</v>
      </c>
      <c r="D168" s="64" t="s">
        <v>90</v>
      </c>
    </row>
    <row r="169" spans="1:4" ht="78" customHeight="1" x14ac:dyDescent="0.15">
      <c r="A169" s="24" t="s">
        <v>234</v>
      </c>
      <c r="B169" s="13" t="s">
        <v>236</v>
      </c>
      <c r="C169" s="5">
        <v>6500</v>
      </c>
      <c r="D169" s="27" t="s">
        <v>96</v>
      </c>
    </row>
    <row r="170" spans="1:4" ht="78" customHeight="1" x14ac:dyDescent="0.15">
      <c r="A170" s="24" t="s">
        <v>235</v>
      </c>
      <c r="B170" s="13" t="s">
        <v>237</v>
      </c>
      <c r="C170" s="5">
        <v>19700</v>
      </c>
      <c r="D170" s="15" t="s">
        <v>95</v>
      </c>
    </row>
    <row r="171" spans="1:4" ht="78" customHeight="1" x14ac:dyDescent="0.15">
      <c r="A171" s="24" t="s">
        <v>238</v>
      </c>
      <c r="B171" s="13" t="s">
        <v>244</v>
      </c>
      <c r="C171" s="5">
        <v>24000</v>
      </c>
      <c r="D171" s="15" t="s">
        <v>95</v>
      </c>
    </row>
    <row r="172" spans="1:4" ht="78" customHeight="1" x14ac:dyDescent="0.15">
      <c r="A172" s="24" t="s">
        <v>239</v>
      </c>
      <c r="B172" s="13" t="s">
        <v>245</v>
      </c>
      <c r="C172" s="5">
        <v>4080</v>
      </c>
      <c r="D172" s="15" t="s">
        <v>96</v>
      </c>
    </row>
    <row r="173" spans="1:4" ht="78" customHeight="1" x14ac:dyDescent="0.15">
      <c r="A173" s="24" t="s">
        <v>240</v>
      </c>
      <c r="B173" s="13" t="s">
        <v>246</v>
      </c>
      <c r="C173" s="5">
        <v>4182</v>
      </c>
      <c r="D173" s="15" t="s">
        <v>95</v>
      </c>
    </row>
    <row r="174" spans="1:4" ht="78" customHeight="1" x14ac:dyDescent="0.15">
      <c r="A174" s="24" t="s">
        <v>241</v>
      </c>
      <c r="B174" s="13" t="s">
        <v>554</v>
      </c>
      <c r="C174" s="5">
        <v>5000</v>
      </c>
      <c r="D174" s="15" t="s">
        <v>95</v>
      </c>
    </row>
    <row r="175" spans="1:4" ht="78" customHeight="1" x14ac:dyDescent="0.15">
      <c r="A175" s="24" t="s">
        <v>242</v>
      </c>
      <c r="B175" s="13" t="s">
        <v>543</v>
      </c>
      <c r="C175" s="5">
        <v>25285</v>
      </c>
      <c r="D175" s="15" t="s">
        <v>95</v>
      </c>
    </row>
    <row r="176" spans="1:4" ht="78" customHeight="1" x14ac:dyDescent="0.15">
      <c r="A176" s="24" t="s">
        <v>243</v>
      </c>
      <c r="B176" s="30" t="s">
        <v>588</v>
      </c>
      <c r="C176" s="5">
        <v>17197</v>
      </c>
      <c r="D176" s="15" t="s">
        <v>95</v>
      </c>
    </row>
    <row r="177" spans="1:4" ht="78" customHeight="1" x14ac:dyDescent="0.15">
      <c r="A177" s="24" t="s">
        <v>247</v>
      </c>
      <c r="B177" s="13" t="s">
        <v>248</v>
      </c>
      <c r="C177" s="5">
        <v>29045</v>
      </c>
      <c r="D177" s="15" t="s">
        <v>95</v>
      </c>
    </row>
    <row r="178" spans="1:4" ht="78" customHeight="1" x14ac:dyDescent="0.15">
      <c r="A178" s="24" t="s">
        <v>249</v>
      </c>
      <c r="B178" s="30" t="s">
        <v>250</v>
      </c>
      <c r="C178" s="5">
        <v>3691</v>
      </c>
      <c r="D178" s="15" t="s">
        <v>95</v>
      </c>
    </row>
    <row r="179" spans="1:4" ht="78" customHeight="1" x14ac:dyDescent="0.15">
      <c r="A179" s="24" t="s">
        <v>249</v>
      </c>
      <c r="B179" s="13" t="s">
        <v>553</v>
      </c>
      <c r="C179" s="5">
        <v>47846</v>
      </c>
      <c r="D179" s="15" t="s">
        <v>101</v>
      </c>
    </row>
    <row r="180" spans="1:4" ht="78" customHeight="1" x14ac:dyDescent="0.15">
      <c r="A180" s="24" t="s">
        <v>251</v>
      </c>
      <c r="B180" s="13" t="s">
        <v>252</v>
      </c>
      <c r="C180" s="5">
        <v>23805</v>
      </c>
      <c r="D180" s="15" t="s">
        <v>98</v>
      </c>
    </row>
    <row r="181" spans="1:4" ht="78" customHeight="1" x14ac:dyDescent="0.15">
      <c r="A181" s="24" t="s">
        <v>253</v>
      </c>
      <c r="B181" s="13" t="s">
        <v>517</v>
      </c>
      <c r="C181" s="5">
        <v>29225</v>
      </c>
      <c r="D181" s="15" t="s">
        <v>101</v>
      </c>
    </row>
    <row r="182" spans="1:4" ht="78" customHeight="1" x14ac:dyDescent="0.15">
      <c r="A182" s="24" t="s">
        <v>254</v>
      </c>
      <c r="B182" s="13" t="s">
        <v>639</v>
      </c>
      <c r="C182" s="5">
        <v>271503</v>
      </c>
      <c r="D182" s="15" t="s">
        <v>95</v>
      </c>
    </row>
    <row r="183" spans="1:4" ht="78" customHeight="1" x14ac:dyDescent="0.15">
      <c r="A183" s="24" t="s">
        <v>255</v>
      </c>
      <c r="B183" s="30" t="s">
        <v>468</v>
      </c>
      <c r="C183" s="5">
        <v>5500</v>
      </c>
      <c r="D183" s="15" t="s">
        <v>101</v>
      </c>
    </row>
    <row r="184" spans="1:4" ht="78" customHeight="1" x14ac:dyDescent="0.15">
      <c r="A184" s="24" t="s">
        <v>256</v>
      </c>
      <c r="B184" s="30" t="s">
        <v>469</v>
      </c>
      <c r="C184" s="5">
        <v>7353</v>
      </c>
      <c r="D184" s="15" t="s">
        <v>101</v>
      </c>
    </row>
    <row r="185" spans="1:4" ht="78" customHeight="1" x14ac:dyDescent="0.15">
      <c r="A185" s="24" t="s">
        <v>387</v>
      </c>
      <c r="B185" s="30" t="s">
        <v>388</v>
      </c>
      <c r="C185" s="5">
        <v>101355</v>
      </c>
      <c r="D185" s="15" t="s">
        <v>96</v>
      </c>
    </row>
    <row r="186" spans="1:4" s="66" customFormat="1" ht="28.5" customHeight="1" x14ac:dyDescent="0.15">
      <c r="A186" s="4" t="s">
        <v>131</v>
      </c>
      <c r="B186" s="11"/>
      <c r="C186" s="1"/>
      <c r="D186" s="3"/>
    </row>
    <row r="187" spans="1:4" ht="28.5" customHeight="1" x14ac:dyDescent="0.15">
      <c r="A187" s="63" t="s">
        <v>397</v>
      </c>
      <c r="B187" s="64" t="s">
        <v>88</v>
      </c>
      <c r="C187" s="65" t="s">
        <v>89</v>
      </c>
      <c r="D187" s="64" t="s">
        <v>90</v>
      </c>
    </row>
    <row r="188" spans="1:4" ht="78" customHeight="1" x14ac:dyDescent="0.15">
      <c r="A188" s="14" t="s">
        <v>257</v>
      </c>
      <c r="B188" s="70" t="s">
        <v>470</v>
      </c>
      <c r="C188" s="28">
        <v>3894</v>
      </c>
      <c r="D188" s="27" t="s">
        <v>95</v>
      </c>
    </row>
    <row r="189" spans="1:4" ht="78" customHeight="1" x14ac:dyDescent="0.15">
      <c r="A189" s="14" t="s">
        <v>258</v>
      </c>
      <c r="B189" s="70" t="s">
        <v>471</v>
      </c>
      <c r="C189" s="28">
        <v>5557</v>
      </c>
      <c r="D189" s="27" t="s">
        <v>96</v>
      </c>
    </row>
    <row r="190" spans="1:4" s="66" customFormat="1" ht="28.5" customHeight="1" x14ac:dyDescent="0.15">
      <c r="A190" s="4" t="s">
        <v>259</v>
      </c>
      <c r="B190" s="11"/>
      <c r="C190" s="1"/>
      <c r="D190" s="3"/>
    </row>
    <row r="191" spans="1:4" ht="28.5" customHeight="1" x14ac:dyDescent="0.15">
      <c r="A191" s="63" t="s">
        <v>397</v>
      </c>
      <c r="B191" s="64" t="s">
        <v>88</v>
      </c>
      <c r="C191" s="65" t="s">
        <v>89</v>
      </c>
      <c r="D191" s="64" t="s">
        <v>90</v>
      </c>
    </row>
    <row r="192" spans="1:4" ht="78" customHeight="1" x14ac:dyDescent="0.15">
      <c r="A192" s="14" t="s">
        <v>260</v>
      </c>
      <c r="B192" s="70" t="s">
        <v>261</v>
      </c>
      <c r="C192" s="28">
        <v>3000</v>
      </c>
      <c r="D192" s="27" t="s">
        <v>95</v>
      </c>
    </row>
    <row r="193" spans="1:4" s="66" customFormat="1" ht="28.5" customHeight="1" x14ac:dyDescent="0.15">
      <c r="A193" s="6" t="s">
        <v>8</v>
      </c>
      <c r="B193" s="10"/>
      <c r="C193" s="9"/>
      <c r="D193" s="8"/>
    </row>
    <row r="194" spans="1:4" ht="28.5" customHeight="1" x14ac:dyDescent="0.15">
      <c r="A194" s="63" t="s">
        <v>397</v>
      </c>
      <c r="B194" s="64" t="s">
        <v>88</v>
      </c>
      <c r="C194" s="65" t="s">
        <v>89</v>
      </c>
      <c r="D194" s="64" t="s">
        <v>90</v>
      </c>
    </row>
    <row r="195" spans="1:4" ht="78" customHeight="1" x14ac:dyDescent="0.15">
      <c r="A195" s="24" t="s">
        <v>262</v>
      </c>
      <c r="B195" s="16" t="s">
        <v>589</v>
      </c>
      <c r="C195" s="28">
        <v>8629</v>
      </c>
      <c r="D195" s="27" t="s">
        <v>98</v>
      </c>
    </row>
    <row r="196" spans="1:4" ht="78" customHeight="1" x14ac:dyDescent="0.15">
      <c r="A196" s="24" t="s">
        <v>389</v>
      </c>
      <c r="B196" s="16" t="s">
        <v>590</v>
      </c>
      <c r="C196" s="28">
        <v>3458</v>
      </c>
      <c r="D196" s="27" t="s">
        <v>96</v>
      </c>
    </row>
    <row r="197" spans="1:4" ht="78" customHeight="1" x14ac:dyDescent="0.15">
      <c r="A197" s="24" t="s">
        <v>263</v>
      </c>
      <c r="B197" s="16" t="s">
        <v>591</v>
      </c>
      <c r="C197" s="28">
        <v>4208</v>
      </c>
      <c r="D197" s="27" t="s">
        <v>96</v>
      </c>
    </row>
    <row r="198" spans="1:4" ht="78" customHeight="1" x14ac:dyDescent="0.15">
      <c r="A198" s="24" t="s">
        <v>264</v>
      </c>
      <c r="B198" s="16" t="s">
        <v>592</v>
      </c>
      <c r="C198" s="28">
        <v>13138</v>
      </c>
      <c r="D198" s="27" t="s">
        <v>95</v>
      </c>
    </row>
    <row r="199" spans="1:4" ht="78" customHeight="1" x14ac:dyDescent="0.15">
      <c r="A199" s="24" t="s">
        <v>265</v>
      </c>
      <c r="B199" s="79" t="s">
        <v>552</v>
      </c>
      <c r="C199" s="28">
        <v>8155</v>
      </c>
      <c r="D199" s="27" t="s">
        <v>100</v>
      </c>
    </row>
    <row r="200" spans="1:4" ht="78" customHeight="1" x14ac:dyDescent="0.15">
      <c r="A200" s="24" t="s">
        <v>266</v>
      </c>
      <c r="B200" s="16" t="s">
        <v>472</v>
      </c>
      <c r="C200" s="28">
        <v>7160</v>
      </c>
      <c r="D200" s="27" t="s">
        <v>96</v>
      </c>
    </row>
    <row r="201" spans="1:4" s="66" customFormat="1" ht="28.5" customHeight="1" x14ac:dyDescent="0.15">
      <c r="A201" s="6" t="s">
        <v>9</v>
      </c>
      <c r="B201" s="10"/>
      <c r="C201" s="9"/>
      <c r="D201" s="8"/>
    </row>
    <row r="202" spans="1:4" ht="28.5" customHeight="1" x14ac:dyDescent="0.15">
      <c r="A202" s="63" t="s">
        <v>397</v>
      </c>
      <c r="B202" s="64" t="s">
        <v>88</v>
      </c>
      <c r="C202" s="65" t="s">
        <v>77</v>
      </c>
      <c r="D202" s="64" t="s">
        <v>90</v>
      </c>
    </row>
    <row r="203" spans="1:4" ht="78" customHeight="1" x14ac:dyDescent="0.15">
      <c r="A203" s="24" t="s">
        <v>267</v>
      </c>
      <c r="B203" s="16" t="s">
        <v>390</v>
      </c>
      <c r="C203" s="23">
        <v>22500</v>
      </c>
      <c r="D203" s="27" t="s">
        <v>96</v>
      </c>
    </row>
    <row r="204" spans="1:4" ht="78" customHeight="1" x14ac:dyDescent="0.15">
      <c r="A204" s="31" t="s">
        <v>268</v>
      </c>
      <c r="B204" s="12" t="s">
        <v>269</v>
      </c>
      <c r="C204" s="23">
        <v>3097</v>
      </c>
      <c r="D204" s="27" t="s">
        <v>96</v>
      </c>
    </row>
    <row r="205" spans="1:4" ht="78" customHeight="1" x14ac:dyDescent="0.15">
      <c r="A205" s="31" t="s">
        <v>391</v>
      </c>
      <c r="B205" s="12" t="s">
        <v>634</v>
      </c>
      <c r="C205" s="78">
        <v>193600</v>
      </c>
      <c r="D205" s="27" t="s">
        <v>95</v>
      </c>
    </row>
    <row r="206" spans="1:4" ht="78" customHeight="1" x14ac:dyDescent="0.15">
      <c r="A206" s="24" t="s">
        <v>270</v>
      </c>
      <c r="B206" s="16" t="s">
        <v>272</v>
      </c>
      <c r="C206" s="23">
        <v>3637</v>
      </c>
      <c r="D206" s="27" t="s">
        <v>96</v>
      </c>
    </row>
    <row r="207" spans="1:4" ht="78" customHeight="1" x14ac:dyDescent="0.15">
      <c r="A207" s="24" t="s">
        <v>271</v>
      </c>
      <c r="B207" s="16" t="s">
        <v>416</v>
      </c>
      <c r="C207" s="23">
        <v>17323</v>
      </c>
      <c r="D207" s="27" t="s">
        <v>96</v>
      </c>
    </row>
    <row r="208" spans="1:4" ht="78.75" customHeight="1" x14ac:dyDescent="0.15">
      <c r="A208" s="24" t="s">
        <v>273</v>
      </c>
      <c r="B208" s="16" t="s">
        <v>624</v>
      </c>
      <c r="C208" s="23">
        <v>4885</v>
      </c>
      <c r="D208" s="25" t="s">
        <v>95</v>
      </c>
    </row>
    <row r="209" spans="1:4" ht="78.75" customHeight="1" x14ac:dyDescent="0.15">
      <c r="A209" s="24" t="s">
        <v>274</v>
      </c>
      <c r="B209" s="16" t="s">
        <v>593</v>
      </c>
      <c r="C209" s="23">
        <v>38500</v>
      </c>
      <c r="D209" s="25" t="s">
        <v>101</v>
      </c>
    </row>
    <row r="210" spans="1:4" s="66" customFormat="1" ht="28.5" customHeight="1" x14ac:dyDescent="0.15">
      <c r="A210" s="6" t="s">
        <v>92</v>
      </c>
      <c r="B210" s="10"/>
      <c r="C210" s="9"/>
      <c r="D210" s="8"/>
    </row>
    <row r="211" spans="1:4" ht="28.5" customHeight="1" x14ac:dyDescent="0.15">
      <c r="A211" s="63" t="s">
        <v>397</v>
      </c>
      <c r="B211" s="64" t="s">
        <v>88</v>
      </c>
      <c r="C211" s="65" t="s">
        <v>77</v>
      </c>
      <c r="D211" s="64" t="s">
        <v>90</v>
      </c>
    </row>
    <row r="212" spans="1:4" ht="78" customHeight="1" x14ac:dyDescent="0.15">
      <c r="A212" s="24" t="s">
        <v>392</v>
      </c>
      <c r="B212" s="16" t="s">
        <v>417</v>
      </c>
      <c r="C212" s="23">
        <v>3000</v>
      </c>
      <c r="D212" s="25" t="s">
        <v>98</v>
      </c>
    </row>
    <row r="213" spans="1:4" ht="78" customHeight="1" x14ac:dyDescent="0.15">
      <c r="A213" s="24" t="s">
        <v>275</v>
      </c>
      <c r="B213" s="76" t="s">
        <v>551</v>
      </c>
      <c r="C213" s="78">
        <v>30085</v>
      </c>
      <c r="D213" s="25" t="s">
        <v>100</v>
      </c>
    </row>
    <row r="214" spans="1:4" ht="78" customHeight="1" x14ac:dyDescent="0.15">
      <c r="A214" s="24" t="s">
        <v>109</v>
      </c>
      <c r="B214" s="16" t="s">
        <v>418</v>
      </c>
      <c r="C214" s="23">
        <v>4800</v>
      </c>
      <c r="D214" s="25" t="s">
        <v>101</v>
      </c>
    </row>
    <row r="215" spans="1:4" ht="78" customHeight="1" x14ac:dyDescent="0.15">
      <c r="A215" s="24" t="s">
        <v>276</v>
      </c>
      <c r="B215" s="16" t="s">
        <v>278</v>
      </c>
      <c r="C215" s="23">
        <v>5800</v>
      </c>
      <c r="D215" s="25" t="s">
        <v>95</v>
      </c>
    </row>
    <row r="216" spans="1:4" ht="78" customHeight="1" x14ac:dyDescent="0.15">
      <c r="A216" s="24" t="s">
        <v>277</v>
      </c>
      <c r="B216" s="16" t="s">
        <v>279</v>
      </c>
      <c r="C216" s="23">
        <v>4000</v>
      </c>
      <c r="D216" s="25" t="s">
        <v>95</v>
      </c>
    </row>
    <row r="217" spans="1:4" ht="78" customHeight="1" x14ac:dyDescent="0.15">
      <c r="A217" s="24" t="s">
        <v>280</v>
      </c>
      <c r="B217" s="16" t="s">
        <v>594</v>
      </c>
      <c r="C217" s="23">
        <v>3064</v>
      </c>
      <c r="D217" s="25" t="s">
        <v>101</v>
      </c>
    </row>
    <row r="218" spans="1:4" ht="78" customHeight="1" x14ac:dyDescent="0.15">
      <c r="A218" s="24" t="s">
        <v>280</v>
      </c>
      <c r="B218" s="16" t="s">
        <v>393</v>
      </c>
      <c r="C218" s="23">
        <v>5950</v>
      </c>
      <c r="D218" s="25" t="s">
        <v>101</v>
      </c>
    </row>
    <row r="219" spans="1:4" ht="78" customHeight="1" x14ac:dyDescent="0.15">
      <c r="A219" s="24" t="s">
        <v>110</v>
      </c>
      <c r="B219" s="76" t="s">
        <v>572</v>
      </c>
      <c r="C219" s="23">
        <v>8000</v>
      </c>
      <c r="D219" s="25" t="s">
        <v>95</v>
      </c>
    </row>
    <row r="220" spans="1:4" ht="78" customHeight="1" x14ac:dyDescent="0.15">
      <c r="A220" s="24" t="s">
        <v>282</v>
      </c>
      <c r="B220" s="16" t="s">
        <v>419</v>
      </c>
      <c r="C220" s="23">
        <v>20500</v>
      </c>
      <c r="D220" s="25" t="s">
        <v>98</v>
      </c>
    </row>
    <row r="221" spans="1:4" ht="78" customHeight="1" x14ac:dyDescent="0.15">
      <c r="A221" s="24" t="s">
        <v>281</v>
      </c>
      <c r="B221" s="16" t="s">
        <v>394</v>
      </c>
      <c r="C221" s="23">
        <v>10000</v>
      </c>
      <c r="D221" s="25" t="s">
        <v>101</v>
      </c>
    </row>
    <row r="222" spans="1:4" s="66" customFormat="1" ht="28.5" customHeight="1" x14ac:dyDescent="0.15">
      <c r="A222" s="6" t="s">
        <v>93</v>
      </c>
      <c r="B222" s="10"/>
      <c r="C222" s="9"/>
      <c r="D222" s="8"/>
    </row>
    <row r="223" spans="1:4" ht="28.5" customHeight="1" x14ac:dyDescent="0.15">
      <c r="A223" s="63" t="s">
        <v>397</v>
      </c>
      <c r="B223" s="64" t="s">
        <v>88</v>
      </c>
      <c r="C223" s="65" t="s">
        <v>77</v>
      </c>
      <c r="D223" s="64" t="s">
        <v>90</v>
      </c>
    </row>
    <row r="224" spans="1:4" ht="78" customHeight="1" x14ac:dyDescent="0.15">
      <c r="A224" s="24" t="s">
        <v>283</v>
      </c>
      <c r="B224" s="16" t="s">
        <v>284</v>
      </c>
      <c r="C224" s="23">
        <v>3782</v>
      </c>
      <c r="D224" s="25" t="s">
        <v>96</v>
      </c>
    </row>
    <row r="225" spans="1:5" ht="78" customHeight="1" x14ac:dyDescent="0.15">
      <c r="A225" s="24" t="s">
        <v>427</v>
      </c>
      <c r="B225" s="79" t="s">
        <v>531</v>
      </c>
      <c r="C225" s="23">
        <v>3193</v>
      </c>
      <c r="D225" s="25" t="s">
        <v>96</v>
      </c>
    </row>
    <row r="226" spans="1:5" ht="78" customHeight="1" x14ac:dyDescent="0.15">
      <c r="A226" s="24" t="s">
        <v>285</v>
      </c>
      <c r="B226" s="16" t="s">
        <v>473</v>
      </c>
      <c r="C226" s="23">
        <v>13474</v>
      </c>
      <c r="D226" s="25" t="s">
        <v>96</v>
      </c>
    </row>
    <row r="227" spans="1:5" ht="78" customHeight="1" x14ac:dyDescent="0.15">
      <c r="A227" s="24" t="s">
        <v>395</v>
      </c>
      <c r="B227" s="16" t="s">
        <v>420</v>
      </c>
      <c r="C227" s="23">
        <v>8416</v>
      </c>
      <c r="D227" s="25" t="s">
        <v>95</v>
      </c>
    </row>
    <row r="228" spans="1:5" ht="78" customHeight="1" x14ac:dyDescent="0.15">
      <c r="A228" s="24" t="s">
        <v>396</v>
      </c>
      <c r="B228" s="16" t="s">
        <v>474</v>
      </c>
      <c r="C228" s="23">
        <v>10833</v>
      </c>
      <c r="D228" s="25" t="s">
        <v>100</v>
      </c>
    </row>
    <row r="229" spans="1:5" s="66" customFormat="1" ht="28.5" customHeight="1" x14ac:dyDescent="0.15">
      <c r="A229" s="4" t="s">
        <v>10</v>
      </c>
      <c r="B229" s="11"/>
      <c r="C229" s="1"/>
      <c r="D229" s="3"/>
    </row>
    <row r="230" spans="1:5" ht="28.5" customHeight="1" x14ac:dyDescent="0.15">
      <c r="A230" s="63" t="s">
        <v>397</v>
      </c>
      <c r="B230" s="64" t="s">
        <v>88</v>
      </c>
      <c r="C230" s="65" t="s">
        <v>89</v>
      </c>
      <c r="D230" s="64" t="s">
        <v>90</v>
      </c>
    </row>
    <row r="231" spans="1:5" ht="78.75" customHeight="1" x14ac:dyDescent="0.15">
      <c r="A231" s="14" t="s">
        <v>286</v>
      </c>
      <c r="B231" s="26" t="s">
        <v>475</v>
      </c>
      <c r="C231" s="23">
        <v>4711</v>
      </c>
      <c r="D231" s="27" t="s">
        <v>95</v>
      </c>
    </row>
    <row r="232" spans="1:5" ht="78.75" customHeight="1" x14ac:dyDescent="0.15">
      <c r="A232" s="14" t="s">
        <v>287</v>
      </c>
      <c r="B232" s="26" t="s">
        <v>544</v>
      </c>
      <c r="C232" s="23">
        <v>3007</v>
      </c>
      <c r="D232" s="27" t="s">
        <v>100</v>
      </c>
    </row>
    <row r="233" spans="1:5" ht="78.75" customHeight="1" x14ac:dyDescent="0.15">
      <c r="A233" s="14" t="s">
        <v>287</v>
      </c>
      <c r="B233" s="26" t="s">
        <v>545</v>
      </c>
      <c r="C233" s="23">
        <v>4200</v>
      </c>
      <c r="D233" s="27" t="s">
        <v>100</v>
      </c>
    </row>
    <row r="234" spans="1:5" ht="78.75" customHeight="1" x14ac:dyDescent="0.15">
      <c r="A234" s="14" t="s">
        <v>287</v>
      </c>
      <c r="B234" s="26" t="s">
        <v>476</v>
      </c>
      <c r="C234" s="23">
        <v>6903</v>
      </c>
      <c r="D234" s="25" t="s">
        <v>101</v>
      </c>
    </row>
    <row r="235" spans="1:5" ht="78.75" customHeight="1" x14ac:dyDescent="0.15">
      <c r="A235" s="14" t="s">
        <v>288</v>
      </c>
      <c r="B235" s="26" t="s">
        <v>546</v>
      </c>
      <c r="C235" s="23">
        <v>70936</v>
      </c>
      <c r="D235" s="25" t="s">
        <v>290</v>
      </c>
      <c r="E235" s="73"/>
    </row>
    <row r="236" spans="1:5" ht="78.75" customHeight="1" x14ac:dyDescent="0.15">
      <c r="A236" s="14" t="s">
        <v>288</v>
      </c>
      <c r="B236" s="26" t="s">
        <v>477</v>
      </c>
      <c r="C236" s="23">
        <v>3700000</v>
      </c>
      <c r="D236" s="25" t="s">
        <v>290</v>
      </c>
    </row>
    <row r="237" spans="1:5" s="66" customFormat="1" ht="28.5" customHeight="1" x14ac:dyDescent="0.15">
      <c r="A237" s="6" t="s">
        <v>11</v>
      </c>
      <c r="B237" s="10"/>
      <c r="C237" s="9"/>
      <c r="D237" s="8"/>
    </row>
    <row r="238" spans="1:5" ht="28.5" customHeight="1" x14ac:dyDescent="0.15">
      <c r="A238" s="63" t="s">
        <v>397</v>
      </c>
      <c r="B238" s="64" t="s">
        <v>88</v>
      </c>
      <c r="C238" s="65" t="s">
        <v>89</v>
      </c>
      <c r="D238" s="64" t="s">
        <v>90</v>
      </c>
    </row>
    <row r="239" spans="1:5" ht="78" customHeight="1" x14ac:dyDescent="0.15">
      <c r="A239" s="14" t="s">
        <v>289</v>
      </c>
      <c r="B239" s="33" t="s">
        <v>478</v>
      </c>
      <c r="C239" s="23">
        <v>6540</v>
      </c>
      <c r="D239" s="25" t="s">
        <v>100</v>
      </c>
    </row>
    <row r="240" spans="1:5" ht="78" customHeight="1" x14ac:dyDescent="0.15">
      <c r="A240" s="14" t="s">
        <v>481</v>
      </c>
      <c r="B240" s="33" t="s">
        <v>479</v>
      </c>
      <c r="C240" s="23">
        <v>5012</v>
      </c>
      <c r="D240" s="25" t="s">
        <v>96</v>
      </c>
    </row>
    <row r="241" spans="1:5" ht="78" customHeight="1" x14ac:dyDescent="0.15">
      <c r="A241" s="14" t="s">
        <v>481</v>
      </c>
      <c r="B241" s="33" t="s">
        <v>480</v>
      </c>
      <c r="C241" s="23">
        <v>18211</v>
      </c>
      <c r="D241" s="27" t="s">
        <v>95</v>
      </c>
      <c r="E241" s="18"/>
    </row>
    <row r="242" spans="1:5" ht="78" customHeight="1" x14ac:dyDescent="0.15">
      <c r="A242" s="14" t="s">
        <v>291</v>
      </c>
      <c r="B242" s="26" t="s">
        <v>482</v>
      </c>
      <c r="C242" s="23">
        <v>16028</v>
      </c>
      <c r="D242" s="27" t="s">
        <v>100</v>
      </c>
      <c r="E242" s="18"/>
    </row>
    <row r="243" spans="1:5" ht="78" customHeight="1" x14ac:dyDescent="0.15">
      <c r="A243" s="14" t="s">
        <v>292</v>
      </c>
      <c r="B243" s="26" t="s">
        <v>483</v>
      </c>
      <c r="C243" s="23">
        <v>23041</v>
      </c>
      <c r="D243" s="27" t="s">
        <v>98</v>
      </c>
    </row>
    <row r="244" spans="1:5" ht="78.75" customHeight="1" x14ac:dyDescent="0.15">
      <c r="A244" s="14" t="s">
        <v>292</v>
      </c>
      <c r="B244" s="26" t="s">
        <v>484</v>
      </c>
      <c r="C244" s="23">
        <v>61900</v>
      </c>
      <c r="D244" s="25" t="s">
        <v>98</v>
      </c>
    </row>
    <row r="245" spans="1:5" ht="78.75" customHeight="1" x14ac:dyDescent="0.15">
      <c r="A245" s="14" t="s">
        <v>293</v>
      </c>
      <c r="B245" s="26" t="s">
        <v>485</v>
      </c>
      <c r="C245" s="23">
        <v>6086</v>
      </c>
      <c r="D245" s="25" t="s">
        <v>98</v>
      </c>
    </row>
    <row r="246" spans="1:5" ht="78.75" customHeight="1" x14ac:dyDescent="0.15">
      <c r="A246" s="14" t="s">
        <v>294</v>
      </c>
      <c r="B246" s="26" t="s">
        <v>486</v>
      </c>
      <c r="C246" s="23">
        <v>5605</v>
      </c>
      <c r="D246" s="25" t="s">
        <v>100</v>
      </c>
    </row>
    <row r="247" spans="1:5" ht="78.75" customHeight="1" x14ac:dyDescent="0.15">
      <c r="A247" s="14" t="s">
        <v>295</v>
      </c>
      <c r="B247" s="26" t="s">
        <v>487</v>
      </c>
      <c r="C247" s="23">
        <v>64140</v>
      </c>
      <c r="D247" s="25" t="s">
        <v>98</v>
      </c>
    </row>
    <row r="248" spans="1:5" ht="78.75" customHeight="1" x14ac:dyDescent="0.15">
      <c r="A248" s="14" t="s">
        <v>296</v>
      </c>
      <c r="B248" s="26" t="s">
        <v>488</v>
      </c>
      <c r="C248" s="23">
        <v>9236</v>
      </c>
      <c r="D248" s="25" t="s">
        <v>98</v>
      </c>
    </row>
    <row r="249" spans="1:5" ht="78.75" customHeight="1" x14ac:dyDescent="0.15">
      <c r="A249" s="14" t="s">
        <v>296</v>
      </c>
      <c r="B249" s="26" t="s">
        <v>489</v>
      </c>
      <c r="C249" s="23">
        <v>6331</v>
      </c>
      <c r="D249" s="25" t="s">
        <v>98</v>
      </c>
    </row>
    <row r="250" spans="1:5" ht="78.75" customHeight="1" x14ac:dyDescent="0.15">
      <c r="A250" s="14" t="s">
        <v>297</v>
      </c>
      <c r="B250" s="26" t="s">
        <v>536</v>
      </c>
      <c r="C250" s="23">
        <v>5306</v>
      </c>
      <c r="D250" s="25" t="s">
        <v>96</v>
      </c>
    </row>
    <row r="251" spans="1:5" ht="78.75" customHeight="1" x14ac:dyDescent="0.15">
      <c r="A251" s="14" t="s">
        <v>428</v>
      </c>
      <c r="B251" s="26" t="s">
        <v>595</v>
      </c>
      <c r="C251" s="23">
        <v>4491</v>
      </c>
      <c r="D251" s="25" t="s">
        <v>96</v>
      </c>
    </row>
    <row r="252" spans="1:5" ht="78.75" customHeight="1" x14ac:dyDescent="0.15">
      <c r="A252" s="14" t="s">
        <v>298</v>
      </c>
      <c r="B252" s="26" t="s">
        <v>490</v>
      </c>
      <c r="C252" s="23">
        <v>20000</v>
      </c>
      <c r="D252" s="25" t="s">
        <v>98</v>
      </c>
    </row>
    <row r="253" spans="1:5" ht="78.75" customHeight="1" x14ac:dyDescent="0.15">
      <c r="A253" s="14" t="s">
        <v>299</v>
      </c>
      <c r="B253" s="26" t="s">
        <v>491</v>
      </c>
      <c r="C253" s="23">
        <v>5003</v>
      </c>
      <c r="D253" s="25" t="s">
        <v>96</v>
      </c>
    </row>
    <row r="254" spans="1:5" ht="78.75" customHeight="1" x14ac:dyDescent="0.15">
      <c r="A254" s="14" t="s">
        <v>300</v>
      </c>
      <c r="B254" s="26" t="s">
        <v>492</v>
      </c>
      <c r="C254" s="23">
        <v>57200</v>
      </c>
      <c r="D254" s="25" t="s">
        <v>98</v>
      </c>
    </row>
    <row r="255" spans="1:5" ht="78.75" customHeight="1" x14ac:dyDescent="0.15">
      <c r="A255" s="14" t="s">
        <v>300</v>
      </c>
      <c r="B255" s="26" t="s">
        <v>493</v>
      </c>
      <c r="C255" s="23">
        <v>24965</v>
      </c>
      <c r="D255" s="25" t="s">
        <v>98</v>
      </c>
    </row>
    <row r="256" spans="1:5" s="66" customFormat="1" ht="28.5" customHeight="1" x14ac:dyDescent="0.15">
      <c r="A256" s="6" t="s">
        <v>12</v>
      </c>
      <c r="B256" s="10"/>
      <c r="C256" s="9"/>
      <c r="D256" s="8"/>
    </row>
    <row r="257" spans="1:4" ht="28.5" customHeight="1" x14ac:dyDescent="0.15">
      <c r="A257" s="63" t="s">
        <v>397</v>
      </c>
      <c r="B257" s="64" t="s">
        <v>88</v>
      </c>
      <c r="C257" s="65" t="s">
        <v>89</v>
      </c>
      <c r="D257" s="64" t="s">
        <v>90</v>
      </c>
    </row>
    <row r="258" spans="1:4" ht="78.75" customHeight="1" x14ac:dyDescent="0.15">
      <c r="A258" s="24" t="s">
        <v>111</v>
      </c>
      <c r="B258" s="12" t="s">
        <v>494</v>
      </c>
      <c r="C258" s="28">
        <v>12292</v>
      </c>
      <c r="D258" s="27" t="s">
        <v>96</v>
      </c>
    </row>
    <row r="259" spans="1:4" s="66" customFormat="1" ht="28.5" customHeight="1" x14ac:dyDescent="0.15">
      <c r="A259" s="6" t="s">
        <v>13</v>
      </c>
      <c r="B259" s="10"/>
      <c r="C259" s="9"/>
      <c r="D259" s="8"/>
    </row>
    <row r="260" spans="1:4" ht="30" customHeight="1" x14ac:dyDescent="0.15">
      <c r="A260" s="63" t="s">
        <v>397</v>
      </c>
      <c r="B260" s="64" t="s">
        <v>88</v>
      </c>
      <c r="C260" s="65" t="s">
        <v>89</v>
      </c>
      <c r="D260" s="64" t="s">
        <v>90</v>
      </c>
    </row>
    <row r="261" spans="1:4" ht="78" customHeight="1" x14ac:dyDescent="0.15">
      <c r="A261" s="24" t="s">
        <v>301</v>
      </c>
      <c r="B261" s="16" t="s">
        <v>302</v>
      </c>
      <c r="C261" s="28">
        <v>12700</v>
      </c>
      <c r="D261" s="27" t="s">
        <v>95</v>
      </c>
    </row>
    <row r="262" spans="1:4" ht="78" customHeight="1" x14ac:dyDescent="0.15">
      <c r="A262" s="24" t="s">
        <v>303</v>
      </c>
      <c r="B262" s="16" t="s">
        <v>596</v>
      </c>
      <c r="C262" s="28">
        <v>8505</v>
      </c>
      <c r="D262" s="27" t="s">
        <v>98</v>
      </c>
    </row>
    <row r="263" spans="1:4" ht="78" customHeight="1" x14ac:dyDescent="0.15">
      <c r="A263" s="71" t="s">
        <v>304</v>
      </c>
      <c r="B263" s="16" t="s">
        <v>495</v>
      </c>
      <c r="C263" s="28">
        <v>41184</v>
      </c>
      <c r="D263" s="27" t="s">
        <v>95</v>
      </c>
    </row>
    <row r="264" spans="1:4" ht="78" customHeight="1" x14ac:dyDescent="0.15">
      <c r="A264" s="24" t="s">
        <v>305</v>
      </c>
      <c r="B264" s="16" t="s">
        <v>518</v>
      </c>
      <c r="C264" s="28">
        <v>3831</v>
      </c>
      <c r="D264" s="27" t="s">
        <v>98</v>
      </c>
    </row>
    <row r="265" spans="1:4" ht="78" customHeight="1" x14ac:dyDescent="0.15">
      <c r="A265" s="24" t="s">
        <v>306</v>
      </c>
      <c r="B265" s="16" t="s">
        <v>519</v>
      </c>
      <c r="C265" s="28">
        <v>148558</v>
      </c>
      <c r="D265" s="29" t="s">
        <v>95</v>
      </c>
    </row>
    <row r="266" spans="1:4" ht="78" customHeight="1" x14ac:dyDescent="0.15">
      <c r="A266" s="24" t="s">
        <v>307</v>
      </c>
      <c r="B266" s="16" t="s">
        <v>496</v>
      </c>
      <c r="C266" s="28">
        <v>205438</v>
      </c>
      <c r="D266" s="27" t="s">
        <v>95</v>
      </c>
    </row>
    <row r="267" spans="1:4" ht="78" customHeight="1" x14ac:dyDescent="0.15">
      <c r="A267" s="71" t="s">
        <v>307</v>
      </c>
      <c r="B267" s="16" t="s">
        <v>497</v>
      </c>
      <c r="C267" s="28">
        <v>39599</v>
      </c>
      <c r="D267" s="27" t="s">
        <v>96</v>
      </c>
    </row>
    <row r="268" spans="1:4" ht="78" customHeight="1" x14ac:dyDescent="0.15">
      <c r="A268" s="24" t="s">
        <v>308</v>
      </c>
      <c r="B268" s="16" t="s">
        <v>498</v>
      </c>
      <c r="C268" s="28">
        <v>18465</v>
      </c>
      <c r="D268" s="27" t="s">
        <v>96</v>
      </c>
    </row>
    <row r="269" spans="1:4" ht="78" customHeight="1" x14ac:dyDescent="0.15">
      <c r="A269" s="24" t="s">
        <v>309</v>
      </c>
      <c r="B269" s="79" t="s">
        <v>549</v>
      </c>
      <c r="C269" s="28">
        <v>9276</v>
      </c>
      <c r="D269" s="29" t="s">
        <v>96</v>
      </c>
    </row>
    <row r="270" spans="1:4" ht="78" customHeight="1" x14ac:dyDescent="0.15">
      <c r="A270" s="24" t="s">
        <v>310</v>
      </c>
      <c r="B270" s="79" t="s">
        <v>547</v>
      </c>
      <c r="C270" s="28">
        <v>10881</v>
      </c>
      <c r="D270" s="27" t="s">
        <v>95</v>
      </c>
    </row>
    <row r="271" spans="1:4" ht="78" customHeight="1" x14ac:dyDescent="0.15">
      <c r="A271" s="24" t="s">
        <v>311</v>
      </c>
      <c r="B271" s="79" t="s">
        <v>550</v>
      </c>
      <c r="C271" s="28">
        <v>26112</v>
      </c>
      <c r="D271" s="27" t="s">
        <v>100</v>
      </c>
    </row>
    <row r="272" spans="1:4" ht="78" customHeight="1" x14ac:dyDescent="0.15">
      <c r="A272" s="71" t="s">
        <v>312</v>
      </c>
      <c r="B272" s="16" t="s">
        <v>313</v>
      </c>
      <c r="C272" s="28">
        <v>4140</v>
      </c>
      <c r="D272" s="27" t="s">
        <v>96</v>
      </c>
    </row>
    <row r="273" spans="1:4" ht="78" customHeight="1" x14ac:dyDescent="0.15">
      <c r="A273" s="24" t="s">
        <v>314</v>
      </c>
      <c r="B273" s="16" t="s">
        <v>499</v>
      </c>
      <c r="C273" s="28">
        <v>10000</v>
      </c>
      <c r="D273" s="27" t="s">
        <v>101</v>
      </c>
    </row>
    <row r="274" spans="1:4" ht="78" customHeight="1" x14ac:dyDescent="0.15">
      <c r="A274" s="24" t="s">
        <v>400</v>
      </c>
      <c r="B274" s="16" t="s">
        <v>500</v>
      </c>
      <c r="C274" s="28">
        <v>24166</v>
      </c>
      <c r="D274" s="27" t="s">
        <v>95</v>
      </c>
    </row>
    <row r="275" spans="1:4" s="66" customFormat="1" ht="28.5" customHeight="1" x14ac:dyDescent="0.15">
      <c r="A275" s="6" t="s">
        <v>403</v>
      </c>
      <c r="B275" s="10"/>
      <c r="C275" s="9"/>
      <c r="D275" s="8"/>
    </row>
    <row r="276" spans="1:4" ht="28.5" customHeight="1" x14ac:dyDescent="0.15">
      <c r="A276" s="63" t="s">
        <v>397</v>
      </c>
      <c r="B276" s="64" t="s">
        <v>88</v>
      </c>
      <c r="C276" s="65" t="s">
        <v>89</v>
      </c>
      <c r="D276" s="64" t="s">
        <v>90</v>
      </c>
    </row>
    <row r="277" spans="1:4" ht="78" customHeight="1" x14ac:dyDescent="0.15">
      <c r="A277" s="24" t="s">
        <v>404</v>
      </c>
      <c r="B277" s="16" t="s">
        <v>597</v>
      </c>
      <c r="C277" s="28">
        <v>5000</v>
      </c>
      <c r="D277" s="27" t="s">
        <v>95</v>
      </c>
    </row>
    <row r="278" spans="1:4" s="66" customFormat="1" ht="28.5" customHeight="1" x14ac:dyDescent="0.15">
      <c r="A278" s="6" t="s">
        <v>401</v>
      </c>
      <c r="B278" s="10"/>
      <c r="C278" s="9"/>
      <c r="D278" s="8"/>
    </row>
    <row r="279" spans="1:4" ht="28.5" customHeight="1" x14ac:dyDescent="0.15">
      <c r="A279" s="63" t="s">
        <v>397</v>
      </c>
      <c r="B279" s="64" t="s">
        <v>88</v>
      </c>
      <c r="C279" s="65" t="s">
        <v>89</v>
      </c>
      <c r="D279" s="64" t="s">
        <v>90</v>
      </c>
    </row>
    <row r="280" spans="1:4" ht="78" customHeight="1" x14ac:dyDescent="0.15">
      <c r="A280" s="24" t="s">
        <v>402</v>
      </c>
      <c r="B280" s="16" t="s">
        <v>630</v>
      </c>
      <c r="C280" s="28">
        <v>6884</v>
      </c>
      <c r="D280" s="27" t="s">
        <v>95</v>
      </c>
    </row>
    <row r="281" spans="1:4" s="66" customFormat="1" ht="28.5" customHeight="1" x14ac:dyDescent="0.15">
      <c r="A281" s="4" t="s">
        <v>25</v>
      </c>
      <c r="B281" s="3"/>
      <c r="C281" s="1"/>
      <c r="D281" s="3"/>
    </row>
    <row r="282" spans="1:4" ht="28.5" customHeight="1" x14ac:dyDescent="0.15">
      <c r="A282" s="63" t="s">
        <v>397</v>
      </c>
      <c r="B282" s="64" t="s">
        <v>88</v>
      </c>
      <c r="C282" s="65" t="s">
        <v>89</v>
      </c>
      <c r="D282" s="64" t="s">
        <v>90</v>
      </c>
    </row>
    <row r="283" spans="1:4" ht="78.75" customHeight="1" x14ac:dyDescent="0.15">
      <c r="A283" s="14" t="s">
        <v>315</v>
      </c>
      <c r="B283" s="26" t="s">
        <v>501</v>
      </c>
      <c r="C283" s="23">
        <v>1330</v>
      </c>
      <c r="D283" s="25" t="s">
        <v>95</v>
      </c>
    </row>
    <row r="284" spans="1:4" ht="78.75" customHeight="1" x14ac:dyDescent="0.15">
      <c r="A284" s="14" t="s">
        <v>316</v>
      </c>
      <c r="B284" s="26" t="s">
        <v>502</v>
      </c>
      <c r="C284" s="23">
        <v>1300</v>
      </c>
      <c r="D284" s="25" t="s">
        <v>96</v>
      </c>
    </row>
    <row r="285" spans="1:4" ht="78.75" customHeight="1" x14ac:dyDescent="0.15">
      <c r="A285" s="14" t="s">
        <v>318</v>
      </c>
      <c r="B285" s="26" t="s">
        <v>503</v>
      </c>
      <c r="C285" s="23">
        <v>1152</v>
      </c>
      <c r="D285" s="25" t="s">
        <v>95</v>
      </c>
    </row>
    <row r="286" spans="1:4" s="66" customFormat="1" ht="28.5" customHeight="1" x14ac:dyDescent="0.15">
      <c r="A286" s="6" t="s">
        <v>14</v>
      </c>
      <c r="B286" s="8"/>
      <c r="C286" s="9"/>
      <c r="D286" s="8"/>
    </row>
    <row r="287" spans="1:4" ht="28.5" customHeight="1" x14ac:dyDescent="0.15">
      <c r="A287" s="63" t="s">
        <v>397</v>
      </c>
      <c r="B287" s="64" t="s">
        <v>88</v>
      </c>
      <c r="C287" s="65" t="s">
        <v>89</v>
      </c>
      <c r="D287" s="64" t="s">
        <v>90</v>
      </c>
    </row>
    <row r="288" spans="1:4" ht="78" customHeight="1" x14ac:dyDescent="0.15">
      <c r="A288" s="13" t="s">
        <v>319</v>
      </c>
      <c r="B288" s="13" t="s">
        <v>598</v>
      </c>
      <c r="C288" s="20">
        <v>2508</v>
      </c>
      <c r="D288" s="25" t="s">
        <v>95</v>
      </c>
    </row>
    <row r="289" spans="1:4" ht="78" customHeight="1" x14ac:dyDescent="0.15">
      <c r="A289" s="13" t="s">
        <v>319</v>
      </c>
      <c r="B289" s="13" t="s">
        <v>599</v>
      </c>
      <c r="C289" s="20">
        <v>1580</v>
      </c>
      <c r="D289" s="25" t="s">
        <v>98</v>
      </c>
    </row>
    <row r="290" spans="1:4" ht="78" customHeight="1" x14ac:dyDescent="0.15">
      <c r="A290" s="13" t="s">
        <v>320</v>
      </c>
      <c r="B290" s="13" t="s">
        <v>600</v>
      </c>
      <c r="C290" s="20">
        <v>5159</v>
      </c>
      <c r="D290" s="25" t="s">
        <v>95</v>
      </c>
    </row>
    <row r="291" spans="1:4" s="66" customFormat="1" ht="28.5" customHeight="1" x14ac:dyDescent="0.15">
      <c r="A291" s="6" t="s">
        <v>29</v>
      </c>
      <c r="B291" s="8"/>
      <c r="C291" s="9"/>
      <c r="D291" s="8"/>
    </row>
    <row r="292" spans="1:4" ht="28.5" customHeight="1" x14ac:dyDescent="0.15">
      <c r="A292" s="63" t="s">
        <v>397</v>
      </c>
      <c r="B292" s="64" t="s">
        <v>88</v>
      </c>
      <c r="C292" s="65" t="s">
        <v>89</v>
      </c>
      <c r="D292" s="64" t="s">
        <v>90</v>
      </c>
    </row>
    <row r="293" spans="1:4" ht="78.75" customHeight="1" x14ac:dyDescent="0.15">
      <c r="A293" s="14" t="s">
        <v>422</v>
      </c>
      <c r="B293" s="26" t="s">
        <v>423</v>
      </c>
      <c r="C293" s="23">
        <v>1100</v>
      </c>
      <c r="D293" s="25" t="s">
        <v>100</v>
      </c>
    </row>
    <row r="294" spans="1:4" ht="78.75" customHeight="1" x14ac:dyDescent="0.15">
      <c r="A294" s="14" t="s">
        <v>321</v>
      </c>
      <c r="B294" s="26" t="s">
        <v>504</v>
      </c>
      <c r="C294" s="23">
        <v>2386</v>
      </c>
      <c r="D294" s="25" t="s">
        <v>95</v>
      </c>
    </row>
    <row r="295" spans="1:4" ht="78.75" customHeight="1" x14ac:dyDescent="0.15">
      <c r="A295" s="14" t="s">
        <v>322</v>
      </c>
      <c r="B295" s="26" t="s">
        <v>505</v>
      </c>
      <c r="C295" s="23">
        <v>1101</v>
      </c>
      <c r="D295" s="25" t="s">
        <v>95</v>
      </c>
    </row>
    <row r="296" spans="1:4" s="66" customFormat="1" ht="28.5" customHeight="1" x14ac:dyDescent="0.15">
      <c r="A296" s="6" t="s">
        <v>15</v>
      </c>
      <c r="B296" s="8"/>
      <c r="C296" s="9"/>
      <c r="D296" s="8"/>
    </row>
    <row r="297" spans="1:4" ht="28.5" customHeight="1" x14ac:dyDescent="0.15">
      <c r="A297" s="63" t="s">
        <v>397</v>
      </c>
      <c r="B297" s="64" t="s">
        <v>88</v>
      </c>
      <c r="C297" s="65" t="s">
        <v>89</v>
      </c>
      <c r="D297" s="64" t="s">
        <v>90</v>
      </c>
    </row>
    <row r="298" spans="1:4" ht="78" customHeight="1" x14ac:dyDescent="0.15">
      <c r="A298" s="14" t="s">
        <v>323</v>
      </c>
      <c r="B298" s="26" t="s">
        <v>651</v>
      </c>
      <c r="C298" s="23">
        <v>1350</v>
      </c>
      <c r="D298" s="25" t="s">
        <v>95</v>
      </c>
    </row>
    <row r="299" spans="1:4" ht="78" customHeight="1" x14ac:dyDescent="0.15">
      <c r="A299" s="14" t="s">
        <v>324</v>
      </c>
      <c r="B299" s="26" t="s">
        <v>601</v>
      </c>
      <c r="C299" s="23">
        <v>1513</v>
      </c>
      <c r="D299" s="25" t="s">
        <v>95</v>
      </c>
    </row>
    <row r="300" spans="1:4" ht="78" customHeight="1" x14ac:dyDescent="0.15">
      <c r="A300" s="14" t="s">
        <v>325</v>
      </c>
      <c r="B300" s="26" t="s">
        <v>602</v>
      </c>
      <c r="C300" s="23">
        <v>1295</v>
      </c>
      <c r="D300" s="25" t="s">
        <v>98</v>
      </c>
    </row>
    <row r="301" spans="1:4" ht="78" customHeight="1" x14ac:dyDescent="0.15">
      <c r="A301" s="14" t="s">
        <v>326</v>
      </c>
      <c r="B301" s="26" t="s">
        <v>603</v>
      </c>
      <c r="C301" s="23">
        <v>1340</v>
      </c>
      <c r="D301" s="25" t="s">
        <v>95</v>
      </c>
    </row>
    <row r="302" spans="1:4" ht="78" customHeight="1" x14ac:dyDescent="0.15">
      <c r="A302" s="14" t="s">
        <v>112</v>
      </c>
      <c r="B302" s="26" t="s">
        <v>604</v>
      </c>
      <c r="C302" s="23">
        <v>4016</v>
      </c>
      <c r="D302" s="25" t="s">
        <v>96</v>
      </c>
    </row>
    <row r="303" spans="1:4" s="66" customFormat="1" ht="28.5" customHeight="1" x14ac:dyDescent="0.15">
      <c r="A303" s="6" t="s">
        <v>24</v>
      </c>
      <c r="B303" s="10"/>
      <c r="C303" s="9"/>
      <c r="D303" s="8"/>
    </row>
    <row r="304" spans="1:4" ht="28.5" customHeight="1" x14ac:dyDescent="0.15">
      <c r="A304" s="63" t="s">
        <v>397</v>
      </c>
      <c r="B304" s="64" t="s">
        <v>88</v>
      </c>
      <c r="C304" s="65" t="s">
        <v>89</v>
      </c>
      <c r="D304" s="64" t="s">
        <v>90</v>
      </c>
    </row>
    <row r="305" spans="1:4" ht="78" customHeight="1" x14ac:dyDescent="0.15">
      <c r="A305" s="32" t="s">
        <v>113</v>
      </c>
      <c r="B305" s="33" t="s">
        <v>605</v>
      </c>
      <c r="C305" s="23">
        <v>1044</v>
      </c>
      <c r="D305" s="25" t="s">
        <v>96</v>
      </c>
    </row>
    <row r="306" spans="1:4" ht="78" customHeight="1" x14ac:dyDescent="0.15">
      <c r="A306" s="32" t="s">
        <v>112</v>
      </c>
      <c r="B306" s="33" t="s">
        <v>606</v>
      </c>
      <c r="C306" s="23">
        <v>7465</v>
      </c>
      <c r="D306" s="25" t="s">
        <v>96</v>
      </c>
    </row>
    <row r="307" spans="1:4" s="66" customFormat="1" ht="28.5" customHeight="1" x14ac:dyDescent="0.15">
      <c r="A307" s="6" t="s">
        <v>27</v>
      </c>
      <c r="B307" s="10"/>
      <c r="C307" s="9"/>
      <c r="D307" s="8"/>
    </row>
    <row r="308" spans="1:4" ht="28.5" customHeight="1" x14ac:dyDescent="0.15">
      <c r="A308" s="63" t="s">
        <v>397</v>
      </c>
      <c r="B308" s="64" t="s">
        <v>88</v>
      </c>
      <c r="C308" s="65" t="s">
        <v>89</v>
      </c>
      <c r="D308" s="64" t="s">
        <v>90</v>
      </c>
    </row>
    <row r="309" spans="1:4" ht="78.75" customHeight="1" x14ac:dyDescent="0.15">
      <c r="A309" s="14" t="s">
        <v>113</v>
      </c>
      <c r="B309" s="26" t="s">
        <v>528</v>
      </c>
      <c r="C309" s="23">
        <v>1265</v>
      </c>
      <c r="D309" s="25" t="s">
        <v>96</v>
      </c>
    </row>
    <row r="310" spans="1:4" ht="78.75" customHeight="1" x14ac:dyDescent="0.15">
      <c r="A310" s="14" t="s">
        <v>317</v>
      </c>
      <c r="B310" s="26" t="s">
        <v>529</v>
      </c>
      <c r="C310" s="23">
        <v>2135</v>
      </c>
      <c r="D310" s="25" t="s">
        <v>95</v>
      </c>
    </row>
    <row r="311" spans="1:4" s="66" customFormat="1" ht="28.5" customHeight="1" x14ac:dyDescent="0.15">
      <c r="A311" s="6" t="s">
        <v>16</v>
      </c>
      <c r="B311" s="10"/>
      <c r="C311" s="9"/>
      <c r="D311" s="8"/>
    </row>
    <row r="312" spans="1:4" ht="28.5" customHeight="1" x14ac:dyDescent="0.15">
      <c r="A312" s="63" t="s">
        <v>397</v>
      </c>
      <c r="B312" s="64" t="s">
        <v>88</v>
      </c>
      <c r="C312" s="65" t="s">
        <v>89</v>
      </c>
      <c r="D312" s="64" t="s">
        <v>90</v>
      </c>
    </row>
    <row r="313" spans="1:4" ht="78.75" customHeight="1" x14ac:dyDescent="0.15">
      <c r="A313" s="14" t="s">
        <v>327</v>
      </c>
      <c r="B313" s="26" t="s">
        <v>328</v>
      </c>
      <c r="C313" s="23">
        <v>1502</v>
      </c>
      <c r="D313" s="25" t="s">
        <v>96</v>
      </c>
    </row>
    <row r="314" spans="1:4" ht="78.75" customHeight="1" x14ac:dyDescent="0.15">
      <c r="A314" s="14" t="s">
        <v>329</v>
      </c>
      <c r="B314" s="26" t="s">
        <v>616</v>
      </c>
      <c r="C314" s="23">
        <v>1194</v>
      </c>
      <c r="D314" s="25" t="s">
        <v>95</v>
      </c>
    </row>
    <row r="315" spans="1:4" ht="78.75" customHeight="1" x14ac:dyDescent="0.15">
      <c r="A315" s="14" t="s">
        <v>330</v>
      </c>
      <c r="B315" s="26" t="s">
        <v>520</v>
      </c>
      <c r="C315" s="23">
        <v>1320</v>
      </c>
      <c r="D315" s="25" t="s">
        <v>96</v>
      </c>
    </row>
    <row r="316" spans="1:4" ht="78.75" customHeight="1" x14ac:dyDescent="0.15">
      <c r="A316" s="14" t="s">
        <v>331</v>
      </c>
      <c r="B316" s="26" t="s">
        <v>524</v>
      </c>
      <c r="C316" s="23">
        <v>5516</v>
      </c>
      <c r="D316" s="25" t="s">
        <v>95</v>
      </c>
    </row>
    <row r="317" spans="1:4" ht="78.75" customHeight="1" x14ac:dyDescent="0.15">
      <c r="A317" s="14" t="s">
        <v>332</v>
      </c>
      <c r="B317" s="26" t="s">
        <v>631</v>
      </c>
      <c r="C317" s="23">
        <v>1477</v>
      </c>
      <c r="D317" s="25" t="s">
        <v>95</v>
      </c>
    </row>
    <row r="318" spans="1:4" ht="78.75" customHeight="1" x14ac:dyDescent="0.15">
      <c r="A318" s="14" t="s">
        <v>333</v>
      </c>
      <c r="B318" s="26" t="s">
        <v>615</v>
      </c>
      <c r="C318" s="23">
        <v>1880</v>
      </c>
      <c r="D318" s="25" t="s">
        <v>95</v>
      </c>
    </row>
    <row r="319" spans="1:4" ht="78.75" customHeight="1" x14ac:dyDescent="0.15">
      <c r="A319" s="14" t="s">
        <v>334</v>
      </c>
      <c r="B319" s="26" t="s">
        <v>335</v>
      </c>
      <c r="C319" s="23">
        <v>2400</v>
      </c>
      <c r="D319" s="25" t="s">
        <v>98</v>
      </c>
    </row>
    <row r="320" spans="1:4" ht="78.75" customHeight="1" x14ac:dyDescent="0.15">
      <c r="A320" s="14" t="s">
        <v>336</v>
      </c>
      <c r="B320" s="26" t="s">
        <v>607</v>
      </c>
      <c r="C320" s="23">
        <v>1099</v>
      </c>
      <c r="D320" s="25" t="s">
        <v>95</v>
      </c>
    </row>
    <row r="321" spans="1:4" ht="78.75" customHeight="1" x14ac:dyDescent="0.15">
      <c r="A321" s="14" t="s">
        <v>337</v>
      </c>
      <c r="B321" s="26" t="s">
        <v>608</v>
      </c>
      <c r="C321" s="23">
        <v>1590</v>
      </c>
      <c r="D321" s="25" t="s">
        <v>95</v>
      </c>
    </row>
    <row r="322" spans="1:4" ht="78.75" customHeight="1" x14ac:dyDescent="0.15">
      <c r="A322" s="14" t="s">
        <v>338</v>
      </c>
      <c r="B322" s="26" t="s">
        <v>339</v>
      </c>
      <c r="C322" s="23">
        <v>1620</v>
      </c>
      <c r="D322" s="25" t="s">
        <v>98</v>
      </c>
    </row>
    <row r="323" spans="1:4" s="66" customFormat="1" ht="28.5" customHeight="1" x14ac:dyDescent="0.15">
      <c r="A323" s="6" t="s">
        <v>17</v>
      </c>
      <c r="B323" s="10"/>
      <c r="C323" s="9"/>
      <c r="D323" s="8"/>
    </row>
    <row r="324" spans="1:4" ht="29.25" customHeight="1" x14ac:dyDescent="0.15">
      <c r="A324" s="63" t="s">
        <v>397</v>
      </c>
      <c r="B324" s="64" t="s">
        <v>88</v>
      </c>
      <c r="C324" s="65" t="s">
        <v>89</v>
      </c>
      <c r="D324" s="64" t="s">
        <v>90</v>
      </c>
    </row>
    <row r="325" spans="1:4" ht="79.5" customHeight="1" x14ac:dyDescent="0.15">
      <c r="A325" s="14" t="s">
        <v>340</v>
      </c>
      <c r="B325" s="26" t="s">
        <v>525</v>
      </c>
      <c r="C325" s="23">
        <v>1010</v>
      </c>
      <c r="D325" s="25" t="s">
        <v>96</v>
      </c>
    </row>
    <row r="326" spans="1:4" s="66" customFormat="1" ht="28.5" customHeight="1" x14ac:dyDescent="0.15">
      <c r="A326" s="4" t="s">
        <v>18</v>
      </c>
      <c r="B326" s="11"/>
      <c r="C326" s="1"/>
      <c r="D326" s="3"/>
    </row>
    <row r="327" spans="1:4" ht="28.5" customHeight="1" x14ac:dyDescent="0.15">
      <c r="A327" s="63" t="s">
        <v>397</v>
      </c>
      <c r="B327" s="64" t="s">
        <v>88</v>
      </c>
      <c r="C327" s="65" t="s">
        <v>89</v>
      </c>
      <c r="D327" s="64" t="s">
        <v>90</v>
      </c>
    </row>
    <row r="328" spans="1:4" ht="78" customHeight="1" x14ac:dyDescent="0.15">
      <c r="A328" s="14" t="s">
        <v>341</v>
      </c>
      <c r="B328" s="26" t="s">
        <v>343</v>
      </c>
      <c r="C328" s="23">
        <v>2000</v>
      </c>
      <c r="D328" s="25" t="s">
        <v>95</v>
      </c>
    </row>
    <row r="329" spans="1:4" ht="78" customHeight="1" x14ac:dyDescent="0.15">
      <c r="A329" s="14" t="s">
        <v>341</v>
      </c>
      <c r="B329" s="26" t="s">
        <v>521</v>
      </c>
      <c r="C329" s="23">
        <v>1360</v>
      </c>
      <c r="D329" s="25" t="s">
        <v>95</v>
      </c>
    </row>
    <row r="330" spans="1:4" ht="78" customHeight="1" x14ac:dyDescent="0.15">
      <c r="A330" s="14" t="s">
        <v>342</v>
      </c>
      <c r="B330" s="26" t="s">
        <v>522</v>
      </c>
      <c r="C330" s="23">
        <v>5522</v>
      </c>
      <c r="D330" s="25" t="s">
        <v>96</v>
      </c>
    </row>
    <row r="331" spans="1:4" ht="78" customHeight="1" x14ac:dyDescent="0.15">
      <c r="A331" s="14" t="s">
        <v>331</v>
      </c>
      <c r="B331" s="26" t="s">
        <v>523</v>
      </c>
      <c r="C331" s="23">
        <v>3948</v>
      </c>
      <c r="D331" s="25" t="s">
        <v>96</v>
      </c>
    </row>
    <row r="332" spans="1:4" s="66" customFormat="1" ht="28.5" customHeight="1" x14ac:dyDescent="0.15">
      <c r="A332" s="4" t="s">
        <v>28</v>
      </c>
      <c r="B332" s="11"/>
      <c r="C332" s="1"/>
      <c r="D332" s="3"/>
    </row>
    <row r="333" spans="1:4" ht="28.5" customHeight="1" x14ac:dyDescent="0.15">
      <c r="A333" s="63" t="s">
        <v>397</v>
      </c>
      <c r="B333" s="64" t="s">
        <v>88</v>
      </c>
      <c r="C333" s="65" t="s">
        <v>89</v>
      </c>
      <c r="D333" s="64" t="s">
        <v>90</v>
      </c>
    </row>
    <row r="334" spans="1:4" ht="79.5" customHeight="1" x14ac:dyDescent="0.15">
      <c r="A334" s="14" t="s">
        <v>344</v>
      </c>
      <c r="B334" s="26" t="s">
        <v>609</v>
      </c>
      <c r="C334" s="23">
        <v>1545</v>
      </c>
      <c r="D334" s="25" t="s">
        <v>95</v>
      </c>
    </row>
    <row r="335" spans="1:4" ht="79.5" customHeight="1" x14ac:dyDescent="0.15">
      <c r="A335" s="14" t="s">
        <v>345</v>
      </c>
      <c r="B335" s="26" t="s">
        <v>610</v>
      </c>
      <c r="C335" s="23">
        <v>1372</v>
      </c>
      <c r="D335" s="25" t="s">
        <v>95</v>
      </c>
    </row>
    <row r="336" spans="1:4" s="66" customFormat="1" ht="28.5" customHeight="1" x14ac:dyDescent="0.15">
      <c r="A336" s="6" t="s">
        <v>19</v>
      </c>
      <c r="B336" s="10"/>
      <c r="C336" s="9"/>
      <c r="D336" s="8"/>
    </row>
    <row r="337" spans="1:4" ht="28.5" customHeight="1" x14ac:dyDescent="0.15">
      <c r="A337" s="63" t="s">
        <v>397</v>
      </c>
      <c r="B337" s="64" t="s">
        <v>88</v>
      </c>
      <c r="C337" s="65" t="s">
        <v>89</v>
      </c>
      <c r="D337" s="64" t="s">
        <v>90</v>
      </c>
    </row>
    <row r="338" spans="1:4" ht="78" customHeight="1" x14ac:dyDescent="0.15">
      <c r="A338" s="14" t="s">
        <v>346</v>
      </c>
      <c r="B338" s="16" t="s">
        <v>347</v>
      </c>
      <c r="C338" s="28">
        <v>1326</v>
      </c>
      <c r="D338" s="27" t="s">
        <v>96</v>
      </c>
    </row>
    <row r="339" spans="1:4" ht="78" customHeight="1" x14ac:dyDescent="0.15">
      <c r="A339" s="14" t="s">
        <v>348</v>
      </c>
      <c r="B339" s="16" t="s">
        <v>506</v>
      </c>
      <c r="C339" s="28">
        <v>1256</v>
      </c>
      <c r="D339" s="27" t="s">
        <v>100</v>
      </c>
    </row>
    <row r="340" spans="1:4" ht="78" customHeight="1" x14ac:dyDescent="0.15">
      <c r="A340" s="14" t="s">
        <v>317</v>
      </c>
      <c r="B340" s="16" t="s">
        <v>611</v>
      </c>
      <c r="C340" s="28">
        <v>5138</v>
      </c>
      <c r="D340" s="27" t="s">
        <v>96</v>
      </c>
    </row>
    <row r="341" spans="1:4" ht="78" customHeight="1" x14ac:dyDescent="0.15">
      <c r="A341" s="14" t="s">
        <v>349</v>
      </c>
      <c r="B341" s="16" t="s">
        <v>612</v>
      </c>
      <c r="C341" s="28">
        <v>2719</v>
      </c>
      <c r="D341" s="27" t="s">
        <v>95</v>
      </c>
    </row>
    <row r="342" spans="1:4" s="66" customFormat="1" ht="28.5" customHeight="1" x14ac:dyDescent="0.15">
      <c r="A342" s="6" t="s">
        <v>20</v>
      </c>
      <c r="B342" s="10"/>
      <c r="C342" s="9"/>
      <c r="D342" s="8"/>
    </row>
    <row r="343" spans="1:4" ht="28.5" customHeight="1" x14ac:dyDescent="0.15">
      <c r="A343" s="63" t="s">
        <v>397</v>
      </c>
      <c r="B343" s="64" t="s">
        <v>88</v>
      </c>
      <c r="C343" s="65" t="s">
        <v>89</v>
      </c>
      <c r="D343" s="64" t="s">
        <v>90</v>
      </c>
    </row>
    <row r="344" spans="1:4" ht="78.75" customHeight="1" x14ac:dyDescent="0.15">
      <c r="A344" s="14" t="s">
        <v>331</v>
      </c>
      <c r="B344" s="16" t="s">
        <v>507</v>
      </c>
      <c r="C344" s="28">
        <v>3365</v>
      </c>
      <c r="D344" s="27" t="s">
        <v>95</v>
      </c>
    </row>
    <row r="345" spans="1:4" ht="78.75" customHeight="1" x14ac:dyDescent="0.15">
      <c r="A345" s="14" t="s">
        <v>350</v>
      </c>
      <c r="B345" s="76" t="s">
        <v>548</v>
      </c>
      <c r="C345" s="28">
        <v>1900</v>
      </c>
      <c r="D345" s="27" t="s">
        <v>95</v>
      </c>
    </row>
    <row r="346" spans="1:4" s="66" customFormat="1" ht="28.5" customHeight="1" x14ac:dyDescent="0.15">
      <c r="A346" s="6" t="s">
        <v>26</v>
      </c>
      <c r="B346" s="10"/>
      <c r="C346" s="9"/>
      <c r="D346" s="8"/>
    </row>
    <row r="347" spans="1:4" ht="28.5" customHeight="1" x14ac:dyDescent="0.15">
      <c r="A347" s="63" t="s">
        <v>397</v>
      </c>
      <c r="B347" s="64" t="s">
        <v>88</v>
      </c>
      <c r="C347" s="65" t="s">
        <v>89</v>
      </c>
      <c r="D347" s="64" t="s">
        <v>90</v>
      </c>
    </row>
    <row r="348" spans="1:4" ht="78.75" customHeight="1" x14ac:dyDescent="0.15">
      <c r="A348" s="14" t="s">
        <v>351</v>
      </c>
      <c r="B348" s="12" t="s">
        <v>613</v>
      </c>
      <c r="C348" s="28">
        <v>2980</v>
      </c>
      <c r="D348" s="27" t="s">
        <v>95</v>
      </c>
    </row>
    <row r="349" spans="1:4" ht="78.75" customHeight="1" x14ac:dyDescent="0.15">
      <c r="A349" s="14" t="s">
        <v>352</v>
      </c>
      <c r="B349" s="12" t="s">
        <v>508</v>
      </c>
      <c r="C349" s="28">
        <v>2094</v>
      </c>
      <c r="D349" s="27" t="s">
        <v>96</v>
      </c>
    </row>
    <row r="350" spans="1:4" ht="78.75" customHeight="1" x14ac:dyDescent="0.15">
      <c r="A350" s="14" t="s">
        <v>353</v>
      </c>
      <c r="B350" s="12" t="s">
        <v>526</v>
      </c>
      <c r="C350" s="28">
        <v>1050</v>
      </c>
      <c r="D350" s="27" t="s">
        <v>95</v>
      </c>
    </row>
    <row r="351" spans="1:4" ht="79.5" customHeight="1" x14ac:dyDescent="0.15">
      <c r="A351" s="14" t="s">
        <v>354</v>
      </c>
      <c r="B351" s="12" t="s">
        <v>355</v>
      </c>
      <c r="C351" s="28">
        <v>2188</v>
      </c>
      <c r="D351" s="27" t="s">
        <v>95</v>
      </c>
    </row>
    <row r="352" spans="1:4" s="66" customFormat="1" ht="28.5" customHeight="1" x14ac:dyDescent="0.15">
      <c r="A352" s="6" t="s">
        <v>21</v>
      </c>
      <c r="B352" s="10"/>
      <c r="C352" s="9"/>
      <c r="D352" s="8"/>
    </row>
    <row r="353" spans="1:4" ht="28.5" customHeight="1" x14ac:dyDescent="0.15">
      <c r="A353" s="63" t="s">
        <v>397</v>
      </c>
      <c r="B353" s="64" t="s">
        <v>88</v>
      </c>
      <c r="C353" s="65" t="s">
        <v>89</v>
      </c>
      <c r="D353" s="64" t="s">
        <v>90</v>
      </c>
    </row>
    <row r="354" spans="1:4" ht="78.75" customHeight="1" x14ac:dyDescent="0.15">
      <c r="A354" s="14" t="s">
        <v>331</v>
      </c>
      <c r="B354" s="16" t="s">
        <v>632</v>
      </c>
      <c r="C354" s="28">
        <v>2936</v>
      </c>
      <c r="D354" s="27" t="s">
        <v>96</v>
      </c>
    </row>
    <row r="355" spans="1:4" ht="78.75" customHeight="1" x14ac:dyDescent="0.15">
      <c r="A355" s="14" t="s">
        <v>356</v>
      </c>
      <c r="B355" s="16" t="s">
        <v>357</v>
      </c>
      <c r="C355" s="28">
        <v>1146</v>
      </c>
      <c r="D355" s="27" t="s">
        <v>96</v>
      </c>
    </row>
    <row r="356" spans="1:4" ht="78.75" customHeight="1" x14ac:dyDescent="0.15">
      <c r="A356" s="14" t="s">
        <v>358</v>
      </c>
      <c r="B356" s="16" t="s">
        <v>359</v>
      </c>
      <c r="C356" s="28">
        <v>1418</v>
      </c>
      <c r="D356" s="27" t="s">
        <v>95</v>
      </c>
    </row>
    <row r="357" spans="1:4" s="66" customFormat="1" ht="28.5" customHeight="1" x14ac:dyDescent="0.15">
      <c r="A357" s="6" t="s">
        <v>22</v>
      </c>
      <c r="B357" s="10"/>
      <c r="C357" s="9"/>
      <c r="D357" s="8"/>
    </row>
    <row r="358" spans="1:4" ht="28.5" customHeight="1" x14ac:dyDescent="0.15">
      <c r="A358" s="63" t="s">
        <v>397</v>
      </c>
      <c r="B358" s="64" t="s">
        <v>88</v>
      </c>
      <c r="C358" s="65" t="s">
        <v>89</v>
      </c>
      <c r="D358" s="64" t="s">
        <v>90</v>
      </c>
    </row>
    <row r="359" spans="1:4" ht="78" customHeight="1" x14ac:dyDescent="0.15">
      <c r="A359" s="14" t="s">
        <v>317</v>
      </c>
      <c r="B359" s="16" t="s">
        <v>509</v>
      </c>
      <c r="C359" s="28">
        <v>1030</v>
      </c>
      <c r="D359" s="27" t="s">
        <v>95</v>
      </c>
    </row>
    <row r="360" spans="1:4" ht="78" customHeight="1" x14ac:dyDescent="0.15">
      <c r="A360" s="14" t="s">
        <v>360</v>
      </c>
      <c r="B360" s="17" t="s">
        <v>527</v>
      </c>
      <c r="C360" s="28">
        <v>1900</v>
      </c>
      <c r="D360" s="27" t="s">
        <v>95</v>
      </c>
    </row>
    <row r="361" spans="1:4" s="66" customFormat="1" ht="28.5" customHeight="1" x14ac:dyDescent="0.15">
      <c r="A361" s="6" t="s">
        <v>23</v>
      </c>
      <c r="B361" s="10"/>
      <c r="C361" s="9"/>
      <c r="D361" s="8"/>
    </row>
    <row r="362" spans="1:4" ht="28.5" customHeight="1" x14ac:dyDescent="0.15">
      <c r="A362" s="63" t="s">
        <v>397</v>
      </c>
      <c r="B362" s="64" t="s">
        <v>88</v>
      </c>
      <c r="C362" s="65" t="s">
        <v>89</v>
      </c>
      <c r="D362" s="64" t="s">
        <v>90</v>
      </c>
    </row>
    <row r="363" spans="1:4" ht="78.75" customHeight="1" x14ac:dyDescent="0.15">
      <c r="A363" s="14" t="s">
        <v>640</v>
      </c>
      <c r="B363" s="90" t="s">
        <v>641</v>
      </c>
      <c r="C363" s="28">
        <v>1910</v>
      </c>
      <c r="D363" s="54" t="s">
        <v>95</v>
      </c>
    </row>
    <row r="364" spans="1:4" ht="108" customHeight="1" x14ac:dyDescent="0.15">
      <c r="A364" s="14" t="s">
        <v>361</v>
      </c>
      <c r="B364" s="17" t="s">
        <v>530</v>
      </c>
      <c r="C364" s="28">
        <v>1700</v>
      </c>
      <c r="D364" s="54" t="s">
        <v>96</v>
      </c>
    </row>
    <row r="365" spans="1:4" x14ac:dyDescent="0.15">
      <c r="A365"/>
      <c r="B365"/>
      <c r="C365"/>
      <c r="D365"/>
    </row>
  </sheetData>
  <mergeCells count="2">
    <mergeCell ref="A1:D1"/>
    <mergeCell ref="B2:D2"/>
  </mergeCells>
  <phoneticPr fontId="4"/>
  <conditionalFormatting sqref="B81 B91">
    <cfRule type="expression" dxfId="159" priority="298">
      <formula>$K80="なし"</formula>
    </cfRule>
  </conditionalFormatting>
  <conditionalFormatting sqref="B71">
    <cfRule type="expression" dxfId="158" priority="297">
      <formula>$K70="なし"</formula>
    </cfRule>
  </conditionalFormatting>
  <conditionalFormatting sqref="B87 B76:B77">
    <cfRule type="expression" dxfId="157" priority="291">
      <formula>$K74="なし"</formula>
    </cfRule>
  </conditionalFormatting>
  <conditionalFormatting sqref="C71 C258 C356 C363 C81 C95:C96 B108 B127 B115 B123:B124 B23:C25 C360 C88:C89 B207 B224 C91 B27:C29 C26 C272">
    <cfRule type="expression" dxfId="156" priority="304">
      <formula>$J22="なし"</formula>
    </cfRule>
  </conditionalFormatting>
  <conditionalFormatting sqref="B42">
    <cfRule type="expression" dxfId="155" priority="308">
      <formula>$J41="なし"</formula>
    </cfRule>
  </conditionalFormatting>
  <conditionalFormatting sqref="B46:C46 C48 C87 B131:B132 B206 C274 C76:C77">
    <cfRule type="expression" dxfId="154" priority="307">
      <formula>$J44="なし"</formula>
    </cfRule>
  </conditionalFormatting>
  <conditionalFormatting sqref="B48">
    <cfRule type="expression" dxfId="153" priority="306">
      <formula>$J46="なし"</formula>
    </cfRule>
  </conditionalFormatting>
  <conditionalFormatting sqref="C42">
    <cfRule type="expression" dxfId="152" priority="305">
      <formula>$J41="なし"</formula>
    </cfRule>
  </conditionalFormatting>
  <conditionalFormatting sqref="B95">
    <cfRule type="expression" dxfId="151" priority="290">
      <formula>$K94="なし"</formula>
    </cfRule>
  </conditionalFormatting>
  <conditionalFormatting sqref="B96">
    <cfRule type="expression" dxfId="150" priority="289">
      <formula>$K95="なし"</formula>
    </cfRule>
  </conditionalFormatting>
  <conditionalFormatting sqref="B258">
    <cfRule type="expression" dxfId="149" priority="270">
      <formula>$K257="なし"</formula>
    </cfRule>
  </conditionalFormatting>
  <conditionalFormatting sqref="B262">
    <cfRule type="expression" dxfId="148" priority="267">
      <formula>$K261="なし"</formula>
    </cfRule>
  </conditionalFormatting>
  <conditionalFormatting sqref="B264">
    <cfRule type="expression" dxfId="147" priority="268">
      <formula>#REF!="なし"</formula>
    </cfRule>
  </conditionalFormatting>
  <conditionalFormatting sqref="B263">
    <cfRule type="expression" dxfId="146" priority="264">
      <formula>$K262="なし"</formula>
    </cfRule>
  </conditionalFormatting>
  <conditionalFormatting sqref="C262:C264">
    <cfRule type="expression" dxfId="145" priority="263">
      <formula>$J261="なし"</formula>
    </cfRule>
  </conditionalFormatting>
  <conditionalFormatting sqref="B344">
    <cfRule type="expression" dxfId="144" priority="259">
      <formula>$K343="なし"</formula>
    </cfRule>
  </conditionalFormatting>
  <conditionalFormatting sqref="C344">
    <cfRule type="expression" dxfId="143" priority="257">
      <formula>$J343="なし"</formula>
    </cfRule>
  </conditionalFormatting>
  <conditionalFormatting sqref="B348">
    <cfRule type="expression" dxfId="142" priority="256">
      <formula>$K347="なし"</formula>
    </cfRule>
  </conditionalFormatting>
  <conditionalFormatting sqref="B349:B350">
    <cfRule type="expression" dxfId="141" priority="255">
      <formula>$K348="なし"</formula>
    </cfRule>
  </conditionalFormatting>
  <conditionalFormatting sqref="C348:C350">
    <cfRule type="expression" dxfId="140" priority="254">
      <formula>$J347="なし"</formula>
    </cfRule>
  </conditionalFormatting>
  <conditionalFormatting sqref="B356">
    <cfRule type="expression" dxfId="139" priority="253">
      <formula>$K355="なし"</formula>
    </cfRule>
  </conditionalFormatting>
  <conditionalFormatting sqref="B359">
    <cfRule type="expression" dxfId="138" priority="247">
      <formula>$K358="なし"</formula>
    </cfRule>
  </conditionalFormatting>
  <conditionalFormatting sqref="B360">
    <cfRule type="expression" dxfId="137" priority="244">
      <formula>$K359="なし"</formula>
    </cfRule>
  </conditionalFormatting>
  <conditionalFormatting sqref="C359">
    <cfRule type="expression" dxfId="136" priority="243">
      <formula>$J358="なし"</formula>
    </cfRule>
  </conditionalFormatting>
  <conditionalFormatting sqref="B125">
    <cfRule type="expression" dxfId="135" priority="233">
      <formula>$J123="なし"</formula>
    </cfRule>
  </conditionalFormatting>
  <conditionalFormatting sqref="B112">
    <cfRule type="expression" dxfId="134" priority="231">
      <formula>$K111="なし"</formula>
    </cfRule>
  </conditionalFormatting>
  <conditionalFormatting sqref="B110">
    <cfRule type="expression" dxfId="133" priority="229">
      <formula>$J109="なし"</formula>
    </cfRule>
  </conditionalFormatting>
  <conditionalFormatting sqref="B105">
    <cfRule type="expression" dxfId="132" priority="228">
      <formula>$J104="なし"</formula>
    </cfRule>
  </conditionalFormatting>
  <conditionalFormatting sqref="C70">
    <cfRule type="expression" dxfId="131" priority="192">
      <formula>$J69="なし"</formula>
    </cfRule>
  </conditionalFormatting>
  <conditionalFormatting sqref="B203">
    <cfRule type="expression" dxfId="130" priority="224">
      <formula>$J202="なし"</formula>
    </cfRule>
  </conditionalFormatting>
  <conditionalFormatting sqref="C345">
    <cfRule type="expression" dxfId="129" priority="209">
      <formula>$J344="なし"</formula>
    </cfRule>
  </conditionalFormatting>
  <conditionalFormatting sqref="B345">
    <cfRule type="expression" dxfId="128" priority="210">
      <formula>$K344="なし"</formula>
    </cfRule>
  </conditionalFormatting>
  <conditionalFormatting sqref="C43">
    <cfRule type="expression" dxfId="127" priority="199">
      <formula>$J42="なし"</formula>
    </cfRule>
  </conditionalFormatting>
  <conditionalFormatting sqref="C72">
    <cfRule type="expression" dxfId="126" priority="190">
      <formula>$J71="なし"</formula>
    </cfRule>
  </conditionalFormatting>
  <conditionalFormatting sqref="C44">
    <cfRule type="expression" dxfId="125" priority="201">
      <formula>$J43="なし"</formula>
    </cfRule>
  </conditionalFormatting>
  <conditionalFormatting sqref="C80">
    <cfRule type="expression" dxfId="124" priority="188">
      <formula>#REF!="なし"</formula>
    </cfRule>
  </conditionalFormatting>
  <conditionalFormatting sqref="B70">
    <cfRule type="expression" dxfId="123" priority="191">
      <formula>$K69="なし"</formula>
    </cfRule>
  </conditionalFormatting>
  <conditionalFormatting sqref="B72">
    <cfRule type="expression" dxfId="122" priority="189">
      <formula>$K71="なし"</formula>
    </cfRule>
  </conditionalFormatting>
  <conditionalFormatting sqref="B80">
    <cfRule type="expression" dxfId="121" priority="187">
      <formula>#REF!="なし"</formula>
    </cfRule>
  </conditionalFormatting>
  <conditionalFormatting sqref="B82">
    <cfRule type="expression" dxfId="120" priority="185">
      <formula>$K81="なし"</formula>
    </cfRule>
  </conditionalFormatting>
  <conditionalFormatting sqref="C82">
    <cfRule type="expression" dxfId="119" priority="186">
      <formula>$J81="なし"</formula>
    </cfRule>
  </conditionalFormatting>
  <conditionalFormatting sqref="B351">
    <cfRule type="expression" dxfId="118" priority="183">
      <formula>$K349="なし"</formula>
    </cfRule>
  </conditionalFormatting>
  <conditionalFormatting sqref="C351">
    <cfRule type="expression" dxfId="117" priority="184">
      <formula>$J349="なし"</formula>
    </cfRule>
  </conditionalFormatting>
  <conditionalFormatting sqref="B101 B78">
    <cfRule type="expression" dxfId="116" priority="181">
      <formula>$K75="なし"</formula>
    </cfRule>
  </conditionalFormatting>
  <conditionalFormatting sqref="C101 B133 C78:C79">
    <cfRule type="expression" dxfId="115" priority="182">
      <formula>$J75="なし"</formula>
    </cfRule>
  </conditionalFormatting>
  <conditionalFormatting sqref="B98:B99">
    <cfRule type="expression" dxfId="114" priority="179">
      <formula>#REF!="なし"</formula>
    </cfRule>
  </conditionalFormatting>
  <conditionalFormatting sqref="C98:C99 B120 B204:B205">
    <cfRule type="expression" dxfId="113" priority="180">
      <formula>#REF!="なし"</formula>
    </cfRule>
  </conditionalFormatting>
  <conditionalFormatting sqref="B97">
    <cfRule type="expression" dxfId="112" priority="175">
      <formula>$K96="なし"</formula>
    </cfRule>
  </conditionalFormatting>
  <conditionalFormatting sqref="C97">
    <cfRule type="expression" dxfId="111" priority="176">
      <formula>$J96="なし"</formula>
    </cfRule>
  </conditionalFormatting>
  <conditionalFormatting sqref="B104">
    <cfRule type="expression" dxfId="110" priority="174">
      <formula>$J103="なし"</formula>
    </cfRule>
  </conditionalFormatting>
  <conditionalFormatting sqref="B106">
    <cfRule type="expression" dxfId="109" priority="173">
      <formula>$J105="なし"</formula>
    </cfRule>
  </conditionalFormatting>
  <conditionalFormatting sqref="B109">
    <cfRule type="expression" dxfId="108" priority="172">
      <formula>$J108="なし"</formula>
    </cfRule>
  </conditionalFormatting>
  <conditionalFormatting sqref="B111">
    <cfRule type="expression" dxfId="107" priority="171">
      <formula>$J110="なし"</formula>
    </cfRule>
  </conditionalFormatting>
  <conditionalFormatting sqref="B114">
    <cfRule type="expression" dxfId="106" priority="170">
      <formula>$J113="なし"</formula>
    </cfRule>
  </conditionalFormatting>
  <conditionalFormatting sqref="B116">
    <cfRule type="expression" dxfId="105" priority="169">
      <formula>#REF!="なし"</formula>
    </cfRule>
  </conditionalFormatting>
  <conditionalFormatting sqref="B126">
    <cfRule type="expression" dxfId="104" priority="168">
      <formula>$J125="なし"</formula>
    </cfRule>
  </conditionalFormatting>
  <conditionalFormatting sqref="B128">
    <cfRule type="expression" dxfId="103" priority="167">
      <formula>$J127="なし"</formula>
    </cfRule>
  </conditionalFormatting>
  <conditionalFormatting sqref="B137">
    <cfRule type="expression" dxfId="102" priority="165">
      <formula>$J129="なし"</formula>
    </cfRule>
  </conditionalFormatting>
  <conditionalFormatting sqref="C189">
    <cfRule type="expression" dxfId="101" priority="163">
      <formula>$J188="なし"</formula>
    </cfRule>
  </conditionalFormatting>
  <conditionalFormatting sqref="C188">
    <cfRule type="expression" dxfId="100" priority="162">
      <formula>$J187="なし"</formula>
    </cfRule>
  </conditionalFormatting>
  <conditionalFormatting sqref="B200">
    <cfRule type="expression" dxfId="99" priority="157">
      <formula>$K199="なし"</formula>
    </cfRule>
  </conditionalFormatting>
  <conditionalFormatting sqref="C200">
    <cfRule type="expression" dxfId="98" priority="156">
      <formula>$J199="なし"</formula>
    </cfRule>
  </conditionalFormatting>
  <conditionalFormatting sqref="B265">
    <cfRule type="expression" dxfId="97" priority="148">
      <formula>#REF!="なし"</formula>
    </cfRule>
  </conditionalFormatting>
  <conditionalFormatting sqref="C265">
    <cfRule type="expression" dxfId="96" priority="147">
      <formula>$J264="なし"</formula>
    </cfRule>
  </conditionalFormatting>
  <conditionalFormatting sqref="B261">
    <cfRule type="expression" dxfId="95" priority="142">
      <formula>$K260="なし"</formula>
    </cfRule>
  </conditionalFormatting>
  <conditionalFormatting sqref="C261">
    <cfRule type="expression" dxfId="94" priority="141">
      <formula>$J260="なし"</formula>
    </cfRule>
  </conditionalFormatting>
  <conditionalFormatting sqref="C74:C75">
    <cfRule type="expression" dxfId="93" priority="137">
      <formula>$J73="なし"</formula>
    </cfRule>
  </conditionalFormatting>
  <conditionalFormatting sqref="B88:B89">
    <cfRule type="expression" dxfId="92" priority="127">
      <formula>$K87="なし"</formula>
    </cfRule>
  </conditionalFormatting>
  <conditionalFormatting sqref="C73">
    <cfRule type="expression" dxfId="91" priority="134">
      <formula>$J72="なし"</formula>
    </cfRule>
  </conditionalFormatting>
  <conditionalFormatting sqref="B94">
    <cfRule type="expression" dxfId="90" priority="124">
      <formula>$K91="なし"</formula>
    </cfRule>
  </conditionalFormatting>
  <conditionalFormatting sqref="C94">
    <cfRule type="expression" dxfId="89" priority="125">
      <formula>$J91="なし"</formula>
    </cfRule>
  </conditionalFormatting>
  <conditionalFormatting sqref="B90">
    <cfRule type="expression" dxfId="88" priority="120">
      <formula>#REF!="なし"</formula>
    </cfRule>
  </conditionalFormatting>
  <conditionalFormatting sqref="C90">
    <cfRule type="expression" dxfId="87" priority="121">
      <formula>#REF!="なし"</formula>
    </cfRule>
  </conditionalFormatting>
  <conditionalFormatting sqref="B117">
    <cfRule type="expression" dxfId="86" priority="117">
      <formula>$J116="なし"</formula>
    </cfRule>
  </conditionalFormatting>
  <conditionalFormatting sqref="B118">
    <cfRule type="expression" dxfId="85" priority="116">
      <formula>$J117="なし"</formula>
    </cfRule>
  </conditionalFormatting>
  <conditionalFormatting sqref="B121">
    <cfRule type="expression" dxfId="84" priority="113">
      <formula>$J120="なし"</formula>
    </cfRule>
  </conditionalFormatting>
  <conditionalFormatting sqref="B197">
    <cfRule type="expression" dxfId="83" priority="111">
      <formula>#REF!="なし"</formula>
    </cfRule>
  </conditionalFormatting>
  <conditionalFormatting sqref="C197">
    <cfRule type="expression" dxfId="82" priority="110">
      <formula>#REF!="なし"</formula>
    </cfRule>
  </conditionalFormatting>
  <conditionalFormatting sqref="B195:B196">
    <cfRule type="expression" dxfId="81" priority="107">
      <formula>$K194="なし"</formula>
    </cfRule>
  </conditionalFormatting>
  <conditionalFormatting sqref="C195:C196">
    <cfRule type="expression" dxfId="80" priority="106">
      <formula>$J194="なし"</formula>
    </cfRule>
  </conditionalFormatting>
  <conditionalFormatting sqref="B198">
    <cfRule type="expression" dxfId="79" priority="103">
      <formula>$K197="なし"</formula>
    </cfRule>
  </conditionalFormatting>
  <conditionalFormatting sqref="C198">
    <cfRule type="expression" dxfId="78" priority="102">
      <formula>$J197="なし"</formula>
    </cfRule>
  </conditionalFormatting>
  <conditionalFormatting sqref="B221">
    <cfRule type="expression" dxfId="77" priority="101">
      <formula>#REF!="なし"</formula>
    </cfRule>
  </conditionalFormatting>
  <conditionalFormatting sqref="B219:B220">
    <cfRule type="expression" dxfId="76" priority="99">
      <formula>$J217="なし"</formula>
    </cfRule>
  </conditionalFormatting>
  <conditionalFormatting sqref="B217:B218">
    <cfRule type="expression" dxfId="75" priority="98">
      <formula>$J216="なし"</formula>
    </cfRule>
  </conditionalFormatting>
  <conditionalFormatting sqref="B216">
    <cfRule type="expression" dxfId="74" priority="97">
      <formula>$J215="なし"</formula>
    </cfRule>
  </conditionalFormatting>
  <conditionalFormatting sqref="B215">
    <cfRule type="expression" dxfId="73" priority="96">
      <formula>$J214="なし"</formula>
    </cfRule>
  </conditionalFormatting>
  <conditionalFormatting sqref="B213">
    <cfRule type="expression" dxfId="72" priority="95">
      <formula>$J211="なし"</formula>
    </cfRule>
  </conditionalFormatting>
  <conditionalFormatting sqref="B214">
    <cfRule type="expression" dxfId="71" priority="94">
      <formula>#REF!="なし"</formula>
    </cfRule>
  </conditionalFormatting>
  <conditionalFormatting sqref="B274">
    <cfRule type="expression" dxfId="70" priority="91">
      <formula>#REF!="なし"</formula>
    </cfRule>
  </conditionalFormatting>
  <conditionalFormatting sqref="B272">
    <cfRule type="expression" dxfId="69" priority="89">
      <formula>$K271="なし"</formula>
    </cfRule>
  </conditionalFormatting>
  <conditionalFormatting sqref="B340">
    <cfRule type="expression" dxfId="68" priority="68">
      <formula>$K339="なし"</formula>
    </cfRule>
  </conditionalFormatting>
  <conditionalFormatting sqref="C339">
    <cfRule type="expression" dxfId="67" priority="67">
      <formula>$J338="なし"</formula>
    </cfRule>
  </conditionalFormatting>
  <conditionalFormatting sqref="B266">
    <cfRule type="expression" dxfId="66" priority="82">
      <formula>$K265="なし"</formula>
    </cfRule>
  </conditionalFormatting>
  <conditionalFormatting sqref="B268">
    <cfRule type="expression" dxfId="65" priority="83">
      <formula>#REF!="なし"</formula>
    </cfRule>
  </conditionalFormatting>
  <conditionalFormatting sqref="B267">
    <cfRule type="expression" dxfId="64" priority="81">
      <formula>$K266="なし"</formula>
    </cfRule>
  </conditionalFormatting>
  <conditionalFormatting sqref="C266:C268">
    <cfRule type="expression" dxfId="63" priority="80">
      <formula>$J265="なし"</formula>
    </cfRule>
  </conditionalFormatting>
  <conditionalFormatting sqref="C364">
    <cfRule type="expression" dxfId="62" priority="61">
      <formula>$J363="なし"</formula>
    </cfRule>
  </conditionalFormatting>
  <conditionalFormatting sqref="B341">
    <cfRule type="expression" dxfId="61" priority="70">
      <formula>$K340="なし"</formula>
    </cfRule>
  </conditionalFormatting>
  <conditionalFormatting sqref="C341">
    <cfRule type="expression" dxfId="60" priority="71">
      <formula>$J340="なし"</formula>
    </cfRule>
  </conditionalFormatting>
  <conditionalFormatting sqref="C340">
    <cfRule type="expression" dxfId="59" priority="69">
      <formula>$J339="なし"</formula>
    </cfRule>
  </conditionalFormatting>
  <conditionalFormatting sqref="B339">
    <cfRule type="expression" dxfId="58" priority="66">
      <formula>$K338="なし"</formula>
    </cfRule>
  </conditionalFormatting>
  <conditionalFormatting sqref="B338">
    <cfRule type="expression" dxfId="57" priority="64">
      <formula>$K337="なし"</formula>
    </cfRule>
  </conditionalFormatting>
  <conditionalFormatting sqref="C338">
    <cfRule type="expression" dxfId="56" priority="65">
      <formula>$J337="なし"</formula>
    </cfRule>
  </conditionalFormatting>
  <conditionalFormatting sqref="C354:C355">
    <cfRule type="expression" dxfId="55" priority="63">
      <formula>$J353="なし"</formula>
    </cfRule>
  </conditionalFormatting>
  <conditionalFormatting sqref="B354:B355">
    <cfRule type="expression" dxfId="54" priority="62">
      <formula>$K353="なし"</formula>
    </cfRule>
  </conditionalFormatting>
  <conditionalFormatting sqref="B364">
    <cfRule type="expression" dxfId="53" priority="60">
      <formula>$K363="なし"</formula>
    </cfRule>
  </conditionalFormatting>
  <conditionalFormatting sqref="B83">
    <cfRule type="expression" dxfId="52" priority="58">
      <formula>$K82="なし"</formula>
    </cfRule>
  </conditionalFormatting>
  <conditionalFormatting sqref="C83">
    <cfRule type="expression" dxfId="51" priority="59">
      <formula>$J82="なし"</formula>
    </cfRule>
  </conditionalFormatting>
  <conditionalFormatting sqref="C30">
    <cfRule type="expression" dxfId="50" priority="57">
      <formula>$J28="なし"</formula>
    </cfRule>
  </conditionalFormatting>
  <conditionalFormatting sqref="B31:C31">
    <cfRule type="expression" dxfId="49" priority="56">
      <formula>$J28="なし"</formula>
    </cfRule>
  </conditionalFormatting>
  <conditionalFormatting sqref="B122">
    <cfRule type="expression" dxfId="48" priority="53">
      <formula>$J121="なし"</formula>
    </cfRule>
  </conditionalFormatting>
  <conditionalFormatting sqref="C192">
    <cfRule type="expression" dxfId="47" priority="52">
      <formula>$J191="なし"</formula>
    </cfRule>
  </conditionalFormatting>
  <conditionalFormatting sqref="B208:B209">
    <cfRule type="expression" dxfId="46" priority="51">
      <formula>$J206="なし"</formula>
    </cfRule>
  </conditionalFormatting>
  <conditionalFormatting sqref="C32 B228">
    <cfRule type="expression" dxfId="45" priority="50">
      <formula>$J28="なし"</formula>
    </cfRule>
  </conditionalFormatting>
  <conditionalFormatting sqref="B45">
    <cfRule type="expression" dxfId="44" priority="49">
      <formula>$J44="なし"</formula>
    </cfRule>
  </conditionalFormatting>
  <conditionalFormatting sqref="C45">
    <cfRule type="expression" dxfId="43" priority="48">
      <formula>$J44="なし"</formula>
    </cfRule>
  </conditionalFormatting>
  <conditionalFormatting sqref="C47">
    <cfRule type="expression" dxfId="42" priority="47">
      <formula>$J45="なし"</formula>
    </cfRule>
  </conditionalFormatting>
  <conditionalFormatting sqref="B47">
    <cfRule type="expression" dxfId="41" priority="46">
      <formula>$J45="なし"</formula>
    </cfRule>
  </conditionalFormatting>
  <conditionalFormatting sqref="C86">
    <cfRule type="expression" dxfId="40" priority="45">
      <formula>$J84="なし"</formula>
    </cfRule>
  </conditionalFormatting>
  <conditionalFormatting sqref="B100">
    <cfRule type="expression" dxfId="39" priority="43">
      <formula>$K97="なし"</formula>
    </cfRule>
  </conditionalFormatting>
  <conditionalFormatting sqref="C100">
    <cfRule type="expression" dxfId="38" priority="44">
      <formula>$J97="なし"</formula>
    </cfRule>
  </conditionalFormatting>
  <conditionalFormatting sqref="B212">
    <cfRule type="expression" dxfId="37" priority="42">
      <formula>$J210="なし"</formula>
    </cfRule>
  </conditionalFormatting>
  <conditionalFormatting sqref="B226">
    <cfRule type="expression" dxfId="36" priority="41">
      <formula>$J223="なし"</formula>
    </cfRule>
  </conditionalFormatting>
  <conditionalFormatting sqref="B227">
    <cfRule type="expression" dxfId="35" priority="40">
      <formula>$J223="なし"</formula>
    </cfRule>
  </conditionalFormatting>
  <conditionalFormatting sqref="B92">
    <cfRule type="expression" dxfId="34" priority="38">
      <formula>$K90="なし"</formula>
    </cfRule>
  </conditionalFormatting>
  <conditionalFormatting sqref="C92">
    <cfRule type="expression" dxfId="33" priority="39">
      <formula>$J90="なし"</formula>
    </cfRule>
  </conditionalFormatting>
  <conditionalFormatting sqref="C273">
    <cfRule type="expression" dxfId="32" priority="37">
      <formula>$J271="なし"</formula>
    </cfRule>
  </conditionalFormatting>
  <conditionalFormatting sqref="B273">
    <cfRule type="expression" dxfId="31" priority="36">
      <formula>#REF!="なし"</formula>
    </cfRule>
  </conditionalFormatting>
  <conditionalFormatting sqref="B280">
    <cfRule type="expression" dxfId="30" priority="35">
      <formula>$K279="なし"</formula>
    </cfRule>
  </conditionalFormatting>
  <conditionalFormatting sqref="C280">
    <cfRule type="expression" dxfId="29" priority="34">
      <formula>$J279="なし"</formula>
    </cfRule>
  </conditionalFormatting>
  <conditionalFormatting sqref="B277">
    <cfRule type="expression" dxfId="28" priority="33">
      <formula>$K276="なし"</formula>
    </cfRule>
  </conditionalFormatting>
  <conditionalFormatting sqref="C277">
    <cfRule type="expression" dxfId="27" priority="32">
      <formula>$J276="なし"</formula>
    </cfRule>
  </conditionalFormatting>
  <conditionalFormatting sqref="B93">
    <cfRule type="expression" dxfId="26" priority="311">
      <formula>#REF!="なし"</formula>
    </cfRule>
  </conditionalFormatting>
  <conditionalFormatting sqref="C93">
    <cfRule type="expression" dxfId="25" priority="312">
      <formula>#REF!="なし"</formula>
    </cfRule>
  </conditionalFormatting>
  <conditionalFormatting sqref="B26">
    <cfRule type="expression" dxfId="24" priority="31">
      <formula>$J25="なし"</formula>
    </cfRule>
  </conditionalFormatting>
  <conditionalFormatting sqref="B30">
    <cfRule type="expression" dxfId="23" priority="30">
      <formula>$J28="なし"</formula>
    </cfRule>
  </conditionalFormatting>
  <conditionalFormatting sqref="B32">
    <cfRule type="expression" dxfId="22" priority="29">
      <formula>$J28="なし"</formula>
    </cfRule>
  </conditionalFormatting>
  <conditionalFormatting sqref="B199">
    <cfRule type="expression" dxfId="21" priority="28">
      <formula>$K198="なし"</formula>
    </cfRule>
  </conditionalFormatting>
  <conditionalFormatting sqref="B225">
    <cfRule type="expression" dxfId="20" priority="26">
      <formula>$K224="なし"</formula>
    </cfRule>
  </conditionalFormatting>
  <conditionalFormatting sqref="B269">
    <cfRule type="expression" dxfId="19" priority="25">
      <formula>#REF!="なし"</formula>
    </cfRule>
  </conditionalFormatting>
  <conditionalFormatting sqref="B270">
    <cfRule type="expression" dxfId="18" priority="21">
      <formula>$K269="なし"</formula>
    </cfRule>
  </conditionalFormatting>
  <conditionalFormatting sqref="B271">
    <cfRule type="expression" dxfId="17" priority="18">
      <formula>$K270="なし"</formula>
    </cfRule>
  </conditionalFormatting>
  <conditionalFormatting sqref="B44">
    <cfRule type="expression" dxfId="16" priority="17">
      <formula>$J43="なし"</formula>
    </cfRule>
  </conditionalFormatting>
  <conditionalFormatting sqref="B74">
    <cfRule type="expression" dxfId="15" priority="15">
      <formula>$K73="なし"</formula>
    </cfRule>
  </conditionalFormatting>
  <conditionalFormatting sqref="B73">
    <cfRule type="expression" dxfId="14" priority="14">
      <formula>$K72="なし"</formula>
    </cfRule>
  </conditionalFormatting>
  <conditionalFormatting sqref="B75">
    <cfRule type="expression" dxfId="13" priority="13">
      <formula>$K74="なし"</formula>
    </cfRule>
  </conditionalFormatting>
  <conditionalFormatting sqref="B79">
    <cfRule type="expression" dxfId="12" priority="12">
      <formula>$K76="なし"</formula>
    </cfRule>
  </conditionalFormatting>
  <conditionalFormatting sqref="B107">
    <cfRule type="expression" dxfId="11" priority="11">
      <formula>$K106="なし"</formula>
    </cfRule>
  </conditionalFormatting>
  <conditionalFormatting sqref="B119">
    <cfRule type="expression" dxfId="10" priority="10">
      <formula>$K118="なし"</formula>
    </cfRule>
  </conditionalFormatting>
  <conditionalFormatting sqref="B129">
    <cfRule type="expression" dxfId="9" priority="9">
      <formula>$K128="なし"</formula>
    </cfRule>
  </conditionalFormatting>
  <conditionalFormatting sqref="B134">
    <cfRule type="expression" dxfId="8" priority="8">
      <formula>$J128="なし"</formula>
    </cfRule>
  </conditionalFormatting>
  <conditionalFormatting sqref="B136">
    <cfRule type="expression" dxfId="7" priority="314">
      <formula>$J129="なし"</formula>
    </cfRule>
  </conditionalFormatting>
  <conditionalFormatting sqref="C269:C271">
    <cfRule type="expression" dxfId="6" priority="7">
      <formula>$J268="なし"</formula>
    </cfRule>
  </conditionalFormatting>
  <conditionalFormatting sqref="C199">
    <cfRule type="expression" dxfId="5" priority="6">
      <formula>$J198="なし"</formula>
    </cfRule>
  </conditionalFormatting>
  <conditionalFormatting sqref="B43">
    <cfRule type="expression" dxfId="4" priority="5">
      <formula>$J42="なし"</formula>
    </cfRule>
  </conditionalFormatting>
  <conditionalFormatting sqref="B135">
    <cfRule type="expression" dxfId="3" priority="4">
      <formula>$J129="なし"</formula>
    </cfRule>
  </conditionalFormatting>
  <conditionalFormatting sqref="B113">
    <cfRule type="expression" dxfId="2" priority="3">
      <formula>$J112="なし"</formula>
    </cfRule>
  </conditionalFormatting>
  <conditionalFormatting sqref="B130">
    <cfRule type="expression" dxfId="1" priority="2">
      <formula>$J129="なし"</formula>
    </cfRule>
  </conditionalFormatting>
  <conditionalFormatting sqref="B363">
    <cfRule type="expression" dxfId="0" priority="1">
      <formula>$K362="なし"</formula>
    </cfRule>
  </conditionalFormatting>
  <dataValidations count="1">
    <dataValidation errorStyle="information" allowBlank="1" showInputMessage="1" showErrorMessage="1" error="事務事業費と区庁舎については、プルダウンから選択してください。" sqref="A42:A48 A23:A32" xr:uid="{00000000-0002-0000-0200-000000000000}"/>
  </dataValidations>
  <pageMargins left="0.6692913385826772" right="0.59055118110236227" top="0.51181102362204722" bottom="0.51181102362204722" header="0.31496062992125984" footer="0.31496062992125984"/>
  <pageSetup paperSize="9" scale="62" fitToWidth="0" fitToHeight="0" orientation="portrait" horizontalDpi="300" verticalDpi="300" r:id="rId1"/>
  <rowBreaks count="18" manualBreakCount="18">
    <brk id="20" max="3" man="1"/>
    <brk id="39" max="3" man="1"/>
    <brk id="58" max="3" man="1"/>
    <brk id="77" max="3" man="1"/>
    <brk id="95" max="3" man="1"/>
    <brk id="113" max="3" man="1"/>
    <brk id="130" max="3" man="1"/>
    <brk id="148" max="3" man="1"/>
    <brk id="165" max="3" man="1"/>
    <brk id="183" max="3" man="1"/>
    <brk id="205" max="3" man="1"/>
    <brk id="224" max="3" man="1"/>
    <brk id="243" max="3" man="1"/>
    <brk id="262" max="3" man="1"/>
    <brk id="280" max="3" man="1"/>
    <brk id="302" max="3" man="1"/>
    <brk id="322" max="3" man="1"/>
    <brk id="34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R7表紙</vt:lpstr>
      <vt:lpstr>R7区局・分類別集計表</vt:lpstr>
      <vt:lpstr>内訳表</vt:lpstr>
      <vt:lpstr>'R7区局・分類別集計表'!Print_Area</vt:lpstr>
      <vt:lpstr>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2025-01-24T01:14:05Z</dcterms:created>
  <dcterms:modified xsi:type="dcterms:W3CDTF">2025-01-24T01:14:11Z</dcterms:modified>
</cp:coreProperties>
</file>