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施設課\施設課\003_電気関係\100 電力入札関係（電力担当）\R09年度（2027年度）\売電\005_質問\２回答\"/>
    </mc:Choice>
  </mc:AlternateContent>
  <xr:revisionPtr revIDLastSave="0" documentId="13_ncr:1_{71219DED-3B35-489C-BA1F-5F3F34BCBBBC}" xr6:coauthVersionLast="47" xr6:coauthVersionMax="47" xr10:uidLastSave="{00000000-0000-0000-0000-000000000000}"/>
  <bookViews>
    <workbookView xWindow="-120" yWindow="-120" windowWidth="20730" windowHeight="11040" tabRatio="844" firstSheet="1" activeTab="12" xr2:uid="{00000000-000D-0000-FFFF-FFFF00000000}"/>
  </bookViews>
  <sheets>
    <sheet name="2025.8" sheetId="32" r:id="rId1"/>
    <sheet name="2025.9" sheetId="33" r:id="rId2"/>
    <sheet name="2025.10" sheetId="34" r:id="rId3"/>
    <sheet name="2025.11" sheetId="21" r:id="rId4"/>
    <sheet name="2025.12" sheetId="24" r:id="rId5"/>
    <sheet name="2026.1" sheetId="25" r:id="rId6"/>
    <sheet name="2026.2" sheetId="26" r:id="rId7"/>
    <sheet name="2026.3" sheetId="27" r:id="rId8"/>
    <sheet name="2026.4" sheetId="28" r:id="rId9"/>
    <sheet name="2026.5" sheetId="29" r:id="rId10"/>
    <sheet name="2026.6" sheetId="30" r:id="rId11"/>
    <sheet name="2026.7" sheetId="31" r:id="rId12"/>
    <sheet name="休日" sheetId="22" r:id="rId13"/>
  </sheets>
  <externalReferences>
    <externalReference r:id="rId14"/>
    <externalReference r:id="rId15"/>
    <externalReference r:id="rId16"/>
    <externalReference r:id="rId17"/>
  </externalReferences>
  <definedNames>
    <definedName name="__DirName">'[1]CHK-E'!$C$2</definedName>
    <definedName name="__Part1">'[1]CHK-E'!$B$11:$V$35</definedName>
    <definedName name="__Part2">'[1]CHK-E'!$Z$11:$AU$35</definedName>
    <definedName name="__Part3">[2]MG_ELECT!$AJ$12:$AO$36</definedName>
    <definedName name="__Part4">[2]MG_ELECT!$AR$12:$AV$36</definedName>
    <definedName name="_ActiveItem">'[1]CHK-E'!$A$6</definedName>
    <definedName name="_Area1">'[1]CHK-E'!$A$10:$V$36</definedName>
    <definedName name="_Area2">'[1]CHK-E'!$Y$10:$AU$36</definedName>
    <definedName name="_Area3">'[1]CHK-E'!$AY$10:$BG$29</definedName>
    <definedName name="_Area4">'[1]CHK-E'!$BO$10:$BW$29</definedName>
    <definedName name="_Area5">[3]MG_COLD!$T$11:$Y$24</definedName>
    <definedName name="_Area6">[3]MG_COLD!$AA$11:$AF$36</definedName>
    <definedName name="_Area7">[3]MG_COLD!$AH$11:$AM$36</definedName>
    <definedName name="_Area8">[3]MG_COLD!$AO$11:$AT$36</definedName>
    <definedName name="_Comment">'[1]CHK-E'!$A$8</definedName>
    <definedName name="_DataType">'[1]CHK-E'!$A$2</definedName>
    <definedName name="_DataVersion">'[1]CHK-E'!$A$4</definedName>
    <definedName name="_FWInformation">'[1]CHK-E'!$C$4</definedName>
    <definedName name="_Point1">'[1]CHK-E'!$B$11</definedName>
    <definedName name="_Point2">'[1]CHK-E'!$Z$11</definedName>
    <definedName name="_Point3">'[1]CHK-E'!$A$60</definedName>
    <definedName name="_Point4">[3]MG_COLD!$AP$13</definedName>
    <definedName name="\a">#REF!</definedName>
    <definedName name="\b">#REF!</definedName>
    <definedName name="\c">#REF!</definedName>
    <definedName name="Mark">[3]MG_COLD!$A$1:$A$8</definedName>
    <definedName name="nzan">#REF!</definedName>
    <definedName name="nzanj">#REF!</definedName>
    <definedName name="tito">#REF!</definedName>
    <definedName name="ああああああああ">#REF!</definedName>
    <definedName name="ｴﾈｼｽねた">#REF!</definedName>
    <definedName name="データ">'[4]データ(記入例）'!$A$11:$Y$20</definedName>
    <definedName name="見積伺">#REF!</definedName>
    <definedName name="工程表">#REF!</definedName>
    <definedName name="広島ｶﾞｽ殿">#REF!</definedName>
    <definedName name="山積実績">#REF!</definedName>
    <definedName name="山積予定">#REF!</definedName>
    <definedName name="実行伺">#REF!</definedName>
    <definedName name="詳細見積">#REF!</definedName>
    <definedName name="東電ねた">#REF!</definedName>
    <definedName name="発電家１２">#REF!</definedName>
    <definedName name="発電家種類１０">#REF!</definedName>
    <definedName name="表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7" i="34" l="1"/>
  <c r="AE57" i="34"/>
  <c r="AD57" i="34"/>
  <c r="AC57" i="34"/>
  <c r="AB57" i="34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7" i="34"/>
  <c r="C57" i="34"/>
  <c r="B57" i="34"/>
  <c r="AG54" i="34"/>
  <c r="AG53" i="34"/>
  <c r="AG52" i="34"/>
  <c r="AG51" i="34"/>
  <c r="AG50" i="34"/>
  <c r="AG49" i="34"/>
  <c r="AG48" i="34"/>
  <c r="AG47" i="34"/>
  <c r="AG46" i="34"/>
  <c r="AG45" i="34"/>
  <c r="AG44" i="34"/>
  <c r="AG43" i="34"/>
  <c r="AG42" i="34"/>
  <c r="AG41" i="34"/>
  <c r="AG40" i="34"/>
  <c r="AG39" i="34"/>
  <c r="AG38" i="34"/>
  <c r="AG37" i="34"/>
  <c r="AG36" i="34"/>
  <c r="AG35" i="34"/>
  <c r="AG34" i="34"/>
  <c r="AG33" i="34"/>
  <c r="AG32" i="34"/>
  <c r="AG31" i="34"/>
  <c r="AG30" i="34"/>
  <c r="AG29" i="34"/>
  <c r="AG28" i="34"/>
  <c r="AG27" i="34"/>
  <c r="AG26" i="34"/>
  <c r="AG25" i="34"/>
  <c r="AG24" i="34"/>
  <c r="AG23" i="34"/>
  <c r="AG22" i="34"/>
  <c r="AG21" i="34"/>
  <c r="AG20" i="34"/>
  <c r="AG19" i="34"/>
  <c r="AG18" i="34"/>
  <c r="AG17" i="34"/>
  <c r="AG16" i="34"/>
  <c r="AG15" i="34"/>
  <c r="AG14" i="34"/>
  <c r="AG13" i="34"/>
  <c r="AG12" i="34"/>
  <c r="AG11" i="34"/>
  <c r="AG10" i="34"/>
  <c r="AG9" i="34"/>
  <c r="AG8" i="34"/>
  <c r="AG7" i="34"/>
  <c r="B4" i="34"/>
  <c r="C4" i="34" s="1"/>
  <c r="AF57" i="33"/>
  <c r="AE57" i="33"/>
  <c r="AD57" i="33"/>
  <c r="AC57" i="33"/>
  <c r="AB57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7" i="33"/>
  <c r="C57" i="33"/>
  <c r="B57" i="33"/>
  <c r="AG54" i="33"/>
  <c r="AG53" i="33"/>
  <c r="AG52" i="33"/>
  <c r="AG51" i="33"/>
  <c r="AG50" i="33"/>
  <c r="AG49" i="33"/>
  <c r="AG48" i="33"/>
  <c r="AG47" i="33"/>
  <c r="AG46" i="33"/>
  <c r="AG45" i="33"/>
  <c r="AG44" i="33"/>
  <c r="AG43" i="33"/>
  <c r="AG42" i="33"/>
  <c r="AG41" i="33"/>
  <c r="AG40" i="33"/>
  <c r="AG39" i="33"/>
  <c r="AG38" i="33"/>
  <c r="AG37" i="33"/>
  <c r="AG36" i="33"/>
  <c r="AG35" i="33"/>
  <c r="AG34" i="33"/>
  <c r="AG33" i="33"/>
  <c r="AG32" i="33"/>
  <c r="AG31" i="33"/>
  <c r="AG30" i="33"/>
  <c r="AG29" i="33"/>
  <c r="AG28" i="33"/>
  <c r="AG27" i="33"/>
  <c r="AG26" i="33"/>
  <c r="AG25" i="33"/>
  <c r="AG24" i="33"/>
  <c r="AG23" i="33"/>
  <c r="AG22" i="33"/>
  <c r="AG21" i="33"/>
  <c r="AG20" i="33"/>
  <c r="AG19" i="33"/>
  <c r="AG18" i="33"/>
  <c r="AG17" i="33"/>
  <c r="AG16" i="33"/>
  <c r="AG15" i="33"/>
  <c r="AG14" i="33"/>
  <c r="AG13" i="33"/>
  <c r="AG12" i="33"/>
  <c r="AG11" i="33"/>
  <c r="AG10" i="33"/>
  <c r="AG9" i="33"/>
  <c r="AG8" i="33"/>
  <c r="AG7" i="33"/>
  <c r="B4" i="33"/>
  <c r="C4" i="33" s="1"/>
  <c r="AF57" i="32"/>
  <c r="AE57" i="32"/>
  <c r="AD57" i="32"/>
  <c r="AC57" i="32"/>
  <c r="AB57" i="32"/>
  <c r="AA57" i="32"/>
  <c r="Z57" i="32"/>
  <c r="Y57" i="32"/>
  <c r="X57" i="32"/>
  <c r="W57" i="32"/>
  <c r="V57" i="32"/>
  <c r="U57" i="32"/>
  <c r="T57" i="32"/>
  <c r="S57" i="32"/>
  <c r="R57" i="32"/>
  <c r="Q57" i="32"/>
  <c r="P57" i="32"/>
  <c r="O57" i="32"/>
  <c r="N57" i="32"/>
  <c r="M57" i="32"/>
  <c r="L57" i="32"/>
  <c r="K57" i="32"/>
  <c r="J57" i="32"/>
  <c r="I57" i="32"/>
  <c r="H57" i="32"/>
  <c r="G57" i="32"/>
  <c r="F57" i="32"/>
  <c r="E57" i="32"/>
  <c r="D57" i="32"/>
  <c r="C57" i="32"/>
  <c r="B57" i="32"/>
  <c r="AG54" i="32"/>
  <c r="AG53" i="32"/>
  <c r="AG52" i="32"/>
  <c r="AG51" i="32"/>
  <c r="AG50" i="32"/>
  <c r="AG49" i="32"/>
  <c r="AG48" i="32"/>
  <c r="AG47" i="32"/>
  <c r="AG46" i="32"/>
  <c r="AG45" i="32"/>
  <c r="AG44" i="32"/>
  <c r="AG43" i="32"/>
  <c r="AG42" i="32"/>
  <c r="AG41" i="32"/>
  <c r="AG40" i="32"/>
  <c r="AG39" i="32"/>
  <c r="AG38" i="32"/>
  <c r="AG37" i="32"/>
  <c r="AG36" i="32"/>
  <c r="AG35" i="32"/>
  <c r="AG34" i="32"/>
  <c r="AG33" i="32"/>
  <c r="AG32" i="32"/>
  <c r="AG31" i="32"/>
  <c r="AG30" i="32"/>
  <c r="AG29" i="32"/>
  <c r="AG28" i="32"/>
  <c r="AG27" i="32"/>
  <c r="AG26" i="32"/>
  <c r="AG25" i="32"/>
  <c r="AG24" i="32"/>
  <c r="AG23" i="32"/>
  <c r="AG22" i="32"/>
  <c r="AG21" i="32"/>
  <c r="AG20" i="32"/>
  <c r="AG19" i="32"/>
  <c r="AG18" i="32"/>
  <c r="AG17" i="32"/>
  <c r="AG16" i="32"/>
  <c r="AG15" i="32"/>
  <c r="AG14" i="32"/>
  <c r="AG13" i="32"/>
  <c r="AG12" i="32"/>
  <c r="AG11" i="32"/>
  <c r="AG10" i="32"/>
  <c r="AG9" i="32"/>
  <c r="AG8" i="32"/>
  <c r="AG7" i="32"/>
  <c r="B5" i="32"/>
  <c r="B6" i="32" s="1"/>
  <c r="B55" i="32" s="1"/>
  <c r="B4" i="32"/>
  <c r="C4" i="32" s="1"/>
  <c r="AF57" i="31"/>
  <c r="AE57" i="31"/>
  <c r="AD57" i="31"/>
  <c r="AC57" i="31"/>
  <c r="AB57" i="31"/>
  <c r="AA57" i="31"/>
  <c r="Z57" i="31"/>
  <c r="Y57" i="31"/>
  <c r="X57" i="31"/>
  <c r="W57" i="31"/>
  <c r="V57" i="31"/>
  <c r="U57" i="31"/>
  <c r="T57" i="31"/>
  <c r="S57" i="31"/>
  <c r="R57" i="31"/>
  <c r="Q57" i="31"/>
  <c r="P57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B57" i="31"/>
  <c r="AG54" i="31"/>
  <c r="AG53" i="31"/>
  <c r="AG52" i="31"/>
  <c r="AG51" i="3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32" i="31"/>
  <c r="AG31" i="31"/>
  <c r="AG30" i="31"/>
  <c r="AG29" i="31"/>
  <c r="AG28" i="31"/>
  <c r="AG27" i="31"/>
  <c r="AG26" i="31"/>
  <c r="AG25" i="31"/>
  <c r="AG24" i="31"/>
  <c r="AG23" i="31"/>
  <c r="AG22" i="31"/>
  <c r="AG21" i="31"/>
  <c r="AG20" i="31"/>
  <c r="AG19" i="31"/>
  <c r="AG18" i="31"/>
  <c r="AG17" i="31"/>
  <c r="AG16" i="31"/>
  <c r="AG15" i="31"/>
  <c r="AG14" i="31"/>
  <c r="AG13" i="31"/>
  <c r="AG12" i="31"/>
  <c r="AG11" i="31"/>
  <c r="AG10" i="31"/>
  <c r="AG9" i="31"/>
  <c r="AG8" i="31"/>
  <c r="AG7" i="31"/>
  <c r="B4" i="31"/>
  <c r="C4" i="31" s="1"/>
  <c r="AF57" i="30"/>
  <c r="AE57" i="30"/>
  <c r="AD57" i="30"/>
  <c r="AC57" i="30"/>
  <c r="AB57" i="30"/>
  <c r="AA57" i="30"/>
  <c r="Z57" i="30"/>
  <c r="Y57" i="30"/>
  <c r="X57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B57" i="30"/>
  <c r="AG54" i="30"/>
  <c r="AG53" i="30"/>
  <c r="AG52" i="30"/>
  <c r="AG51" i="30"/>
  <c r="AG50" i="30"/>
  <c r="AG49" i="30"/>
  <c r="AG48" i="30"/>
  <c r="AG47" i="30"/>
  <c r="AG46" i="30"/>
  <c r="AG45" i="30"/>
  <c r="AG44" i="30"/>
  <c r="AG43" i="30"/>
  <c r="AG42" i="30"/>
  <c r="AG41" i="30"/>
  <c r="AG40" i="30"/>
  <c r="AG39" i="30"/>
  <c r="AG38" i="30"/>
  <c r="AG37" i="30"/>
  <c r="AG36" i="30"/>
  <c r="AG35" i="30"/>
  <c r="AG34" i="30"/>
  <c r="AG33" i="30"/>
  <c r="AG32" i="30"/>
  <c r="AG31" i="30"/>
  <c r="AG30" i="30"/>
  <c r="AG29" i="30"/>
  <c r="AG28" i="30"/>
  <c r="AG27" i="30"/>
  <c r="AG26" i="30"/>
  <c r="AG25" i="30"/>
  <c r="AG24" i="30"/>
  <c r="AG23" i="30"/>
  <c r="AG22" i="30"/>
  <c r="AG21" i="30"/>
  <c r="AG20" i="30"/>
  <c r="AG19" i="30"/>
  <c r="AG18" i="30"/>
  <c r="AG17" i="30"/>
  <c r="AG16" i="30"/>
  <c r="AG15" i="30"/>
  <c r="AG14" i="30"/>
  <c r="AG13" i="30"/>
  <c r="AG12" i="30"/>
  <c r="AG11" i="30"/>
  <c r="AG10" i="30"/>
  <c r="AG9" i="30"/>
  <c r="AG8" i="30"/>
  <c r="AG7" i="30"/>
  <c r="B4" i="30"/>
  <c r="C4" i="30" s="1"/>
  <c r="AF57" i="29"/>
  <c r="AE57" i="29"/>
  <c r="AD57" i="29"/>
  <c r="AC57" i="29"/>
  <c r="AB57" i="29"/>
  <c r="AA57" i="29"/>
  <c r="Z57" i="29"/>
  <c r="Y57" i="29"/>
  <c r="X57" i="29"/>
  <c r="W57" i="29"/>
  <c r="V57" i="29"/>
  <c r="U57" i="29"/>
  <c r="T57" i="29"/>
  <c r="S57" i="29"/>
  <c r="R57" i="29"/>
  <c r="Q57" i="29"/>
  <c r="P57" i="29"/>
  <c r="O57" i="29"/>
  <c r="N57" i="29"/>
  <c r="M57" i="29"/>
  <c r="L57" i="29"/>
  <c r="K57" i="29"/>
  <c r="J57" i="29"/>
  <c r="I57" i="29"/>
  <c r="H57" i="29"/>
  <c r="G57" i="29"/>
  <c r="F57" i="29"/>
  <c r="E57" i="29"/>
  <c r="D57" i="29"/>
  <c r="C57" i="29"/>
  <c r="B57" i="29"/>
  <c r="AG54" i="29"/>
  <c r="AG53" i="29"/>
  <c r="AG52" i="29"/>
  <c r="AG51" i="29"/>
  <c r="AG50" i="29"/>
  <c r="AG49" i="29"/>
  <c r="AG48" i="29"/>
  <c r="AG47" i="29"/>
  <c r="AG46" i="29"/>
  <c r="AG45" i="29"/>
  <c r="AG44" i="29"/>
  <c r="AG43" i="29"/>
  <c r="AG42" i="29"/>
  <c r="AG41" i="29"/>
  <c r="AG40" i="29"/>
  <c r="AG39" i="29"/>
  <c r="AG38" i="29"/>
  <c r="AG37" i="29"/>
  <c r="AG36" i="29"/>
  <c r="AG35" i="29"/>
  <c r="AG34" i="29"/>
  <c r="AG33" i="29"/>
  <c r="AG32" i="29"/>
  <c r="AG31" i="29"/>
  <c r="AG30" i="29"/>
  <c r="AG29" i="29"/>
  <c r="AG28" i="29"/>
  <c r="AG27" i="29"/>
  <c r="AG26" i="29"/>
  <c r="AG25" i="29"/>
  <c r="AG24" i="29"/>
  <c r="AG23" i="29"/>
  <c r="AG22" i="29"/>
  <c r="AG21" i="29"/>
  <c r="AG20" i="29"/>
  <c r="AG19" i="29"/>
  <c r="AG18" i="29"/>
  <c r="AG17" i="29"/>
  <c r="AG16" i="29"/>
  <c r="AG15" i="29"/>
  <c r="AG14" i="29"/>
  <c r="AG13" i="29"/>
  <c r="AG12" i="29"/>
  <c r="AG11" i="29"/>
  <c r="AG10" i="29"/>
  <c r="AG9" i="29"/>
  <c r="AG8" i="29"/>
  <c r="AG7" i="29"/>
  <c r="B4" i="29"/>
  <c r="B5" i="29" s="1"/>
  <c r="B6" i="29" s="1"/>
  <c r="B55" i="29" s="1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B57" i="28"/>
  <c r="AG54" i="28"/>
  <c r="AG53" i="28"/>
  <c r="AG52" i="28"/>
  <c r="AG51" i="28"/>
  <c r="AG50" i="28"/>
  <c r="AG49" i="28"/>
  <c r="AG48" i="28"/>
  <c r="AG47" i="28"/>
  <c r="AG46" i="28"/>
  <c r="AG45" i="28"/>
  <c r="AG44" i="28"/>
  <c r="AG43" i="28"/>
  <c r="AG42" i="28"/>
  <c r="AG41" i="28"/>
  <c r="AG40" i="28"/>
  <c r="AG39" i="28"/>
  <c r="AG38" i="28"/>
  <c r="AG37" i="28"/>
  <c r="AG36" i="28"/>
  <c r="AG35" i="28"/>
  <c r="AG34" i="28"/>
  <c r="AG33" i="28"/>
  <c r="AG32" i="28"/>
  <c r="AG31" i="28"/>
  <c r="AG30" i="28"/>
  <c r="AG29" i="28"/>
  <c r="AG28" i="28"/>
  <c r="AG27" i="28"/>
  <c r="AG26" i="28"/>
  <c r="AG25" i="28"/>
  <c r="AG24" i="28"/>
  <c r="AG23" i="28"/>
  <c r="AG22" i="28"/>
  <c r="AG21" i="28"/>
  <c r="AG20" i="28"/>
  <c r="AG19" i="28"/>
  <c r="AG18" i="28"/>
  <c r="AG17" i="28"/>
  <c r="AG16" i="28"/>
  <c r="AG15" i="28"/>
  <c r="AG14" i="28"/>
  <c r="AG13" i="28"/>
  <c r="AG12" i="28"/>
  <c r="AG11" i="28"/>
  <c r="AG10" i="28"/>
  <c r="AG9" i="28"/>
  <c r="AG8" i="28"/>
  <c r="AG7" i="28"/>
  <c r="B4" i="28"/>
  <c r="C4" i="28" s="1"/>
  <c r="AF57" i="27"/>
  <c r="AE57" i="27"/>
  <c r="AD57" i="27"/>
  <c r="AC57" i="27"/>
  <c r="AB57" i="27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B57" i="27"/>
  <c r="AG54" i="27"/>
  <c r="AG53" i="27"/>
  <c r="AG52" i="27"/>
  <c r="AG51" i="27"/>
  <c r="AG50" i="27"/>
  <c r="AG49" i="27"/>
  <c r="AG48" i="27"/>
  <c r="AG47" i="27"/>
  <c r="AG46" i="27"/>
  <c r="AG45" i="27"/>
  <c r="AG44" i="27"/>
  <c r="AG43" i="27"/>
  <c r="AG42" i="27"/>
  <c r="AG41" i="27"/>
  <c r="AG40" i="27"/>
  <c r="AG39" i="27"/>
  <c r="AG38" i="27"/>
  <c r="AG37" i="27"/>
  <c r="AG36" i="27"/>
  <c r="AG35" i="27"/>
  <c r="AG34" i="27"/>
  <c r="AG33" i="27"/>
  <c r="AG32" i="27"/>
  <c r="AG31" i="27"/>
  <c r="AG30" i="27"/>
  <c r="AG29" i="27"/>
  <c r="AG28" i="27"/>
  <c r="AG27" i="27"/>
  <c r="AG26" i="27"/>
  <c r="AG25" i="27"/>
  <c r="AG24" i="27"/>
  <c r="AG23" i="27"/>
  <c r="AG22" i="27"/>
  <c r="AG21" i="27"/>
  <c r="AG20" i="27"/>
  <c r="AG19" i="27"/>
  <c r="AG18" i="27"/>
  <c r="AG17" i="27"/>
  <c r="AG16" i="27"/>
  <c r="AG15" i="27"/>
  <c r="AG14" i="27"/>
  <c r="AG13" i="27"/>
  <c r="AG12" i="27"/>
  <c r="AG11" i="27"/>
  <c r="AG10" i="27"/>
  <c r="AG9" i="27"/>
  <c r="AG8" i="27"/>
  <c r="AG7" i="27"/>
  <c r="B4" i="27"/>
  <c r="C4" i="27" s="1"/>
  <c r="AF57" i="26"/>
  <c r="AE57" i="26"/>
  <c r="AD57" i="26"/>
  <c r="AC57" i="26"/>
  <c r="AB57" i="26"/>
  <c r="AA57" i="26"/>
  <c r="Z57" i="26"/>
  <c r="Y57" i="26"/>
  <c r="X57" i="26"/>
  <c r="W57" i="26"/>
  <c r="V57" i="26"/>
  <c r="U57" i="26"/>
  <c r="T57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B57" i="26"/>
  <c r="AG54" i="26"/>
  <c r="AG53" i="26"/>
  <c r="AG52" i="26"/>
  <c r="AG51" i="26"/>
  <c r="AG50" i="26"/>
  <c r="AG49" i="26"/>
  <c r="AG48" i="26"/>
  <c r="AG47" i="26"/>
  <c r="AG46" i="26"/>
  <c r="AG45" i="26"/>
  <c r="AG44" i="26"/>
  <c r="AG43" i="26"/>
  <c r="AG42" i="26"/>
  <c r="AG41" i="26"/>
  <c r="AG40" i="26"/>
  <c r="AG39" i="26"/>
  <c r="AG38" i="26"/>
  <c r="AG37" i="26"/>
  <c r="AG36" i="26"/>
  <c r="AG35" i="26"/>
  <c r="AG34" i="26"/>
  <c r="AG33" i="26"/>
  <c r="AG32" i="26"/>
  <c r="AG31" i="26"/>
  <c r="AG30" i="26"/>
  <c r="AG29" i="26"/>
  <c r="AG28" i="26"/>
  <c r="AG27" i="26"/>
  <c r="AG26" i="26"/>
  <c r="AG25" i="26"/>
  <c r="AG24" i="26"/>
  <c r="AG23" i="26"/>
  <c r="AG22" i="26"/>
  <c r="AG21" i="26"/>
  <c r="AG20" i="26"/>
  <c r="AG19" i="26"/>
  <c r="AG18" i="26"/>
  <c r="AG17" i="26"/>
  <c r="AG16" i="26"/>
  <c r="AG15" i="26"/>
  <c r="AG14" i="26"/>
  <c r="AG13" i="26"/>
  <c r="AG12" i="26"/>
  <c r="AG11" i="26"/>
  <c r="AG10" i="26"/>
  <c r="AG9" i="26"/>
  <c r="AG8" i="26"/>
  <c r="AG7" i="26"/>
  <c r="B4" i="26"/>
  <c r="C4" i="26" s="1"/>
  <c r="B5" i="27" l="1"/>
  <c r="B6" i="27" s="1"/>
  <c r="B55" i="27" s="1"/>
  <c r="B5" i="28"/>
  <c r="B6" i="28" s="1"/>
  <c r="B55" i="28" s="1"/>
  <c r="B56" i="28" s="1"/>
  <c r="C4" i="29"/>
  <c r="D4" i="29" s="1"/>
  <c r="D5" i="29" s="1"/>
  <c r="D6" i="29" s="1"/>
  <c r="D55" i="29" s="1"/>
  <c r="D56" i="29" s="1"/>
  <c r="B5" i="31"/>
  <c r="B6" i="31" s="1"/>
  <c r="B55" i="31" s="1"/>
  <c r="B56" i="31" s="1"/>
  <c r="B5" i="33"/>
  <c r="B6" i="33" s="1"/>
  <c r="B55" i="33" s="1"/>
  <c r="B56" i="33" s="1"/>
  <c r="B5" i="34"/>
  <c r="B6" i="34" s="1"/>
  <c r="B55" i="34" s="1"/>
  <c r="B56" i="34" s="1"/>
  <c r="C5" i="34"/>
  <c r="C6" i="34" s="1"/>
  <c r="C55" i="34" s="1"/>
  <c r="D4" i="34"/>
  <c r="D4" i="33"/>
  <c r="C5" i="33"/>
  <c r="C6" i="33" s="1"/>
  <c r="C55" i="33" s="1"/>
  <c r="C56" i="33" s="1"/>
  <c r="B56" i="32"/>
  <c r="D4" i="32"/>
  <c r="C5" i="32"/>
  <c r="C6" i="32" s="1"/>
  <c r="C55" i="32" s="1"/>
  <c r="C56" i="32" s="1"/>
  <c r="D4" i="31"/>
  <c r="C5" i="31"/>
  <c r="C6" i="31" s="1"/>
  <c r="C55" i="31" s="1"/>
  <c r="C56" i="31" s="1"/>
  <c r="D4" i="30"/>
  <c r="C5" i="30"/>
  <c r="C6" i="30" s="1"/>
  <c r="C55" i="30" s="1"/>
  <c r="C56" i="30" s="1"/>
  <c r="B5" i="30"/>
  <c r="B6" i="30" s="1"/>
  <c r="B55" i="30" s="1"/>
  <c r="B56" i="29"/>
  <c r="C5" i="29"/>
  <c r="C6" i="29" s="1"/>
  <c r="C55" i="29" s="1"/>
  <c r="C56" i="29" s="1"/>
  <c r="D4" i="28"/>
  <c r="C5" i="28"/>
  <c r="C6" i="28" s="1"/>
  <c r="C55" i="28" s="1"/>
  <c r="C56" i="28" s="1"/>
  <c r="B56" i="27"/>
  <c r="D4" i="27"/>
  <c r="C5" i="27"/>
  <c r="C6" i="27" s="1"/>
  <c r="C55" i="27" s="1"/>
  <c r="C56" i="27" s="1"/>
  <c r="D4" i="26"/>
  <c r="C5" i="26"/>
  <c r="C6" i="26" s="1"/>
  <c r="C55" i="26" s="1"/>
  <c r="C56" i="26" s="1"/>
  <c r="B5" i="26"/>
  <c r="B6" i="26" s="1"/>
  <c r="B55" i="26" s="1"/>
  <c r="E4" i="29" l="1"/>
  <c r="F4" i="29" s="1"/>
  <c r="C56" i="34"/>
  <c r="E4" i="34"/>
  <c r="D5" i="34"/>
  <c r="D6" i="34" s="1"/>
  <c r="D55" i="34" s="1"/>
  <c r="D56" i="34" s="1"/>
  <c r="E4" i="33"/>
  <c r="D5" i="33"/>
  <c r="D6" i="33" s="1"/>
  <c r="D55" i="33" s="1"/>
  <c r="D56" i="33" s="1"/>
  <c r="E4" i="32"/>
  <c r="D5" i="32"/>
  <c r="D6" i="32" s="1"/>
  <c r="D55" i="32" s="1"/>
  <c r="D56" i="32" s="1"/>
  <c r="E4" i="31"/>
  <c r="D5" i="31"/>
  <c r="D6" i="31" s="1"/>
  <c r="D55" i="31" s="1"/>
  <c r="D56" i="31" s="1"/>
  <c r="B56" i="30"/>
  <c r="E4" i="30"/>
  <c r="D5" i="30"/>
  <c r="D6" i="30" s="1"/>
  <c r="D55" i="30" s="1"/>
  <c r="D56" i="30" s="1"/>
  <c r="E4" i="28"/>
  <c r="D5" i="28"/>
  <c r="D6" i="28" s="1"/>
  <c r="D55" i="28" s="1"/>
  <c r="D56" i="28" s="1"/>
  <c r="E4" i="27"/>
  <c r="D5" i="27"/>
  <c r="D6" i="27" s="1"/>
  <c r="D55" i="27" s="1"/>
  <c r="D56" i="27" s="1"/>
  <c r="B56" i="26"/>
  <c r="E4" i="26"/>
  <c r="D5" i="26"/>
  <c r="D6" i="26" s="1"/>
  <c r="D55" i="26" s="1"/>
  <c r="D56" i="26" s="1"/>
  <c r="E5" i="29" l="1"/>
  <c r="E6" i="29" s="1"/>
  <c r="E55" i="29" s="1"/>
  <c r="E56" i="29" s="1"/>
  <c r="F4" i="34"/>
  <c r="E5" i="34"/>
  <c r="E6" i="34" s="1"/>
  <c r="E55" i="34" s="1"/>
  <c r="E56" i="34" s="1"/>
  <c r="F4" i="33"/>
  <c r="E5" i="33"/>
  <c r="E6" i="33" s="1"/>
  <c r="E55" i="33" s="1"/>
  <c r="E56" i="33" s="1"/>
  <c r="F4" i="32"/>
  <c r="E5" i="32"/>
  <c r="E6" i="32" s="1"/>
  <c r="E55" i="32" s="1"/>
  <c r="E56" i="32" s="1"/>
  <c r="F4" i="31"/>
  <c r="E5" i="31"/>
  <c r="E6" i="31" s="1"/>
  <c r="E55" i="31" s="1"/>
  <c r="E56" i="31" s="1"/>
  <c r="F4" i="30"/>
  <c r="E5" i="30"/>
  <c r="E6" i="30" s="1"/>
  <c r="E55" i="30" s="1"/>
  <c r="E56" i="30" s="1"/>
  <c r="F5" i="29"/>
  <c r="F6" i="29" s="1"/>
  <c r="F55" i="29" s="1"/>
  <c r="F56" i="29" s="1"/>
  <c r="G4" i="29"/>
  <c r="F4" i="28"/>
  <c r="E5" i="28"/>
  <c r="E6" i="28" s="1"/>
  <c r="E55" i="28" s="1"/>
  <c r="E56" i="28" s="1"/>
  <c r="F4" i="27"/>
  <c r="E5" i="27"/>
  <c r="E6" i="27" s="1"/>
  <c r="E55" i="27" s="1"/>
  <c r="F4" i="26"/>
  <c r="E5" i="26"/>
  <c r="E6" i="26" s="1"/>
  <c r="E55" i="26" s="1"/>
  <c r="E56" i="26" s="1"/>
  <c r="F5" i="34" l="1"/>
  <c r="F6" i="34" s="1"/>
  <c r="F55" i="34" s="1"/>
  <c r="F56" i="34" s="1"/>
  <c r="G4" i="34"/>
  <c r="F5" i="33"/>
  <c r="F6" i="33" s="1"/>
  <c r="F55" i="33" s="1"/>
  <c r="F56" i="33" s="1"/>
  <c r="G4" i="33"/>
  <c r="F5" i="32"/>
  <c r="F6" i="32" s="1"/>
  <c r="F55" i="32" s="1"/>
  <c r="F56" i="32" s="1"/>
  <c r="G4" i="32"/>
  <c r="F5" i="31"/>
  <c r="F6" i="31" s="1"/>
  <c r="F55" i="31" s="1"/>
  <c r="F56" i="31" s="1"/>
  <c r="G4" i="31"/>
  <c r="F5" i="30"/>
  <c r="F6" i="30" s="1"/>
  <c r="F55" i="30" s="1"/>
  <c r="F56" i="30" s="1"/>
  <c r="G4" i="30"/>
  <c r="G5" i="29"/>
  <c r="G6" i="29" s="1"/>
  <c r="G55" i="29" s="1"/>
  <c r="G56" i="29" s="1"/>
  <c r="H4" i="29"/>
  <c r="F5" i="28"/>
  <c r="F6" i="28" s="1"/>
  <c r="F55" i="28" s="1"/>
  <c r="G4" i="28"/>
  <c r="E56" i="27"/>
  <c r="G4" i="27"/>
  <c r="F5" i="27"/>
  <c r="F6" i="27" s="1"/>
  <c r="F55" i="27" s="1"/>
  <c r="F56" i="27" s="1"/>
  <c r="F5" i="26"/>
  <c r="F6" i="26" s="1"/>
  <c r="F55" i="26" s="1"/>
  <c r="F56" i="26" s="1"/>
  <c r="G4" i="26"/>
  <c r="G5" i="34" l="1"/>
  <c r="G6" i="34" s="1"/>
  <c r="G55" i="34" s="1"/>
  <c r="G56" i="34" s="1"/>
  <c r="H4" i="34"/>
  <c r="G5" i="33"/>
  <c r="G6" i="33" s="1"/>
  <c r="G55" i="33" s="1"/>
  <c r="G56" i="33" s="1"/>
  <c r="H4" i="33"/>
  <c r="G5" i="32"/>
  <c r="G6" i="32" s="1"/>
  <c r="G55" i="32" s="1"/>
  <c r="G56" i="32" s="1"/>
  <c r="H4" i="32"/>
  <c r="G5" i="31"/>
  <c r="G6" i="31" s="1"/>
  <c r="G55" i="31" s="1"/>
  <c r="G56" i="31" s="1"/>
  <c r="H4" i="31"/>
  <c r="G5" i="30"/>
  <c r="G6" i="30" s="1"/>
  <c r="G55" i="30" s="1"/>
  <c r="G56" i="30" s="1"/>
  <c r="H4" i="30"/>
  <c r="H5" i="29"/>
  <c r="H6" i="29" s="1"/>
  <c r="H55" i="29" s="1"/>
  <c r="H56" i="29" s="1"/>
  <c r="I4" i="29"/>
  <c r="G5" i="28"/>
  <c r="G6" i="28" s="1"/>
  <c r="G55" i="28" s="1"/>
  <c r="G56" i="28" s="1"/>
  <c r="H4" i="28"/>
  <c r="F56" i="28"/>
  <c r="G5" i="27"/>
  <c r="G6" i="27" s="1"/>
  <c r="G55" i="27" s="1"/>
  <c r="G56" i="27" s="1"/>
  <c r="H4" i="27"/>
  <c r="G5" i="26"/>
  <c r="G6" i="26" s="1"/>
  <c r="G55" i="26" s="1"/>
  <c r="G56" i="26" s="1"/>
  <c r="H4" i="26"/>
  <c r="I4" i="34" l="1"/>
  <c r="H5" i="34"/>
  <c r="H6" i="34" s="1"/>
  <c r="H55" i="34" s="1"/>
  <c r="H56" i="34" s="1"/>
  <c r="H5" i="33"/>
  <c r="H6" i="33" s="1"/>
  <c r="H55" i="33" s="1"/>
  <c r="H56" i="33" s="1"/>
  <c r="I4" i="33"/>
  <c r="I4" i="32"/>
  <c r="H5" i="32"/>
  <c r="H6" i="32" s="1"/>
  <c r="H55" i="32" s="1"/>
  <c r="H56" i="32" s="1"/>
  <c r="I4" i="31"/>
  <c r="H5" i="31"/>
  <c r="H6" i="31" s="1"/>
  <c r="H55" i="31" s="1"/>
  <c r="H56" i="31" s="1"/>
  <c r="H5" i="30"/>
  <c r="H6" i="30" s="1"/>
  <c r="H55" i="30" s="1"/>
  <c r="H56" i="30" s="1"/>
  <c r="I4" i="30"/>
  <c r="J4" i="29"/>
  <c r="I5" i="29"/>
  <c r="I6" i="29" s="1"/>
  <c r="I55" i="29" s="1"/>
  <c r="I56" i="29" s="1"/>
  <c r="H5" i="28"/>
  <c r="H6" i="28" s="1"/>
  <c r="H55" i="28" s="1"/>
  <c r="H56" i="28" s="1"/>
  <c r="I4" i="28"/>
  <c r="H5" i="27"/>
  <c r="H6" i="27" s="1"/>
  <c r="H55" i="27" s="1"/>
  <c r="H56" i="27" s="1"/>
  <c r="I4" i="27"/>
  <c r="H5" i="26"/>
  <c r="H6" i="26" s="1"/>
  <c r="H55" i="26" s="1"/>
  <c r="H56" i="26" s="1"/>
  <c r="I4" i="26"/>
  <c r="I5" i="34" l="1"/>
  <c r="I6" i="34" s="1"/>
  <c r="I55" i="34" s="1"/>
  <c r="I56" i="34" s="1"/>
  <c r="J4" i="34"/>
  <c r="I5" i="33"/>
  <c r="I6" i="33" s="1"/>
  <c r="I55" i="33" s="1"/>
  <c r="I56" i="33" s="1"/>
  <c r="J4" i="33"/>
  <c r="I5" i="32"/>
  <c r="I6" i="32" s="1"/>
  <c r="I55" i="32" s="1"/>
  <c r="I56" i="32" s="1"/>
  <c r="J4" i="32"/>
  <c r="J4" i="31"/>
  <c r="I5" i="31"/>
  <c r="I6" i="31" s="1"/>
  <c r="I55" i="31" s="1"/>
  <c r="I56" i="31" s="1"/>
  <c r="I5" i="30"/>
  <c r="I6" i="30" s="1"/>
  <c r="I55" i="30" s="1"/>
  <c r="I56" i="30" s="1"/>
  <c r="J4" i="30"/>
  <c r="K4" i="29"/>
  <c r="J5" i="29"/>
  <c r="J6" i="29" s="1"/>
  <c r="J55" i="29" s="1"/>
  <c r="J56" i="29" s="1"/>
  <c r="I5" i="28"/>
  <c r="I6" i="28" s="1"/>
  <c r="I55" i="28" s="1"/>
  <c r="I56" i="28" s="1"/>
  <c r="J4" i="28"/>
  <c r="I5" i="27"/>
  <c r="I6" i="27" s="1"/>
  <c r="I55" i="27" s="1"/>
  <c r="I56" i="27" s="1"/>
  <c r="J4" i="27"/>
  <c r="J4" i="26"/>
  <c r="I5" i="26"/>
  <c r="I6" i="26" s="1"/>
  <c r="I55" i="26" s="1"/>
  <c r="I56" i="26" s="1"/>
  <c r="K4" i="34" l="1"/>
  <c r="J5" i="34"/>
  <c r="J6" i="34" s="1"/>
  <c r="J55" i="34" s="1"/>
  <c r="J56" i="34" s="1"/>
  <c r="K4" i="33"/>
  <c r="J5" i="33"/>
  <c r="J6" i="33" s="1"/>
  <c r="J55" i="33" s="1"/>
  <c r="J56" i="33" s="1"/>
  <c r="K4" i="32"/>
  <c r="J5" i="32"/>
  <c r="J6" i="32" s="1"/>
  <c r="J55" i="32" s="1"/>
  <c r="J56" i="32" s="1"/>
  <c r="K4" i="31"/>
  <c r="J5" i="31"/>
  <c r="J6" i="31" s="1"/>
  <c r="J55" i="31" s="1"/>
  <c r="J56" i="31" s="1"/>
  <c r="K4" i="30"/>
  <c r="J5" i="30"/>
  <c r="J6" i="30" s="1"/>
  <c r="J55" i="30" s="1"/>
  <c r="J56" i="30" s="1"/>
  <c r="L4" i="29"/>
  <c r="K5" i="29"/>
  <c r="K6" i="29" s="1"/>
  <c r="K55" i="29" s="1"/>
  <c r="K56" i="29" s="1"/>
  <c r="K4" i="28"/>
  <c r="J5" i="28"/>
  <c r="J6" i="28" s="1"/>
  <c r="J55" i="28" s="1"/>
  <c r="J56" i="28" s="1"/>
  <c r="K4" i="27"/>
  <c r="J5" i="27"/>
  <c r="J6" i="27" s="1"/>
  <c r="J55" i="27" s="1"/>
  <c r="J56" i="27" s="1"/>
  <c r="K4" i="26"/>
  <c r="J5" i="26"/>
  <c r="J6" i="26" s="1"/>
  <c r="J55" i="26" s="1"/>
  <c r="J56" i="26" s="1"/>
  <c r="L4" i="34" l="1"/>
  <c r="K5" i="34"/>
  <c r="K6" i="34" s="1"/>
  <c r="K55" i="34" s="1"/>
  <c r="K56" i="34" s="1"/>
  <c r="L4" i="33"/>
  <c r="K5" i="33"/>
  <c r="K6" i="33" s="1"/>
  <c r="K55" i="33" s="1"/>
  <c r="K56" i="33" s="1"/>
  <c r="L4" i="32"/>
  <c r="K5" i="32"/>
  <c r="K6" i="32" s="1"/>
  <c r="K55" i="32" s="1"/>
  <c r="K56" i="32" s="1"/>
  <c r="K5" i="31"/>
  <c r="K6" i="31" s="1"/>
  <c r="K55" i="31" s="1"/>
  <c r="K56" i="31" s="1"/>
  <c r="L4" i="31"/>
  <c r="L4" i="30"/>
  <c r="K5" i="30"/>
  <c r="K6" i="30" s="1"/>
  <c r="K55" i="30" s="1"/>
  <c r="K56" i="30" s="1"/>
  <c r="M4" i="29"/>
  <c r="L5" i="29"/>
  <c r="L6" i="29" s="1"/>
  <c r="L55" i="29" s="1"/>
  <c r="L56" i="29" s="1"/>
  <c r="L4" i="28"/>
  <c r="K5" i="28"/>
  <c r="K6" i="28" s="1"/>
  <c r="K55" i="28" s="1"/>
  <c r="K56" i="28" s="1"/>
  <c r="L4" i="27"/>
  <c r="K5" i="27"/>
  <c r="K6" i="27" s="1"/>
  <c r="K55" i="27" s="1"/>
  <c r="K56" i="27" s="1"/>
  <c r="L4" i="26"/>
  <c r="K5" i="26"/>
  <c r="K6" i="26" s="1"/>
  <c r="K55" i="26" s="1"/>
  <c r="K56" i="26" s="1"/>
  <c r="M4" i="34" l="1"/>
  <c r="L5" i="34"/>
  <c r="L6" i="34" s="1"/>
  <c r="L55" i="34" s="1"/>
  <c r="L56" i="34" s="1"/>
  <c r="M4" i="33"/>
  <c r="L5" i="33"/>
  <c r="L6" i="33" s="1"/>
  <c r="L55" i="33" s="1"/>
  <c r="L56" i="33" s="1"/>
  <c r="M4" i="32"/>
  <c r="L5" i="32"/>
  <c r="L6" i="32" s="1"/>
  <c r="L55" i="32" s="1"/>
  <c r="L56" i="32" s="1"/>
  <c r="M4" i="31"/>
  <c r="L5" i="31"/>
  <c r="L6" i="31" s="1"/>
  <c r="L55" i="31" s="1"/>
  <c r="L56" i="31" s="1"/>
  <c r="M4" i="30"/>
  <c r="L5" i="30"/>
  <c r="L6" i="30" s="1"/>
  <c r="L55" i="30" s="1"/>
  <c r="L56" i="30" s="1"/>
  <c r="N4" i="29"/>
  <c r="M5" i="29"/>
  <c r="M6" i="29" s="1"/>
  <c r="M55" i="29" s="1"/>
  <c r="M56" i="29" s="1"/>
  <c r="M4" i="28"/>
  <c r="L5" i="28"/>
  <c r="L6" i="28" s="1"/>
  <c r="L55" i="28" s="1"/>
  <c r="L56" i="28" s="1"/>
  <c r="M4" i="27"/>
  <c r="L5" i="27"/>
  <c r="L6" i="27" s="1"/>
  <c r="L55" i="27" s="1"/>
  <c r="L56" i="27" s="1"/>
  <c r="M4" i="26"/>
  <c r="L5" i="26"/>
  <c r="L6" i="26" s="1"/>
  <c r="L55" i="26" s="1"/>
  <c r="L56" i="26" s="1"/>
  <c r="N4" i="34" l="1"/>
  <c r="M5" i="34"/>
  <c r="M6" i="34" s="1"/>
  <c r="M55" i="34" s="1"/>
  <c r="M56" i="34" s="1"/>
  <c r="N4" i="33"/>
  <c r="M5" i="33"/>
  <c r="M6" i="33" s="1"/>
  <c r="M55" i="33" s="1"/>
  <c r="M56" i="33" s="1"/>
  <c r="N4" i="32"/>
  <c r="M5" i="32"/>
  <c r="M6" i="32" s="1"/>
  <c r="M55" i="32" s="1"/>
  <c r="M56" i="32" s="1"/>
  <c r="N4" i="31"/>
  <c r="M5" i="31"/>
  <c r="M6" i="31" s="1"/>
  <c r="M55" i="31" s="1"/>
  <c r="M56" i="31" s="1"/>
  <c r="N4" i="30"/>
  <c r="M5" i="30"/>
  <c r="M6" i="30" s="1"/>
  <c r="M55" i="30" s="1"/>
  <c r="M56" i="30" s="1"/>
  <c r="N5" i="29"/>
  <c r="N6" i="29" s="1"/>
  <c r="N55" i="29" s="1"/>
  <c r="N56" i="29" s="1"/>
  <c r="O4" i="29"/>
  <c r="N4" i="28"/>
  <c r="M5" i="28"/>
  <c r="M6" i="28" s="1"/>
  <c r="M55" i="28" s="1"/>
  <c r="M56" i="28" s="1"/>
  <c r="N4" i="27"/>
  <c r="M5" i="27"/>
  <c r="M6" i="27" s="1"/>
  <c r="M55" i="27" s="1"/>
  <c r="M56" i="27" s="1"/>
  <c r="N4" i="26"/>
  <c r="M5" i="26"/>
  <c r="M6" i="26" s="1"/>
  <c r="M55" i="26" s="1"/>
  <c r="M56" i="26" s="1"/>
  <c r="O4" i="34" l="1"/>
  <c r="N5" i="34"/>
  <c r="N6" i="34" s="1"/>
  <c r="N55" i="34" s="1"/>
  <c r="N56" i="34" s="1"/>
  <c r="N5" i="33"/>
  <c r="N6" i="33" s="1"/>
  <c r="N55" i="33" s="1"/>
  <c r="N56" i="33" s="1"/>
  <c r="O4" i="33"/>
  <c r="N5" i="32"/>
  <c r="N6" i="32" s="1"/>
  <c r="N55" i="32" s="1"/>
  <c r="N56" i="32" s="1"/>
  <c r="O4" i="32"/>
  <c r="O4" i="31"/>
  <c r="N5" i="31"/>
  <c r="N6" i="31" s="1"/>
  <c r="N55" i="31" s="1"/>
  <c r="N56" i="31" s="1"/>
  <c r="N5" i="30"/>
  <c r="N6" i="30" s="1"/>
  <c r="N55" i="30" s="1"/>
  <c r="N56" i="30" s="1"/>
  <c r="O4" i="30"/>
  <c r="O5" i="29"/>
  <c r="O6" i="29" s="1"/>
  <c r="O55" i="29" s="1"/>
  <c r="O56" i="29" s="1"/>
  <c r="P4" i="29"/>
  <c r="N5" i="28"/>
  <c r="N6" i="28" s="1"/>
  <c r="N55" i="28" s="1"/>
  <c r="N56" i="28" s="1"/>
  <c r="O4" i="28"/>
  <c r="N5" i="27"/>
  <c r="N6" i="27" s="1"/>
  <c r="N55" i="27" s="1"/>
  <c r="N56" i="27" s="1"/>
  <c r="O4" i="27"/>
  <c r="N5" i="26"/>
  <c r="N6" i="26" s="1"/>
  <c r="N55" i="26" s="1"/>
  <c r="N56" i="26" s="1"/>
  <c r="O4" i="26"/>
  <c r="O5" i="34" l="1"/>
  <c r="O6" i="34" s="1"/>
  <c r="O55" i="34" s="1"/>
  <c r="O56" i="34" s="1"/>
  <c r="P4" i="34"/>
  <c r="O5" i="33"/>
  <c r="O6" i="33" s="1"/>
  <c r="O55" i="33" s="1"/>
  <c r="O56" i="33" s="1"/>
  <c r="P4" i="33"/>
  <c r="O5" i="32"/>
  <c r="O6" i="32" s="1"/>
  <c r="O55" i="32" s="1"/>
  <c r="O56" i="32" s="1"/>
  <c r="P4" i="32"/>
  <c r="O5" i="31"/>
  <c r="O6" i="31" s="1"/>
  <c r="O55" i="31" s="1"/>
  <c r="O56" i="31" s="1"/>
  <c r="P4" i="31"/>
  <c r="O5" i="30"/>
  <c r="O6" i="30" s="1"/>
  <c r="O55" i="30" s="1"/>
  <c r="O56" i="30" s="1"/>
  <c r="P4" i="30"/>
  <c r="P5" i="29"/>
  <c r="P6" i="29" s="1"/>
  <c r="P55" i="29" s="1"/>
  <c r="P56" i="29" s="1"/>
  <c r="Q4" i="29"/>
  <c r="O5" i="28"/>
  <c r="O6" i="28" s="1"/>
  <c r="O55" i="28" s="1"/>
  <c r="O56" i="28" s="1"/>
  <c r="P4" i="28"/>
  <c r="O5" i="27"/>
  <c r="O6" i="27" s="1"/>
  <c r="O55" i="27" s="1"/>
  <c r="O56" i="27" s="1"/>
  <c r="P4" i="27"/>
  <c r="O5" i="26"/>
  <c r="O6" i="26" s="1"/>
  <c r="O55" i="26" s="1"/>
  <c r="O56" i="26" s="1"/>
  <c r="P4" i="26"/>
  <c r="P5" i="34" l="1"/>
  <c r="P6" i="34" s="1"/>
  <c r="P55" i="34" s="1"/>
  <c r="P56" i="34" s="1"/>
  <c r="Q4" i="34"/>
  <c r="P5" i="33"/>
  <c r="P6" i="33" s="1"/>
  <c r="P55" i="33" s="1"/>
  <c r="P56" i="33" s="1"/>
  <c r="Q4" i="33"/>
  <c r="P5" i="32"/>
  <c r="P6" i="32" s="1"/>
  <c r="P55" i="32" s="1"/>
  <c r="P56" i="32" s="1"/>
  <c r="Q4" i="32"/>
  <c r="P5" i="31"/>
  <c r="P6" i="31" s="1"/>
  <c r="P55" i="31" s="1"/>
  <c r="P56" i="31" s="1"/>
  <c r="Q4" i="31"/>
  <c r="P5" i="30"/>
  <c r="P6" i="30" s="1"/>
  <c r="P55" i="30" s="1"/>
  <c r="P56" i="30" s="1"/>
  <c r="Q4" i="30"/>
  <c r="R4" i="29"/>
  <c r="Q5" i="29"/>
  <c r="Q6" i="29" s="1"/>
  <c r="Q55" i="29" s="1"/>
  <c r="Q56" i="29" s="1"/>
  <c r="Q4" i="28"/>
  <c r="P5" i="28"/>
  <c r="P6" i="28" s="1"/>
  <c r="P55" i="28" s="1"/>
  <c r="P56" i="28" s="1"/>
  <c r="P5" i="27"/>
  <c r="P6" i="27" s="1"/>
  <c r="P55" i="27" s="1"/>
  <c r="P56" i="27" s="1"/>
  <c r="Q4" i="27"/>
  <c r="P5" i="26"/>
  <c r="P6" i="26" s="1"/>
  <c r="P55" i="26" s="1"/>
  <c r="P56" i="26" s="1"/>
  <c r="Q4" i="26"/>
  <c r="Q5" i="34" l="1"/>
  <c r="Q6" i="34" s="1"/>
  <c r="Q55" i="34" s="1"/>
  <c r="Q56" i="34" s="1"/>
  <c r="R4" i="34"/>
  <c r="Q5" i="33"/>
  <c r="Q6" i="33" s="1"/>
  <c r="Q55" i="33" s="1"/>
  <c r="Q56" i="33" s="1"/>
  <c r="R4" i="33"/>
  <c r="R4" i="32"/>
  <c r="Q5" i="32"/>
  <c r="Q6" i="32" s="1"/>
  <c r="Q55" i="32" s="1"/>
  <c r="Q56" i="32" s="1"/>
  <c r="R4" i="31"/>
  <c r="Q5" i="31"/>
  <c r="Q6" i="31" s="1"/>
  <c r="Q55" i="31" s="1"/>
  <c r="Q56" i="31" s="1"/>
  <c r="R4" i="30"/>
  <c r="Q5" i="30"/>
  <c r="Q6" i="30" s="1"/>
  <c r="Q55" i="30" s="1"/>
  <c r="Q56" i="30" s="1"/>
  <c r="S4" i="29"/>
  <c r="R5" i="29"/>
  <c r="R6" i="29" s="1"/>
  <c r="R55" i="29" s="1"/>
  <c r="R56" i="29" s="1"/>
  <c r="Q5" i="28"/>
  <c r="Q6" i="28" s="1"/>
  <c r="Q55" i="28" s="1"/>
  <c r="Q56" i="28" s="1"/>
  <c r="R4" i="28"/>
  <c r="Q5" i="27"/>
  <c r="Q6" i="27" s="1"/>
  <c r="Q55" i="27" s="1"/>
  <c r="Q56" i="27" s="1"/>
  <c r="R4" i="27"/>
  <c r="Q5" i="26"/>
  <c r="Q6" i="26" s="1"/>
  <c r="Q55" i="26" s="1"/>
  <c r="Q56" i="26" s="1"/>
  <c r="R4" i="26"/>
  <c r="R5" i="34" l="1"/>
  <c r="R6" i="34" s="1"/>
  <c r="R55" i="34" s="1"/>
  <c r="R56" i="34" s="1"/>
  <c r="S4" i="34"/>
  <c r="S4" i="33"/>
  <c r="R5" i="33"/>
  <c r="R6" i="33" s="1"/>
  <c r="R55" i="33" s="1"/>
  <c r="R56" i="33" s="1"/>
  <c r="R5" i="32"/>
  <c r="R6" i="32" s="1"/>
  <c r="R55" i="32" s="1"/>
  <c r="R56" i="32" s="1"/>
  <c r="S4" i="32"/>
  <c r="S4" i="31"/>
  <c r="R5" i="31"/>
  <c r="R6" i="31" s="1"/>
  <c r="R55" i="31" s="1"/>
  <c r="R56" i="31" s="1"/>
  <c r="S4" i="30"/>
  <c r="R5" i="30"/>
  <c r="R6" i="30" s="1"/>
  <c r="R55" i="30" s="1"/>
  <c r="R56" i="30" s="1"/>
  <c r="T4" i="29"/>
  <c r="S5" i="29"/>
  <c r="S6" i="29" s="1"/>
  <c r="S55" i="29" s="1"/>
  <c r="S56" i="29" s="1"/>
  <c r="S4" i="28"/>
  <c r="R5" i="28"/>
  <c r="R6" i="28" s="1"/>
  <c r="R55" i="28" s="1"/>
  <c r="R56" i="28" s="1"/>
  <c r="S4" i="27"/>
  <c r="R5" i="27"/>
  <c r="R6" i="27" s="1"/>
  <c r="R55" i="27" s="1"/>
  <c r="R56" i="27" s="1"/>
  <c r="S4" i="26"/>
  <c r="R5" i="26"/>
  <c r="R6" i="26" s="1"/>
  <c r="R55" i="26" s="1"/>
  <c r="R56" i="26" s="1"/>
  <c r="S5" i="34" l="1"/>
  <c r="S6" i="34" s="1"/>
  <c r="S55" i="34" s="1"/>
  <c r="S56" i="34" s="1"/>
  <c r="T4" i="34"/>
  <c r="T4" i="33"/>
  <c r="S5" i="33"/>
  <c r="S6" i="33" s="1"/>
  <c r="S55" i="33" s="1"/>
  <c r="S56" i="33" s="1"/>
  <c r="T4" i="32"/>
  <c r="S5" i="32"/>
  <c r="S6" i="32" s="1"/>
  <c r="S55" i="32" s="1"/>
  <c r="S56" i="32" s="1"/>
  <c r="T4" i="31"/>
  <c r="S5" i="31"/>
  <c r="S6" i="31" s="1"/>
  <c r="S55" i="31" s="1"/>
  <c r="S56" i="31" s="1"/>
  <c r="T4" i="30"/>
  <c r="S5" i="30"/>
  <c r="S6" i="30" s="1"/>
  <c r="S55" i="30" s="1"/>
  <c r="S56" i="30" s="1"/>
  <c r="U4" i="29"/>
  <c r="T5" i="29"/>
  <c r="T6" i="29" s="1"/>
  <c r="T55" i="29" s="1"/>
  <c r="T56" i="29" s="1"/>
  <c r="T4" i="28"/>
  <c r="S5" i="28"/>
  <c r="S6" i="28" s="1"/>
  <c r="S55" i="28" s="1"/>
  <c r="S56" i="28" s="1"/>
  <c r="T4" i="27"/>
  <c r="S5" i="27"/>
  <c r="S6" i="27" s="1"/>
  <c r="S55" i="27" s="1"/>
  <c r="S56" i="27" s="1"/>
  <c r="T4" i="26"/>
  <c r="S5" i="26"/>
  <c r="S6" i="26" s="1"/>
  <c r="S55" i="26" s="1"/>
  <c r="S56" i="26" s="1"/>
  <c r="T5" i="34" l="1"/>
  <c r="T6" i="34" s="1"/>
  <c r="T55" i="34" s="1"/>
  <c r="T56" i="34" s="1"/>
  <c r="U4" i="34"/>
  <c r="U4" i="33"/>
  <c r="T5" i="33"/>
  <c r="T6" i="33" s="1"/>
  <c r="T55" i="33" s="1"/>
  <c r="T56" i="33" s="1"/>
  <c r="U4" i="32"/>
  <c r="T5" i="32"/>
  <c r="T6" i="32" s="1"/>
  <c r="T55" i="32" s="1"/>
  <c r="T56" i="32" s="1"/>
  <c r="U4" i="31"/>
  <c r="T5" i="31"/>
  <c r="T6" i="31" s="1"/>
  <c r="T55" i="31" s="1"/>
  <c r="T56" i="31" s="1"/>
  <c r="U4" i="30"/>
  <c r="T5" i="30"/>
  <c r="T6" i="30" s="1"/>
  <c r="T55" i="30" s="1"/>
  <c r="T56" i="30" s="1"/>
  <c r="V4" i="29"/>
  <c r="U5" i="29"/>
  <c r="U6" i="29" s="1"/>
  <c r="U55" i="29" s="1"/>
  <c r="U56" i="29" s="1"/>
  <c r="U4" i="28"/>
  <c r="T5" i="28"/>
  <c r="T6" i="28" s="1"/>
  <c r="T55" i="28" s="1"/>
  <c r="T56" i="28" s="1"/>
  <c r="U4" i="27"/>
  <c r="T5" i="27"/>
  <c r="T6" i="27" s="1"/>
  <c r="T55" i="27" s="1"/>
  <c r="T56" i="27" s="1"/>
  <c r="U4" i="26"/>
  <c r="T5" i="26"/>
  <c r="T6" i="26" s="1"/>
  <c r="T55" i="26" s="1"/>
  <c r="T56" i="26" s="1"/>
  <c r="V4" i="34" l="1"/>
  <c r="U5" i="34"/>
  <c r="U6" i="34" s="1"/>
  <c r="U55" i="34" s="1"/>
  <c r="U56" i="34" s="1"/>
  <c r="V4" i="33"/>
  <c r="U5" i="33"/>
  <c r="U6" i="33" s="1"/>
  <c r="U55" i="33" s="1"/>
  <c r="U56" i="33" s="1"/>
  <c r="V4" i="32"/>
  <c r="U5" i="32"/>
  <c r="U6" i="32" s="1"/>
  <c r="U55" i="32" s="1"/>
  <c r="U56" i="32" s="1"/>
  <c r="V4" i="31"/>
  <c r="U5" i="31"/>
  <c r="U6" i="31" s="1"/>
  <c r="U55" i="31" s="1"/>
  <c r="U56" i="31" s="1"/>
  <c r="V4" i="30"/>
  <c r="U5" i="30"/>
  <c r="U6" i="30" s="1"/>
  <c r="U55" i="30" s="1"/>
  <c r="U56" i="30" s="1"/>
  <c r="V5" i="29"/>
  <c r="V6" i="29" s="1"/>
  <c r="V55" i="29" s="1"/>
  <c r="V56" i="29" s="1"/>
  <c r="W4" i="29"/>
  <c r="V4" i="28"/>
  <c r="U5" i="28"/>
  <c r="U6" i="28" s="1"/>
  <c r="U55" i="28" s="1"/>
  <c r="U56" i="28" s="1"/>
  <c r="V4" i="27"/>
  <c r="U5" i="27"/>
  <c r="U6" i="27" s="1"/>
  <c r="U55" i="27" s="1"/>
  <c r="U56" i="27" s="1"/>
  <c r="V4" i="26"/>
  <c r="U5" i="26"/>
  <c r="U6" i="26" s="1"/>
  <c r="U55" i="26" s="1"/>
  <c r="U56" i="26" s="1"/>
  <c r="V5" i="34" l="1"/>
  <c r="V6" i="34" s="1"/>
  <c r="V55" i="34" s="1"/>
  <c r="V56" i="34" s="1"/>
  <c r="W4" i="34"/>
  <c r="W4" i="33"/>
  <c r="V5" i="33"/>
  <c r="V6" i="33" s="1"/>
  <c r="V55" i="33" s="1"/>
  <c r="V56" i="33" s="1"/>
  <c r="W4" i="32"/>
  <c r="V5" i="32"/>
  <c r="V6" i="32" s="1"/>
  <c r="V55" i="32" s="1"/>
  <c r="V56" i="32" s="1"/>
  <c r="V5" i="31"/>
  <c r="V6" i="31" s="1"/>
  <c r="V55" i="31" s="1"/>
  <c r="V56" i="31" s="1"/>
  <c r="W4" i="31"/>
  <c r="V5" i="30"/>
  <c r="V6" i="30" s="1"/>
  <c r="V55" i="30" s="1"/>
  <c r="V56" i="30" s="1"/>
  <c r="W4" i="30"/>
  <c r="W5" i="29"/>
  <c r="W6" i="29" s="1"/>
  <c r="W55" i="29" s="1"/>
  <c r="W56" i="29" s="1"/>
  <c r="X4" i="29"/>
  <c r="V5" i="28"/>
  <c r="V6" i="28" s="1"/>
  <c r="V55" i="28" s="1"/>
  <c r="V56" i="28" s="1"/>
  <c r="W4" i="28"/>
  <c r="V5" i="27"/>
  <c r="V6" i="27" s="1"/>
  <c r="V55" i="27" s="1"/>
  <c r="V56" i="27" s="1"/>
  <c r="W4" i="27"/>
  <c r="W4" i="26"/>
  <c r="V5" i="26"/>
  <c r="V6" i="26" s="1"/>
  <c r="V55" i="26" s="1"/>
  <c r="V56" i="26" s="1"/>
  <c r="W5" i="34" l="1"/>
  <c r="W6" i="34" s="1"/>
  <c r="W55" i="34" s="1"/>
  <c r="W56" i="34" s="1"/>
  <c r="X4" i="34"/>
  <c r="W5" i="33"/>
  <c r="W6" i="33" s="1"/>
  <c r="W55" i="33" s="1"/>
  <c r="W56" i="33" s="1"/>
  <c r="X4" i="33"/>
  <c r="W5" i="32"/>
  <c r="W6" i="32" s="1"/>
  <c r="W55" i="32" s="1"/>
  <c r="W56" i="32" s="1"/>
  <c r="X4" i="32"/>
  <c r="W5" i="31"/>
  <c r="W6" i="31" s="1"/>
  <c r="W55" i="31" s="1"/>
  <c r="W56" i="31" s="1"/>
  <c r="X4" i="31"/>
  <c r="W5" i="30"/>
  <c r="W6" i="30" s="1"/>
  <c r="W55" i="30" s="1"/>
  <c r="W56" i="30" s="1"/>
  <c r="X4" i="30"/>
  <c r="X5" i="29"/>
  <c r="X6" i="29" s="1"/>
  <c r="X55" i="29" s="1"/>
  <c r="X56" i="29" s="1"/>
  <c r="Y4" i="29"/>
  <c r="W5" i="28"/>
  <c r="W6" i="28" s="1"/>
  <c r="W55" i="28" s="1"/>
  <c r="W56" i="28" s="1"/>
  <c r="X4" i="28"/>
  <c r="W5" i="27"/>
  <c r="W6" i="27" s="1"/>
  <c r="W55" i="27" s="1"/>
  <c r="W56" i="27" s="1"/>
  <c r="X4" i="27"/>
  <c r="W5" i="26"/>
  <c r="W6" i="26" s="1"/>
  <c r="W55" i="26" s="1"/>
  <c r="W56" i="26" s="1"/>
  <c r="X4" i="26"/>
  <c r="Y4" i="34" l="1"/>
  <c r="X5" i="34"/>
  <c r="X6" i="34" s="1"/>
  <c r="X55" i="34" s="1"/>
  <c r="X56" i="34" s="1"/>
  <c r="X5" i="33"/>
  <c r="X6" i="33" s="1"/>
  <c r="X55" i="33" s="1"/>
  <c r="X56" i="33" s="1"/>
  <c r="Y4" i="33"/>
  <c r="Y4" i="32"/>
  <c r="X5" i="32"/>
  <c r="X6" i="32" s="1"/>
  <c r="X55" i="32" s="1"/>
  <c r="X56" i="32" s="1"/>
  <c r="Y4" i="31"/>
  <c r="X5" i="31"/>
  <c r="X6" i="31" s="1"/>
  <c r="X55" i="31" s="1"/>
  <c r="X56" i="31" s="1"/>
  <c r="Y4" i="30"/>
  <c r="X5" i="30"/>
  <c r="X6" i="30" s="1"/>
  <c r="X55" i="30" s="1"/>
  <c r="X56" i="30" s="1"/>
  <c r="Y5" i="29"/>
  <c r="Y6" i="29" s="1"/>
  <c r="Y55" i="29" s="1"/>
  <c r="Y56" i="29" s="1"/>
  <c r="Z4" i="29"/>
  <c r="X5" i="28"/>
  <c r="X6" i="28" s="1"/>
  <c r="X55" i="28" s="1"/>
  <c r="X56" i="28" s="1"/>
  <c r="Y4" i="28"/>
  <c r="X5" i="27"/>
  <c r="X6" i="27" s="1"/>
  <c r="X55" i="27" s="1"/>
  <c r="X56" i="27" s="1"/>
  <c r="Y4" i="27"/>
  <c r="X5" i="26"/>
  <c r="X6" i="26" s="1"/>
  <c r="X55" i="26" s="1"/>
  <c r="X56" i="26" s="1"/>
  <c r="Y4" i="26"/>
  <c r="Z4" i="34" l="1"/>
  <c r="Y5" i="34"/>
  <c r="Y6" i="34" s="1"/>
  <c r="Y55" i="34" s="1"/>
  <c r="Y56" i="34" s="1"/>
  <c r="Y5" i="33"/>
  <c r="Y6" i="33" s="1"/>
  <c r="Y55" i="33" s="1"/>
  <c r="Y56" i="33" s="1"/>
  <c r="Z4" i="33"/>
  <c r="Y5" i="32"/>
  <c r="Y6" i="32" s="1"/>
  <c r="Y55" i="32" s="1"/>
  <c r="Y56" i="32" s="1"/>
  <c r="Z4" i="32"/>
  <c r="Z4" i="31"/>
  <c r="Y5" i="31"/>
  <c r="Y6" i="31" s="1"/>
  <c r="Y55" i="31" s="1"/>
  <c r="Y56" i="31" s="1"/>
  <c r="Y5" i="30"/>
  <c r="Y6" i="30" s="1"/>
  <c r="Y55" i="30" s="1"/>
  <c r="Y56" i="30" s="1"/>
  <c r="Z4" i="30"/>
  <c r="AA4" i="29"/>
  <c r="Z5" i="29"/>
  <c r="Z6" i="29" s="1"/>
  <c r="Z55" i="29" s="1"/>
  <c r="Z56" i="29" s="1"/>
  <c r="Z4" i="28"/>
  <c r="Y5" i="28"/>
  <c r="Y6" i="28" s="1"/>
  <c r="Y55" i="28" s="1"/>
  <c r="Y56" i="28" s="1"/>
  <c r="Y5" i="27"/>
  <c r="Y6" i="27" s="1"/>
  <c r="Y55" i="27" s="1"/>
  <c r="Y56" i="27" s="1"/>
  <c r="Z4" i="27"/>
  <c r="Y5" i="26"/>
  <c r="Y6" i="26" s="1"/>
  <c r="Y55" i="26" s="1"/>
  <c r="Y56" i="26" s="1"/>
  <c r="Z4" i="26"/>
  <c r="AA4" i="34" l="1"/>
  <c r="Z5" i="34"/>
  <c r="Z6" i="34" s="1"/>
  <c r="Z55" i="34" s="1"/>
  <c r="Z56" i="34" s="1"/>
  <c r="AA4" i="33"/>
  <c r="Z5" i="33"/>
  <c r="Z6" i="33" s="1"/>
  <c r="Z55" i="33" s="1"/>
  <c r="Z56" i="33" s="1"/>
  <c r="Z5" i="32"/>
  <c r="Z6" i="32" s="1"/>
  <c r="Z55" i="32" s="1"/>
  <c r="Z56" i="32" s="1"/>
  <c r="AA4" i="32"/>
  <c r="AA4" i="31"/>
  <c r="Z5" i="31"/>
  <c r="Z6" i="31" s="1"/>
  <c r="Z55" i="31" s="1"/>
  <c r="Z56" i="31" s="1"/>
  <c r="AA4" i="30"/>
  <c r="Z5" i="30"/>
  <c r="Z6" i="30" s="1"/>
  <c r="Z55" i="30" s="1"/>
  <c r="Z56" i="30" s="1"/>
  <c r="AB4" i="29"/>
  <c r="AA5" i="29"/>
  <c r="AA6" i="29" s="1"/>
  <c r="AA55" i="29" s="1"/>
  <c r="AA56" i="29" s="1"/>
  <c r="AA4" i="28"/>
  <c r="Z5" i="28"/>
  <c r="Z6" i="28" s="1"/>
  <c r="Z55" i="28" s="1"/>
  <c r="Z56" i="28" s="1"/>
  <c r="AA4" i="27"/>
  <c r="Z5" i="27"/>
  <c r="Z6" i="27" s="1"/>
  <c r="Z55" i="27" s="1"/>
  <c r="Z56" i="27" s="1"/>
  <c r="AA4" i="26"/>
  <c r="Z5" i="26"/>
  <c r="Z6" i="26" s="1"/>
  <c r="Z55" i="26" s="1"/>
  <c r="Z56" i="26" s="1"/>
  <c r="AA5" i="34" l="1"/>
  <c r="AA6" i="34" s="1"/>
  <c r="AA55" i="34" s="1"/>
  <c r="AA56" i="34" s="1"/>
  <c r="AB4" i="34"/>
  <c r="AB4" i="33"/>
  <c r="AA5" i="33"/>
  <c r="AA6" i="33" s="1"/>
  <c r="AA55" i="33" s="1"/>
  <c r="AA56" i="33" s="1"/>
  <c r="AB4" i="32"/>
  <c r="AA5" i="32"/>
  <c r="AA6" i="32" s="1"/>
  <c r="AA55" i="32" s="1"/>
  <c r="AA56" i="32" s="1"/>
  <c r="AB4" i="31"/>
  <c r="AA5" i="31"/>
  <c r="AA6" i="31" s="1"/>
  <c r="AA55" i="31" s="1"/>
  <c r="AA56" i="31" s="1"/>
  <c r="AB4" i="30"/>
  <c r="AA5" i="30"/>
  <c r="AA6" i="30" s="1"/>
  <c r="AA55" i="30" s="1"/>
  <c r="AA56" i="30" s="1"/>
  <c r="AC4" i="29"/>
  <c r="AB5" i="29"/>
  <c r="AB6" i="29" s="1"/>
  <c r="AB55" i="29" s="1"/>
  <c r="AB56" i="29" s="1"/>
  <c r="AB4" i="28"/>
  <c r="AA5" i="28"/>
  <c r="AA6" i="28" s="1"/>
  <c r="AA55" i="28" s="1"/>
  <c r="AA56" i="28" s="1"/>
  <c r="AB4" i="27"/>
  <c r="AA5" i="27"/>
  <c r="AA6" i="27" s="1"/>
  <c r="AA55" i="27" s="1"/>
  <c r="AA56" i="27" s="1"/>
  <c r="AB4" i="26"/>
  <c r="AA5" i="26"/>
  <c r="AA6" i="26" s="1"/>
  <c r="AA55" i="26" s="1"/>
  <c r="AA56" i="26" s="1"/>
  <c r="AC4" i="34" l="1"/>
  <c r="AB5" i="34"/>
  <c r="AB6" i="34" s="1"/>
  <c r="AB55" i="34" s="1"/>
  <c r="AB56" i="34" s="1"/>
  <c r="AC4" i="33"/>
  <c r="AB5" i="33"/>
  <c r="AB6" i="33" s="1"/>
  <c r="AB55" i="33" s="1"/>
  <c r="AB56" i="33" s="1"/>
  <c r="AC4" i="32"/>
  <c r="AB5" i="32"/>
  <c r="AB6" i="32" s="1"/>
  <c r="AB55" i="32" s="1"/>
  <c r="AB56" i="32" s="1"/>
  <c r="AC4" i="31"/>
  <c r="AB5" i="31"/>
  <c r="AB6" i="31" s="1"/>
  <c r="AB55" i="31" s="1"/>
  <c r="AB56" i="31" s="1"/>
  <c r="AC4" i="30"/>
  <c r="AB5" i="30"/>
  <c r="AB6" i="30" s="1"/>
  <c r="AB55" i="30" s="1"/>
  <c r="AB56" i="30" s="1"/>
  <c r="AD4" i="29"/>
  <c r="AC5" i="29"/>
  <c r="AC6" i="29" s="1"/>
  <c r="AC55" i="29" s="1"/>
  <c r="AC56" i="29" s="1"/>
  <c r="AC4" i="28"/>
  <c r="AB5" i="28"/>
  <c r="AB6" i="28" s="1"/>
  <c r="AB55" i="28" s="1"/>
  <c r="AB56" i="28" s="1"/>
  <c r="AC4" i="27"/>
  <c r="AB5" i="27"/>
  <c r="AB6" i="27" s="1"/>
  <c r="AB55" i="27" s="1"/>
  <c r="AB56" i="27" s="1"/>
  <c r="AC4" i="26"/>
  <c r="AB5" i="26"/>
  <c r="AB6" i="26" s="1"/>
  <c r="AB55" i="26" s="1"/>
  <c r="AB56" i="26" s="1"/>
  <c r="AD4" i="34" l="1"/>
  <c r="AC5" i="34"/>
  <c r="AC6" i="34" s="1"/>
  <c r="AC55" i="34" s="1"/>
  <c r="AC56" i="34" s="1"/>
  <c r="AD4" i="33"/>
  <c r="AC5" i="33"/>
  <c r="AC6" i="33" s="1"/>
  <c r="AC55" i="33" s="1"/>
  <c r="AC56" i="33" s="1"/>
  <c r="AD4" i="32"/>
  <c r="AC5" i="32"/>
  <c r="AC6" i="32" s="1"/>
  <c r="AC55" i="32" s="1"/>
  <c r="AC56" i="32" s="1"/>
  <c r="AD4" i="31"/>
  <c r="AC5" i="31"/>
  <c r="AC6" i="31" s="1"/>
  <c r="AC55" i="31" s="1"/>
  <c r="AC56" i="31" s="1"/>
  <c r="AD4" i="30"/>
  <c r="AC5" i="30"/>
  <c r="AC6" i="30" s="1"/>
  <c r="AC55" i="30" s="1"/>
  <c r="AC56" i="30" s="1"/>
  <c r="AD5" i="29"/>
  <c r="AD6" i="29" s="1"/>
  <c r="AD55" i="29" s="1"/>
  <c r="AD56" i="29" s="1"/>
  <c r="AE4" i="29"/>
  <c r="AD4" i="28"/>
  <c r="AC5" i="28"/>
  <c r="AC6" i="28" s="1"/>
  <c r="AC55" i="28" s="1"/>
  <c r="AC56" i="28" s="1"/>
  <c r="AD4" i="27"/>
  <c r="AC5" i="27"/>
  <c r="AC6" i="27" s="1"/>
  <c r="AC55" i="27" s="1"/>
  <c r="AC56" i="27" s="1"/>
  <c r="AD4" i="26"/>
  <c r="AC5" i="26"/>
  <c r="AC6" i="26" s="1"/>
  <c r="AC55" i="26" s="1"/>
  <c r="AC56" i="26" s="1"/>
  <c r="AE4" i="34" l="1"/>
  <c r="AD5" i="34"/>
  <c r="AD6" i="34" s="1"/>
  <c r="AD55" i="34" s="1"/>
  <c r="AD56" i="34" s="1"/>
  <c r="AD5" i="33"/>
  <c r="AD6" i="33" s="1"/>
  <c r="AD55" i="33" s="1"/>
  <c r="AD56" i="33" s="1"/>
  <c r="AE4" i="33"/>
  <c r="AD5" i="32"/>
  <c r="AD6" i="32" s="1"/>
  <c r="AD55" i="32" s="1"/>
  <c r="AD56" i="32" s="1"/>
  <c r="AE4" i="32"/>
  <c r="AD5" i="31"/>
  <c r="AD6" i="31" s="1"/>
  <c r="AD55" i="31" s="1"/>
  <c r="AD56" i="31" s="1"/>
  <c r="AE4" i="31"/>
  <c r="AD5" i="30"/>
  <c r="AD6" i="30" s="1"/>
  <c r="AD55" i="30" s="1"/>
  <c r="AD56" i="30" s="1"/>
  <c r="AE4" i="30"/>
  <c r="AE5" i="29"/>
  <c r="AE6" i="29" s="1"/>
  <c r="AE55" i="29" s="1"/>
  <c r="AE56" i="29" s="1"/>
  <c r="AF4" i="29"/>
  <c r="AF5" i="29" s="1"/>
  <c r="AF6" i="29" s="1"/>
  <c r="AF55" i="29" s="1"/>
  <c r="AD5" i="28"/>
  <c r="AD6" i="28" s="1"/>
  <c r="AD55" i="28" s="1"/>
  <c r="AD56" i="28" s="1"/>
  <c r="AE4" i="28"/>
  <c r="AE4" i="27"/>
  <c r="AD5" i="27"/>
  <c r="AD6" i="27" s="1"/>
  <c r="AD55" i="27" s="1"/>
  <c r="AD56" i="27" s="1"/>
  <c r="AD5" i="26"/>
  <c r="AD6" i="26" s="1"/>
  <c r="AD55" i="26" s="1"/>
  <c r="AD56" i="26" s="1"/>
  <c r="AE4" i="26"/>
  <c r="AE5" i="34" l="1"/>
  <c r="AE6" i="34" s="1"/>
  <c r="AE55" i="34" s="1"/>
  <c r="AE56" i="34" s="1"/>
  <c r="AF4" i="34"/>
  <c r="AF5" i="34" s="1"/>
  <c r="AF6" i="34" s="1"/>
  <c r="AF55" i="34" s="1"/>
  <c r="AE5" i="33"/>
  <c r="AE6" i="33" s="1"/>
  <c r="AE55" i="33" s="1"/>
  <c r="AE56" i="33" s="1"/>
  <c r="AF4" i="33"/>
  <c r="AF5" i="33" s="1"/>
  <c r="AF6" i="33" s="1"/>
  <c r="AF55" i="33" s="1"/>
  <c r="AE5" i="32"/>
  <c r="AE6" i="32" s="1"/>
  <c r="AE55" i="32" s="1"/>
  <c r="AE56" i="32" s="1"/>
  <c r="AF4" i="32"/>
  <c r="AF5" i="32" s="1"/>
  <c r="AF6" i="32" s="1"/>
  <c r="AF55" i="32" s="1"/>
  <c r="AE5" i="31"/>
  <c r="AE6" i="31" s="1"/>
  <c r="AE55" i="31" s="1"/>
  <c r="AE56" i="31" s="1"/>
  <c r="AF4" i="31"/>
  <c r="AF5" i="31" s="1"/>
  <c r="AF6" i="31" s="1"/>
  <c r="AF55" i="31" s="1"/>
  <c r="AE5" i="30"/>
  <c r="AE6" i="30" s="1"/>
  <c r="AE55" i="30" s="1"/>
  <c r="AE56" i="30" s="1"/>
  <c r="AF4" i="30"/>
  <c r="AF5" i="30" s="1"/>
  <c r="AF6" i="30" s="1"/>
  <c r="AF55" i="30" s="1"/>
  <c r="AF56" i="29"/>
  <c r="AG56" i="29" s="1"/>
  <c r="AG55" i="29"/>
  <c r="AE5" i="28"/>
  <c r="AE6" i="28" s="1"/>
  <c r="AE55" i="28" s="1"/>
  <c r="AE56" i="28" s="1"/>
  <c r="AF4" i="28"/>
  <c r="AF5" i="28" s="1"/>
  <c r="AF6" i="28" s="1"/>
  <c r="AF55" i="28" s="1"/>
  <c r="AE5" i="27"/>
  <c r="AE6" i="27" s="1"/>
  <c r="AE55" i="27" s="1"/>
  <c r="AE56" i="27" s="1"/>
  <c r="AF4" i="27"/>
  <c r="AF5" i="27" s="1"/>
  <c r="AF6" i="27" s="1"/>
  <c r="AF55" i="27" s="1"/>
  <c r="AE5" i="26"/>
  <c r="AE6" i="26" s="1"/>
  <c r="AE55" i="26" s="1"/>
  <c r="AE56" i="26" s="1"/>
  <c r="AF4" i="26"/>
  <c r="AF5" i="26" s="1"/>
  <c r="AF6" i="26" s="1"/>
  <c r="AF55" i="26" s="1"/>
  <c r="AG57" i="29" l="1"/>
  <c r="AF56" i="34"/>
  <c r="AG56" i="34" s="1"/>
  <c r="AG55" i="34"/>
  <c r="AF56" i="33"/>
  <c r="AG56" i="33" s="1"/>
  <c r="AG55" i="33"/>
  <c r="AF56" i="32"/>
  <c r="AG56" i="32" s="1"/>
  <c r="AG55" i="32"/>
  <c r="AF56" i="31"/>
  <c r="AG56" i="31" s="1"/>
  <c r="AG55" i="31"/>
  <c r="AF56" i="30"/>
  <c r="AG56" i="30" s="1"/>
  <c r="AG55" i="30"/>
  <c r="AF56" i="28"/>
  <c r="AG56" i="28" s="1"/>
  <c r="AG55" i="28"/>
  <c r="AF56" i="27"/>
  <c r="AG56" i="27" s="1"/>
  <c r="AG55" i="27"/>
  <c r="AF56" i="26"/>
  <c r="AG56" i="26" s="1"/>
  <c r="AG55" i="26"/>
  <c r="AG57" i="30" l="1"/>
  <c r="AG57" i="27"/>
  <c r="AG57" i="32"/>
  <c r="AG57" i="28"/>
  <c r="AG57" i="33"/>
  <c r="AG57" i="31"/>
  <c r="AG57" i="34"/>
  <c r="AG57" i="26"/>
  <c r="AF57" i="25" l="1"/>
  <c r="AE57" i="25"/>
  <c r="AD57" i="25"/>
  <c r="AC57" i="25"/>
  <c r="AB57" i="25"/>
  <c r="AA57" i="25"/>
  <c r="Z57" i="25"/>
  <c r="Y57" i="25"/>
  <c r="X57" i="25"/>
  <c r="W57" i="25"/>
  <c r="V57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B57" i="25"/>
  <c r="AG54" i="25"/>
  <c r="AG53" i="25"/>
  <c r="AG52" i="25"/>
  <c r="AG51" i="25"/>
  <c r="AG50" i="25"/>
  <c r="AG49" i="25"/>
  <c r="AG48" i="25"/>
  <c r="AG47" i="25"/>
  <c r="AG46" i="25"/>
  <c r="AG45" i="25"/>
  <c r="AG44" i="25"/>
  <c r="AG43" i="25"/>
  <c r="AG42" i="25"/>
  <c r="AG41" i="25"/>
  <c r="AG40" i="25"/>
  <c r="AG39" i="25"/>
  <c r="AG38" i="25"/>
  <c r="AG37" i="25"/>
  <c r="AG36" i="25"/>
  <c r="AG35" i="25"/>
  <c r="AG34" i="25"/>
  <c r="AG33" i="25"/>
  <c r="AG32" i="25"/>
  <c r="AG31" i="25"/>
  <c r="AG30" i="25"/>
  <c r="AG29" i="25"/>
  <c r="AG28" i="25"/>
  <c r="AG27" i="25"/>
  <c r="AG26" i="25"/>
  <c r="AG25" i="25"/>
  <c r="AG24" i="25"/>
  <c r="AG23" i="25"/>
  <c r="AG22" i="25"/>
  <c r="AG21" i="25"/>
  <c r="AG20" i="25"/>
  <c r="AG19" i="25"/>
  <c r="AG18" i="25"/>
  <c r="AG17" i="25"/>
  <c r="AG16" i="25"/>
  <c r="AG15" i="25"/>
  <c r="AG14" i="25"/>
  <c r="AG13" i="25"/>
  <c r="AG12" i="25"/>
  <c r="AG11" i="25"/>
  <c r="AG10" i="25"/>
  <c r="AG9" i="25"/>
  <c r="AG8" i="25"/>
  <c r="AG7" i="25"/>
  <c r="B4" i="25"/>
  <c r="C4" i="25" s="1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I57" i="24"/>
  <c r="H57" i="24"/>
  <c r="G57" i="24"/>
  <c r="F57" i="24"/>
  <c r="E57" i="24"/>
  <c r="D57" i="24"/>
  <c r="C57" i="24"/>
  <c r="B57" i="24"/>
  <c r="AG54" i="24"/>
  <c r="AG53" i="24"/>
  <c r="AG52" i="24"/>
  <c r="AG51" i="24"/>
  <c r="AG50" i="24"/>
  <c r="AG49" i="24"/>
  <c r="AG48" i="24"/>
  <c r="AG47" i="24"/>
  <c r="AG46" i="24"/>
  <c r="AG45" i="24"/>
  <c r="AG44" i="24"/>
  <c r="AG43" i="24"/>
  <c r="AG42" i="24"/>
  <c r="AG41" i="24"/>
  <c r="AG40" i="24"/>
  <c r="AG39" i="24"/>
  <c r="AG38" i="24"/>
  <c r="AG37" i="24"/>
  <c r="AG36" i="24"/>
  <c r="AG35" i="24"/>
  <c r="AG34" i="24"/>
  <c r="AG33" i="24"/>
  <c r="AG32" i="24"/>
  <c r="AG31" i="24"/>
  <c r="AG30" i="24"/>
  <c r="AG29" i="24"/>
  <c r="AG28" i="24"/>
  <c r="AG27" i="24"/>
  <c r="AG26" i="24"/>
  <c r="AG25" i="24"/>
  <c r="AG24" i="24"/>
  <c r="AG23" i="24"/>
  <c r="AG22" i="24"/>
  <c r="AG21" i="24"/>
  <c r="AG20" i="24"/>
  <c r="AG19" i="24"/>
  <c r="AG18" i="24"/>
  <c r="AG17" i="24"/>
  <c r="AG16" i="24"/>
  <c r="AG15" i="24"/>
  <c r="AG14" i="24"/>
  <c r="AG13" i="24"/>
  <c r="AG12" i="24"/>
  <c r="AG11" i="24"/>
  <c r="AG10" i="24"/>
  <c r="AG9" i="24"/>
  <c r="AG8" i="24"/>
  <c r="AG7" i="24"/>
  <c r="B4" i="24"/>
  <c r="C4" i="24" s="1"/>
  <c r="B5" i="25" l="1"/>
  <c r="B6" i="25" s="1"/>
  <c r="B55" i="25" s="1"/>
  <c r="B56" i="25" s="1"/>
  <c r="B5" i="24"/>
  <c r="B6" i="24" s="1"/>
  <c r="B55" i="24" s="1"/>
  <c r="B56" i="24" s="1"/>
  <c r="D4" i="25"/>
  <c r="C5" i="25"/>
  <c r="C6" i="25" s="1"/>
  <c r="C55" i="25" s="1"/>
  <c r="C56" i="25" s="1"/>
  <c r="D4" i="24"/>
  <c r="C5" i="24"/>
  <c r="C6" i="24" s="1"/>
  <c r="C55" i="24" s="1"/>
  <c r="C56" i="24" s="1"/>
  <c r="B4" i="21"/>
  <c r="AG7" i="21"/>
  <c r="AG8" i="21"/>
  <c r="AG9" i="21"/>
  <c r="AG10" i="21"/>
  <c r="AG11" i="21"/>
  <c r="AG12" i="21"/>
  <c r="AG13" i="21"/>
  <c r="AG14" i="21"/>
  <c r="AG15" i="21"/>
  <c r="AG16" i="21"/>
  <c r="AG17" i="21"/>
  <c r="AG18" i="21"/>
  <c r="AG19" i="21"/>
  <c r="AG20" i="21"/>
  <c r="AG21" i="21"/>
  <c r="AG22" i="21"/>
  <c r="AG23" i="21"/>
  <c r="AG24" i="21"/>
  <c r="AG25" i="21"/>
  <c r="AG26" i="21"/>
  <c r="AG27" i="21"/>
  <c r="AG28" i="21"/>
  <c r="AG29" i="21"/>
  <c r="AG30" i="21"/>
  <c r="AG31" i="21"/>
  <c r="AG32" i="21"/>
  <c r="AG33" i="21"/>
  <c r="AG34" i="21"/>
  <c r="AG35" i="21"/>
  <c r="AG36" i="21"/>
  <c r="AG37" i="21"/>
  <c r="AG38" i="21"/>
  <c r="AG39" i="21"/>
  <c r="AG40" i="21"/>
  <c r="AG41" i="21"/>
  <c r="AG42" i="21"/>
  <c r="AG43" i="21"/>
  <c r="AG44" i="21"/>
  <c r="AG45" i="21"/>
  <c r="AG46" i="21"/>
  <c r="AG47" i="21"/>
  <c r="AG48" i="21"/>
  <c r="AG49" i="21"/>
  <c r="AG50" i="21"/>
  <c r="AG51" i="21"/>
  <c r="AG52" i="21"/>
  <c r="AG53" i="21"/>
  <c r="AG54" i="21"/>
  <c r="B57" i="21"/>
  <c r="C57" i="21"/>
  <c r="D57" i="21"/>
  <c r="E57" i="21"/>
  <c r="F57" i="21"/>
  <c r="G57" i="21"/>
  <c r="H57" i="21"/>
  <c r="I57" i="21"/>
  <c r="J57" i="21"/>
  <c r="K57" i="21"/>
  <c r="L57" i="21"/>
  <c r="M57" i="21"/>
  <c r="N57" i="21"/>
  <c r="O57" i="21"/>
  <c r="P57" i="21"/>
  <c r="Q57" i="21"/>
  <c r="R57" i="21"/>
  <c r="S57" i="21"/>
  <c r="T57" i="21"/>
  <c r="U57" i="21"/>
  <c r="V57" i="21"/>
  <c r="W57" i="21"/>
  <c r="X57" i="21"/>
  <c r="Y57" i="21"/>
  <c r="Z57" i="21"/>
  <c r="AA57" i="21"/>
  <c r="AB57" i="21"/>
  <c r="AC57" i="21"/>
  <c r="AD57" i="21"/>
  <c r="AE57" i="21"/>
  <c r="AF57" i="21"/>
  <c r="D5" i="25" l="1"/>
  <c r="D6" i="25" s="1"/>
  <c r="D55" i="25" s="1"/>
  <c r="D56" i="25" s="1"/>
  <c r="E4" i="25"/>
  <c r="E4" i="24"/>
  <c r="D5" i="24"/>
  <c r="D6" i="24" s="1"/>
  <c r="D55" i="24" s="1"/>
  <c r="D56" i="24" s="1"/>
  <c r="C4" i="21"/>
  <c r="B5" i="21"/>
  <c r="B6" i="21" s="1"/>
  <c r="B55" i="21" s="1"/>
  <c r="B56" i="21" s="1"/>
  <c r="E5" i="25" l="1"/>
  <c r="E6" i="25" s="1"/>
  <c r="E55" i="25" s="1"/>
  <c r="F4" i="25"/>
  <c r="F4" i="24"/>
  <c r="E5" i="24"/>
  <c r="E6" i="24" s="1"/>
  <c r="E55" i="24" s="1"/>
  <c r="E56" i="24" s="1"/>
  <c r="C5" i="21"/>
  <c r="C6" i="21" s="1"/>
  <c r="C55" i="21" s="1"/>
  <c r="C56" i="21" s="1"/>
  <c r="D4" i="21"/>
  <c r="G4" i="25" l="1"/>
  <c r="F5" i="25"/>
  <c r="F6" i="25" s="1"/>
  <c r="F55" i="25" s="1"/>
  <c r="F56" i="25" s="1"/>
  <c r="E56" i="25"/>
  <c r="F5" i="24"/>
  <c r="F6" i="24" s="1"/>
  <c r="F55" i="24" s="1"/>
  <c r="F56" i="24" s="1"/>
  <c r="G4" i="24"/>
  <c r="E4" i="21"/>
  <c r="D5" i="21"/>
  <c r="D6" i="21" s="1"/>
  <c r="D55" i="21" s="1"/>
  <c r="D56" i="21" s="1"/>
  <c r="H4" i="25" l="1"/>
  <c r="G5" i="25"/>
  <c r="G6" i="25" s="1"/>
  <c r="G55" i="25" s="1"/>
  <c r="G56" i="25" s="1"/>
  <c r="G5" i="24"/>
  <c r="G6" i="24" s="1"/>
  <c r="G55" i="24" s="1"/>
  <c r="G56" i="24" s="1"/>
  <c r="H4" i="24"/>
  <c r="F4" i="21"/>
  <c r="E5" i="21"/>
  <c r="E6" i="21" s="1"/>
  <c r="E55" i="21" s="1"/>
  <c r="E56" i="21" s="1"/>
  <c r="I4" i="25" l="1"/>
  <c r="H5" i="25"/>
  <c r="H6" i="25" s="1"/>
  <c r="H55" i="25" s="1"/>
  <c r="H56" i="25" s="1"/>
  <c r="H5" i="24"/>
  <c r="H6" i="24" s="1"/>
  <c r="H55" i="24" s="1"/>
  <c r="H56" i="24" s="1"/>
  <c r="I4" i="24"/>
  <c r="F5" i="21"/>
  <c r="F6" i="21" s="1"/>
  <c r="F55" i="21" s="1"/>
  <c r="G4" i="21"/>
  <c r="J4" i="25" l="1"/>
  <c r="I5" i="25"/>
  <c r="I6" i="25" s="1"/>
  <c r="I55" i="25" s="1"/>
  <c r="I56" i="25" s="1"/>
  <c r="I5" i="24"/>
  <c r="I6" i="24" s="1"/>
  <c r="I55" i="24" s="1"/>
  <c r="I56" i="24" s="1"/>
  <c r="J4" i="24"/>
  <c r="H4" i="21"/>
  <c r="G5" i="21"/>
  <c r="G6" i="21" s="1"/>
  <c r="G55" i="21" s="1"/>
  <c r="G56" i="21" s="1"/>
  <c r="F56" i="21"/>
  <c r="K4" i="25" l="1"/>
  <c r="J5" i="25"/>
  <c r="J6" i="25" s="1"/>
  <c r="J55" i="25" s="1"/>
  <c r="J56" i="25" s="1"/>
  <c r="K4" i="24"/>
  <c r="J5" i="24"/>
  <c r="J6" i="24" s="1"/>
  <c r="J55" i="24" s="1"/>
  <c r="J56" i="24" s="1"/>
  <c r="I4" i="21"/>
  <c r="H5" i="21"/>
  <c r="H6" i="21" s="1"/>
  <c r="H55" i="21" s="1"/>
  <c r="H56" i="21" s="1"/>
  <c r="L4" i="25" l="1"/>
  <c r="K5" i="25"/>
  <c r="K6" i="25" s="1"/>
  <c r="K55" i="25" s="1"/>
  <c r="K56" i="25" s="1"/>
  <c r="L4" i="24"/>
  <c r="K5" i="24"/>
  <c r="K6" i="24" s="1"/>
  <c r="K55" i="24" s="1"/>
  <c r="K56" i="24" s="1"/>
  <c r="J4" i="21"/>
  <c r="I5" i="21"/>
  <c r="I6" i="21" s="1"/>
  <c r="I55" i="21" s="1"/>
  <c r="I56" i="21" s="1"/>
  <c r="L5" i="25" l="1"/>
  <c r="L6" i="25" s="1"/>
  <c r="L55" i="25" s="1"/>
  <c r="L56" i="25" s="1"/>
  <c r="M4" i="25"/>
  <c r="M4" i="24"/>
  <c r="L5" i="24"/>
  <c r="L6" i="24" s="1"/>
  <c r="L55" i="24" s="1"/>
  <c r="L56" i="24" s="1"/>
  <c r="K4" i="21"/>
  <c r="J5" i="21"/>
  <c r="J6" i="21" s="1"/>
  <c r="J55" i="21" s="1"/>
  <c r="J56" i="21" s="1"/>
  <c r="M5" i="25" l="1"/>
  <c r="M6" i="25" s="1"/>
  <c r="M55" i="25" s="1"/>
  <c r="M56" i="25" s="1"/>
  <c r="N4" i="25"/>
  <c r="N4" i="24"/>
  <c r="M5" i="24"/>
  <c r="M6" i="24" s="1"/>
  <c r="M55" i="24" s="1"/>
  <c r="M56" i="24" s="1"/>
  <c r="K5" i="21"/>
  <c r="K6" i="21" s="1"/>
  <c r="K55" i="21" s="1"/>
  <c r="K56" i="21" s="1"/>
  <c r="L4" i="21"/>
  <c r="N5" i="25" l="1"/>
  <c r="N6" i="25" s="1"/>
  <c r="N55" i="25" s="1"/>
  <c r="N56" i="25" s="1"/>
  <c r="O4" i="25"/>
  <c r="N5" i="24"/>
  <c r="N6" i="24" s="1"/>
  <c r="N55" i="24" s="1"/>
  <c r="N56" i="24" s="1"/>
  <c r="O4" i="24"/>
  <c r="M4" i="21"/>
  <c r="L5" i="21"/>
  <c r="L6" i="21" s="1"/>
  <c r="L55" i="21" s="1"/>
  <c r="L56" i="21" s="1"/>
  <c r="P4" i="25" l="1"/>
  <c r="O5" i="25"/>
  <c r="O6" i="25" s="1"/>
  <c r="O55" i="25" s="1"/>
  <c r="O56" i="25" s="1"/>
  <c r="O5" i="24"/>
  <c r="O6" i="24" s="1"/>
  <c r="O55" i="24" s="1"/>
  <c r="O56" i="24" s="1"/>
  <c r="P4" i="24"/>
  <c r="N4" i="21"/>
  <c r="M5" i="21"/>
  <c r="M6" i="21" s="1"/>
  <c r="M55" i="21" s="1"/>
  <c r="M56" i="21" s="1"/>
  <c r="Q4" i="25" l="1"/>
  <c r="P5" i="25"/>
  <c r="P6" i="25" s="1"/>
  <c r="P55" i="25" s="1"/>
  <c r="P56" i="25" s="1"/>
  <c r="P5" i="24"/>
  <c r="P6" i="24" s="1"/>
  <c r="P55" i="24" s="1"/>
  <c r="P56" i="24" s="1"/>
  <c r="Q4" i="24"/>
  <c r="N5" i="21"/>
  <c r="N6" i="21" s="1"/>
  <c r="N55" i="21" s="1"/>
  <c r="N56" i="21" s="1"/>
  <c r="O4" i="21"/>
  <c r="R4" i="25" l="1"/>
  <c r="Q5" i="25"/>
  <c r="Q6" i="25" s="1"/>
  <c r="Q55" i="25" s="1"/>
  <c r="Q56" i="25" s="1"/>
  <c r="Q5" i="24"/>
  <c r="Q6" i="24" s="1"/>
  <c r="Q55" i="24" s="1"/>
  <c r="Q56" i="24" s="1"/>
  <c r="R4" i="24"/>
  <c r="P4" i="21"/>
  <c r="O5" i="21"/>
  <c r="O6" i="21" s="1"/>
  <c r="O55" i="21" s="1"/>
  <c r="O56" i="21" s="1"/>
  <c r="S4" i="25" l="1"/>
  <c r="R5" i="25"/>
  <c r="R6" i="25" s="1"/>
  <c r="R55" i="25" s="1"/>
  <c r="R56" i="25" s="1"/>
  <c r="S4" i="24"/>
  <c r="R5" i="24"/>
  <c r="R6" i="24" s="1"/>
  <c r="R55" i="24" s="1"/>
  <c r="R56" i="24" s="1"/>
  <c r="Q4" i="21"/>
  <c r="P5" i="21"/>
  <c r="P6" i="21" s="1"/>
  <c r="P55" i="21" s="1"/>
  <c r="P56" i="21" s="1"/>
  <c r="T4" i="25" l="1"/>
  <c r="S5" i="25"/>
  <c r="S6" i="25" s="1"/>
  <c r="S55" i="25" s="1"/>
  <c r="S56" i="25" s="1"/>
  <c r="T4" i="24"/>
  <c r="S5" i="24"/>
  <c r="S6" i="24" s="1"/>
  <c r="S55" i="24" s="1"/>
  <c r="S56" i="24" s="1"/>
  <c r="R4" i="21"/>
  <c r="Q5" i="21"/>
  <c r="Q6" i="21" s="1"/>
  <c r="Q55" i="21" s="1"/>
  <c r="Q56" i="21" s="1"/>
  <c r="T5" i="25" l="1"/>
  <c r="T6" i="25" s="1"/>
  <c r="T55" i="25" s="1"/>
  <c r="T56" i="25" s="1"/>
  <c r="U4" i="25"/>
  <c r="U4" i="24"/>
  <c r="T5" i="24"/>
  <c r="T6" i="24" s="1"/>
  <c r="T55" i="24" s="1"/>
  <c r="T56" i="24" s="1"/>
  <c r="S4" i="21"/>
  <c r="R5" i="21"/>
  <c r="R6" i="21" s="1"/>
  <c r="R55" i="21" s="1"/>
  <c r="R56" i="21" s="1"/>
  <c r="U5" i="25" l="1"/>
  <c r="U6" i="25" s="1"/>
  <c r="U55" i="25" s="1"/>
  <c r="U56" i="25" s="1"/>
  <c r="V4" i="25"/>
  <c r="V4" i="24"/>
  <c r="U5" i="24"/>
  <c r="U6" i="24" s="1"/>
  <c r="U55" i="24" s="1"/>
  <c r="U56" i="24" s="1"/>
  <c r="S5" i="21"/>
  <c r="S6" i="21" s="1"/>
  <c r="S55" i="21" s="1"/>
  <c r="S56" i="21" s="1"/>
  <c r="T4" i="21"/>
  <c r="W4" i="25" l="1"/>
  <c r="V5" i="25"/>
  <c r="V6" i="25" s="1"/>
  <c r="V55" i="25" s="1"/>
  <c r="V56" i="25" s="1"/>
  <c r="V5" i="24"/>
  <c r="V6" i="24" s="1"/>
  <c r="V55" i="24" s="1"/>
  <c r="V56" i="24" s="1"/>
  <c r="W4" i="24"/>
  <c r="U4" i="21"/>
  <c r="T5" i="21"/>
  <c r="T6" i="21" s="1"/>
  <c r="T55" i="21" s="1"/>
  <c r="T56" i="21" s="1"/>
  <c r="X4" i="25" l="1"/>
  <c r="W5" i="25"/>
  <c r="W6" i="25" s="1"/>
  <c r="W55" i="25" s="1"/>
  <c r="W56" i="25" s="1"/>
  <c r="W5" i="24"/>
  <c r="W6" i="24" s="1"/>
  <c r="W55" i="24" s="1"/>
  <c r="W56" i="24" s="1"/>
  <c r="X4" i="24"/>
  <c r="V4" i="21"/>
  <c r="U5" i="21"/>
  <c r="U6" i="21" s="1"/>
  <c r="U55" i="21" s="1"/>
  <c r="U56" i="21" s="1"/>
  <c r="Y4" i="25" l="1"/>
  <c r="X5" i="25"/>
  <c r="X6" i="25" s="1"/>
  <c r="X55" i="25" s="1"/>
  <c r="X56" i="25" s="1"/>
  <c r="X5" i="24"/>
  <c r="X6" i="24" s="1"/>
  <c r="X55" i="24" s="1"/>
  <c r="X56" i="24" s="1"/>
  <c r="Y4" i="24"/>
  <c r="V5" i="21"/>
  <c r="V6" i="21" s="1"/>
  <c r="V55" i="21" s="1"/>
  <c r="V56" i="21" s="1"/>
  <c r="W4" i="21"/>
  <c r="Z4" i="25" l="1"/>
  <c r="Y5" i="25"/>
  <c r="Y6" i="25" s="1"/>
  <c r="Y55" i="25" s="1"/>
  <c r="Y56" i="25" s="1"/>
  <c r="Y5" i="24"/>
  <c r="Y6" i="24" s="1"/>
  <c r="Y55" i="24" s="1"/>
  <c r="Y56" i="24" s="1"/>
  <c r="Z4" i="24"/>
  <c r="X4" i="21"/>
  <c r="W5" i="21"/>
  <c r="W6" i="21" s="1"/>
  <c r="W55" i="21" s="1"/>
  <c r="W56" i="21" s="1"/>
  <c r="AA4" i="25" l="1"/>
  <c r="Z5" i="25"/>
  <c r="Z6" i="25" s="1"/>
  <c r="Z55" i="25" s="1"/>
  <c r="Z56" i="25" s="1"/>
  <c r="AA4" i="24"/>
  <c r="Z5" i="24"/>
  <c r="Z6" i="24" s="1"/>
  <c r="Z55" i="24" s="1"/>
  <c r="Z56" i="24" s="1"/>
  <c r="Y4" i="21"/>
  <c r="X5" i="21"/>
  <c r="X6" i="21" s="1"/>
  <c r="X55" i="21" s="1"/>
  <c r="X56" i="21" s="1"/>
  <c r="AB4" i="25" l="1"/>
  <c r="AA5" i="25"/>
  <c r="AA6" i="25" s="1"/>
  <c r="AA55" i="25" s="1"/>
  <c r="AA56" i="25" s="1"/>
  <c r="AB4" i="24"/>
  <c r="AA5" i="24"/>
  <c r="AA6" i="24" s="1"/>
  <c r="AA55" i="24" s="1"/>
  <c r="AA56" i="24" s="1"/>
  <c r="Z4" i="21"/>
  <c r="Y5" i="21"/>
  <c r="Y6" i="21" s="1"/>
  <c r="Y55" i="21" s="1"/>
  <c r="Y56" i="21" s="1"/>
  <c r="AB5" i="25" l="1"/>
  <c r="AB6" i="25" s="1"/>
  <c r="AB55" i="25" s="1"/>
  <c r="AB56" i="25" s="1"/>
  <c r="AC4" i="25"/>
  <c r="AC4" i="24"/>
  <c r="AB5" i="24"/>
  <c r="AB6" i="24" s="1"/>
  <c r="AB55" i="24" s="1"/>
  <c r="AB56" i="24" s="1"/>
  <c r="AA4" i="21"/>
  <c r="Z5" i="21"/>
  <c r="Z6" i="21" s="1"/>
  <c r="Z55" i="21" s="1"/>
  <c r="Z56" i="21" s="1"/>
  <c r="AC5" i="25" l="1"/>
  <c r="AC6" i="25" s="1"/>
  <c r="AC55" i="25" s="1"/>
  <c r="AC56" i="25" s="1"/>
  <c r="AD4" i="25"/>
  <c r="AD4" i="24"/>
  <c r="AC5" i="24"/>
  <c r="AC6" i="24" s="1"/>
  <c r="AC55" i="24" s="1"/>
  <c r="AC56" i="24" s="1"/>
  <c r="AA5" i="21"/>
  <c r="AA6" i="21" s="1"/>
  <c r="AA55" i="21" s="1"/>
  <c r="AA56" i="21" s="1"/>
  <c r="AB4" i="21"/>
  <c r="AD5" i="25" l="1"/>
  <c r="AD6" i="25" s="1"/>
  <c r="AD55" i="25" s="1"/>
  <c r="AD56" i="25" s="1"/>
  <c r="AE4" i="25"/>
  <c r="AD5" i="24"/>
  <c r="AD6" i="24" s="1"/>
  <c r="AD55" i="24" s="1"/>
  <c r="AD56" i="24" s="1"/>
  <c r="AE4" i="24"/>
  <c r="AC4" i="21"/>
  <c r="AB5" i="21"/>
  <c r="AB6" i="21" s="1"/>
  <c r="AB55" i="21" s="1"/>
  <c r="AB56" i="21" s="1"/>
  <c r="AF4" i="25" l="1"/>
  <c r="AF5" i="25" s="1"/>
  <c r="AF6" i="25" s="1"/>
  <c r="AF55" i="25" s="1"/>
  <c r="AE5" i="25"/>
  <c r="AE6" i="25" s="1"/>
  <c r="AE55" i="25" s="1"/>
  <c r="AE56" i="25" s="1"/>
  <c r="AE5" i="24"/>
  <c r="AE6" i="24" s="1"/>
  <c r="AE55" i="24" s="1"/>
  <c r="AE56" i="24" s="1"/>
  <c r="AF4" i="24"/>
  <c r="AF5" i="24" s="1"/>
  <c r="AF6" i="24" s="1"/>
  <c r="AF55" i="24" s="1"/>
  <c r="AD4" i="21"/>
  <c r="AC5" i="21"/>
  <c r="AC6" i="21" s="1"/>
  <c r="AC55" i="21" s="1"/>
  <c r="AC56" i="21" s="1"/>
  <c r="AF56" i="25" l="1"/>
  <c r="AG56" i="25" s="1"/>
  <c r="AG55" i="25"/>
  <c r="AF56" i="24"/>
  <c r="AG56" i="24" s="1"/>
  <c r="AG55" i="24"/>
  <c r="AD5" i="21"/>
  <c r="AD6" i="21" s="1"/>
  <c r="AD55" i="21" s="1"/>
  <c r="AD56" i="21" s="1"/>
  <c r="AE4" i="21"/>
  <c r="AG57" i="24" l="1"/>
  <c r="AG57" i="25"/>
  <c r="AF4" i="21"/>
  <c r="AF5" i="21" s="1"/>
  <c r="AF6" i="21" s="1"/>
  <c r="AF55" i="21" s="1"/>
  <c r="AE5" i="21"/>
  <c r="AE6" i="21" s="1"/>
  <c r="AE55" i="21" s="1"/>
  <c r="AE56" i="21" s="1"/>
  <c r="AF56" i="21" l="1"/>
  <c r="AG56" i="21" s="1"/>
  <c r="AG55" i="21"/>
  <c r="AG57" i="21" l="1"/>
</calcChain>
</file>

<file path=xl/sharedStrings.xml><?xml version="1.0" encoding="utf-8"?>
<sst xmlns="http://schemas.openxmlformats.org/spreadsheetml/2006/main" count="854" uniqueCount="98">
  <si>
    <t>平日昼間</t>
    <rPh sb="0" eb="2">
      <t>ヘイジツ</t>
    </rPh>
    <rPh sb="2" eb="4">
      <t>ヒルマ</t>
    </rPh>
    <phoneticPr fontId="3"/>
  </si>
  <si>
    <t>夜間休日</t>
    <rPh sb="0" eb="2">
      <t>ヤカン</t>
    </rPh>
    <rPh sb="2" eb="4">
      <t>キュウジツ</t>
    </rPh>
    <phoneticPr fontId="3"/>
  </si>
  <si>
    <t>　　●祝日</t>
    <rPh sb="3" eb="5">
      <t>シュクジツ</t>
    </rPh>
    <phoneticPr fontId="3"/>
  </si>
  <si>
    <t>　　ブランク欄には任意の日付設定可能</t>
    <rPh sb="6" eb="7">
      <t>ラン</t>
    </rPh>
    <rPh sb="9" eb="11">
      <t>ニンイ</t>
    </rPh>
    <rPh sb="12" eb="14">
      <t>ヒヅケ</t>
    </rPh>
    <rPh sb="14" eb="16">
      <t>セッテイ</t>
    </rPh>
    <rPh sb="16" eb="18">
      <t>カノウ</t>
    </rPh>
    <phoneticPr fontId="3"/>
  </si>
  <si>
    <t>元日</t>
    <phoneticPr fontId="3"/>
  </si>
  <si>
    <t>成人の日</t>
  </si>
  <si>
    <t>建国記念の日</t>
  </si>
  <si>
    <t>春分の日</t>
  </si>
  <si>
    <t>昭和の日</t>
  </si>
  <si>
    <t>憲法記念日</t>
  </si>
  <si>
    <t>みどりの日</t>
  </si>
  <si>
    <t>こどもの日</t>
  </si>
  <si>
    <t>振替休日</t>
    <rPh sb="0" eb="2">
      <t>フリカエ</t>
    </rPh>
    <rPh sb="2" eb="4">
      <t>キュウジツ</t>
    </rPh>
    <phoneticPr fontId="3"/>
  </si>
  <si>
    <t>海の日</t>
  </si>
  <si>
    <t>山の日</t>
    <rPh sb="0" eb="1">
      <t>ヤマ</t>
    </rPh>
    <rPh sb="2" eb="3">
      <t>ヒ</t>
    </rPh>
    <phoneticPr fontId="3"/>
  </si>
  <si>
    <t>敬老の日</t>
  </si>
  <si>
    <t>秋分の日</t>
  </si>
  <si>
    <t>体育の日</t>
    <rPh sb="0" eb="2">
      <t>タイイク</t>
    </rPh>
    <phoneticPr fontId="3"/>
  </si>
  <si>
    <t>文化の日</t>
  </si>
  <si>
    <t>勤労感謝の日</t>
    <rPh sb="0" eb="2">
      <t>キンロウ</t>
    </rPh>
    <rPh sb="2" eb="4">
      <t>カンシャ</t>
    </rPh>
    <rPh sb="5" eb="6">
      <t>ヒ</t>
    </rPh>
    <phoneticPr fontId="3"/>
  </si>
  <si>
    <t>天皇誕生日</t>
    <phoneticPr fontId="3"/>
  </si>
  <si>
    <t>電力会社休日扱い</t>
    <rPh sb="4" eb="6">
      <t>キュウジツ</t>
    </rPh>
    <rPh sb="6" eb="7">
      <t>アツカ</t>
    </rPh>
    <phoneticPr fontId="0"/>
  </si>
  <si>
    <t>元日</t>
  </si>
  <si>
    <t>建国記念の日</t>
    <phoneticPr fontId="3"/>
  </si>
  <si>
    <t>勤労感謝の日</t>
  </si>
  <si>
    <t>時間毎の電力量</t>
  </si>
  <si>
    <t>単位：kＷｈ</t>
    <phoneticPr fontId="3"/>
  </si>
  <si>
    <t>合　計</t>
  </si>
  <si>
    <t>0:00-0:30</t>
  </si>
  <si>
    <t>0:30-1:00</t>
  </si>
  <si>
    <t>1:00-1:30</t>
  </si>
  <si>
    <t>1:30-2:00</t>
  </si>
  <si>
    <t>2:00-2:30</t>
  </si>
  <si>
    <t>2:30-3:00</t>
  </si>
  <si>
    <t>3:00-3:30</t>
  </si>
  <si>
    <t>3:30-4:00</t>
  </si>
  <si>
    <t>4:00-4:30</t>
  </si>
  <si>
    <t>4:30-5:00</t>
  </si>
  <si>
    <t>5:00-5:30</t>
  </si>
  <si>
    <t>5:30-6:00</t>
  </si>
  <si>
    <t>6:00-6:30</t>
  </si>
  <si>
    <t>6:30-7:00</t>
  </si>
  <si>
    <t>7:00-7:30</t>
  </si>
  <si>
    <t>7:30-8:00</t>
  </si>
  <si>
    <t>8:00-8:30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</si>
  <si>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</si>
  <si>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</si>
  <si>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</si>
  <si>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</si>
  <si>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</si>
  <si>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</si>
  <si>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</si>
  <si>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</si>
  <si>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</si>
  <si>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</si>
  <si>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</si>
  <si>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</si>
  <si>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</si>
  <si>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</si>
  <si>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</si>
  <si>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</si>
  <si>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</si>
  <si>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</si>
  <si>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</si>
  <si>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</si>
  <si>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</si>
  <si>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  <phoneticPr fontId="3"/>
  </si>
  <si>
    <t>19:30-20:00</t>
  </si>
  <si>
    <t>20:00-20:30</t>
  </si>
  <si>
    <t>20:30-21:00</t>
  </si>
  <si>
    <t>21:00-21:30</t>
  </si>
  <si>
    <t>21:30-22:00</t>
  </si>
  <si>
    <t>22:00-22:30</t>
  </si>
  <si>
    <t>22:30-23:00</t>
    <phoneticPr fontId="3"/>
  </si>
  <si>
    <t>23:00-23:30</t>
  </si>
  <si>
    <t>23:30-24:00</t>
  </si>
  <si>
    <t>計</t>
  </si>
  <si>
    <t>スポーツの日</t>
    <phoneticPr fontId="3"/>
  </si>
  <si>
    <r>
      <t>スポーツ</t>
    </r>
    <r>
      <rPr>
        <sz val="11"/>
        <rFont val="ＭＳ Ｐゴシック"/>
        <family val="3"/>
      </rPr>
      <t>の日</t>
    </r>
    <phoneticPr fontId="3"/>
  </si>
  <si>
    <t>天皇誕生日</t>
  </si>
  <si>
    <t>スポーツの日</t>
  </si>
  <si>
    <t>電力会社休日扱い</t>
    <rPh sb="4" eb="6">
      <t>キュウジツ</t>
    </rPh>
    <rPh sb="6" eb="7">
      <t>アツカ</t>
    </rPh>
    <phoneticPr fontId="32"/>
  </si>
  <si>
    <t>振替休日</t>
    <rPh sb="0" eb="4">
      <t>フリカエキュウジツ</t>
    </rPh>
    <phoneticPr fontId="3"/>
  </si>
  <si>
    <t>電力会社休日扱い</t>
    <rPh sb="4" eb="6">
      <t>キュウジツ</t>
    </rPh>
    <rPh sb="6" eb="7">
      <t>アツカ</t>
    </rPh>
    <phoneticPr fontId="5"/>
  </si>
  <si>
    <t>振替休日</t>
    <rPh sb="0" eb="4">
      <t>フリカエキュウジツ</t>
    </rPh>
    <phoneticPr fontId="29"/>
  </si>
  <si>
    <t>憲法記念日</t>
    <rPh sb="0" eb="5">
      <t>ケンポウキネンビ</t>
    </rPh>
    <phoneticPr fontId="29"/>
  </si>
  <si>
    <t>こどもの日</t>
    <rPh sb="4" eb="5">
      <t>ヒ</t>
    </rPh>
    <phoneticPr fontId="29"/>
  </si>
  <si>
    <t>山の日</t>
    <rPh sb="0" eb="1">
      <t>ヤマ</t>
    </rPh>
    <rPh sb="2" eb="3">
      <t>ヒ</t>
    </rPh>
    <phoneticPr fontId="29"/>
  </si>
  <si>
    <t>秋分の日</t>
    <rPh sb="0" eb="2">
      <t>シュウブン</t>
    </rPh>
    <rPh sb="3" eb="4">
      <t>ヒ</t>
    </rPh>
    <phoneticPr fontId="29"/>
  </si>
  <si>
    <t>東電指定</t>
    <rPh sb="0" eb="2">
      <t>トウデン</t>
    </rPh>
    <rPh sb="2" eb="4">
      <t>シテイ</t>
    </rPh>
    <phoneticPr fontId="5"/>
  </si>
  <si>
    <t>東電指定</t>
  </si>
  <si>
    <t>春分の日</t>
    <phoneticPr fontId="5"/>
  </si>
  <si>
    <t>憲法記念日</t>
    <rPh sb="0" eb="5">
      <t>ケンポウキネンビ</t>
    </rPh>
    <phoneticPr fontId="5"/>
  </si>
  <si>
    <t>（振替）</t>
    <rPh sb="1" eb="3">
      <t>フリカエ</t>
    </rPh>
    <phoneticPr fontId="5"/>
  </si>
  <si>
    <t>海の日</t>
    <rPh sb="0" eb="1">
      <t>ウミ</t>
    </rPh>
    <rPh sb="2" eb="3">
      <t>ヒ</t>
    </rPh>
    <phoneticPr fontId="5"/>
  </si>
  <si>
    <t>山の日</t>
  </si>
  <si>
    <t>祝日</t>
    <rPh sb="0" eb="2">
      <t>シュクジツ</t>
    </rPh>
    <phoneticPr fontId="5"/>
  </si>
  <si>
    <t>資源循環局旭工場</t>
    <rPh sb="0" eb="5">
      <t>シゲンジュンカンキョク</t>
    </rPh>
    <rPh sb="5" eb="8">
      <t>アサヒコウジョウ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</si>
</sst>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d&quot;日&quot;"/>
    <numFmt numFmtId="177" formatCode="#,##0_ "/>
    <numFmt numFmtId="178" formatCode="aaa"/>
    <numFmt numFmtId="179" formatCode="[$-411]yyyy&quot;年&quot;m&quot;月&quot;;@"/>
    <numFmt numFmtId="180" formatCode="yyyy/m/d;@"/>
  </numFmts>
  <fonts count="35" x14ac:knownFonts="1">
    <font>
      <sz val="11"/>
      <name val="ＭＳ Ｐゴシック"/>
      <family val="3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</font>
    <font>
      <sz val="10"/>
      <name val="ＭＳ Ｐゴシック"/>
      <family val="3"/>
    </font>
    <font>
      <sz val="11"/>
      <name val="ＭＳ Ｐゴシック"/>
      <family val="3"/>
    </font>
    <font>
      <sz val="10"/>
      <color indexed="8"/>
      <name val="ＭＳ Ｐゴシック"/>
      <family val="3"/>
    </font>
    <font>
      <sz val="14"/>
      <name val="ＭＳ Ｐゴシック"/>
      <family val="3"/>
    </font>
    <font>
      <sz val="12"/>
      <name val="ＭＳ Ｐゴシック"/>
      <family val="3"/>
    </font>
    <font>
      <sz val="9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 style="thin">
        <color indexed="8"/>
      </right>
      <top style="dotted">
        <color indexed="8"/>
      </top>
      <bottom/>
      <diagonal/>
    </border>
    <border>
      <left style="medium">
        <color indexed="64"/>
      </left>
      <right style="thin">
        <color indexed="8"/>
      </right>
      <top style="dotted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6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9" borderId="4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5" fillId="10" borderId="43" applyNumberFormat="0" applyFont="0" applyAlignment="0" applyProtection="0">
      <alignment vertical="center"/>
    </xf>
    <xf numFmtId="0" fontId="17" fillId="0" borderId="4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4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1" fillId="0" borderId="46" applyNumberFormat="0" applyFill="0" applyAlignment="0" applyProtection="0">
      <alignment vertical="center"/>
    </xf>
    <xf numFmtId="0" fontId="22" fillId="0" borderId="47" applyNumberFormat="0" applyFill="0" applyAlignment="0" applyProtection="0">
      <alignment vertical="center"/>
    </xf>
    <xf numFmtId="0" fontId="23" fillId="0" borderId="4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9" applyNumberFormat="0" applyFill="0" applyAlignment="0" applyProtection="0">
      <alignment vertical="center"/>
    </xf>
    <xf numFmtId="0" fontId="25" fillId="32" borderId="5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45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/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/>
    <xf numFmtId="0" fontId="5" fillId="0" borderId="0" xfId="47">
      <alignment vertical="center"/>
    </xf>
    <xf numFmtId="0" fontId="0" fillId="0" borderId="0" xfId="47" applyFont="1">
      <alignment vertical="center"/>
    </xf>
    <xf numFmtId="14" fontId="5" fillId="0" borderId="1" xfId="49" applyNumberFormat="1" applyBorder="1" applyAlignment="1">
      <alignment horizontal="center" vertical="center" wrapText="1"/>
    </xf>
    <xf numFmtId="14" fontId="5" fillId="0" borderId="0" xfId="47" applyNumberFormat="1">
      <alignment vertical="center"/>
    </xf>
    <xf numFmtId="14" fontId="5" fillId="0" borderId="2" xfId="49" applyNumberFormat="1" applyBorder="1" applyAlignment="1">
      <alignment horizontal="center" vertical="center" wrapText="1"/>
    </xf>
    <xf numFmtId="0" fontId="5" fillId="0" borderId="3" xfId="49" applyBorder="1" applyAlignment="1">
      <alignment vertical="center" wrapText="1"/>
    </xf>
    <xf numFmtId="0" fontId="0" fillId="0" borderId="3" xfId="49" applyFont="1" applyBorder="1" applyAlignment="1">
      <alignment vertical="center" wrapText="1"/>
    </xf>
    <xf numFmtId="0" fontId="5" fillId="0" borderId="4" xfId="49" applyBorder="1" applyAlignment="1">
      <alignment vertical="center" wrapText="1"/>
    </xf>
    <xf numFmtId="14" fontId="5" fillId="0" borderId="5" xfId="49" applyNumberFormat="1" applyBorder="1" applyAlignment="1">
      <alignment horizontal="center" vertical="center" wrapText="1"/>
    </xf>
    <xf numFmtId="14" fontId="5" fillId="0" borderId="6" xfId="49" applyNumberFormat="1" applyBorder="1" applyAlignment="1">
      <alignment horizontal="center" vertical="center" wrapText="1"/>
    </xf>
    <xf numFmtId="0" fontId="5" fillId="0" borderId="7" xfId="49" applyBorder="1" applyAlignment="1">
      <alignment vertical="center" wrapText="1"/>
    </xf>
    <xf numFmtId="0" fontId="0" fillId="0" borderId="7" xfId="49" applyFont="1" applyBorder="1" applyAlignment="1">
      <alignment vertical="center" wrapText="1"/>
    </xf>
    <xf numFmtId="14" fontId="5" fillId="0" borderId="8" xfId="49" applyNumberFormat="1" applyBorder="1" applyAlignment="1">
      <alignment horizontal="center" vertical="center" wrapText="1"/>
    </xf>
    <xf numFmtId="0" fontId="5" fillId="0" borderId="9" xfId="49" applyBorder="1" applyAlignment="1">
      <alignment vertical="center" wrapText="1"/>
    </xf>
    <xf numFmtId="0" fontId="5" fillId="0" borderId="10" xfId="47" applyBorder="1">
      <alignment vertical="center"/>
    </xf>
    <xf numFmtId="0" fontId="5" fillId="0" borderId="11" xfId="47" applyBorder="1">
      <alignment vertical="center"/>
    </xf>
    <xf numFmtId="0" fontId="5" fillId="0" borderId="0" xfId="48"/>
    <xf numFmtId="0" fontId="7" fillId="0" borderId="0" xfId="48" applyFont="1" applyAlignment="1">
      <alignment vertical="center"/>
    </xf>
    <xf numFmtId="0" fontId="5" fillId="0" borderId="0" xfId="48" applyAlignment="1">
      <alignment horizontal="center" vertical="center"/>
    </xf>
    <xf numFmtId="0" fontId="8" fillId="0" borderId="0" xfId="48" applyFont="1" applyAlignment="1">
      <alignment horizontal="right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5" fillId="0" borderId="0" xfId="48" applyAlignment="1">
      <alignment horizont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48" applyBorder="1" applyAlignment="1">
      <alignment horizontal="right" vertical="center"/>
    </xf>
    <xf numFmtId="38" fontId="4" fillId="0" borderId="18" xfId="35" applyFont="1" applyBorder="1" applyAlignment="1"/>
    <xf numFmtId="0" fontId="5" fillId="0" borderId="18" xfId="48" applyBorder="1" applyAlignment="1">
      <alignment horizontal="right" vertical="center"/>
    </xf>
    <xf numFmtId="0" fontId="5" fillId="0" borderId="19" xfId="48" applyBorder="1" applyAlignment="1">
      <alignment horizontal="right" vertical="center"/>
    </xf>
    <xf numFmtId="38" fontId="4" fillId="0" borderId="19" xfId="35" applyFont="1" applyBorder="1" applyAlignment="1"/>
    <xf numFmtId="0" fontId="4" fillId="0" borderId="0" xfId="48" applyFont="1" applyAlignment="1">
      <alignment horizontal="right" vertical="center"/>
    </xf>
    <xf numFmtId="0" fontId="5" fillId="0" borderId="20" xfId="48" applyBorder="1" applyAlignment="1">
      <alignment horizontal="left" vertical="center"/>
    </xf>
    <xf numFmtId="177" fontId="6" fillId="0" borderId="21" xfId="48" applyNumberFormat="1" applyFont="1" applyBorder="1"/>
    <xf numFmtId="177" fontId="6" fillId="0" borderId="22" xfId="48" applyNumberFormat="1" applyFont="1" applyBorder="1"/>
    <xf numFmtId="38" fontId="4" fillId="0" borderId="23" xfId="35" applyFont="1" applyBorder="1" applyAlignment="1"/>
    <xf numFmtId="177" fontId="5" fillId="0" borderId="0" xfId="48" applyNumberFormat="1" applyAlignment="1">
      <alignment horizontal="center" vertical="center"/>
    </xf>
    <xf numFmtId="177" fontId="6" fillId="0" borderId="24" xfId="48" applyNumberFormat="1" applyFont="1" applyBorder="1"/>
    <xf numFmtId="177" fontId="6" fillId="0" borderId="25" xfId="48" applyNumberFormat="1" applyFont="1" applyBorder="1"/>
    <xf numFmtId="177" fontId="6" fillId="0" borderId="26" xfId="48" applyNumberFormat="1" applyFont="1" applyBorder="1"/>
    <xf numFmtId="177" fontId="5" fillId="0" borderId="0" xfId="48" applyNumberFormat="1"/>
    <xf numFmtId="38" fontId="0" fillId="0" borderId="0" xfId="35" applyFont="1" applyBorder="1" applyAlignment="1"/>
    <xf numFmtId="0" fontId="5" fillId="0" borderId="0" xfId="45">
      <alignment vertical="center"/>
    </xf>
    <xf numFmtId="0" fontId="0" fillId="0" borderId="0" xfId="48" applyFont="1" applyAlignment="1">
      <alignment vertical="center"/>
    </xf>
    <xf numFmtId="0" fontId="9" fillId="0" borderId="27" xfId="48" applyFont="1" applyBorder="1" applyAlignment="1">
      <alignment horizontal="center" vertical="center"/>
    </xf>
    <xf numFmtId="177" fontId="9" fillId="0" borderId="28" xfId="48" applyNumberFormat="1" applyFont="1" applyBorder="1"/>
    <xf numFmtId="177" fontId="9" fillId="0" borderId="29" xfId="48" applyNumberFormat="1" applyFont="1" applyBorder="1"/>
    <xf numFmtId="177" fontId="9" fillId="0" borderId="30" xfId="48" applyNumberFormat="1" applyFont="1" applyBorder="1"/>
    <xf numFmtId="38" fontId="9" fillId="0" borderId="31" xfId="35" applyFont="1" applyBorder="1" applyAlignment="1"/>
    <xf numFmtId="177" fontId="9" fillId="0" borderId="0" xfId="48" applyNumberFormat="1" applyFont="1" applyAlignment="1">
      <alignment horizontal="center" vertical="center"/>
    </xf>
    <xf numFmtId="0" fontId="9" fillId="0" borderId="0" xfId="48" applyFont="1"/>
    <xf numFmtId="177" fontId="6" fillId="0" borderId="32" xfId="48" applyNumberFormat="1" applyFont="1" applyBorder="1"/>
    <xf numFmtId="0" fontId="12" fillId="0" borderId="12" xfId="46" applyBorder="1">
      <alignment vertical="center"/>
    </xf>
    <xf numFmtId="0" fontId="12" fillId="0" borderId="13" xfId="46" applyBorder="1">
      <alignment vertical="center"/>
    </xf>
    <xf numFmtId="0" fontId="12" fillId="0" borderId="33" xfId="46" applyBorder="1">
      <alignment vertical="center"/>
    </xf>
    <xf numFmtId="0" fontId="12" fillId="0" borderId="14" xfId="46" applyBorder="1">
      <alignment vertical="center"/>
    </xf>
    <xf numFmtId="0" fontId="12" fillId="0" borderId="15" xfId="46" applyBorder="1">
      <alignment vertical="center"/>
    </xf>
    <xf numFmtId="0" fontId="12" fillId="0" borderId="34" xfId="46" applyBorder="1">
      <alignment vertical="center"/>
    </xf>
    <xf numFmtId="0" fontId="12" fillId="0" borderId="35" xfId="46" applyBorder="1">
      <alignment vertical="center"/>
    </xf>
    <xf numFmtId="0" fontId="12" fillId="0" borderId="36" xfId="46" applyBorder="1">
      <alignment vertical="center"/>
    </xf>
    <xf numFmtId="0" fontId="12" fillId="0" borderId="37" xfId="46" applyBorder="1">
      <alignment vertical="center"/>
    </xf>
    <xf numFmtId="179" fontId="0" fillId="0" borderId="0" xfId="45" applyNumberFormat="1" applyFont="1" applyAlignment="1">
      <alignment horizontal="center" vertical="center"/>
    </xf>
    <xf numFmtId="14" fontId="5" fillId="11" borderId="1" xfId="49" applyNumberFormat="1" applyFill="1" applyBorder="1" applyAlignment="1">
      <alignment horizontal="center" vertical="center" wrapText="1"/>
    </xf>
    <xf numFmtId="0" fontId="5" fillId="11" borderId="38" xfId="49" applyFill="1" applyBorder="1" applyAlignment="1">
      <alignment vertical="center" wrapText="1"/>
    </xf>
    <xf numFmtId="14" fontId="5" fillId="11" borderId="2" xfId="49" applyNumberFormat="1" applyFill="1" applyBorder="1" applyAlignment="1">
      <alignment horizontal="center" vertical="center" wrapText="1"/>
    </xf>
    <xf numFmtId="0" fontId="5" fillId="11" borderId="3" xfId="49" applyFill="1" applyBorder="1" applyAlignment="1">
      <alignment vertical="center" wrapText="1"/>
    </xf>
    <xf numFmtId="0" fontId="0" fillId="0" borderId="38" xfId="49" applyFont="1" applyBorder="1" applyAlignment="1">
      <alignment vertical="center" wrapText="1"/>
    </xf>
    <xf numFmtId="14" fontId="0" fillId="0" borderId="2" xfId="49" applyNumberFormat="1" applyFont="1" applyBorder="1" applyAlignment="1">
      <alignment horizontal="center" vertical="center" wrapText="1"/>
    </xf>
    <xf numFmtId="14" fontId="5" fillId="12" borderId="2" xfId="49" applyNumberFormat="1" applyFill="1" applyBorder="1" applyAlignment="1">
      <alignment horizontal="center" vertical="center" wrapText="1"/>
    </xf>
    <xf numFmtId="0" fontId="0" fillId="12" borderId="3" xfId="49" applyFont="1" applyFill="1" applyBorder="1" applyAlignment="1">
      <alignment vertical="center" wrapText="1"/>
    </xf>
    <xf numFmtId="0" fontId="5" fillId="12" borderId="3" xfId="49" applyFill="1" applyBorder="1" applyAlignment="1">
      <alignment vertical="center" wrapText="1"/>
    </xf>
    <xf numFmtId="14" fontId="5" fillId="12" borderId="5" xfId="49" applyNumberFormat="1" applyFill="1" applyBorder="1" applyAlignment="1">
      <alignment horizontal="center" vertical="center" wrapText="1"/>
    </xf>
    <xf numFmtId="0" fontId="5" fillId="12" borderId="4" xfId="49" applyFill="1" applyBorder="1" applyAlignment="1">
      <alignment vertical="center" wrapText="1"/>
    </xf>
    <xf numFmtId="14" fontId="5" fillId="12" borderId="6" xfId="49" applyNumberFormat="1" applyFill="1" applyBorder="1" applyAlignment="1">
      <alignment horizontal="center" vertical="center" wrapText="1"/>
    </xf>
    <xf numFmtId="0" fontId="5" fillId="12" borderId="7" xfId="49" applyFill="1" applyBorder="1" applyAlignment="1">
      <alignment vertical="center" wrapText="1"/>
    </xf>
    <xf numFmtId="14" fontId="5" fillId="12" borderId="1" xfId="49" applyNumberFormat="1" applyFill="1" applyBorder="1" applyAlignment="1">
      <alignment horizontal="center" vertical="center" wrapText="1"/>
    </xf>
    <xf numFmtId="0" fontId="5" fillId="12" borderId="38" xfId="49" applyFill="1" applyBorder="1" applyAlignment="1">
      <alignment vertical="center" wrapText="1"/>
    </xf>
    <xf numFmtId="0" fontId="0" fillId="11" borderId="3" xfId="49" applyFont="1" applyFill="1" applyBorder="1" applyAlignment="1">
      <alignment vertical="center" wrapText="1"/>
    </xf>
    <xf numFmtId="0" fontId="5" fillId="11" borderId="4" xfId="49" applyFill="1" applyBorder="1" applyAlignment="1">
      <alignment vertical="center" wrapText="1"/>
    </xf>
    <xf numFmtId="0" fontId="0" fillId="11" borderId="38" xfId="49" applyFont="1" applyFill="1" applyBorder="1" applyAlignment="1">
      <alignment vertical="center" wrapText="1"/>
    </xf>
    <xf numFmtId="14" fontId="5" fillId="11" borderId="5" xfId="49" applyNumberFormat="1" applyFill="1" applyBorder="1" applyAlignment="1">
      <alignment horizontal="center" vertical="center" wrapText="1"/>
    </xf>
    <xf numFmtId="14" fontId="30" fillId="0" borderId="1" xfId="57" applyNumberFormat="1" applyBorder="1" applyAlignment="1">
      <alignment horizontal="center" vertical="center" wrapText="1"/>
    </xf>
    <xf numFmtId="14" fontId="30" fillId="0" borderId="2" xfId="57" applyNumberFormat="1" applyBorder="1" applyAlignment="1">
      <alignment horizontal="center" vertical="center" wrapText="1"/>
    </xf>
    <xf numFmtId="0" fontId="30" fillId="0" borderId="3" xfId="57" applyBorder="1" applyAlignment="1">
      <alignment vertical="center" wrapText="1"/>
    </xf>
    <xf numFmtId="0" fontId="30" fillId="0" borderId="4" xfId="57" applyBorder="1" applyAlignment="1">
      <alignment vertical="center" wrapText="1"/>
    </xf>
    <xf numFmtId="14" fontId="30" fillId="0" borderId="5" xfId="57" applyNumberFormat="1" applyBorder="1" applyAlignment="1">
      <alignment horizontal="center" vertical="center" wrapText="1"/>
    </xf>
    <xf numFmtId="0" fontId="30" fillId="34" borderId="38" xfId="57" applyFill="1" applyBorder="1" applyAlignment="1">
      <alignment vertical="center" wrapText="1"/>
    </xf>
    <xf numFmtId="0" fontId="30" fillId="34" borderId="3" xfId="57" applyFill="1" applyBorder="1" applyAlignment="1">
      <alignment vertical="center" wrapText="1"/>
    </xf>
    <xf numFmtId="14" fontId="30" fillId="0" borderId="8" xfId="57" applyNumberFormat="1" applyBorder="1" applyAlignment="1">
      <alignment horizontal="center" vertical="center" wrapText="1"/>
    </xf>
    <xf numFmtId="0" fontId="30" fillId="0" borderId="9" xfId="57" applyBorder="1" applyAlignment="1">
      <alignment vertical="center" wrapText="1"/>
    </xf>
    <xf numFmtId="0" fontId="30" fillId="0" borderId="11" xfId="56" applyBorder="1">
      <alignment vertical="center"/>
    </xf>
    <xf numFmtId="0" fontId="0" fillId="34" borderId="3" xfId="57" applyFont="1" applyFill="1" applyBorder="1" applyAlignment="1">
      <alignment vertical="center" wrapText="1"/>
    </xf>
    <xf numFmtId="0" fontId="30" fillId="34" borderId="4" xfId="57" applyFill="1" applyBorder="1" applyAlignment="1">
      <alignment vertical="center" wrapText="1"/>
    </xf>
    <xf numFmtId="180" fontId="30" fillId="0" borderId="10" xfId="56" applyNumberFormat="1" applyBorder="1">
      <alignment vertical="center"/>
    </xf>
    <xf numFmtId="0" fontId="33" fillId="0" borderId="55" xfId="60" applyFont="1" applyBorder="1" applyAlignment="1">
      <alignment horizontal="right" vertical="center"/>
    </xf>
    <xf numFmtId="0" fontId="33" fillId="0" borderId="56" xfId="60" applyFont="1" applyBorder="1" applyAlignment="1">
      <alignment horizontal="right" vertical="center"/>
    </xf>
    <xf numFmtId="0" fontId="33" fillId="0" borderId="57" xfId="60" applyFont="1" applyBorder="1" applyAlignment="1">
      <alignment horizontal="right" vertical="center"/>
    </xf>
    <xf numFmtId="0" fontId="33" fillId="0" borderId="58" xfId="60" applyFont="1" applyBorder="1" applyAlignment="1">
      <alignment horizontal="right" vertical="center"/>
    </xf>
    <xf numFmtId="177" fontId="34" fillId="0" borderId="53" xfId="51" applyNumberFormat="1" applyFont="1" applyBorder="1"/>
    <xf numFmtId="177" fontId="34" fillId="0" borderId="51" xfId="51" applyNumberFormat="1" applyFont="1" applyBorder="1"/>
    <xf numFmtId="177" fontId="34" fillId="0" borderId="52" xfId="51" applyNumberFormat="1" applyFont="1" applyBorder="1"/>
    <xf numFmtId="177" fontId="34" fillId="0" borderId="54" xfId="51" applyNumberFormat="1" applyFont="1" applyBorder="1"/>
    <xf numFmtId="14" fontId="30" fillId="0" borderId="6" xfId="57" applyNumberFormat="1" applyBorder="1" applyAlignment="1">
      <alignment horizontal="center" vertical="center" wrapText="1"/>
    </xf>
    <xf numFmtId="0" fontId="30" fillId="34" borderId="7" xfId="57" applyFill="1" applyBorder="1" applyAlignment="1">
      <alignment vertical="center" wrapText="1"/>
    </xf>
    <xf numFmtId="58" fontId="7" fillId="0" borderId="0" xfId="48" applyNumberFormat="1" applyFont="1" applyAlignment="1">
      <alignment vertical="top"/>
    </xf>
    <xf numFmtId="0" fontId="7" fillId="0" borderId="39" xfId="48" applyFont="1" applyBorder="1" applyAlignment="1">
      <alignment horizontal="center" vertical="center"/>
    </xf>
    <xf numFmtId="0" fontId="7" fillId="0" borderId="40" xfId="48" applyFont="1" applyBorder="1" applyAlignment="1">
      <alignment horizontal="center" vertical="center"/>
    </xf>
    <xf numFmtId="0" fontId="7" fillId="0" borderId="41" xfId="48" applyFont="1" applyBorder="1" applyAlignment="1">
      <alignment horizontal="center" vertical="center"/>
    </xf>
    <xf numFmtId="0" fontId="0" fillId="0" borderId="39" xfId="48" applyFont="1" applyBorder="1" applyAlignment="1">
      <alignment horizontal="center" vertical="center"/>
    </xf>
    <xf numFmtId="0" fontId="0" fillId="0" borderId="40" xfId="48" applyFont="1" applyBorder="1" applyAlignment="1">
      <alignment horizontal="center" vertical="center"/>
    </xf>
    <xf numFmtId="0" fontId="0" fillId="0" borderId="41" xfId="48" applyFont="1" applyBorder="1" applyAlignment="1">
      <alignment horizontal="center" vertical="center"/>
    </xf>
  </cellXfs>
  <cellStyles count="6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C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3000000}"/>
    <cellStyle name="桁区切り 2 2" xfId="53" xr:uid="{3B152E4B-DC8D-42E9-AC6C-7D279F9027B8}"/>
    <cellStyle name="桁区切り 3" xfId="35" xr:uid="{00000000-0005-0000-0000-000024000000}"/>
    <cellStyle name="桁区切り 3 2" xfId="58" xr:uid="{29107CEA-47D3-4F59-B0D8-309280B91104}"/>
    <cellStyle name="桁区切り 4" xfId="52" xr:uid="{F2F7BC0E-E863-468A-B349-85DA6CFB612A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E000000}"/>
    <cellStyle name="標準 2 2" xfId="54" xr:uid="{8A50A8C2-D895-458F-A636-B8D572593949}"/>
    <cellStyle name="標準 3" xfId="45" xr:uid="{00000000-0005-0000-0000-00002F000000}"/>
    <cellStyle name="標準 3 2" xfId="60" xr:uid="{D2BD5CFC-D152-4181-8808-2534936CEB1B}"/>
    <cellStyle name="標準 4" xfId="46" xr:uid="{00000000-0005-0000-0000-000030000000}"/>
    <cellStyle name="標準 4 2" xfId="59" xr:uid="{1CA0D21E-5BA7-49A4-99BA-C09148E0AC47}"/>
    <cellStyle name="標準 4 3" xfId="63" xr:uid="{B32CE881-D5F0-4150-97B1-7427F6EEBEEA}"/>
    <cellStyle name="標準 5" xfId="55" xr:uid="{10793D03-1D17-453D-8D6B-8E58039F8158}"/>
    <cellStyle name="標準 6" xfId="61" xr:uid="{AAEC70AD-41E2-4BD6-9214-4DC928A358CF}"/>
    <cellStyle name="標準 6 2" xfId="62" xr:uid="{B99B35F6-AD79-495C-845A-CF0B76CADB06}"/>
    <cellStyle name="標準 7" xfId="51" xr:uid="{10EB885A-C901-4517-B4EB-E3B6AAA801B7}"/>
    <cellStyle name="標準 7 2" xfId="64" xr:uid="{0B4580B8-B16F-4789-A82E-EBAEC457A28C}"/>
    <cellStyle name="標準 8" xfId="65" xr:uid="{FA62C858-5BB0-4B20-AFAE-BD7107FD7ADB}"/>
    <cellStyle name="標準_テイクアンドギヴ・ニーズ(東京）" xfId="47" xr:uid="{00000000-0005-0000-0000-000031000000}"/>
    <cellStyle name="標準_テイクアンドギヴ・ニーズ(東京） 2" xfId="56" xr:uid="{E2CA9026-D8AB-4A07-8DC5-3C9FB3CB94BA}"/>
    <cellStyle name="標準_旭工場売電（2010年）" xfId="48" xr:uid="{00000000-0005-0000-0000-000032000000}"/>
    <cellStyle name="標準_東京需要家データ" xfId="49" xr:uid="{00000000-0005-0000-0000-000033000000}"/>
    <cellStyle name="標準_東京需要家データ 2" xfId="57" xr:uid="{54AA1AE4-4D22-478F-ADFC-FD3C2D681273}"/>
    <cellStyle name="良い" xfId="50" builtinId="26" customBuiltin="1"/>
  </cellStyles>
  <dxfs count="3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Chk-e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MON\&#37117;&#24066;&#20877;&#65328;\C-PLAN32\TEMPLATE\Mg_elect.xl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Mg_cold.xl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R-&#30333;&#32701;&#37096;&#38263;\TPR&#20849;&#26377;\&#65320;12&#20849;&#26377;\&#38651;&#21147;&#20250;&#31038;&#12392;&#12398;&#22865;&#32004;&#38306;&#36899;&#65288;F&#20107;78&#21495;&#65289;\&#29305;&#39640;H12&#65411;&#65438;&#65392;&#65408;\&#65300;&#26376;\&#65321;&#65314;&#65331;\&#20107;&#26989;&#32113;&#25324;\&#21029;&#32025;&#6529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K-E"/>
      <sheetName val="ﾏﾆｭｱﾙ"/>
      <sheetName val="入力"/>
      <sheetName val="排出係数一覧"/>
      <sheetName val="設定"/>
    </sheetNames>
    <sheetDataSet>
      <sheetData sheetId="0" refreshError="1">
        <row r="2">
          <cell r="A2" t="str">
            <v>_CheckOut</v>
          </cell>
        </row>
        <row r="4">
          <cell r="A4">
            <v>1</v>
          </cell>
        </row>
        <row r="6">
          <cell r="A6" t="str">
            <v>_Area1</v>
          </cell>
        </row>
        <row r="10">
          <cell r="A10" t="str">
            <v>冷熱(RT)</v>
          </cell>
          <cell r="B10" t="str">
            <v>[冷熱ﾋﾟｰｸ日]</v>
          </cell>
          <cell r="C10" t="str">
            <v>温熱(Mcal/h)</v>
          </cell>
          <cell r="D10" t="str">
            <v>[冷熱ﾋﾟｰｸ日]</v>
          </cell>
          <cell r="E10" t="str">
            <v>温熱(Mcal/h)</v>
          </cell>
          <cell r="F10" t="str">
            <v>[冷熱ﾋﾟｰｸ日]</v>
          </cell>
          <cell r="G10" t="str">
            <v>温熱(Mcal/h)</v>
          </cell>
          <cell r="H10" t="str">
            <v>[冷熱ﾋﾟｰｸ日]</v>
          </cell>
          <cell r="I10" t="str">
            <v>温熱(Mcal/h)</v>
          </cell>
          <cell r="J10" t="str">
            <v>[冷熱ﾋﾟｰｸ日]</v>
          </cell>
          <cell r="K10" t="str">
            <v>温熱(Mcal/h)</v>
          </cell>
          <cell r="L10" t="str">
            <v>[冷熱ﾋﾟｰｸ日]</v>
          </cell>
          <cell r="M10" t="str">
            <v>温熱(Mcal/h)</v>
          </cell>
          <cell r="N10" t="str">
            <v>[冷熱ﾋﾟｰｸ日]</v>
          </cell>
          <cell r="O10" t="str">
            <v>温熱(Mcal/h)</v>
          </cell>
          <cell r="P10" t="str">
            <v>[冷熱ﾋﾟｰｸ日]</v>
          </cell>
          <cell r="Q10" t="str">
            <v>温熱(Mcal/h)</v>
          </cell>
          <cell r="R10" t="str">
            <v>[冷熱ﾋﾟｰｸ日]</v>
          </cell>
          <cell r="S10" t="str">
            <v>温熱(Mcal/h)</v>
          </cell>
          <cell r="T10" t="str">
            <v>[冷熱ﾋﾟｰｸ日]</v>
          </cell>
          <cell r="U10" t="str">
            <v>温熱(Mcal/h)</v>
          </cell>
          <cell r="V10" t="str">
            <v>[冷熱ﾋﾟｰｸ日]</v>
          </cell>
          <cell r="Y10" t="str">
            <v>温熱(Mcal/h)</v>
          </cell>
          <cell r="Z10" t="str">
            <v>[冷熱ﾋﾟｰｸ日]</v>
          </cell>
        </row>
        <row r="11">
          <cell r="A11" t="str">
            <v>時刻</v>
          </cell>
          <cell r="B11" t="str">
            <v>負荷</v>
          </cell>
          <cell r="C11" t="str">
            <v>時刻</v>
          </cell>
          <cell r="D11" t="str">
            <v>負荷</v>
          </cell>
          <cell r="E11" t="str">
            <v>[冷熱ﾋﾟｰｸ日]</v>
          </cell>
          <cell r="F11" t="str">
            <v>[冷熱ﾋﾟｰｸ日]</v>
          </cell>
          <cell r="G11" t="str">
            <v>時刻</v>
          </cell>
          <cell r="H11" t="str">
            <v>負荷</v>
          </cell>
          <cell r="I11" t="str">
            <v>[冷熱ﾋﾟｰｸ日]</v>
          </cell>
          <cell r="J11" t="str">
            <v>[冷熱ﾋﾟｰｸ日]</v>
          </cell>
          <cell r="K11" t="str">
            <v>時刻</v>
          </cell>
          <cell r="L11" t="str">
            <v>負荷</v>
          </cell>
          <cell r="M11" t="str">
            <v>[冷熱ﾋﾟｰｸ日]</v>
          </cell>
          <cell r="N11" t="str">
            <v>[冷熱ﾋﾟｰｸ日]</v>
          </cell>
          <cell r="O11" t="str">
            <v>時刻</v>
          </cell>
          <cell r="P11" t="str">
            <v>負荷</v>
          </cell>
          <cell r="Q11" t="str">
            <v>[冷熱ﾋﾟｰｸ日]</v>
          </cell>
          <cell r="R11" t="str">
            <v>[冷熱ﾋﾟｰｸ日]</v>
          </cell>
          <cell r="S11" t="str">
            <v>時刻</v>
          </cell>
          <cell r="T11" t="str">
            <v>負荷</v>
          </cell>
          <cell r="U11" t="str">
            <v>[冷熱ﾋﾟｰｸ日]</v>
          </cell>
          <cell r="V11" t="str">
            <v>[冷熱ﾋﾟｰｸ日]</v>
          </cell>
          <cell r="Y11" t="str">
            <v>時刻</v>
          </cell>
          <cell r="Z11" t="str">
            <v>負荷</v>
          </cell>
          <cell r="BG11" t="str">
            <v>[冷熱ﾋﾟｰｸ日]</v>
          </cell>
          <cell r="BW11" t="str">
            <v>[冷熱ﾋﾟｰｸ日]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Y12">
            <v>0</v>
          </cell>
        </row>
        <row r="13">
          <cell r="A13">
            <v>1</v>
          </cell>
          <cell r="B13">
            <v>1</v>
          </cell>
          <cell r="C13">
            <v>1</v>
          </cell>
          <cell r="D13">
            <v>1</v>
          </cell>
          <cell r="E13">
            <v>1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Y13">
            <v>1</v>
          </cell>
        </row>
        <row r="14">
          <cell r="A14">
            <v>2</v>
          </cell>
          <cell r="B14">
            <v>2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Y14">
            <v>2</v>
          </cell>
        </row>
        <row r="15">
          <cell r="A15">
            <v>3</v>
          </cell>
          <cell r="B15">
            <v>3</v>
          </cell>
          <cell r="C15">
            <v>3</v>
          </cell>
          <cell r="D15">
            <v>3</v>
          </cell>
          <cell r="E15">
            <v>3</v>
          </cell>
          <cell r="F15">
            <v>3</v>
          </cell>
          <cell r="G15">
            <v>3</v>
          </cell>
          <cell r="H15">
            <v>3</v>
          </cell>
          <cell r="I15">
            <v>3</v>
          </cell>
          <cell r="J15">
            <v>3</v>
          </cell>
          <cell r="K15">
            <v>3</v>
          </cell>
          <cell r="L15">
            <v>3</v>
          </cell>
          <cell r="Y15">
            <v>3</v>
          </cell>
        </row>
        <row r="16">
          <cell r="A16">
            <v>4</v>
          </cell>
          <cell r="B16">
            <v>4</v>
          </cell>
          <cell r="C16">
            <v>4</v>
          </cell>
          <cell r="D16">
            <v>4</v>
          </cell>
          <cell r="E16">
            <v>4</v>
          </cell>
          <cell r="F16">
            <v>4</v>
          </cell>
          <cell r="G16">
            <v>4</v>
          </cell>
          <cell r="H16">
            <v>4</v>
          </cell>
          <cell r="I16">
            <v>4</v>
          </cell>
          <cell r="J16">
            <v>4</v>
          </cell>
          <cell r="K16">
            <v>4</v>
          </cell>
          <cell r="L16">
            <v>4</v>
          </cell>
          <cell r="Y16">
            <v>4</v>
          </cell>
        </row>
        <row r="17">
          <cell r="A17">
            <v>5</v>
          </cell>
          <cell r="B17">
            <v>5</v>
          </cell>
          <cell r="C17">
            <v>5</v>
          </cell>
          <cell r="D17">
            <v>5</v>
          </cell>
          <cell r="E17">
            <v>5</v>
          </cell>
          <cell r="F17">
            <v>5</v>
          </cell>
          <cell r="G17">
            <v>5</v>
          </cell>
          <cell r="H17">
            <v>5</v>
          </cell>
          <cell r="I17">
            <v>5</v>
          </cell>
          <cell r="J17">
            <v>5</v>
          </cell>
          <cell r="K17">
            <v>5</v>
          </cell>
          <cell r="L17">
            <v>5</v>
          </cell>
          <cell r="Y17">
            <v>5</v>
          </cell>
        </row>
        <row r="18">
          <cell r="A18">
            <v>6</v>
          </cell>
          <cell r="B18">
            <v>6</v>
          </cell>
          <cell r="C18">
            <v>6</v>
          </cell>
          <cell r="D18">
            <v>6</v>
          </cell>
          <cell r="E18">
            <v>6</v>
          </cell>
          <cell r="F18">
            <v>6</v>
          </cell>
          <cell r="G18">
            <v>6</v>
          </cell>
          <cell r="H18">
            <v>6</v>
          </cell>
          <cell r="I18">
            <v>6</v>
          </cell>
          <cell r="J18">
            <v>6</v>
          </cell>
          <cell r="K18">
            <v>6</v>
          </cell>
          <cell r="L18">
            <v>6</v>
          </cell>
          <cell r="Y18">
            <v>6</v>
          </cell>
        </row>
        <row r="19">
          <cell r="A19">
            <v>7</v>
          </cell>
          <cell r="B19">
            <v>7</v>
          </cell>
          <cell r="C19">
            <v>7</v>
          </cell>
          <cell r="D19">
            <v>7</v>
          </cell>
          <cell r="E19">
            <v>7</v>
          </cell>
          <cell r="F19">
            <v>7</v>
          </cell>
          <cell r="G19">
            <v>7</v>
          </cell>
          <cell r="H19">
            <v>7</v>
          </cell>
          <cell r="I19">
            <v>7</v>
          </cell>
          <cell r="J19">
            <v>7</v>
          </cell>
          <cell r="K19">
            <v>7</v>
          </cell>
          <cell r="L19">
            <v>7</v>
          </cell>
          <cell r="Y19">
            <v>7</v>
          </cell>
        </row>
        <row r="20">
          <cell r="A20">
            <v>8</v>
          </cell>
          <cell r="B20">
            <v>8</v>
          </cell>
          <cell r="C20">
            <v>8</v>
          </cell>
          <cell r="D20">
            <v>8</v>
          </cell>
          <cell r="E20">
            <v>8</v>
          </cell>
          <cell r="F20">
            <v>8</v>
          </cell>
          <cell r="G20">
            <v>8</v>
          </cell>
          <cell r="H20">
            <v>8</v>
          </cell>
          <cell r="I20">
            <v>8</v>
          </cell>
          <cell r="J20">
            <v>8</v>
          </cell>
          <cell r="K20">
            <v>8</v>
          </cell>
          <cell r="L20">
            <v>8</v>
          </cell>
          <cell r="Y20">
            <v>8</v>
          </cell>
        </row>
        <row r="21">
          <cell r="A21">
            <v>9</v>
          </cell>
          <cell r="B21">
            <v>9</v>
          </cell>
          <cell r="C21">
            <v>9</v>
          </cell>
          <cell r="D21">
            <v>9</v>
          </cell>
          <cell r="E21">
            <v>9</v>
          </cell>
          <cell r="F21">
            <v>9</v>
          </cell>
          <cell r="G21">
            <v>9</v>
          </cell>
          <cell r="H21">
            <v>9</v>
          </cell>
          <cell r="I21">
            <v>9</v>
          </cell>
          <cell r="J21">
            <v>9</v>
          </cell>
          <cell r="K21">
            <v>9</v>
          </cell>
          <cell r="L21">
            <v>9</v>
          </cell>
          <cell r="Y21">
            <v>9</v>
          </cell>
        </row>
        <row r="22">
          <cell r="A22">
            <v>10</v>
          </cell>
          <cell r="B22">
            <v>10</v>
          </cell>
          <cell r="C22">
            <v>10</v>
          </cell>
          <cell r="D22">
            <v>10</v>
          </cell>
          <cell r="E22">
            <v>10</v>
          </cell>
          <cell r="F22">
            <v>10</v>
          </cell>
          <cell r="G22">
            <v>10</v>
          </cell>
          <cell r="H22">
            <v>10</v>
          </cell>
          <cell r="I22">
            <v>10</v>
          </cell>
          <cell r="J22">
            <v>10</v>
          </cell>
          <cell r="K22">
            <v>10</v>
          </cell>
          <cell r="L22">
            <v>10</v>
          </cell>
          <cell r="Y22">
            <v>10</v>
          </cell>
        </row>
        <row r="23">
          <cell r="A23">
            <v>11</v>
          </cell>
          <cell r="B23">
            <v>11</v>
          </cell>
          <cell r="C23">
            <v>11</v>
          </cell>
          <cell r="D23">
            <v>11</v>
          </cell>
          <cell r="E23">
            <v>11</v>
          </cell>
          <cell r="F23">
            <v>11</v>
          </cell>
          <cell r="G23">
            <v>11</v>
          </cell>
          <cell r="H23">
            <v>11</v>
          </cell>
          <cell r="I23">
            <v>11</v>
          </cell>
          <cell r="J23">
            <v>11</v>
          </cell>
          <cell r="K23">
            <v>11</v>
          </cell>
          <cell r="L23">
            <v>11</v>
          </cell>
          <cell r="Y23">
            <v>11</v>
          </cell>
        </row>
        <row r="24">
          <cell r="A24">
            <v>12</v>
          </cell>
          <cell r="B24">
            <v>12</v>
          </cell>
          <cell r="C24">
            <v>12</v>
          </cell>
          <cell r="D24">
            <v>12</v>
          </cell>
          <cell r="E24">
            <v>12</v>
          </cell>
          <cell r="F24">
            <v>12</v>
          </cell>
          <cell r="G24">
            <v>12</v>
          </cell>
          <cell r="H24">
            <v>12</v>
          </cell>
          <cell r="I24">
            <v>12</v>
          </cell>
          <cell r="J24">
            <v>12</v>
          </cell>
          <cell r="K24">
            <v>12</v>
          </cell>
          <cell r="L24">
            <v>12</v>
          </cell>
          <cell r="Y24">
            <v>12</v>
          </cell>
        </row>
        <row r="25">
          <cell r="A25">
            <v>13</v>
          </cell>
          <cell r="B25">
            <v>13</v>
          </cell>
          <cell r="C25">
            <v>13</v>
          </cell>
          <cell r="D25">
            <v>13</v>
          </cell>
          <cell r="E25">
            <v>13</v>
          </cell>
          <cell r="F25">
            <v>13</v>
          </cell>
          <cell r="G25">
            <v>13</v>
          </cell>
          <cell r="H25">
            <v>13</v>
          </cell>
          <cell r="I25">
            <v>13</v>
          </cell>
          <cell r="J25">
            <v>13</v>
          </cell>
          <cell r="K25">
            <v>13</v>
          </cell>
          <cell r="L25">
            <v>13</v>
          </cell>
          <cell r="Y25">
            <v>13</v>
          </cell>
        </row>
        <row r="26">
          <cell r="A26">
            <v>14</v>
          </cell>
          <cell r="B26">
            <v>14</v>
          </cell>
          <cell r="C26">
            <v>14</v>
          </cell>
          <cell r="D26">
            <v>14</v>
          </cell>
          <cell r="E26">
            <v>14</v>
          </cell>
          <cell r="F26">
            <v>14</v>
          </cell>
          <cell r="G26">
            <v>14</v>
          </cell>
          <cell r="H26">
            <v>14</v>
          </cell>
          <cell r="I26">
            <v>14</v>
          </cell>
          <cell r="J26">
            <v>14</v>
          </cell>
          <cell r="K26">
            <v>14</v>
          </cell>
          <cell r="L26">
            <v>14</v>
          </cell>
          <cell r="Y26">
            <v>14</v>
          </cell>
        </row>
        <row r="27">
          <cell r="A27">
            <v>15</v>
          </cell>
          <cell r="B27">
            <v>15</v>
          </cell>
          <cell r="C27">
            <v>15</v>
          </cell>
          <cell r="D27">
            <v>15</v>
          </cell>
          <cell r="E27">
            <v>15</v>
          </cell>
          <cell r="F27">
            <v>15</v>
          </cell>
          <cell r="G27">
            <v>15</v>
          </cell>
          <cell r="H27">
            <v>15</v>
          </cell>
          <cell r="I27">
            <v>15</v>
          </cell>
          <cell r="J27">
            <v>15</v>
          </cell>
          <cell r="K27">
            <v>15</v>
          </cell>
          <cell r="L27">
            <v>15</v>
          </cell>
          <cell r="Y27">
            <v>15</v>
          </cell>
        </row>
        <row r="28">
          <cell r="A28">
            <v>16</v>
          </cell>
          <cell r="B28">
            <v>16</v>
          </cell>
          <cell r="C28">
            <v>16</v>
          </cell>
          <cell r="D28">
            <v>16</v>
          </cell>
          <cell r="E28">
            <v>16</v>
          </cell>
          <cell r="F28">
            <v>16</v>
          </cell>
          <cell r="G28">
            <v>16</v>
          </cell>
          <cell r="H28">
            <v>16</v>
          </cell>
          <cell r="I28">
            <v>16</v>
          </cell>
          <cell r="J28">
            <v>16</v>
          </cell>
          <cell r="K28">
            <v>16</v>
          </cell>
          <cell r="L28">
            <v>16</v>
          </cell>
          <cell r="Y28">
            <v>16</v>
          </cell>
        </row>
        <row r="29">
          <cell r="A29">
            <v>17</v>
          </cell>
          <cell r="B29">
            <v>17</v>
          </cell>
          <cell r="C29">
            <v>17</v>
          </cell>
          <cell r="D29">
            <v>17</v>
          </cell>
          <cell r="E29">
            <v>17</v>
          </cell>
          <cell r="F29">
            <v>17</v>
          </cell>
          <cell r="G29">
            <v>17</v>
          </cell>
          <cell r="H29">
            <v>17</v>
          </cell>
          <cell r="I29">
            <v>17</v>
          </cell>
          <cell r="J29">
            <v>17</v>
          </cell>
          <cell r="K29">
            <v>17</v>
          </cell>
          <cell r="L29">
            <v>17</v>
          </cell>
          <cell r="Y29">
            <v>17</v>
          </cell>
        </row>
        <row r="30">
          <cell r="A30">
            <v>18</v>
          </cell>
          <cell r="B30">
            <v>18</v>
          </cell>
          <cell r="C30">
            <v>18</v>
          </cell>
          <cell r="D30">
            <v>18</v>
          </cell>
          <cell r="E30">
            <v>18</v>
          </cell>
          <cell r="F30">
            <v>18</v>
          </cell>
          <cell r="G30">
            <v>18</v>
          </cell>
          <cell r="H30">
            <v>18</v>
          </cell>
          <cell r="I30">
            <v>18</v>
          </cell>
          <cell r="J30">
            <v>18</v>
          </cell>
          <cell r="K30">
            <v>18</v>
          </cell>
          <cell r="L30">
            <v>18</v>
          </cell>
          <cell r="Y30">
            <v>18</v>
          </cell>
        </row>
        <row r="31">
          <cell r="A31">
            <v>19</v>
          </cell>
          <cell r="B31">
            <v>19</v>
          </cell>
          <cell r="C31">
            <v>19</v>
          </cell>
          <cell r="D31">
            <v>19</v>
          </cell>
          <cell r="E31">
            <v>19</v>
          </cell>
          <cell r="F31">
            <v>19</v>
          </cell>
          <cell r="G31">
            <v>19</v>
          </cell>
          <cell r="H31">
            <v>19</v>
          </cell>
          <cell r="I31">
            <v>19</v>
          </cell>
          <cell r="J31">
            <v>19</v>
          </cell>
          <cell r="K31">
            <v>19</v>
          </cell>
          <cell r="L31">
            <v>19</v>
          </cell>
          <cell r="Y31">
            <v>19</v>
          </cell>
        </row>
        <row r="32">
          <cell r="A32">
            <v>20</v>
          </cell>
          <cell r="B32">
            <v>20</v>
          </cell>
          <cell r="C32">
            <v>20</v>
          </cell>
          <cell r="D32">
            <v>20</v>
          </cell>
          <cell r="E32">
            <v>20</v>
          </cell>
          <cell r="F32">
            <v>20</v>
          </cell>
          <cell r="G32">
            <v>20</v>
          </cell>
          <cell r="H32">
            <v>20</v>
          </cell>
          <cell r="I32">
            <v>20</v>
          </cell>
          <cell r="J32">
            <v>20</v>
          </cell>
          <cell r="K32">
            <v>20</v>
          </cell>
          <cell r="L32">
            <v>20</v>
          </cell>
          <cell r="Y32">
            <v>20</v>
          </cell>
        </row>
        <row r="33">
          <cell r="A33">
            <v>21</v>
          </cell>
          <cell r="B33">
            <v>21</v>
          </cell>
          <cell r="C33">
            <v>21</v>
          </cell>
          <cell r="D33">
            <v>21</v>
          </cell>
          <cell r="E33">
            <v>21</v>
          </cell>
          <cell r="F33">
            <v>21</v>
          </cell>
          <cell r="G33">
            <v>21</v>
          </cell>
          <cell r="H33">
            <v>21</v>
          </cell>
          <cell r="I33">
            <v>21</v>
          </cell>
          <cell r="J33">
            <v>21</v>
          </cell>
          <cell r="K33">
            <v>21</v>
          </cell>
          <cell r="L33">
            <v>21</v>
          </cell>
          <cell r="Y33">
            <v>21</v>
          </cell>
        </row>
        <row r="34">
          <cell r="A34">
            <v>22</v>
          </cell>
          <cell r="B34">
            <v>22</v>
          </cell>
          <cell r="C34">
            <v>22</v>
          </cell>
          <cell r="D34">
            <v>22</v>
          </cell>
          <cell r="E34">
            <v>22</v>
          </cell>
          <cell r="F34">
            <v>22</v>
          </cell>
          <cell r="G34">
            <v>22</v>
          </cell>
          <cell r="H34">
            <v>22</v>
          </cell>
          <cell r="I34">
            <v>22</v>
          </cell>
          <cell r="J34">
            <v>22</v>
          </cell>
          <cell r="K34">
            <v>22</v>
          </cell>
          <cell r="L34">
            <v>22</v>
          </cell>
          <cell r="Y34">
            <v>22</v>
          </cell>
        </row>
        <row r="35">
          <cell r="A35">
            <v>23</v>
          </cell>
          <cell r="B35">
            <v>23</v>
          </cell>
          <cell r="C35">
            <v>23</v>
          </cell>
          <cell r="D35">
            <v>23</v>
          </cell>
          <cell r="E35">
            <v>23</v>
          </cell>
          <cell r="F35">
            <v>23</v>
          </cell>
          <cell r="G35">
            <v>23</v>
          </cell>
          <cell r="H35">
            <v>23</v>
          </cell>
          <cell r="I35">
            <v>23</v>
          </cell>
          <cell r="J35">
            <v>23</v>
          </cell>
          <cell r="K35">
            <v>23</v>
          </cell>
          <cell r="L35">
            <v>23</v>
          </cell>
          <cell r="Y35">
            <v>23</v>
          </cell>
        </row>
        <row r="36">
          <cell r="A36" t="str">
            <v>合計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ELECT"/>
    </sheetNames>
    <sheetDataSet>
      <sheetData sheetId="0" refreshError="1">
        <row r="12">
          <cell r="AJ12" t="str">
            <v>時刻</v>
          </cell>
          <cell r="AK12" t="str">
            <v>電力需要</v>
          </cell>
          <cell r="AL12" t="str">
            <v>プラント</v>
          </cell>
          <cell r="AM12" t="str">
            <v>補機電力</v>
          </cell>
          <cell r="AN12" t="str">
            <v>発電電力</v>
          </cell>
          <cell r="AO12" t="str">
            <v>時刻</v>
          </cell>
          <cell r="AR12" t="str">
            <v>プラント</v>
          </cell>
          <cell r="AS12" t="str">
            <v>補機電力</v>
          </cell>
          <cell r="AT12" t="str">
            <v>発電電力</v>
          </cell>
          <cell r="AU12" t="str">
            <v>補機電力</v>
          </cell>
          <cell r="AV12" t="str">
            <v>発電電力</v>
          </cell>
        </row>
        <row r="13"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</row>
        <row r="14">
          <cell r="AJ14">
            <v>1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1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</row>
        <row r="15">
          <cell r="AJ15">
            <v>2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2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</row>
        <row r="16">
          <cell r="AJ16">
            <v>3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3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</row>
        <row r="17">
          <cell r="AJ17">
            <v>4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4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</row>
        <row r="18">
          <cell r="AJ18">
            <v>5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5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</row>
        <row r="19">
          <cell r="AJ19">
            <v>6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</row>
        <row r="20">
          <cell r="AJ20">
            <v>7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</row>
        <row r="21">
          <cell r="AJ21">
            <v>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8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</row>
        <row r="22">
          <cell r="AJ22">
            <v>9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</row>
        <row r="23">
          <cell r="AJ23">
            <v>10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10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</row>
        <row r="24">
          <cell r="AJ24">
            <v>11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11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</row>
        <row r="25">
          <cell r="AJ25">
            <v>12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12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</row>
        <row r="26">
          <cell r="AJ26">
            <v>13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13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</row>
        <row r="27">
          <cell r="AJ27">
            <v>14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14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</row>
        <row r="28">
          <cell r="AJ28">
            <v>15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15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</row>
        <row r="29">
          <cell r="AJ29">
            <v>16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16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</row>
        <row r="30">
          <cell r="AJ30">
            <v>17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17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</row>
        <row r="31">
          <cell r="AJ31">
            <v>18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18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</row>
        <row r="32">
          <cell r="AJ32">
            <v>19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19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</row>
        <row r="33">
          <cell r="AJ33">
            <v>20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20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</row>
        <row r="34">
          <cell r="AJ34">
            <v>21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21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</row>
        <row r="35">
          <cell r="AJ35">
            <v>22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22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</row>
        <row r="36">
          <cell r="AJ36">
            <v>23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23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COLD"/>
      <sheetName val="メモ"/>
      <sheetName val="共通データ"/>
      <sheetName val="検討シート"/>
      <sheetName val="評価シート(民間説明用）"/>
      <sheetName val="入札用説明資料"/>
      <sheetName val="入札用決裁"/>
      <sheetName val="別紙１"/>
      <sheetName val="別紙２"/>
      <sheetName val="応札価格"/>
      <sheetName val="基準価格"/>
    </sheetNames>
    <sheetDataSet>
      <sheetData sheetId="0" refreshError="1">
        <row r="1">
          <cell r="A1" t="str">
            <v>[DataType]</v>
          </cell>
        </row>
        <row r="2">
          <cell r="A2" t="str">
            <v>_Plus_Cold</v>
          </cell>
        </row>
        <row r="3">
          <cell r="A3" t="str">
            <v>[DataVersion]</v>
          </cell>
        </row>
        <row r="4">
          <cell r="A4">
            <v>1</v>
          </cell>
        </row>
        <row r="5">
          <cell r="A5" t="str">
            <v>[ActiveItem]</v>
          </cell>
        </row>
        <row r="6">
          <cell r="A6" t="str">
            <v>_Area1</v>
          </cell>
        </row>
        <row r="7">
          <cell r="A7" t="str">
            <v>[Comment]</v>
          </cell>
        </row>
        <row r="11">
          <cell r="T11" t="str">
            <v>月別冷熱</v>
          </cell>
          <cell r="U11" t="str">
            <v>[Gcal]</v>
          </cell>
          <cell r="V11" t="str">
            <v xml:space="preserve">時刻別冷熱  </v>
          </cell>
          <cell r="W11" t="str">
            <v>[Mcal]</v>
          </cell>
          <cell r="X11" t="str">
            <v>[Gcal]</v>
          </cell>
          <cell r="Y11" t="str">
            <v>[Mcal]</v>
          </cell>
          <cell r="AA11" t="str">
            <v xml:space="preserve">時刻別冷熱  </v>
          </cell>
          <cell r="AB11" t="str">
            <v>[Mcal]</v>
          </cell>
          <cell r="AC11" t="str">
            <v xml:space="preserve">時刻別冷熱  </v>
          </cell>
          <cell r="AD11" t="str">
            <v>[Mcal]</v>
          </cell>
          <cell r="AE11" t="str">
            <v>[Mcal]</v>
          </cell>
          <cell r="AF11" t="str">
            <v xml:space="preserve">時刻別冷熱  </v>
          </cell>
          <cell r="AH11" t="str">
            <v>[Mcal]</v>
          </cell>
          <cell r="AI11" t="str">
            <v xml:space="preserve">時刻別冷熱  </v>
          </cell>
          <cell r="AJ11" t="str">
            <v>[Mcal]</v>
          </cell>
          <cell r="AK11" t="str">
            <v xml:space="preserve">時刻別冷熱  </v>
          </cell>
          <cell r="AL11" t="str">
            <v>[Mcal]</v>
          </cell>
          <cell r="AO11" t="str">
            <v xml:space="preserve">時刻別冷熱  </v>
          </cell>
          <cell r="AS11" t="str">
            <v>[Mcal]</v>
          </cell>
        </row>
        <row r="12">
          <cell r="T12" t="str">
            <v>月</v>
          </cell>
          <cell r="U12" t="str">
            <v>吸収冷凍</v>
          </cell>
          <cell r="V12" t="str">
            <v>ｶﾞｽ冷温</v>
          </cell>
          <cell r="W12" t="str">
            <v>その他</v>
          </cell>
          <cell r="X12" t="str">
            <v>蒸気量</v>
          </cell>
          <cell r="Y12" t="str">
            <v>時刻</v>
          </cell>
          <cell r="AA12" t="str">
            <v>その他</v>
          </cell>
          <cell r="AB12" t="str">
            <v>蒸気量</v>
          </cell>
          <cell r="AC12" t="str">
            <v>時刻</v>
          </cell>
          <cell r="AD12" t="str">
            <v>吸収冷凍</v>
          </cell>
          <cell r="AE12" t="str">
            <v>ｶﾞｽ冷温</v>
          </cell>
          <cell r="AF12" t="str">
            <v>蒸気量</v>
          </cell>
          <cell r="AH12" t="str">
            <v>吸収冷凍</v>
          </cell>
          <cell r="AI12" t="str">
            <v>ｶﾞｽ冷温</v>
          </cell>
          <cell r="AJ12" t="str">
            <v>その他</v>
          </cell>
          <cell r="AK12" t="str">
            <v>蒸気量</v>
          </cell>
          <cell r="AL12" t="str">
            <v>時刻</v>
          </cell>
          <cell r="AM12" t="str">
            <v>吸収冷凍</v>
          </cell>
          <cell r="AO12" t="str">
            <v>その他</v>
          </cell>
          <cell r="AP12" t="str">
            <v>蒸気量</v>
          </cell>
          <cell r="AQ12" t="str">
            <v>ｶﾞｽ冷温</v>
          </cell>
          <cell r="AR12" t="str">
            <v>その他</v>
          </cell>
          <cell r="AS12" t="str">
            <v>蒸気量</v>
          </cell>
        </row>
        <row r="13"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</row>
        <row r="14">
          <cell r="T14">
            <v>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</v>
          </cell>
          <cell r="AA14">
            <v>0</v>
          </cell>
          <cell r="AB14">
            <v>0</v>
          </cell>
          <cell r="AC14">
            <v>1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1</v>
          </cell>
          <cell r="AM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</row>
        <row r="15">
          <cell r="T15">
            <v>3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2</v>
          </cell>
          <cell r="AA15">
            <v>0</v>
          </cell>
          <cell r="AB15">
            <v>0</v>
          </cell>
          <cell r="AC15">
            <v>2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</row>
        <row r="16">
          <cell r="T16">
            <v>4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3</v>
          </cell>
          <cell r="AA16">
            <v>0</v>
          </cell>
          <cell r="AB16">
            <v>0</v>
          </cell>
          <cell r="AC16">
            <v>3</v>
          </cell>
          <cell r="AD16">
            <v>0</v>
          </cell>
          <cell r="AE16">
            <v>0</v>
          </cell>
          <cell r="AF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</row>
        <row r="17">
          <cell r="T17">
            <v>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4</v>
          </cell>
          <cell r="AA17">
            <v>0</v>
          </cell>
          <cell r="AB17">
            <v>0</v>
          </cell>
          <cell r="AC17">
            <v>4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4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T18">
            <v>6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</v>
          </cell>
          <cell r="AA18">
            <v>0</v>
          </cell>
          <cell r="AB18">
            <v>0</v>
          </cell>
          <cell r="AC18">
            <v>5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5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T19">
            <v>7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6</v>
          </cell>
          <cell r="AA19">
            <v>0</v>
          </cell>
          <cell r="AB19">
            <v>0</v>
          </cell>
          <cell r="AC19">
            <v>6</v>
          </cell>
          <cell r="AD19">
            <v>0</v>
          </cell>
          <cell r="AE19">
            <v>0</v>
          </cell>
          <cell r="AF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6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T20">
            <v>8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7</v>
          </cell>
          <cell r="AA20">
            <v>0</v>
          </cell>
          <cell r="AB20">
            <v>0</v>
          </cell>
          <cell r="AC20">
            <v>7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7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T21">
            <v>9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8</v>
          </cell>
          <cell r="AA21">
            <v>0</v>
          </cell>
          <cell r="AB21">
            <v>0</v>
          </cell>
          <cell r="AC21">
            <v>8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8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T22">
            <v>10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9</v>
          </cell>
          <cell r="AA22">
            <v>0</v>
          </cell>
          <cell r="AB22">
            <v>0</v>
          </cell>
          <cell r="AC22">
            <v>9</v>
          </cell>
          <cell r="AD22">
            <v>0</v>
          </cell>
          <cell r="AE22">
            <v>0</v>
          </cell>
          <cell r="AF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9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T23">
            <v>11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10</v>
          </cell>
          <cell r="AA23">
            <v>0</v>
          </cell>
          <cell r="AB23">
            <v>0</v>
          </cell>
          <cell r="AC23">
            <v>10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10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T24">
            <v>12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11</v>
          </cell>
          <cell r="AA24">
            <v>0</v>
          </cell>
          <cell r="AB24">
            <v>0</v>
          </cell>
          <cell r="AC24">
            <v>11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11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AA25">
            <v>12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12</v>
          </cell>
          <cell r="AH25">
            <v>0</v>
          </cell>
          <cell r="AI25">
            <v>0</v>
          </cell>
          <cell r="AJ25">
            <v>12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AA26">
            <v>13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13</v>
          </cell>
          <cell r="AH26">
            <v>0</v>
          </cell>
          <cell r="AI26">
            <v>0</v>
          </cell>
          <cell r="AJ26">
            <v>13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AA27">
            <v>14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14</v>
          </cell>
          <cell r="AH27">
            <v>0</v>
          </cell>
          <cell r="AI27">
            <v>0</v>
          </cell>
          <cell r="AJ27">
            <v>14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AA28">
            <v>15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15</v>
          </cell>
          <cell r="AH28">
            <v>0</v>
          </cell>
          <cell r="AI28">
            <v>0</v>
          </cell>
          <cell r="AJ28">
            <v>15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AA29">
            <v>16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16</v>
          </cell>
          <cell r="AH29">
            <v>0</v>
          </cell>
          <cell r="AI29">
            <v>0</v>
          </cell>
          <cell r="AJ29">
            <v>16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AA30">
            <v>17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17</v>
          </cell>
          <cell r="AH30">
            <v>0</v>
          </cell>
          <cell r="AI30">
            <v>0</v>
          </cell>
          <cell r="AJ30">
            <v>17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AA31">
            <v>18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18</v>
          </cell>
          <cell r="AH31">
            <v>0</v>
          </cell>
          <cell r="AI31">
            <v>0</v>
          </cell>
          <cell r="AJ31">
            <v>18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2">
          <cell r="AA32">
            <v>19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19</v>
          </cell>
          <cell r="AH32">
            <v>0</v>
          </cell>
          <cell r="AI32">
            <v>0</v>
          </cell>
          <cell r="AJ32">
            <v>19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AA33">
            <v>20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20</v>
          </cell>
          <cell r="AH33">
            <v>0</v>
          </cell>
          <cell r="AI33">
            <v>0</v>
          </cell>
          <cell r="AJ33">
            <v>20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</row>
        <row r="34">
          <cell r="AA34">
            <v>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21</v>
          </cell>
          <cell r="AH34">
            <v>0</v>
          </cell>
          <cell r="AI34">
            <v>0</v>
          </cell>
          <cell r="AJ34">
            <v>21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</row>
        <row r="35">
          <cell r="AA35">
            <v>22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22</v>
          </cell>
          <cell r="AH35">
            <v>0</v>
          </cell>
          <cell r="AI35">
            <v>0</v>
          </cell>
          <cell r="AJ35">
            <v>22</v>
          </cell>
          <cell r="AK35">
            <v>0</v>
          </cell>
          <cell r="AL35">
            <v>0</v>
          </cell>
          <cell r="AM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</row>
        <row r="36">
          <cell r="AA36">
            <v>23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23</v>
          </cell>
          <cell r="AH36">
            <v>0</v>
          </cell>
          <cell r="AI36">
            <v>0</v>
          </cell>
          <cell r="AJ36">
            <v>23</v>
          </cell>
          <cell r="AK36">
            <v>0</v>
          </cell>
          <cell r="AL36">
            <v>0</v>
          </cell>
          <cell r="AM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グラフ"/>
      <sheetName val="データ(記入例）"/>
      <sheetName val="1週目"/>
      <sheetName val="２週目"/>
      <sheetName val="３週目"/>
      <sheetName val="４週目"/>
      <sheetName val="５週目"/>
      <sheetName val="様式"/>
      <sheetName val="シミュ"/>
    </sheetNames>
    <sheetDataSet>
      <sheetData sheetId="0" refreshError="1"/>
      <sheetData sheetId="1" refreshError="1">
        <row r="11">
          <cell r="A11" t="str">
            <v>年月日</v>
          </cell>
          <cell r="B11" t="str">
            <v>1</v>
          </cell>
          <cell r="C11" t="str">
            <v>2</v>
          </cell>
          <cell r="D11" t="str">
            <v>3</v>
          </cell>
          <cell r="E11" t="str">
            <v>4</v>
          </cell>
          <cell r="F11" t="str">
            <v>5</v>
          </cell>
          <cell r="G11" t="str">
            <v>6</v>
          </cell>
          <cell r="H11" t="str">
            <v>7</v>
          </cell>
          <cell r="I11" t="str">
            <v>8</v>
          </cell>
          <cell r="J11" t="str">
            <v>9</v>
          </cell>
          <cell r="K11" t="str">
            <v>10</v>
          </cell>
          <cell r="L11" t="str">
            <v>11</v>
          </cell>
          <cell r="M11" t="str">
            <v>12</v>
          </cell>
          <cell r="N11" t="str">
            <v>13</v>
          </cell>
          <cell r="O11" t="str">
            <v>14</v>
          </cell>
          <cell r="P11" t="str">
            <v>15</v>
          </cell>
          <cell r="Q11" t="str">
            <v>16</v>
          </cell>
          <cell r="R11" t="str">
            <v>17</v>
          </cell>
          <cell r="S11" t="str">
            <v>18</v>
          </cell>
          <cell r="T11" t="str">
            <v>19</v>
          </cell>
          <cell r="U11" t="str">
            <v>20</v>
          </cell>
          <cell r="V11" t="str">
            <v>21</v>
          </cell>
          <cell r="W11" t="str">
            <v>22</v>
          </cell>
          <cell r="X11" t="str">
            <v>23</v>
          </cell>
          <cell r="Y11" t="str">
            <v>24</v>
          </cell>
        </row>
        <row r="12">
          <cell r="A12" t="str">
            <v>H11.4.1（木）</v>
          </cell>
          <cell r="B12">
            <v>624</v>
          </cell>
          <cell r="C12">
            <v>596</v>
          </cell>
          <cell r="D12">
            <v>588</v>
          </cell>
          <cell r="E12">
            <v>568</v>
          </cell>
          <cell r="F12">
            <v>560</v>
          </cell>
          <cell r="G12">
            <v>588</v>
          </cell>
          <cell r="H12">
            <v>692</v>
          </cell>
          <cell r="I12">
            <v>1360</v>
          </cell>
          <cell r="J12">
            <v>1952</v>
          </cell>
          <cell r="K12">
            <v>2200</v>
          </cell>
          <cell r="L12">
            <v>2200</v>
          </cell>
          <cell r="M12">
            <v>2204</v>
          </cell>
          <cell r="N12">
            <v>2200</v>
          </cell>
          <cell r="O12">
            <v>2236</v>
          </cell>
          <cell r="P12">
            <v>2196</v>
          </cell>
          <cell r="Q12">
            <v>2192</v>
          </cell>
          <cell r="R12">
            <v>2176</v>
          </cell>
          <cell r="S12">
            <v>1952</v>
          </cell>
          <cell r="T12">
            <v>1816</v>
          </cell>
          <cell r="U12">
            <v>1692</v>
          </cell>
          <cell r="V12">
            <v>1336</v>
          </cell>
          <cell r="W12">
            <v>1112</v>
          </cell>
          <cell r="X12">
            <v>996</v>
          </cell>
          <cell r="Y12">
            <v>868</v>
          </cell>
        </row>
        <row r="14">
          <cell r="A14" t="str">
            <v>H11.4.11（日）</v>
          </cell>
          <cell r="B14">
            <v>552</v>
          </cell>
          <cell r="C14">
            <v>544</v>
          </cell>
          <cell r="D14">
            <v>528</v>
          </cell>
          <cell r="E14">
            <v>512</v>
          </cell>
          <cell r="F14">
            <v>500</v>
          </cell>
          <cell r="G14">
            <v>508</v>
          </cell>
          <cell r="H14">
            <v>584</v>
          </cell>
          <cell r="I14">
            <v>1048</v>
          </cell>
          <cell r="J14">
            <v>1364</v>
          </cell>
          <cell r="K14">
            <v>1504</v>
          </cell>
          <cell r="L14">
            <v>1552</v>
          </cell>
          <cell r="M14">
            <v>1584</v>
          </cell>
          <cell r="N14">
            <v>1556</v>
          </cell>
          <cell r="O14">
            <v>1564</v>
          </cell>
          <cell r="P14">
            <v>1532</v>
          </cell>
          <cell r="Q14">
            <v>1540</v>
          </cell>
          <cell r="R14">
            <v>1476</v>
          </cell>
          <cell r="S14">
            <v>1424</v>
          </cell>
          <cell r="T14">
            <v>1304</v>
          </cell>
          <cell r="U14">
            <v>1084</v>
          </cell>
          <cell r="V14">
            <v>960</v>
          </cell>
          <cell r="W14">
            <v>800</v>
          </cell>
          <cell r="X14">
            <v>736</v>
          </cell>
          <cell r="Y14">
            <v>684</v>
          </cell>
        </row>
        <row r="15">
          <cell r="A15" t="str">
            <v>H11.4.12（月）</v>
          </cell>
          <cell r="B15">
            <v>616</v>
          </cell>
          <cell r="C15">
            <v>596</v>
          </cell>
          <cell r="D15">
            <v>576</v>
          </cell>
          <cell r="E15">
            <v>572</v>
          </cell>
          <cell r="F15">
            <v>568</v>
          </cell>
          <cell r="G15">
            <v>616</v>
          </cell>
          <cell r="H15">
            <v>776</v>
          </cell>
          <cell r="I15">
            <v>1200</v>
          </cell>
          <cell r="J15">
            <v>1808</v>
          </cell>
          <cell r="K15">
            <v>2004</v>
          </cell>
          <cell r="L15">
            <v>2088</v>
          </cell>
          <cell r="M15">
            <v>2268</v>
          </cell>
          <cell r="N15">
            <v>2200</v>
          </cell>
          <cell r="O15">
            <v>2180</v>
          </cell>
          <cell r="P15">
            <v>2184</v>
          </cell>
          <cell r="Q15">
            <v>2048</v>
          </cell>
          <cell r="R15">
            <v>1984</v>
          </cell>
          <cell r="S15">
            <v>1852</v>
          </cell>
          <cell r="T15">
            <v>1744</v>
          </cell>
          <cell r="U15">
            <v>1748</v>
          </cell>
          <cell r="V15">
            <v>1280</v>
          </cell>
          <cell r="W15">
            <v>1100</v>
          </cell>
          <cell r="X15">
            <v>992</v>
          </cell>
          <cell r="Y15">
            <v>908</v>
          </cell>
        </row>
        <row r="16">
          <cell r="A16" t="str">
            <v>H11.4.13（火）</v>
          </cell>
          <cell r="B16">
            <v>672</v>
          </cell>
          <cell r="C16">
            <v>640</v>
          </cell>
          <cell r="D16">
            <v>620</v>
          </cell>
          <cell r="E16">
            <v>600</v>
          </cell>
          <cell r="F16">
            <v>584</v>
          </cell>
          <cell r="G16">
            <v>612</v>
          </cell>
          <cell r="H16">
            <v>700</v>
          </cell>
          <cell r="I16">
            <v>1296</v>
          </cell>
          <cell r="J16">
            <v>2432</v>
          </cell>
          <cell r="K16">
            <v>2516</v>
          </cell>
          <cell r="L16">
            <v>2512</v>
          </cell>
          <cell r="M16">
            <v>2412</v>
          </cell>
          <cell r="N16">
            <v>2412</v>
          </cell>
          <cell r="O16">
            <v>2436</v>
          </cell>
          <cell r="P16">
            <v>2424</v>
          </cell>
          <cell r="Q16">
            <v>2400</v>
          </cell>
          <cell r="R16">
            <v>2328</v>
          </cell>
          <cell r="S16">
            <v>1936</v>
          </cell>
          <cell r="T16">
            <v>1836</v>
          </cell>
          <cell r="U16">
            <v>1748</v>
          </cell>
          <cell r="V16">
            <v>1556</v>
          </cell>
          <cell r="W16">
            <v>1084</v>
          </cell>
          <cell r="X16">
            <v>848</v>
          </cell>
          <cell r="Y16">
            <v>772</v>
          </cell>
        </row>
        <row r="17">
          <cell r="A17" t="str">
            <v>H11.4.14（水）</v>
          </cell>
          <cell r="B17">
            <v>704</v>
          </cell>
          <cell r="C17">
            <v>656</v>
          </cell>
          <cell r="D17">
            <v>636</v>
          </cell>
          <cell r="E17">
            <v>620</v>
          </cell>
          <cell r="F17">
            <v>608</v>
          </cell>
          <cell r="G17">
            <v>620</v>
          </cell>
          <cell r="H17">
            <v>732</v>
          </cell>
          <cell r="I17">
            <v>1388</v>
          </cell>
          <cell r="J17">
            <v>2416</v>
          </cell>
          <cell r="K17">
            <v>2556</v>
          </cell>
          <cell r="L17">
            <v>2552</v>
          </cell>
          <cell r="M17">
            <v>2572</v>
          </cell>
          <cell r="N17">
            <v>2588</v>
          </cell>
          <cell r="O17">
            <v>2612</v>
          </cell>
          <cell r="P17">
            <v>2564</v>
          </cell>
          <cell r="Q17">
            <v>2572</v>
          </cell>
          <cell r="R17">
            <v>2516</v>
          </cell>
          <cell r="S17">
            <v>2176</v>
          </cell>
          <cell r="T17">
            <v>2048</v>
          </cell>
          <cell r="U17">
            <v>1936</v>
          </cell>
          <cell r="V17">
            <v>1668</v>
          </cell>
          <cell r="W17">
            <v>1132</v>
          </cell>
          <cell r="X17">
            <v>936</v>
          </cell>
          <cell r="Y17">
            <v>880</v>
          </cell>
        </row>
        <row r="18">
          <cell r="A18" t="str">
            <v>H11.4.15（木）</v>
          </cell>
          <cell r="B18">
            <v>676</v>
          </cell>
          <cell r="C18">
            <v>656</v>
          </cell>
          <cell r="D18">
            <v>648</v>
          </cell>
          <cell r="E18">
            <v>628</v>
          </cell>
          <cell r="F18">
            <v>652</v>
          </cell>
          <cell r="G18">
            <v>676</v>
          </cell>
          <cell r="H18">
            <v>784</v>
          </cell>
          <cell r="I18">
            <v>1348</v>
          </cell>
          <cell r="J18">
            <v>2424</v>
          </cell>
          <cell r="K18">
            <v>2524</v>
          </cell>
          <cell r="L18">
            <v>2544</v>
          </cell>
          <cell r="M18">
            <v>2528</v>
          </cell>
          <cell r="N18">
            <v>2528</v>
          </cell>
          <cell r="O18">
            <v>2532</v>
          </cell>
          <cell r="P18">
            <v>2508</v>
          </cell>
          <cell r="Q18">
            <v>2516</v>
          </cell>
          <cell r="R18">
            <v>2492</v>
          </cell>
          <cell r="S18">
            <v>2140</v>
          </cell>
          <cell r="T18">
            <v>2012</v>
          </cell>
          <cell r="U18">
            <v>1928</v>
          </cell>
          <cell r="V18">
            <v>1728</v>
          </cell>
          <cell r="W18">
            <v>1144</v>
          </cell>
          <cell r="X18">
            <v>916</v>
          </cell>
          <cell r="Y18">
            <v>852</v>
          </cell>
        </row>
        <row r="19">
          <cell r="A19" t="str">
            <v>H11.4.16（金）</v>
          </cell>
          <cell r="B19">
            <v>596</v>
          </cell>
          <cell r="C19">
            <v>592</v>
          </cell>
          <cell r="D19">
            <v>596</v>
          </cell>
          <cell r="E19">
            <v>588</v>
          </cell>
          <cell r="F19">
            <v>600</v>
          </cell>
          <cell r="G19">
            <v>624</v>
          </cell>
          <cell r="H19">
            <v>744</v>
          </cell>
          <cell r="I19">
            <v>1496</v>
          </cell>
          <cell r="J19">
            <v>2380</v>
          </cell>
          <cell r="K19">
            <v>2436</v>
          </cell>
          <cell r="L19">
            <v>2444</v>
          </cell>
          <cell r="M19">
            <v>2412</v>
          </cell>
          <cell r="N19">
            <v>2436</v>
          </cell>
          <cell r="O19">
            <v>2380</v>
          </cell>
          <cell r="P19">
            <v>2356</v>
          </cell>
          <cell r="Q19">
            <v>2356</v>
          </cell>
          <cell r="R19">
            <v>2324</v>
          </cell>
          <cell r="S19">
            <v>2008</v>
          </cell>
          <cell r="T19">
            <v>1884</v>
          </cell>
          <cell r="U19">
            <v>1812</v>
          </cell>
          <cell r="V19">
            <v>1508</v>
          </cell>
          <cell r="W19">
            <v>1088</v>
          </cell>
          <cell r="X19">
            <v>896</v>
          </cell>
          <cell r="Y19">
            <v>844</v>
          </cell>
        </row>
        <row r="20">
          <cell r="A20" t="str">
            <v>H11.4.17（土）</v>
          </cell>
          <cell r="B20">
            <v>572</v>
          </cell>
          <cell r="C20">
            <v>532</v>
          </cell>
          <cell r="D20">
            <v>524</v>
          </cell>
          <cell r="E20">
            <v>516</v>
          </cell>
          <cell r="F20">
            <v>508</v>
          </cell>
          <cell r="G20">
            <v>512</v>
          </cell>
          <cell r="H20">
            <v>620</v>
          </cell>
          <cell r="I20">
            <v>1068</v>
          </cell>
          <cell r="J20">
            <v>1412</v>
          </cell>
          <cell r="K20">
            <v>1576</v>
          </cell>
          <cell r="L20">
            <v>1592</v>
          </cell>
          <cell r="M20">
            <v>1600</v>
          </cell>
          <cell r="N20">
            <v>1612</v>
          </cell>
          <cell r="O20">
            <v>1660</v>
          </cell>
          <cell r="P20">
            <v>1632</v>
          </cell>
          <cell r="Q20">
            <v>1632</v>
          </cell>
          <cell r="R20">
            <v>1612</v>
          </cell>
          <cell r="S20">
            <v>1516</v>
          </cell>
          <cell r="T20">
            <v>1388</v>
          </cell>
          <cell r="U20">
            <v>1160</v>
          </cell>
          <cell r="V20">
            <v>1020</v>
          </cell>
          <cell r="W20">
            <v>924</v>
          </cell>
          <cell r="X20">
            <v>872</v>
          </cell>
          <cell r="Y20">
            <v>788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01C3-3B61-4074-B4C2-6F53EFA89CF3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35" activePane="bottomRight" state="frozen"/>
      <selection activeCell="B2" sqref="B2"/>
      <selection pane="topRight" activeCell="B2" sqref="B2"/>
      <selection pane="bottomLeft" activeCell="B2" sqref="B2"/>
      <selection pane="bottomRight" activeCell="N59" sqref="N59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45870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45870</v>
      </c>
      <c r="C4" s="22">
        <f>B4+1</f>
        <v>45871</v>
      </c>
      <c r="D4" s="22">
        <f>C4+1</f>
        <v>45872</v>
      </c>
      <c r="E4" s="22">
        <f t="shared" ref="E4:AC4" si="0">D4+1</f>
        <v>45873</v>
      </c>
      <c r="F4" s="22">
        <f t="shared" si="0"/>
        <v>45874</v>
      </c>
      <c r="G4" s="22">
        <f t="shared" si="0"/>
        <v>45875</v>
      </c>
      <c r="H4" s="22">
        <f t="shared" si="0"/>
        <v>45876</v>
      </c>
      <c r="I4" s="22">
        <f t="shared" si="0"/>
        <v>45877</v>
      </c>
      <c r="J4" s="22">
        <f t="shared" si="0"/>
        <v>45878</v>
      </c>
      <c r="K4" s="22">
        <f t="shared" si="0"/>
        <v>45879</v>
      </c>
      <c r="L4" s="22">
        <f t="shared" si="0"/>
        <v>45880</v>
      </c>
      <c r="M4" s="22">
        <f t="shared" si="0"/>
        <v>45881</v>
      </c>
      <c r="N4" s="22">
        <f t="shared" si="0"/>
        <v>45882</v>
      </c>
      <c r="O4" s="22">
        <f t="shared" si="0"/>
        <v>45883</v>
      </c>
      <c r="P4" s="22">
        <f t="shared" si="0"/>
        <v>45884</v>
      </c>
      <c r="Q4" s="22">
        <f t="shared" si="0"/>
        <v>45885</v>
      </c>
      <c r="R4" s="22">
        <f t="shared" si="0"/>
        <v>45886</v>
      </c>
      <c r="S4" s="22">
        <f t="shared" si="0"/>
        <v>45887</v>
      </c>
      <c r="T4" s="22">
        <f t="shared" si="0"/>
        <v>45888</v>
      </c>
      <c r="U4" s="22">
        <f t="shared" si="0"/>
        <v>45889</v>
      </c>
      <c r="V4" s="22">
        <f t="shared" si="0"/>
        <v>45890</v>
      </c>
      <c r="W4" s="22">
        <f t="shared" si="0"/>
        <v>45891</v>
      </c>
      <c r="X4" s="22">
        <f t="shared" si="0"/>
        <v>45892</v>
      </c>
      <c r="Y4" s="22">
        <f t="shared" si="0"/>
        <v>45893</v>
      </c>
      <c r="Z4" s="22">
        <f t="shared" si="0"/>
        <v>45894</v>
      </c>
      <c r="AA4" s="22">
        <f t="shared" si="0"/>
        <v>45895</v>
      </c>
      <c r="AB4" s="22">
        <f t="shared" si="0"/>
        <v>45896</v>
      </c>
      <c r="AC4" s="22">
        <f t="shared" si="0"/>
        <v>45897</v>
      </c>
      <c r="AD4" s="22">
        <f>AC4+1</f>
        <v>45898</v>
      </c>
      <c r="AE4" s="22">
        <f>AD4+1</f>
        <v>45899</v>
      </c>
      <c r="AF4" s="22">
        <f>AE4+1</f>
        <v>45900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6</v>
      </c>
      <c r="C5" s="25">
        <f>WEEKDAY(C4)</f>
        <v>7</v>
      </c>
      <c r="D5" s="25">
        <f>WEEKDAY(D4)</f>
        <v>1</v>
      </c>
      <c r="E5" s="25">
        <f t="shared" ref="E5:AC5" si="1">WEEKDAY(E4)</f>
        <v>2</v>
      </c>
      <c r="F5" s="25">
        <f t="shared" si="1"/>
        <v>3</v>
      </c>
      <c r="G5" s="25">
        <f t="shared" si="1"/>
        <v>4</v>
      </c>
      <c r="H5" s="25">
        <f t="shared" si="1"/>
        <v>5</v>
      </c>
      <c r="I5" s="25">
        <f t="shared" si="1"/>
        <v>6</v>
      </c>
      <c r="J5" s="25">
        <f t="shared" si="1"/>
        <v>7</v>
      </c>
      <c r="K5" s="25">
        <f t="shared" si="1"/>
        <v>1</v>
      </c>
      <c r="L5" s="25">
        <f t="shared" si="1"/>
        <v>2</v>
      </c>
      <c r="M5" s="25">
        <f t="shared" si="1"/>
        <v>3</v>
      </c>
      <c r="N5" s="25">
        <f t="shared" si="1"/>
        <v>4</v>
      </c>
      <c r="O5" s="25">
        <f t="shared" si="1"/>
        <v>5</v>
      </c>
      <c r="P5" s="25">
        <f t="shared" si="1"/>
        <v>6</v>
      </c>
      <c r="Q5" s="25">
        <f t="shared" si="1"/>
        <v>7</v>
      </c>
      <c r="R5" s="25">
        <f t="shared" si="1"/>
        <v>1</v>
      </c>
      <c r="S5" s="25">
        <f t="shared" si="1"/>
        <v>2</v>
      </c>
      <c r="T5" s="25">
        <f t="shared" si="1"/>
        <v>3</v>
      </c>
      <c r="U5" s="25">
        <f t="shared" si="1"/>
        <v>4</v>
      </c>
      <c r="V5" s="25">
        <f t="shared" si="1"/>
        <v>5</v>
      </c>
      <c r="W5" s="25">
        <f t="shared" si="1"/>
        <v>6</v>
      </c>
      <c r="X5" s="25">
        <f t="shared" si="1"/>
        <v>7</v>
      </c>
      <c r="Y5" s="25">
        <f t="shared" si="1"/>
        <v>1</v>
      </c>
      <c r="Z5" s="25">
        <f t="shared" si="1"/>
        <v>2</v>
      </c>
      <c r="AA5" s="25">
        <f t="shared" si="1"/>
        <v>3</v>
      </c>
      <c r="AB5" s="25">
        <f t="shared" si="1"/>
        <v>4</v>
      </c>
      <c r="AC5" s="25">
        <f t="shared" si="1"/>
        <v>5</v>
      </c>
      <c r="AD5" s="25">
        <f>WEEKDAY(AD4)</f>
        <v>6</v>
      </c>
      <c r="AE5" s="25">
        <f>WEEKDAY(AE4)</f>
        <v>7</v>
      </c>
      <c r="AF5" s="25">
        <f>WEEKDAY(AF4)</f>
        <v>1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休日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休日</v>
      </c>
      <c r="L6" s="26" t="str">
        <f>IF(OR(L5=1,COUNTIF(休日!$B:$B,L4)&gt;0),"休日","平日")</f>
        <v>休日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休日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95">
        <v>1435</v>
      </c>
      <c r="C7" s="95">
        <v>1309</v>
      </c>
      <c r="D7" s="95">
        <v>1337</v>
      </c>
      <c r="E7" s="95">
        <v>1239</v>
      </c>
      <c r="F7" s="95">
        <v>1477</v>
      </c>
      <c r="G7" s="95">
        <v>1337</v>
      </c>
      <c r="H7" s="95">
        <v>1141</v>
      </c>
      <c r="I7" s="95">
        <v>1337</v>
      </c>
      <c r="J7" s="95">
        <v>1211</v>
      </c>
      <c r="K7" s="95">
        <v>1323</v>
      </c>
      <c r="L7" s="95">
        <v>1351</v>
      </c>
      <c r="M7" s="95">
        <v>1295</v>
      </c>
      <c r="N7" s="95">
        <v>1281</v>
      </c>
      <c r="O7" s="95">
        <v>1645</v>
      </c>
      <c r="P7" s="95">
        <v>1323</v>
      </c>
      <c r="Q7" s="95">
        <v>1155</v>
      </c>
      <c r="R7" s="95">
        <v>1309</v>
      </c>
      <c r="S7" s="95">
        <v>1113</v>
      </c>
      <c r="T7" s="95">
        <v>1393</v>
      </c>
      <c r="U7" s="95">
        <v>1253</v>
      </c>
      <c r="V7" s="95">
        <v>1351</v>
      </c>
      <c r="W7" s="95">
        <v>1043</v>
      </c>
      <c r="X7" s="95">
        <v>1309</v>
      </c>
      <c r="Y7" s="95">
        <v>1281</v>
      </c>
      <c r="Z7" s="95">
        <v>1421</v>
      </c>
      <c r="AA7" s="95">
        <v>1351</v>
      </c>
      <c r="AB7" s="95">
        <v>1001</v>
      </c>
      <c r="AC7" s="95">
        <v>1309</v>
      </c>
      <c r="AD7" s="95">
        <v>1309</v>
      </c>
      <c r="AE7" s="95">
        <v>1239</v>
      </c>
      <c r="AF7" s="95">
        <v>1393</v>
      </c>
      <c r="AG7" s="28">
        <f t="shared" ref="AG7:AG54" si="2">SUM(B7:AF7)</f>
        <v>40271</v>
      </c>
    </row>
    <row r="8" spans="1:35" x14ac:dyDescent="0.15">
      <c r="A8" s="27" t="s">
        <v>29</v>
      </c>
      <c r="B8" s="96">
        <v>1435</v>
      </c>
      <c r="C8" s="96">
        <v>1239</v>
      </c>
      <c r="D8" s="96">
        <v>1281</v>
      </c>
      <c r="E8" s="96">
        <v>1407</v>
      </c>
      <c r="F8" s="96">
        <v>1393</v>
      </c>
      <c r="G8" s="96">
        <v>1491</v>
      </c>
      <c r="H8" s="96">
        <v>1197</v>
      </c>
      <c r="I8" s="96">
        <v>1603</v>
      </c>
      <c r="J8" s="96">
        <v>1183</v>
      </c>
      <c r="K8" s="96">
        <v>1309</v>
      </c>
      <c r="L8" s="96">
        <v>1155</v>
      </c>
      <c r="M8" s="96">
        <v>1463</v>
      </c>
      <c r="N8" s="96">
        <v>1253</v>
      </c>
      <c r="O8" s="96">
        <v>1141</v>
      </c>
      <c r="P8" s="96">
        <v>1533</v>
      </c>
      <c r="Q8" s="96">
        <v>1169</v>
      </c>
      <c r="R8" s="96">
        <v>1323</v>
      </c>
      <c r="S8" s="96">
        <v>1435</v>
      </c>
      <c r="T8" s="96">
        <v>1295</v>
      </c>
      <c r="U8" s="96">
        <v>1295</v>
      </c>
      <c r="V8" s="96">
        <v>1337</v>
      </c>
      <c r="W8" s="96">
        <v>1169</v>
      </c>
      <c r="X8" s="96">
        <v>1337</v>
      </c>
      <c r="Y8" s="96">
        <v>1183</v>
      </c>
      <c r="Z8" s="96">
        <v>1239</v>
      </c>
      <c r="AA8" s="96">
        <v>1253</v>
      </c>
      <c r="AB8" s="96">
        <v>1197</v>
      </c>
      <c r="AC8" s="96">
        <v>1155</v>
      </c>
      <c r="AD8" s="96">
        <v>1295</v>
      </c>
      <c r="AE8" s="96">
        <v>1309</v>
      </c>
      <c r="AF8" s="96">
        <v>1379</v>
      </c>
      <c r="AG8" s="28">
        <f t="shared" si="2"/>
        <v>40453</v>
      </c>
    </row>
    <row r="9" spans="1:35" x14ac:dyDescent="0.15">
      <c r="A9" s="29" t="s">
        <v>30</v>
      </c>
      <c r="B9" s="96">
        <v>1337</v>
      </c>
      <c r="C9" s="96">
        <v>1365</v>
      </c>
      <c r="D9" s="96">
        <v>1211</v>
      </c>
      <c r="E9" s="96">
        <v>1211</v>
      </c>
      <c r="F9" s="96">
        <v>1281</v>
      </c>
      <c r="G9" s="96">
        <v>1393</v>
      </c>
      <c r="H9" s="96">
        <v>1365</v>
      </c>
      <c r="I9" s="96">
        <v>1323</v>
      </c>
      <c r="J9" s="96">
        <v>1295</v>
      </c>
      <c r="K9" s="96">
        <v>1519</v>
      </c>
      <c r="L9" s="96">
        <v>1351</v>
      </c>
      <c r="M9" s="96">
        <v>1267</v>
      </c>
      <c r="N9" s="96">
        <v>1365</v>
      </c>
      <c r="O9" s="96">
        <v>1169</v>
      </c>
      <c r="P9" s="96">
        <v>1057</v>
      </c>
      <c r="Q9" s="96">
        <v>1337</v>
      </c>
      <c r="R9" s="96">
        <v>1155</v>
      </c>
      <c r="S9" s="96">
        <v>1155</v>
      </c>
      <c r="T9" s="96">
        <v>1197</v>
      </c>
      <c r="U9" s="96">
        <v>1379</v>
      </c>
      <c r="V9" s="96">
        <v>1393</v>
      </c>
      <c r="W9" s="96">
        <v>1393</v>
      </c>
      <c r="X9" s="96">
        <v>1449</v>
      </c>
      <c r="Y9" s="96">
        <v>1309</v>
      </c>
      <c r="Z9" s="96">
        <v>1295</v>
      </c>
      <c r="AA9" s="96">
        <v>1323</v>
      </c>
      <c r="AB9" s="96">
        <v>1323</v>
      </c>
      <c r="AC9" s="96">
        <v>1463</v>
      </c>
      <c r="AD9" s="96">
        <v>1323</v>
      </c>
      <c r="AE9" s="96">
        <v>1379</v>
      </c>
      <c r="AF9" s="96">
        <v>1421</v>
      </c>
      <c r="AG9" s="28">
        <f t="shared" si="2"/>
        <v>40803</v>
      </c>
    </row>
    <row r="10" spans="1:35" ht="14.25" customHeight="1" x14ac:dyDescent="0.15">
      <c r="A10" s="29" t="s">
        <v>31</v>
      </c>
      <c r="B10" s="96">
        <v>1323</v>
      </c>
      <c r="C10" s="96">
        <v>1407</v>
      </c>
      <c r="D10" s="96">
        <v>1337</v>
      </c>
      <c r="E10" s="96">
        <v>1379</v>
      </c>
      <c r="F10" s="96">
        <v>1253</v>
      </c>
      <c r="G10" s="96">
        <v>1379</v>
      </c>
      <c r="H10" s="96">
        <v>1533</v>
      </c>
      <c r="I10" s="96">
        <v>1449</v>
      </c>
      <c r="J10" s="96">
        <v>1505</v>
      </c>
      <c r="K10" s="96">
        <v>1449</v>
      </c>
      <c r="L10" s="96">
        <v>1519</v>
      </c>
      <c r="M10" s="96">
        <v>1365</v>
      </c>
      <c r="N10" s="96">
        <v>1379</v>
      </c>
      <c r="O10" s="96">
        <v>1491</v>
      </c>
      <c r="P10" s="96">
        <v>1435</v>
      </c>
      <c r="Q10" s="96">
        <v>1239</v>
      </c>
      <c r="R10" s="96">
        <v>1295</v>
      </c>
      <c r="S10" s="96">
        <v>1449</v>
      </c>
      <c r="T10" s="96">
        <v>1323</v>
      </c>
      <c r="U10" s="96">
        <v>1365</v>
      </c>
      <c r="V10" s="96">
        <v>1197</v>
      </c>
      <c r="W10" s="96">
        <v>1379</v>
      </c>
      <c r="X10" s="96">
        <v>1379</v>
      </c>
      <c r="Y10" s="96">
        <v>1155</v>
      </c>
      <c r="Z10" s="96">
        <v>1533</v>
      </c>
      <c r="AA10" s="96">
        <v>1197</v>
      </c>
      <c r="AB10" s="96">
        <v>1127</v>
      </c>
      <c r="AC10" s="96">
        <v>1295</v>
      </c>
      <c r="AD10" s="96">
        <v>1337</v>
      </c>
      <c r="AE10" s="96">
        <v>1407</v>
      </c>
      <c r="AF10" s="96">
        <v>1365</v>
      </c>
      <c r="AG10" s="28">
        <f t="shared" si="2"/>
        <v>42245</v>
      </c>
    </row>
    <row r="11" spans="1:35" ht="14.25" customHeight="1" x14ac:dyDescent="0.15">
      <c r="A11" s="29" t="s">
        <v>32</v>
      </c>
      <c r="B11" s="96">
        <v>1211</v>
      </c>
      <c r="C11" s="96">
        <v>1407</v>
      </c>
      <c r="D11" s="96">
        <v>1323</v>
      </c>
      <c r="E11" s="96">
        <v>1449</v>
      </c>
      <c r="F11" s="96">
        <v>1463</v>
      </c>
      <c r="G11" s="96">
        <v>1407</v>
      </c>
      <c r="H11" s="96">
        <v>1407</v>
      </c>
      <c r="I11" s="96">
        <v>1239</v>
      </c>
      <c r="J11" s="96">
        <v>1323</v>
      </c>
      <c r="K11" s="96">
        <v>1351</v>
      </c>
      <c r="L11" s="96">
        <v>1379</v>
      </c>
      <c r="M11" s="96">
        <v>1421</v>
      </c>
      <c r="N11" s="96">
        <v>1351</v>
      </c>
      <c r="O11" s="96">
        <v>1225</v>
      </c>
      <c r="P11" s="96">
        <v>1379</v>
      </c>
      <c r="Q11" s="96">
        <v>1239</v>
      </c>
      <c r="R11" s="96">
        <v>1337</v>
      </c>
      <c r="S11" s="96">
        <v>1225</v>
      </c>
      <c r="T11" s="96">
        <v>1239</v>
      </c>
      <c r="U11" s="96">
        <v>1351</v>
      </c>
      <c r="V11" s="96">
        <v>1351</v>
      </c>
      <c r="W11" s="96">
        <v>1407</v>
      </c>
      <c r="X11" s="96">
        <v>1379</v>
      </c>
      <c r="Y11" s="96">
        <v>1239</v>
      </c>
      <c r="Z11" s="96">
        <v>1337</v>
      </c>
      <c r="AA11" s="96">
        <v>1379</v>
      </c>
      <c r="AB11" s="96">
        <v>1337</v>
      </c>
      <c r="AC11" s="96">
        <v>1351</v>
      </c>
      <c r="AD11" s="96">
        <v>1435</v>
      </c>
      <c r="AE11" s="96">
        <v>1407</v>
      </c>
      <c r="AF11" s="96">
        <v>1253</v>
      </c>
      <c r="AG11" s="28">
        <f t="shared" si="2"/>
        <v>41601</v>
      </c>
    </row>
    <row r="12" spans="1:35" ht="14.25" customHeight="1" x14ac:dyDescent="0.15">
      <c r="A12" s="29" t="s">
        <v>33</v>
      </c>
      <c r="B12" s="96">
        <v>1365</v>
      </c>
      <c r="C12" s="96">
        <v>1435</v>
      </c>
      <c r="D12" s="96">
        <v>1407</v>
      </c>
      <c r="E12" s="96">
        <v>1127</v>
      </c>
      <c r="F12" s="96">
        <v>1323</v>
      </c>
      <c r="G12" s="96">
        <v>1435</v>
      </c>
      <c r="H12" s="96">
        <v>1393</v>
      </c>
      <c r="I12" s="96">
        <v>1323</v>
      </c>
      <c r="J12" s="96">
        <v>1407</v>
      </c>
      <c r="K12" s="96">
        <v>1393</v>
      </c>
      <c r="L12" s="96">
        <v>1421</v>
      </c>
      <c r="M12" s="96">
        <v>1309</v>
      </c>
      <c r="N12" s="96">
        <v>1463</v>
      </c>
      <c r="O12" s="96">
        <v>1309</v>
      </c>
      <c r="P12" s="96">
        <v>1463</v>
      </c>
      <c r="Q12" s="96">
        <v>1211</v>
      </c>
      <c r="R12" s="96">
        <v>1505</v>
      </c>
      <c r="S12" s="96">
        <v>1533</v>
      </c>
      <c r="T12" s="96">
        <v>1281</v>
      </c>
      <c r="U12" s="96">
        <v>1351</v>
      </c>
      <c r="V12" s="96">
        <v>1309</v>
      </c>
      <c r="W12" s="96">
        <v>1379</v>
      </c>
      <c r="X12" s="96">
        <v>1491</v>
      </c>
      <c r="Y12" s="96">
        <v>1435</v>
      </c>
      <c r="Z12" s="96">
        <v>1449</v>
      </c>
      <c r="AA12" s="96">
        <v>1421</v>
      </c>
      <c r="AB12" s="96">
        <v>1323</v>
      </c>
      <c r="AC12" s="96">
        <v>1211</v>
      </c>
      <c r="AD12" s="96">
        <v>1295</v>
      </c>
      <c r="AE12" s="96">
        <v>1295</v>
      </c>
      <c r="AF12" s="96">
        <v>1379</v>
      </c>
      <c r="AG12" s="28">
        <f t="shared" si="2"/>
        <v>42441</v>
      </c>
    </row>
    <row r="13" spans="1:35" ht="14.25" customHeight="1" x14ac:dyDescent="0.15">
      <c r="A13" s="29" t="s">
        <v>34</v>
      </c>
      <c r="B13" s="96">
        <v>1365</v>
      </c>
      <c r="C13" s="96">
        <v>1197</v>
      </c>
      <c r="D13" s="96">
        <v>1365</v>
      </c>
      <c r="E13" s="96">
        <v>1365</v>
      </c>
      <c r="F13" s="96">
        <v>1365</v>
      </c>
      <c r="G13" s="96">
        <v>1323</v>
      </c>
      <c r="H13" s="96">
        <v>1421</v>
      </c>
      <c r="I13" s="96">
        <v>1267</v>
      </c>
      <c r="J13" s="96">
        <v>1351</v>
      </c>
      <c r="K13" s="96">
        <v>1449</v>
      </c>
      <c r="L13" s="96">
        <v>1309</v>
      </c>
      <c r="M13" s="96">
        <v>1393</v>
      </c>
      <c r="N13" s="96">
        <v>1211</v>
      </c>
      <c r="O13" s="96">
        <v>1379</v>
      </c>
      <c r="P13" s="96">
        <v>1603</v>
      </c>
      <c r="Q13" s="96">
        <v>1449</v>
      </c>
      <c r="R13" s="96">
        <v>1295</v>
      </c>
      <c r="S13" s="96">
        <v>1225</v>
      </c>
      <c r="T13" s="96">
        <v>1309</v>
      </c>
      <c r="U13" s="96">
        <v>1393</v>
      </c>
      <c r="V13" s="96">
        <v>1337</v>
      </c>
      <c r="W13" s="96">
        <v>1379</v>
      </c>
      <c r="X13" s="96">
        <v>1281</v>
      </c>
      <c r="Y13" s="96">
        <v>1267</v>
      </c>
      <c r="Z13" s="96">
        <v>1253</v>
      </c>
      <c r="AA13" s="96">
        <v>1421</v>
      </c>
      <c r="AB13" s="96">
        <v>1309</v>
      </c>
      <c r="AC13" s="96">
        <v>1267</v>
      </c>
      <c r="AD13" s="96">
        <v>1323</v>
      </c>
      <c r="AE13" s="96">
        <v>1309</v>
      </c>
      <c r="AF13" s="96">
        <v>1351</v>
      </c>
      <c r="AG13" s="28">
        <f t="shared" si="2"/>
        <v>41531</v>
      </c>
    </row>
    <row r="14" spans="1:35" ht="14.25" customHeight="1" x14ac:dyDescent="0.15">
      <c r="A14" s="29" t="s">
        <v>35</v>
      </c>
      <c r="B14" s="96">
        <v>1267</v>
      </c>
      <c r="C14" s="96">
        <v>1547</v>
      </c>
      <c r="D14" s="96">
        <v>1421</v>
      </c>
      <c r="E14" s="96">
        <v>1197</v>
      </c>
      <c r="F14" s="96">
        <v>1337</v>
      </c>
      <c r="G14" s="96">
        <v>1281</v>
      </c>
      <c r="H14" s="96">
        <v>1281</v>
      </c>
      <c r="I14" s="96">
        <v>1379</v>
      </c>
      <c r="J14" s="96">
        <v>1295</v>
      </c>
      <c r="K14" s="96">
        <v>1435</v>
      </c>
      <c r="L14" s="96">
        <v>1477</v>
      </c>
      <c r="M14" s="96">
        <v>1379</v>
      </c>
      <c r="N14" s="96">
        <v>1379</v>
      </c>
      <c r="O14" s="96">
        <v>1225</v>
      </c>
      <c r="P14" s="96">
        <v>1267</v>
      </c>
      <c r="Q14" s="96">
        <v>1365</v>
      </c>
      <c r="R14" s="96">
        <v>1477</v>
      </c>
      <c r="S14" s="96">
        <v>1407</v>
      </c>
      <c r="T14" s="96">
        <v>1253</v>
      </c>
      <c r="U14" s="96">
        <v>1351</v>
      </c>
      <c r="V14" s="96">
        <v>1323</v>
      </c>
      <c r="W14" s="96">
        <v>1379</v>
      </c>
      <c r="X14" s="96">
        <v>1407</v>
      </c>
      <c r="Y14" s="96">
        <v>1421</v>
      </c>
      <c r="Z14" s="96">
        <v>1267</v>
      </c>
      <c r="AA14" s="96">
        <v>1295</v>
      </c>
      <c r="AB14" s="96">
        <v>1393</v>
      </c>
      <c r="AC14" s="96">
        <v>1225</v>
      </c>
      <c r="AD14" s="96">
        <v>1351</v>
      </c>
      <c r="AE14" s="96">
        <v>1169</v>
      </c>
      <c r="AF14" s="96">
        <v>1561</v>
      </c>
      <c r="AG14" s="28">
        <f t="shared" si="2"/>
        <v>41811</v>
      </c>
    </row>
    <row r="15" spans="1:35" ht="14.25" customHeight="1" x14ac:dyDescent="0.15">
      <c r="A15" s="29" t="s">
        <v>36</v>
      </c>
      <c r="B15" s="96">
        <v>1183</v>
      </c>
      <c r="C15" s="96">
        <v>1211</v>
      </c>
      <c r="D15" s="96">
        <v>1281</v>
      </c>
      <c r="E15" s="96">
        <v>1085</v>
      </c>
      <c r="F15" s="96">
        <v>1295</v>
      </c>
      <c r="G15" s="96">
        <v>1337</v>
      </c>
      <c r="H15" s="96">
        <v>1267</v>
      </c>
      <c r="I15" s="96">
        <v>1295</v>
      </c>
      <c r="J15" s="96">
        <v>1309</v>
      </c>
      <c r="K15" s="96">
        <v>1337</v>
      </c>
      <c r="L15" s="96">
        <v>1281</v>
      </c>
      <c r="M15" s="96">
        <v>1169</v>
      </c>
      <c r="N15" s="96">
        <v>1281</v>
      </c>
      <c r="O15" s="96">
        <v>1575</v>
      </c>
      <c r="P15" s="96">
        <v>1379</v>
      </c>
      <c r="Q15" s="96">
        <v>1253</v>
      </c>
      <c r="R15" s="96">
        <v>1239</v>
      </c>
      <c r="S15" s="96">
        <v>1281</v>
      </c>
      <c r="T15" s="96">
        <v>1211</v>
      </c>
      <c r="U15" s="96">
        <v>1309</v>
      </c>
      <c r="V15" s="96">
        <v>1323</v>
      </c>
      <c r="W15" s="96">
        <v>1253</v>
      </c>
      <c r="X15" s="96">
        <v>1211</v>
      </c>
      <c r="Y15" s="96">
        <v>1043</v>
      </c>
      <c r="Z15" s="96">
        <v>1141</v>
      </c>
      <c r="AA15" s="96">
        <v>1281</v>
      </c>
      <c r="AB15" s="96">
        <v>1309</v>
      </c>
      <c r="AC15" s="96">
        <v>1183</v>
      </c>
      <c r="AD15" s="96">
        <v>1253</v>
      </c>
      <c r="AE15" s="96">
        <v>1197</v>
      </c>
      <c r="AF15" s="96">
        <v>1281</v>
      </c>
      <c r="AG15" s="28">
        <f t="shared" si="2"/>
        <v>39053</v>
      </c>
    </row>
    <row r="16" spans="1:35" ht="14.25" customHeight="1" x14ac:dyDescent="0.15">
      <c r="A16" s="29" t="s">
        <v>37</v>
      </c>
      <c r="B16" s="96">
        <v>1225</v>
      </c>
      <c r="C16" s="96">
        <v>1225</v>
      </c>
      <c r="D16" s="96">
        <v>1183</v>
      </c>
      <c r="E16" s="96">
        <v>1533</v>
      </c>
      <c r="F16" s="96">
        <v>1239</v>
      </c>
      <c r="G16" s="96">
        <v>1323</v>
      </c>
      <c r="H16" s="96">
        <v>1211</v>
      </c>
      <c r="I16" s="96">
        <v>1183</v>
      </c>
      <c r="J16" s="96">
        <v>1393</v>
      </c>
      <c r="K16" s="96">
        <v>1057</v>
      </c>
      <c r="L16" s="96">
        <v>1309</v>
      </c>
      <c r="M16" s="96">
        <v>1309</v>
      </c>
      <c r="N16" s="96">
        <v>1295</v>
      </c>
      <c r="O16" s="96">
        <v>1337</v>
      </c>
      <c r="P16" s="96">
        <v>1435</v>
      </c>
      <c r="Q16" s="96">
        <v>1239</v>
      </c>
      <c r="R16" s="96">
        <v>1253</v>
      </c>
      <c r="S16" s="96">
        <v>1295</v>
      </c>
      <c r="T16" s="96">
        <v>1001</v>
      </c>
      <c r="U16" s="96">
        <v>1225</v>
      </c>
      <c r="V16" s="96">
        <v>1337</v>
      </c>
      <c r="W16" s="96">
        <v>1183</v>
      </c>
      <c r="X16" s="96">
        <v>1099</v>
      </c>
      <c r="Y16" s="96">
        <v>1379</v>
      </c>
      <c r="Z16" s="96">
        <v>1169</v>
      </c>
      <c r="AA16" s="96">
        <v>1281</v>
      </c>
      <c r="AB16" s="96">
        <v>1197</v>
      </c>
      <c r="AC16" s="96">
        <v>1169</v>
      </c>
      <c r="AD16" s="96">
        <v>1057</v>
      </c>
      <c r="AE16" s="96">
        <v>1225</v>
      </c>
      <c r="AF16" s="96">
        <v>1225</v>
      </c>
      <c r="AG16" s="28">
        <f t="shared" si="2"/>
        <v>38591</v>
      </c>
    </row>
    <row r="17" spans="1:33" ht="14.25" customHeight="1" x14ac:dyDescent="0.15">
      <c r="A17" s="29" t="s">
        <v>38</v>
      </c>
      <c r="B17" s="96">
        <v>1239</v>
      </c>
      <c r="C17" s="96">
        <v>1197</v>
      </c>
      <c r="D17" s="96">
        <v>1169</v>
      </c>
      <c r="E17" s="96">
        <v>1183</v>
      </c>
      <c r="F17" s="96">
        <v>1295</v>
      </c>
      <c r="G17" s="96">
        <v>1393</v>
      </c>
      <c r="H17" s="96">
        <v>1197</v>
      </c>
      <c r="I17" s="96">
        <v>1183</v>
      </c>
      <c r="J17" s="96">
        <v>1197</v>
      </c>
      <c r="K17" s="96">
        <v>1099</v>
      </c>
      <c r="L17" s="96">
        <v>1071</v>
      </c>
      <c r="M17" s="96">
        <v>1309</v>
      </c>
      <c r="N17" s="96">
        <v>1281</v>
      </c>
      <c r="O17" s="96">
        <v>1169</v>
      </c>
      <c r="P17" s="96">
        <v>1155</v>
      </c>
      <c r="Q17" s="96">
        <v>1253</v>
      </c>
      <c r="R17" s="96">
        <v>1071</v>
      </c>
      <c r="S17" s="96">
        <v>1197</v>
      </c>
      <c r="T17" s="96">
        <v>1337</v>
      </c>
      <c r="U17" s="96">
        <v>1323</v>
      </c>
      <c r="V17" s="96">
        <v>1225</v>
      </c>
      <c r="W17" s="96">
        <v>1253</v>
      </c>
      <c r="X17" s="96">
        <v>1449</v>
      </c>
      <c r="Y17" s="96">
        <v>1281</v>
      </c>
      <c r="Z17" s="96">
        <v>1351</v>
      </c>
      <c r="AA17" s="96">
        <v>1323</v>
      </c>
      <c r="AB17" s="96">
        <v>1239</v>
      </c>
      <c r="AC17" s="96">
        <v>1225</v>
      </c>
      <c r="AD17" s="96">
        <v>1211</v>
      </c>
      <c r="AE17" s="96">
        <v>1225</v>
      </c>
      <c r="AF17" s="96">
        <v>1183</v>
      </c>
      <c r="AG17" s="28">
        <f t="shared" si="2"/>
        <v>38283</v>
      </c>
    </row>
    <row r="18" spans="1:33" ht="14.25" customHeight="1" x14ac:dyDescent="0.15">
      <c r="A18" s="29" t="s">
        <v>39</v>
      </c>
      <c r="B18" s="96">
        <v>1449</v>
      </c>
      <c r="C18" s="96">
        <v>1365</v>
      </c>
      <c r="D18" s="96">
        <v>1197</v>
      </c>
      <c r="E18" s="96">
        <v>1295</v>
      </c>
      <c r="F18" s="96">
        <v>1211</v>
      </c>
      <c r="G18" s="96">
        <v>1421</v>
      </c>
      <c r="H18" s="96">
        <v>1365</v>
      </c>
      <c r="I18" s="96">
        <v>1491</v>
      </c>
      <c r="J18" s="96">
        <v>1393</v>
      </c>
      <c r="K18" s="96">
        <v>1225</v>
      </c>
      <c r="L18" s="96">
        <v>1309</v>
      </c>
      <c r="M18" s="96">
        <v>1421</v>
      </c>
      <c r="N18" s="96">
        <v>1323</v>
      </c>
      <c r="O18" s="96">
        <v>1239</v>
      </c>
      <c r="P18" s="96">
        <v>1323</v>
      </c>
      <c r="Q18" s="96">
        <v>1281</v>
      </c>
      <c r="R18" s="96">
        <v>1491</v>
      </c>
      <c r="S18" s="96">
        <v>1421</v>
      </c>
      <c r="T18" s="96">
        <v>1211</v>
      </c>
      <c r="U18" s="96">
        <v>1099</v>
      </c>
      <c r="V18" s="96">
        <v>1281</v>
      </c>
      <c r="W18" s="96">
        <v>1183</v>
      </c>
      <c r="X18" s="96">
        <v>1085</v>
      </c>
      <c r="Y18" s="96">
        <v>1351</v>
      </c>
      <c r="Z18" s="96">
        <v>1309</v>
      </c>
      <c r="AA18" s="96">
        <v>1267</v>
      </c>
      <c r="AB18" s="96">
        <v>1211</v>
      </c>
      <c r="AC18" s="96">
        <v>1253</v>
      </c>
      <c r="AD18" s="96">
        <v>1477</v>
      </c>
      <c r="AE18" s="96">
        <v>1239</v>
      </c>
      <c r="AF18" s="96">
        <v>1183</v>
      </c>
      <c r="AG18" s="28">
        <f t="shared" si="2"/>
        <v>40369</v>
      </c>
    </row>
    <row r="19" spans="1:33" ht="14.25" customHeight="1" x14ac:dyDescent="0.15">
      <c r="A19" s="29" t="s">
        <v>40</v>
      </c>
      <c r="B19" s="96">
        <v>1267</v>
      </c>
      <c r="C19" s="96">
        <v>1407</v>
      </c>
      <c r="D19" s="96">
        <v>1113</v>
      </c>
      <c r="E19" s="96">
        <v>1239</v>
      </c>
      <c r="F19" s="96">
        <v>1295</v>
      </c>
      <c r="G19" s="96">
        <v>1267</v>
      </c>
      <c r="H19" s="96">
        <v>1211</v>
      </c>
      <c r="I19" s="96">
        <v>1267</v>
      </c>
      <c r="J19" s="96">
        <v>1113</v>
      </c>
      <c r="K19" s="96">
        <v>1337</v>
      </c>
      <c r="L19" s="96">
        <v>1337</v>
      </c>
      <c r="M19" s="96">
        <v>1267</v>
      </c>
      <c r="N19" s="96">
        <v>1309</v>
      </c>
      <c r="O19" s="96">
        <v>1225</v>
      </c>
      <c r="P19" s="96">
        <v>1295</v>
      </c>
      <c r="Q19" s="96">
        <v>1267</v>
      </c>
      <c r="R19" s="96">
        <v>1435</v>
      </c>
      <c r="S19" s="96">
        <v>1309</v>
      </c>
      <c r="T19" s="96">
        <v>1267</v>
      </c>
      <c r="U19" s="96">
        <v>1463</v>
      </c>
      <c r="V19" s="96">
        <v>1169</v>
      </c>
      <c r="W19" s="96">
        <v>1253</v>
      </c>
      <c r="X19" s="96">
        <v>1225</v>
      </c>
      <c r="Y19" s="96">
        <v>1211</v>
      </c>
      <c r="Z19" s="96">
        <v>1183</v>
      </c>
      <c r="AA19" s="96">
        <v>1393</v>
      </c>
      <c r="AB19" s="96">
        <v>1407</v>
      </c>
      <c r="AC19" s="96">
        <v>1309</v>
      </c>
      <c r="AD19" s="96">
        <v>1323</v>
      </c>
      <c r="AE19" s="96">
        <v>1197</v>
      </c>
      <c r="AF19" s="96">
        <v>1253</v>
      </c>
      <c r="AG19" s="28">
        <f t="shared" si="2"/>
        <v>39613</v>
      </c>
    </row>
    <row r="20" spans="1:33" ht="14.25" customHeight="1" x14ac:dyDescent="0.15">
      <c r="A20" s="29" t="s">
        <v>41</v>
      </c>
      <c r="B20" s="96">
        <v>1253</v>
      </c>
      <c r="C20" s="96">
        <v>1295</v>
      </c>
      <c r="D20" s="96">
        <v>1337</v>
      </c>
      <c r="E20" s="96">
        <v>1379</v>
      </c>
      <c r="F20" s="96">
        <v>1379</v>
      </c>
      <c r="G20" s="96">
        <v>1393</v>
      </c>
      <c r="H20" s="96">
        <v>1407</v>
      </c>
      <c r="I20" s="96">
        <v>1295</v>
      </c>
      <c r="J20" s="96">
        <v>1379</v>
      </c>
      <c r="K20" s="96">
        <v>1267</v>
      </c>
      <c r="L20" s="96">
        <v>1435</v>
      </c>
      <c r="M20" s="96">
        <v>1127</v>
      </c>
      <c r="N20" s="96">
        <v>1337</v>
      </c>
      <c r="O20" s="96">
        <v>1225</v>
      </c>
      <c r="P20" s="96">
        <v>1407</v>
      </c>
      <c r="Q20" s="96">
        <v>1225</v>
      </c>
      <c r="R20" s="96">
        <v>1295</v>
      </c>
      <c r="S20" s="96">
        <v>1295</v>
      </c>
      <c r="T20" s="96">
        <v>1253</v>
      </c>
      <c r="U20" s="96">
        <v>1211</v>
      </c>
      <c r="V20" s="96">
        <v>1211</v>
      </c>
      <c r="W20" s="96">
        <v>1225</v>
      </c>
      <c r="X20" s="96">
        <v>1337</v>
      </c>
      <c r="Y20" s="96">
        <v>1337</v>
      </c>
      <c r="Z20" s="96">
        <v>1071</v>
      </c>
      <c r="AA20" s="96">
        <v>1295</v>
      </c>
      <c r="AB20" s="96">
        <v>1323</v>
      </c>
      <c r="AC20" s="96">
        <v>1239</v>
      </c>
      <c r="AD20" s="96">
        <v>1295</v>
      </c>
      <c r="AE20" s="96">
        <v>1337</v>
      </c>
      <c r="AF20" s="96">
        <v>1169</v>
      </c>
      <c r="AG20" s="28">
        <f t="shared" si="2"/>
        <v>40033</v>
      </c>
    </row>
    <row r="21" spans="1:33" ht="14.25" customHeight="1" x14ac:dyDescent="0.15">
      <c r="A21" s="29" t="s">
        <v>42</v>
      </c>
      <c r="B21" s="96">
        <v>1040</v>
      </c>
      <c r="C21" s="96">
        <v>1183</v>
      </c>
      <c r="D21" s="96">
        <v>1239</v>
      </c>
      <c r="E21" s="96">
        <v>984</v>
      </c>
      <c r="F21" s="96">
        <v>1096</v>
      </c>
      <c r="G21" s="96">
        <v>1222</v>
      </c>
      <c r="H21" s="96">
        <v>1208</v>
      </c>
      <c r="I21" s="96">
        <v>1222</v>
      </c>
      <c r="J21" s="96">
        <v>1323</v>
      </c>
      <c r="K21" s="96">
        <v>1253</v>
      </c>
      <c r="L21" s="96">
        <v>1183</v>
      </c>
      <c r="M21" s="96">
        <v>1152</v>
      </c>
      <c r="N21" s="96">
        <v>1082</v>
      </c>
      <c r="O21" s="96">
        <v>1110</v>
      </c>
      <c r="P21" s="96">
        <v>1096</v>
      </c>
      <c r="Q21" s="96">
        <v>1071</v>
      </c>
      <c r="R21" s="96">
        <v>763</v>
      </c>
      <c r="S21" s="96">
        <v>1110</v>
      </c>
      <c r="T21" s="96">
        <v>1040</v>
      </c>
      <c r="U21" s="96">
        <v>1292</v>
      </c>
      <c r="V21" s="96">
        <v>1180</v>
      </c>
      <c r="W21" s="96">
        <v>1208</v>
      </c>
      <c r="X21" s="96">
        <v>1309</v>
      </c>
      <c r="Y21" s="96">
        <v>1211</v>
      </c>
      <c r="Z21" s="96">
        <v>1236</v>
      </c>
      <c r="AA21" s="96">
        <v>1208</v>
      </c>
      <c r="AB21" s="96">
        <v>1236</v>
      </c>
      <c r="AC21" s="96">
        <v>1180</v>
      </c>
      <c r="AD21" s="96">
        <v>1152</v>
      </c>
      <c r="AE21" s="96">
        <v>1239</v>
      </c>
      <c r="AF21" s="96">
        <v>1197</v>
      </c>
      <c r="AG21" s="28">
        <f t="shared" si="2"/>
        <v>36025</v>
      </c>
    </row>
    <row r="22" spans="1:33" ht="14.25" customHeight="1" x14ac:dyDescent="0.15">
      <c r="A22" s="29" t="s">
        <v>43</v>
      </c>
      <c r="B22" s="97">
        <v>1082</v>
      </c>
      <c r="C22" s="97">
        <v>1141</v>
      </c>
      <c r="D22" s="97">
        <v>1281</v>
      </c>
      <c r="E22" s="97">
        <v>858</v>
      </c>
      <c r="F22" s="97">
        <v>1166</v>
      </c>
      <c r="G22" s="97">
        <v>1180</v>
      </c>
      <c r="H22" s="97">
        <v>1222</v>
      </c>
      <c r="I22" s="97">
        <v>1250</v>
      </c>
      <c r="J22" s="97">
        <v>1225</v>
      </c>
      <c r="K22" s="97">
        <v>1141</v>
      </c>
      <c r="L22" s="97">
        <v>1183</v>
      </c>
      <c r="M22" s="97">
        <v>1082</v>
      </c>
      <c r="N22" s="97">
        <v>1096</v>
      </c>
      <c r="O22" s="97">
        <v>1110</v>
      </c>
      <c r="P22" s="97">
        <v>1306</v>
      </c>
      <c r="Q22" s="97">
        <v>1183</v>
      </c>
      <c r="R22" s="97">
        <v>1183</v>
      </c>
      <c r="S22" s="97">
        <v>1068</v>
      </c>
      <c r="T22" s="97">
        <v>1250</v>
      </c>
      <c r="U22" s="97">
        <v>1082</v>
      </c>
      <c r="V22" s="97">
        <v>1054</v>
      </c>
      <c r="W22" s="97">
        <v>1348</v>
      </c>
      <c r="X22" s="97">
        <v>1253</v>
      </c>
      <c r="Y22" s="97">
        <v>1225</v>
      </c>
      <c r="Z22" s="97">
        <v>1082</v>
      </c>
      <c r="AA22" s="97">
        <v>1180</v>
      </c>
      <c r="AB22" s="97">
        <v>984</v>
      </c>
      <c r="AC22" s="97">
        <v>1054</v>
      </c>
      <c r="AD22" s="97">
        <v>1012</v>
      </c>
      <c r="AE22" s="97">
        <v>1099</v>
      </c>
      <c r="AF22" s="97">
        <v>1617</v>
      </c>
      <c r="AG22" s="28">
        <f t="shared" si="2"/>
        <v>35997</v>
      </c>
    </row>
    <row r="23" spans="1:33" ht="14.25" customHeight="1" x14ac:dyDescent="0.15">
      <c r="A23" s="29" t="s">
        <v>44</v>
      </c>
      <c r="B23" s="96">
        <v>1152</v>
      </c>
      <c r="C23" s="96">
        <v>1127</v>
      </c>
      <c r="D23" s="96">
        <v>1351</v>
      </c>
      <c r="E23" s="96">
        <v>1124</v>
      </c>
      <c r="F23" s="96">
        <v>1012</v>
      </c>
      <c r="G23" s="96">
        <v>1082</v>
      </c>
      <c r="H23" s="96">
        <v>1082</v>
      </c>
      <c r="I23" s="96">
        <v>1068</v>
      </c>
      <c r="J23" s="96">
        <v>1239</v>
      </c>
      <c r="K23" s="96">
        <v>1365</v>
      </c>
      <c r="L23" s="96">
        <v>1295</v>
      </c>
      <c r="M23" s="96">
        <v>1236</v>
      </c>
      <c r="N23" s="96">
        <v>1012</v>
      </c>
      <c r="O23" s="96">
        <v>900</v>
      </c>
      <c r="P23" s="96">
        <v>1082</v>
      </c>
      <c r="Q23" s="96">
        <v>1029</v>
      </c>
      <c r="R23" s="96">
        <v>1113</v>
      </c>
      <c r="S23" s="96">
        <v>998</v>
      </c>
      <c r="T23" s="96">
        <v>942</v>
      </c>
      <c r="U23" s="96">
        <v>1068</v>
      </c>
      <c r="V23" s="96">
        <v>1040</v>
      </c>
      <c r="W23" s="96">
        <v>1110</v>
      </c>
      <c r="X23" s="96">
        <v>1169</v>
      </c>
      <c r="Y23" s="96">
        <v>1323</v>
      </c>
      <c r="Z23" s="96">
        <v>1096</v>
      </c>
      <c r="AA23" s="96">
        <v>1110</v>
      </c>
      <c r="AB23" s="96">
        <v>1082</v>
      </c>
      <c r="AC23" s="96">
        <v>1124</v>
      </c>
      <c r="AD23" s="96">
        <v>1138</v>
      </c>
      <c r="AE23" s="96">
        <v>1043</v>
      </c>
      <c r="AF23" s="96">
        <v>1281</v>
      </c>
      <c r="AG23" s="28">
        <f t="shared" si="2"/>
        <v>34793</v>
      </c>
    </row>
    <row r="24" spans="1:33" ht="14.25" customHeight="1" x14ac:dyDescent="0.15">
      <c r="A24" s="29" t="s">
        <v>45</v>
      </c>
      <c r="B24" s="96">
        <v>970</v>
      </c>
      <c r="C24" s="96">
        <v>1239</v>
      </c>
      <c r="D24" s="96">
        <v>1267</v>
      </c>
      <c r="E24" s="96">
        <v>942</v>
      </c>
      <c r="F24" s="96">
        <v>1040</v>
      </c>
      <c r="G24" s="96">
        <v>1110</v>
      </c>
      <c r="H24" s="96">
        <v>1054</v>
      </c>
      <c r="I24" s="96">
        <v>1194</v>
      </c>
      <c r="J24" s="96">
        <v>1071</v>
      </c>
      <c r="K24" s="96">
        <v>1197</v>
      </c>
      <c r="L24" s="96">
        <v>1183</v>
      </c>
      <c r="M24" s="96">
        <v>1040</v>
      </c>
      <c r="N24" s="96">
        <v>1166</v>
      </c>
      <c r="O24" s="96">
        <v>1054</v>
      </c>
      <c r="P24" s="96">
        <v>900</v>
      </c>
      <c r="Q24" s="96">
        <v>1183</v>
      </c>
      <c r="R24" s="96">
        <v>1337</v>
      </c>
      <c r="S24" s="96">
        <v>928</v>
      </c>
      <c r="T24" s="96">
        <v>1166</v>
      </c>
      <c r="U24" s="96">
        <v>1208</v>
      </c>
      <c r="V24" s="96">
        <v>1068</v>
      </c>
      <c r="W24" s="96">
        <v>1040</v>
      </c>
      <c r="X24" s="96">
        <v>1239</v>
      </c>
      <c r="Y24" s="96">
        <v>1169</v>
      </c>
      <c r="Z24" s="96">
        <v>1110</v>
      </c>
      <c r="AA24" s="96">
        <v>956</v>
      </c>
      <c r="AB24" s="96">
        <v>1082</v>
      </c>
      <c r="AC24" s="96">
        <v>1026</v>
      </c>
      <c r="AD24" s="96">
        <v>1040</v>
      </c>
      <c r="AE24" s="96">
        <v>1225</v>
      </c>
      <c r="AF24" s="96">
        <v>1281</v>
      </c>
      <c r="AG24" s="28">
        <f t="shared" si="2"/>
        <v>34485</v>
      </c>
    </row>
    <row r="25" spans="1:33" ht="14.25" customHeight="1" x14ac:dyDescent="0.15">
      <c r="A25" s="29" t="s">
        <v>46</v>
      </c>
      <c r="B25" s="96">
        <v>1054</v>
      </c>
      <c r="C25" s="96">
        <v>1253</v>
      </c>
      <c r="D25" s="96">
        <v>1225</v>
      </c>
      <c r="E25" s="96">
        <v>1180</v>
      </c>
      <c r="F25" s="96">
        <v>872</v>
      </c>
      <c r="G25" s="96">
        <v>886</v>
      </c>
      <c r="H25" s="96">
        <v>1054</v>
      </c>
      <c r="I25" s="96">
        <v>1012</v>
      </c>
      <c r="J25" s="96">
        <v>1267</v>
      </c>
      <c r="K25" s="96">
        <v>1309</v>
      </c>
      <c r="L25" s="96">
        <v>1281</v>
      </c>
      <c r="M25" s="96">
        <v>1208</v>
      </c>
      <c r="N25" s="96">
        <v>1082</v>
      </c>
      <c r="O25" s="96">
        <v>1012</v>
      </c>
      <c r="P25" s="96">
        <v>942</v>
      </c>
      <c r="Q25" s="96">
        <v>1169</v>
      </c>
      <c r="R25" s="96">
        <v>1113</v>
      </c>
      <c r="S25" s="96">
        <v>1404</v>
      </c>
      <c r="T25" s="96">
        <v>984</v>
      </c>
      <c r="U25" s="96">
        <v>1054</v>
      </c>
      <c r="V25" s="96">
        <v>1124</v>
      </c>
      <c r="W25" s="96">
        <v>928</v>
      </c>
      <c r="X25" s="96">
        <v>1155</v>
      </c>
      <c r="Y25" s="96">
        <v>1267</v>
      </c>
      <c r="Z25" s="96">
        <v>1124</v>
      </c>
      <c r="AA25" s="96">
        <v>1124</v>
      </c>
      <c r="AB25" s="96">
        <v>970</v>
      </c>
      <c r="AC25" s="96">
        <v>1068</v>
      </c>
      <c r="AD25" s="96">
        <v>1096</v>
      </c>
      <c r="AE25" s="96">
        <v>1323</v>
      </c>
      <c r="AF25" s="96">
        <v>1435</v>
      </c>
      <c r="AG25" s="28">
        <f t="shared" si="2"/>
        <v>34975</v>
      </c>
    </row>
    <row r="26" spans="1:33" ht="14.25" customHeight="1" x14ac:dyDescent="0.15">
      <c r="A26" s="29" t="s">
        <v>47</v>
      </c>
      <c r="B26" s="96">
        <v>1250</v>
      </c>
      <c r="C26" s="96">
        <v>1155</v>
      </c>
      <c r="D26" s="96">
        <v>1309</v>
      </c>
      <c r="E26" s="96">
        <v>928</v>
      </c>
      <c r="F26" s="96">
        <v>1012</v>
      </c>
      <c r="G26" s="96">
        <v>942</v>
      </c>
      <c r="H26" s="96">
        <v>844</v>
      </c>
      <c r="I26" s="96">
        <v>1432</v>
      </c>
      <c r="J26" s="96">
        <v>847</v>
      </c>
      <c r="K26" s="96">
        <v>1197</v>
      </c>
      <c r="L26" s="96">
        <v>1085</v>
      </c>
      <c r="M26" s="96">
        <v>928</v>
      </c>
      <c r="N26" s="96">
        <v>788</v>
      </c>
      <c r="O26" s="96">
        <v>858</v>
      </c>
      <c r="P26" s="96">
        <v>1152</v>
      </c>
      <c r="Q26" s="96">
        <v>1211</v>
      </c>
      <c r="R26" s="96">
        <v>1113</v>
      </c>
      <c r="S26" s="96">
        <v>1180</v>
      </c>
      <c r="T26" s="96">
        <v>942</v>
      </c>
      <c r="U26" s="96">
        <v>970</v>
      </c>
      <c r="V26" s="96">
        <v>872</v>
      </c>
      <c r="W26" s="96">
        <v>1068</v>
      </c>
      <c r="X26" s="96">
        <v>1197</v>
      </c>
      <c r="Y26" s="96">
        <v>1169</v>
      </c>
      <c r="Z26" s="96">
        <v>1012</v>
      </c>
      <c r="AA26" s="96">
        <v>998</v>
      </c>
      <c r="AB26" s="96">
        <v>970</v>
      </c>
      <c r="AC26" s="96">
        <v>1054</v>
      </c>
      <c r="AD26" s="96">
        <v>1096</v>
      </c>
      <c r="AE26" s="96">
        <v>1127</v>
      </c>
      <c r="AF26" s="96">
        <v>1491</v>
      </c>
      <c r="AG26" s="28">
        <f t="shared" si="2"/>
        <v>33197</v>
      </c>
    </row>
    <row r="27" spans="1:33" ht="14.25" customHeight="1" x14ac:dyDescent="0.15">
      <c r="A27" s="29" t="s">
        <v>48</v>
      </c>
      <c r="B27" s="96">
        <v>1236</v>
      </c>
      <c r="C27" s="96">
        <v>1085</v>
      </c>
      <c r="D27" s="96">
        <v>1267</v>
      </c>
      <c r="E27" s="96">
        <v>942</v>
      </c>
      <c r="F27" s="96">
        <v>970</v>
      </c>
      <c r="G27" s="96">
        <v>1012</v>
      </c>
      <c r="H27" s="96">
        <v>1180</v>
      </c>
      <c r="I27" s="96">
        <v>1124</v>
      </c>
      <c r="J27" s="96">
        <v>1239</v>
      </c>
      <c r="K27" s="96">
        <v>1309</v>
      </c>
      <c r="L27" s="96">
        <v>917</v>
      </c>
      <c r="M27" s="96">
        <v>732</v>
      </c>
      <c r="N27" s="96">
        <v>830</v>
      </c>
      <c r="O27" s="96">
        <v>1054</v>
      </c>
      <c r="P27" s="96">
        <v>1264</v>
      </c>
      <c r="Q27" s="96">
        <v>1155</v>
      </c>
      <c r="R27" s="96">
        <v>1141</v>
      </c>
      <c r="S27" s="96">
        <v>1026</v>
      </c>
      <c r="T27" s="96">
        <v>1082</v>
      </c>
      <c r="U27" s="96">
        <v>914</v>
      </c>
      <c r="V27" s="96">
        <v>970</v>
      </c>
      <c r="W27" s="96">
        <v>1138</v>
      </c>
      <c r="X27" s="96">
        <v>1211</v>
      </c>
      <c r="Y27" s="96">
        <v>1169</v>
      </c>
      <c r="Z27" s="96">
        <v>886</v>
      </c>
      <c r="AA27" s="96">
        <v>1124</v>
      </c>
      <c r="AB27" s="96">
        <v>1026</v>
      </c>
      <c r="AC27" s="96">
        <v>1166</v>
      </c>
      <c r="AD27" s="96">
        <v>1166</v>
      </c>
      <c r="AE27" s="96">
        <v>1015</v>
      </c>
      <c r="AF27" s="96">
        <v>1253</v>
      </c>
      <c r="AG27" s="28">
        <f t="shared" si="2"/>
        <v>33603</v>
      </c>
    </row>
    <row r="28" spans="1:33" ht="14.25" customHeight="1" x14ac:dyDescent="0.15">
      <c r="A28" s="29" t="s">
        <v>49</v>
      </c>
      <c r="B28" s="96">
        <v>1096</v>
      </c>
      <c r="C28" s="96">
        <v>1085</v>
      </c>
      <c r="D28" s="96">
        <v>1155</v>
      </c>
      <c r="E28" s="96">
        <v>634</v>
      </c>
      <c r="F28" s="96">
        <v>984</v>
      </c>
      <c r="G28" s="96">
        <v>1054</v>
      </c>
      <c r="H28" s="96">
        <v>956</v>
      </c>
      <c r="I28" s="96">
        <v>1152</v>
      </c>
      <c r="J28" s="96">
        <v>1295</v>
      </c>
      <c r="K28" s="96">
        <v>1407</v>
      </c>
      <c r="L28" s="96">
        <v>1141</v>
      </c>
      <c r="M28" s="96">
        <v>886</v>
      </c>
      <c r="N28" s="96">
        <v>998</v>
      </c>
      <c r="O28" s="96">
        <v>690</v>
      </c>
      <c r="P28" s="96">
        <v>1222</v>
      </c>
      <c r="Q28" s="96">
        <v>1099</v>
      </c>
      <c r="R28" s="96">
        <v>1183</v>
      </c>
      <c r="S28" s="96">
        <v>676</v>
      </c>
      <c r="T28" s="96">
        <v>1082</v>
      </c>
      <c r="U28" s="96">
        <v>1068</v>
      </c>
      <c r="V28" s="96">
        <v>928</v>
      </c>
      <c r="W28" s="96">
        <v>1222</v>
      </c>
      <c r="X28" s="96">
        <v>1211</v>
      </c>
      <c r="Y28" s="96">
        <v>1113</v>
      </c>
      <c r="Z28" s="96">
        <v>900</v>
      </c>
      <c r="AA28" s="96">
        <v>1040</v>
      </c>
      <c r="AB28" s="96">
        <v>956</v>
      </c>
      <c r="AC28" s="96">
        <v>1110</v>
      </c>
      <c r="AD28" s="96">
        <v>1110</v>
      </c>
      <c r="AE28" s="96">
        <v>1015</v>
      </c>
      <c r="AF28" s="96">
        <v>1169</v>
      </c>
      <c r="AG28" s="28">
        <f t="shared" si="2"/>
        <v>32637</v>
      </c>
    </row>
    <row r="29" spans="1:33" ht="14.25" customHeight="1" x14ac:dyDescent="0.15">
      <c r="A29" s="29" t="s">
        <v>50</v>
      </c>
      <c r="B29" s="96">
        <v>1068</v>
      </c>
      <c r="C29" s="96">
        <v>1099</v>
      </c>
      <c r="D29" s="96">
        <v>1141</v>
      </c>
      <c r="E29" s="96">
        <v>872</v>
      </c>
      <c r="F29" s="96">
        <v>970</v>
      </c>
      <c r="G29" s="96">
        <v>970</v>
      </c>
      <c r="H29" s="96">
        <v>1138</v>
      </c>
      <c r="I29" s="96">
        <v>970</v>
      </c>
      <c r="J29" s="96">
        <v>889</v>
      </c>
      <c r="K29" s="96">
        <v>1253</v>
      </c>
      <c r="L29" s="96">
        <v>1253</v>
      </c>
      <c r="M29" s="96">
        <v>816</v>
      </c>
      <c r="N29" s="96">
        <v>1096</v>
      </c>
      <c r="O29" s="96">
        <v>1236</v>
      </c>
      <c r="P29" s="96">
        <v>1082</v>
      </c>
      <c r="Q29" s="96">
        <v>1169</v>
      </c>
      <c r="R29" s="96">
        <v>1197</v>
      </c>
      <c r="S29" s="96">
        <v>1250</v>
      </c>
      <c r="T29" s="96">
        <v>970</v>
      </c>
      <c r="U29" s="96">
        <v>928</v>
      </c>
      <c r="V29" s="96">
        <v>886</v>
      </c>
      <c r="W29" s="96">
        <v>956</v>
      </c>
      <c r="X29" s="96">
        <v>1113</v>
      </c>
      <c r="Y29" s="96">
        <v>1099</v>
      </c>
      <c r="Z29" s="96">
        <v>942</v>
      </c>
      <c r="AA29" s="96">
        <v>984</v>
      </c>
      <c r="AB29" s="96">
        <v>900</v>
      </c>
      <c r="AC29" s="96">
        <v>1040</v>
      </c>
      <c r="AD29" s="96">
        <v>1404</v>
      </c>
      <c r="AE29" s="96">
        <v>973</v>
      </c>
      <c r="AF29" s="96">
        <v>1169</v>
      </c>
      <c r="AG29" s="28">
        <f t="shared" si="2"/>
        <v>32833</v>
      </c>
    </row>
    <row r="30" spans="1:33" ht="14.25" customHeight="1" x14ac:dyDescent="0.15">
      <c r="A30" s="29" t="s">
        <v>51</v>
      </c>
      <c r="B30" s="96">
        <v>872</v>
      </c>
      <c r="C30" s="96">
        <v>1127</v>
      </c>
      <c r="D30" s="96">
        <v>1155</v>
      </c>
      <c r="E30" s="96">
        <v>1068</v>
      </c>
      <c r="F30" s="96">
        <v>942</v>
      </c>
      <c r="G30" s="96">
        <v>998</v>
      </c>
      <c r="H30" s="96">
        <v>1110</v>
      </c>
      <c r="I30" s="96">
        <v>998</v>
      </c>
      <c r="J30" s="96">
        <v>1113</v>
      </c>
      <c r="K30" s="96">
        <v>1043</v>
      </c>
      <c r="L30" s="96">
        <v>1183</v>
      </c>
      <c r="M30" s="96">
        <v>760</v>
      </c>
      <c r="N30" s="96">
        <v>998</v>
      </c>
      <c r="O30" s="96">
        <v>900</v>
      </c>
      <c r="P30" s="96">
        <v>1278</v>
      </c>
      <c r="Q30" s="96">
        <v>889</v>
      </c>
      <c r="R30" s="96">
        <v>1295</v>
      </c>
      <c r="S30" s="96">
        <v>1012</v>
      </c>
      <c r="T30" s="96">
        <v>900</v>
      </c>
      <c r="U30" s="96">
        <v>984</v>
      </c>
      <c r="V30" s="96">
        <v>872</v>
      </c>
      <c r="W30" s="96">
        <v>872</v>
      </c>
      <c r="X30" s="96">
        <v>1015</v>
      </c>
      <c r="Y30" s="96">
        <v>1211</v>
      </c>
      <c r="Z30" s="96">
        <v>942</v>
      </c>
      <c r="AA30" s="96">
        <v>844</v>
      </c>
      <c r="AB30" s="96">
        <v>816</v>
      </c>
      <c r="AC30" s="96">
        <v>886</v>
      </c>
      <c r="AD30" s="96">
        <v>942</v>
      </c>
      <c r="AE30" s="96">
        <v>1057</v>
      </c>
      <c r="AF30" s="96">
        <v>1071</v>
      </c>
      <c r="AG30" s="28">
        <f t="shared" si="2"/>
        <v>31153</v>
      </c>
    </row>
    <row r="31" spans="1:33" ht="14.25" customHeight="1" x14ac:dyDescent="0.15">
      <c r="A31" s="27" t="s">
        <v>52</v>
      </c>
      <c r="B31" s="96">
        <v>970</v>
      </c>
      <c r="C31" s="96">
        <v>1029</v>
      </c>
      <c r="D31" s="96">
        <v>1141</v>
      </c>
      <c r="E31" s="96">
        <v>872</v>
      </c>
      <c r="F31" s="96">
        <v>858</v>
      </c>
      <c r="G31" s="96">
        <v>816</v>
      </c>
      <c r="H31" s="96">
        <v>1138</v>
      </c>
      <c r="I31" s="96">
        <v>956</v>
      </c>
      <c r="J31" s="96">
        <v>1085</v>
      </c>
      <c r="K31" s="96">
        <v>1155</v>
      </c>
      <c r="L31" s="96">
        <v>1183</v>
      </c>
      <c r="M31" s="96">
        <v>1208</v>
      </c>
      <c r="N31" s="96">
        <v>970</v>
      </c>
      <c r="O31" s="96">
        <v>1138</v>
      </c>
      <c r="P31" s="96">
        <v>1082</v>
      </c>
      <c r="Q31" s="96">
        <v>1253</v>
      </c>
      <c r="R31" s="96">
        <v>1155</v>
      </c>
      <c r="S31" s="96">
        <v>914</v>
      </c>
      <c r="T31" s="96">
        <v>942</v>
      </c>
      <c r="U31" s="96">
        <v>998</v>
      </c>
      <c r="V31" s="96">
        <v>914</v>
      </c>
      <c r="W31" s="96">
        <v>942</v>
      </c>
      <c r="X31" s="96">
        <v>1099</v>
      </c>
      <c r="Y31" s="96">
        <v>1127</v>
      </c>
      <c r="Z31" s="96">
        <v>900</v>
      </c>
      <c r="AA31" s="96">
        <v>872</v>
      </c>
      <c r="AB31" s="96">
        <v>1124</v>
      </c>
      <c r="AC31" s="96">
        <v>1012</v>
      </c>
      <c r="AD31" s="96">
        <v>942</v>
      </c>
      <c r="AE31" s="96">
        <v>917</v>
      </c>
      <c r="AF31" s="96">
        <v>1099</v>
      </c>
      <c r="AG31" s="28">
        <f t="shared" si="2"/>
        <v>31811</v>
      </c>
    </row>
    <row r="32" spans="1:33" ht="14.25" customHeight="1" x14ac:dyDescent="0.15">
      <c r="A32" s="27" t="s">
        <v>53</v>
      </c>
      <c r="B32" s="96">
        <v>1040</v>
      </c>
      <c r="C32" s="96">
        <v>1099</v>
      </c>
      <c r="D32" s="96">
        <v>1071</v>
      </c>
      <c r="E32" s="96">
        <v>928</v>
      </c>
      <c r="F32" s="96">
        <v>886</v>
      </c>
      <c r="G32" s="96">
        <v>1082</v>
      </c>
      <c r="H32" s="96">
        <v>984</v>
      </c>
      <c r="I32" s="96">
        <v>998</v>
      </c>
      <c r="J32" s="96">
        <v>1337</v>
      </c>
      <c r="K32" s="96">
        <v>1351</v>
      </c>
      <c r="L32" s="96">
        <v>1043</v>
      </c>
      <c r="M32" s="96">
        <v>956</v>
      </c>
      <c r="N32" s="96">
        <v>1138</v>
      </c>
      <c r="O32" s="96">
        <v>1054</v>
      </c>
      <c r="P32" s="96">
        <v>1082</v>
      </c>
      <c r="Q32" s="96">
        <v>973</v>
      </c>
      <c r="R32" s="96">
        <v>1169</v>
      </c>
      <c r="S32" s="96">
        <v>928</v>
      </c>
      <c r="T32" s="96">
        <v>914</v>
      </c>
      <c r="U32" s="96">
        <v>970</v>
      </c>
      <c r="V32" s="96">
        <v>1012</v>
      </c>
      <c r="W32" s="96">
        <v>928</v>
      </c>
      <c r="X32" s="96">
        <v>1085</v>
      </c>
      <c r="Y32" s="96">
        <v>1085</v>
      </c>
      <c r="Z32" s="96">
        <v>900</v>
      </c>
      <c r="AA32" s="96">
        <v>718</v>
      </c>
      <c r="AB32" s="96">
        <v>914</v>
      </c>
      <c r="AC32" s="96">
        <v>914</v>
      </c>
      <c r="AD32" s="96">
        <v>1110</v>
      </c>
      <c r="AE32" s="96">
        <v>959</v>
      </c>
      <c r="AF32" s="96">
        <v>1029</v>
      </c>
      <c r="AG32" s="28">
        <f t="shared" si="2"/>
        <v>31657</v>
      </c>
    </row>
    <row r="33" spans="1:34" ht="14.25" customHeight="1" x14ac:dyDescent="0.15">
      <c r="A33" s="29" t="s">
        <v>54</v>
      </c>
      <c r="B33" s="96">
        <v>1124</v>
      </c>
      <c r="C33" s="96">
        <v>931</v>
      </c>
      <c r="D33" s="96">
        <v>1071</v>
      </c>
      <c r="E33" s="96">
        <v>998</v>
      </c>
      <c r="F33" s="96">
        <v>788</v>
      </c>
      <c r="G33" s="96">
        <v>984</v>
      </c>
      <c r="H33" s="96">
        <v>1054</v>
      </c>
      <c r="I33" s="96">
        <v>886</v>
      </c>
      <c r="J33" s="96">
        <v>1043</v>
      </c>
      <c r="K33" s="96">
        <v>1295</v>
      </c>
      <c r="L33" s="96">
        <v>1183</v>
      </c>
      <c r="M33" s="96">
        <v>970</v>
      </c>
      <c r="N33" s="96">
        <v>1040</v>
      </c>
      <c r="O33" s="96">
        <v>1236</v>
      </c>
      <c r="P33" s="96">
        <v>914</v>
      </c>
      <c r="Q33" s="96">
        <v>1127</v>
      </c>
      <c r="R33" s="96">
        <v>1057</v>
      </c>
      <c r="S33" s="96">
        <v>956</v>
      </c>
      <c r="T33" s="96">
        <v>1082</v>
      </c>
      <c r="U33" s="96">
        <v>1026</v>
      </c>
      <c r="V33" s="96">
        <v>942</v>
      </c>
      <c r="W33" s="96">
        <v>1124</v>
      </c>
      <c r="X33" s="96">
        <v>1099</v>
      </c>
      <c r="Y33" s="96">
        <v>1197</v>
      </c>
      <c r="Z33" s="96">
        <v>956</v>
      </c>
      <c r="AA33" s="96">
        <v>816</v>
      </c>
      <c r="AB33" s="96">
        <v>858</v>
      </c>
      <c r="AC33" s="96">
        <v>1082</v>
      </c>
      <c r="AD33" s="96">
        <v>718</v>
      </c>
      <c r="AE33" s="96">
        <v>889</v>
      </c>
      <c r="AF33" s="96">
        <v>1141</v>
      </c>
      <c r="AG33" s="28">
        <f t="shared" si="2"/>
        <v>31587</v>
      </c>
    </row>
    <row r="34" spans="1:34" ht="14.25" customHeight="1" x14ac:dyDescent="0.15">
      <c r="A34" s="29" t="s">
        <v>55</v>
      </c>
      <c r="B34" s="96">
        <v>746</v>
      </c>
      <c r="C34" s="96">
        <v>1071</v>
      </c>
      <c r="D34" s="96">
        <v>1099</v>
      </c>
      <c r="E34" s="96">
        <v>858</v>
      </c>
      <c r="F34" s="96">
        <v>914</v>
      </c>
      <c r="G34" s="96">
        <v>970</v>
      </c>
      <c r="H34" s="96">
        <v>872</v>
      </c>
      <c r="I34" s="96">
        <v>942</v>
      </c>
      <c r="J34" s="96">
        <v>1015</v>
      </c>
      <c r="K34" s="96">
        <v>1267</v>
      </c>
      <c r="L34" s="96">
        <v>1085</v>
      </c>
      <c r="M34" s="96">
        <v>998</v>
      </c>
      <c r="N34" s="96">
        <v>858</v>
      </c>
      <c r="O34" s="96">
        <v>914</v>
      </c>
      <c r="P34" s="96">
        <v>1110</v>
      </c>
      <c r="Q34" s="96">
        <v>1309</v>
      </c>
      <c r="R34" s="96">
        <v>1127</v>
      </c>
      <c r="S34" s="96">
        <v>914</v>
      </c>
      <c r="T34" s="96">
        <v>914</v>
      </c>
      <c r="U34" s="96">
        <v>830</v>
      </c>
      <c r="V34" s="96">
        <v>942</v>
      </c>
      <c r="W34" s="96">
        <v>998</v>
      </c>
      <c r="X34" s="96">
        <v>1155</v>
      </c>
      <c r="Y34" s="96">
        <v>1085</v>
      </c>
      <c r="Z34" s="96">
        <v>900</v>
      </c>
      <c r="AA34" s="96">
        <v>844</v>
      </c>
      <c r="AB34" s="96">
        <v>704</v>
      </c>
      <c r="AC34" s="96">
        <v>1054</v>
      </c>
      <c r="AD34" s="96">
        <v>1082</v>
      </c>
      <c r="AE34" s="96">
        <v>931</v>
      </c>
      <c r="AF34" s="96">
        <v>945</v>
      </c>
      <c r="AG34" s="28">
        <f t="shared" si="2"/>
        <v>30453</v>
      </c>
    </row>
    <row r="35" spans="1:34" ht="14.25" customHeight="1" x14ac:dyDescent="0.15">
      <c r="A35" s="29" t="s">
        <v>56</v>
      </c>
      <c r="B35" s="96">
        <v>1152</v>
      </c>
      <c r="C35" s="96">
        <v>1141</v>
      </c>
      <c r="D35" s="96">
        <v>1155</v>
      </c>
      <c r="E35" s="96">
        <v>858</v>
      </c>
      <c r="F35" s="96">
        <v>718</v>
      </c>
      <c r="G35" s="96">
        <v>956</v>
      </c>
      <c r="H35" s="96">
        <v>998</v>
      </c>
      <c r="I35" s="96">
        <v>942</v>
      </c>
      <c r="J35" s="96">
        <v>1211</v>
      </c>
      <c r="K35" s="96">
        <v>1211</v>
      </c>
      <c r="L35" s="96">
        <v>1099</v>
      </c>
      <c r="M35" s="96">
        <v>956</v>
      </c>
      <c r="N35" s="96">
        <v>1082</v>
      </c>
      <c r="O35" s="96">
        <v>900</v>
      </c>
      <c r="P35" s="96">
        <v>858</v>
      </c>
      <c r="Q35" s="96">
        <v>1085</v>
      </c>
      <c r="R35" s="96">
        <v>1225</v>
      </c>
      <c r="S35" s="96">
        <v>914</v>
      </c>
      <c r="T35" s="96">
        <v>494</v>
      </c>
      <c r="U35" s="96">
        <v>872</v>
      </c>
      <c r="V35" s="96">
        <v>1180</v>
      </c>
      <c r="W35" s="96">
        <v>872</v>
      </c>
      <c r="X35" s="96">
        <v>1113</v>
      </c>
      <c r="Y35" s="96">
        <v>1267</v>
      </c>
      <c r="Z35" s="96">
        <v>914</v>
      </c>
      <c r="AA35" s="96">
        <v>914</v>
      </c>
      <c r="AB35" s="96">
        <v>872</v>
      </c>
      <c r="AC35" s="96">
        <v>858</v>
      </c>
      <c r="AD35" s="96">
        <v>858</v>
      </c>
      <c r="AE35" s="96">
        <v>987</v>
      </c>
      <c r="AF35" s="96">
        <v>1085</v>
      </c>
      <c r="AG35" s="28">
        <f t="shared" si="2"/>
        <v>30747</v>
      </c>
    </row>
    <row r="36" spans="1:34" ht="14.25" customHeight="1" x14ac:dyDescent="0.15">
      <c r="A36" s="29" t="s">
        <v>57</v>
      </c>
      <c r="B36" s="96">
        <v>970</v>
      </c>
      <c r="C36" s="96">
        <v>959</v>
      </c>
      <c r="D36" s="96">
        <v>1211</v>
      </c>
      <c r="E36" s="96">
        <v>1068</v>
      </c>
      <c r="F36" s="96">
        <v>886</v>
      </c>
      <c r="G36" s="96">
        <v>970</v>
      </c>
      <c r="H36" s="96">
        <v>858</v>
      </c>
      <c r="I36" s="96">
        <v>1012</v>
      </c>
      <c r="J36" s="96">
        <v>1155</v>
      </c>
      <c r="K36" s="96">
        <v>1379</v>
      </c>
      <c r="L36" s="96">
        <v>1127</v>
      </c>
      <c r="M36" s="96">
        <v>886</v>
      </c>
      <c r="N36" s="96">
        <v>802</v>
      </c>
      <c r="O36" s="96">
        <v>998</v>
      </c>
      <c r="P36" s="96">
        <v>858</v>
      </c>
      <c r="Q36" s="96">
        <v>1057</v>
      </c>
      <c r="R36" s="96">
        <v>1169</v>
      </c>
      <c r="S36" s="96">
        <v>900</v>
      </c>
      <c r="T36" s="96">
        <v>942</v>
      </c>
      <c r="U36" s="96">
        <v>844</v>
      </c>
      <c r="V36" s="96">
        <v>928</v>
      </c>
      <c r="W36" s="96">
        <v>914</v>
      </c>
      <c r="X36" s="96">
        <v>1001</v>
      </c>
      <c r="Y36" s="96">
        <v>1071</v>
      </c>
      <c r="Z36" s="96">
        <v>956</v>
      </c>
      <c r="AA36" s="96">
        <v>900</v>
      </c>
      <c r="AB36" s="96">
        <v>984</v>
      </c>
      <c r="AC36" s="96">
        <v>914</v>
      </c>
      <c r="AD36" s="96">
        <v>942</v>
      </c>
      <c r="AE36" s="96">
        <v>945</v>
      </c>
      <c r="AF36" s="96">
        <v>1001</v>
      </c>
      <c r="AG36" s="28">
        <f t="shared" si="2"/>
        <v>30607</v>
      </c>
    </row>
    <row r="37" spans="1:34" ht="14.25" customHeight="1" x14ac:dyDescent="0.15">
      <c r="A37" s="29" t="s">
        <v>58</v>
      </c>
      <c r="B37" s="96">
        <v>1152</v>
      </c>
      <c r="C37" s="96">
        <v>1099</v>
      </c>
      <c r="D37" s="96">
        <v>1099</v>
      </c>
      <c r="E37" s="96">
        <v>984</v>
      </c>
      <c r="F37" s="96">
        <v>942</v>
      </c>
      <c r="G37" s="96">
        <v>900</v>
      </c>
      <c r="H37" s="96">
        <v>1040</v>
      </c>
      <c r="I37" s="96">
        <v>1026</v>
      </c>
      <c r="J37" s="96">
        <v>1183</v>
      </c>
      <c r="K37" s="96">
        <v>1183</v>
      </c>
      <c r="L37" s="96">
        <v>1057</v>
      </c>
      <c r="M37" s="96">
        <v>998</v>
      </c>
      <c r="N37" s="96">
        <v>1138</v>
      </c>
      <c r="O37" s="96">
        <v>830</v>
      </c>
      <c r="P37" s="96">
        <v>886</v>
      </c>
      <c r="Q37" s="96">
        <v>1211</v>
      </c>
      <c r="R37" s="96">
        <v>1267</v>
      </c>
      <c r="S37" s="96">
        <v>984</v>
      </c>
      <c r="T37" s="96">
        <v>998</v>
      </c>
      <c r="U37" s="96">
        <v>830</v>
      </c>
      <c r="V37" s="96">
        <v>1096</v>
      </c>
      <c r="W37" s="96">
        <v>830</v>
      </c>
      <c r="X37" s="96">
        <v>847</v>
      </c>
      <c r="Y37" s="96">
        <v>1239</v>
      </c>
      <c r="Z37" s="96">
        <v>914</v>
      </c>
      <c r="AA37" s="96">
        <v>998</v>
      </c>
      <c r="AB37" s="96">
        <v>1194</v>
      </c>
      <c r="AC37" s="96">
        <v>970</v>
      </c>
      <c r="AD37" s="96">
        <v>844</v>
      </c>
      <c r="AE37" s="96">
        <v>1057</v>
      </c>
      <c r="AF37" s="96">
        <v>1155</v>
      </c>
      <c r="AG37" s="28">
        <f t="shared" si="2"/>
        <v>31951</v>
      </c>
    </row>
    <row r="38" spans="1:34" ht="14.25" customHeight="1" x14ac:dyDescent="0.15">
      <c r="A38" s="29" t="s">
        <v>59</v>
      </c>
      <c r="B38" s="96">
        <v>900</v>
      </c>
      <c r="C38" s="96">
        <v>1155</v>
      </c>
      <c r="D38" s="96">
        <v>1253</v>
      </c>
      <c r="E38" s="96">
        <v>914</v>
      </c>
      <c r="F38" s="96">
        <v>690</v>
      </c>
      <c r="G38" s="96">
        <v>886</v>
      </c>
      <c r="H38" s="96">
        <v>1082</v>
      </c>
      <c r="I38" s="96">
        <v>1026</v>
      </c>
      <c r="J38" s="96">
        <v>1127</v>
      </c>
      <c r="K38" s="96">
        <v>1253</v>
      </c>
      <c r="L38" s="96">
        <v>1183</v>
      </c>
      <c r="M38" s="96">
        <v>1166</v>
      </c>
      <c r="N38" s="96">
        <v>1194</v>
      </c>
      <c r="O38" s="96">
        <v>970</v>
      </c>
      <c r="P38" s="96">
        <v>928</v>
      </c>
      <c r="Q38" s="96">
        <v>1001</v>
      </c>
      <c r="R38" s="96">
        <v>1253</v>
      </c>
      <c r="S38" s="96">
        <v>718</v>
      </c>
      <c r="T38" s="96">
        <v>984</v>
      </c>
      <c r="U38" s="96">
        <v>942</v>
      </c>
      <c r="V38" s="96">
        <v>1110</v>
      </c>
      <c r="W38" s="96">
        <v>998</v>
      </c>
      <c r="X38" s="96">
        <v>1071</v>
      </c>
      <c r="Y38" s="96">
        <v>1085</v>
      </c>
      <c r="Z38" s="96">
        <v>844</v>
      </c>
      <c r="AA38" s="96">
        <v>858</v>
      </c>
      <c r="AB38" s="96">
        <v>956</v>
      </c>
      <c r="AC38" s="96">
        <v>1068</v>
      </c>
      <c r="AD38" s="96">
        <v>872</v>
      </c>
      <c r="AE38" s="96">
        <v>1029</v>
      </c>
      <c r="AF38" s="96">
        <v>1099</v>
      </c>
      <c r="AG38" s="28">
        <f t="shared" si="2"/>
        <v>31615</v>
      </c>
    </row>
    <row r="39" spans="1:34" ht="14.25" customHeight="1" x14ac:dyDescent="0.15">
      <c r="A39" s="29" t="s">
        <v>60</v>
      </c>
      <c r="B39" s="96">
        <v>886</v>
      </c>
      <c r="C39" s="96">
        <v>1155</v>
      </c>
      <c r="D39" s="96">
        <v>1141</v>
      </c>
      <c r="E39" s="96">
        <v>844</v>
      </c>
      <c r="F39" s="96">
        <v>942</v>
      </c>
      <c r="G39" s="96">
        <v>900</v>
      </c>
      <c r="H39" s="96">
        <v>1124</v>
      </c>
      <c r="I39" s="96">
        <v>942</v>
      </c>
      <c r="J39" s="96">
        <v>1057</v>
      </c>
      <c r="K39" s="96">
        <v>1323</v>
      </c>
      <c r="L39" s="96">
        <v>973</v>
      </c>
      <c r="M39" s="96">
        <v>984</v>
      </c>
      <c r="N39" s="96">
        <v>1040</v>
      </c>
      <c r="O39" s="96">
        <v>970</v>
      </c>
      <c r="P39" s="96">
        <v>830</v>
      </c>
      <c r="Q39" s="96">
        <v>987</v>
      </c>
      <c r="R39" s="96">
        <v>1239</v>
      </c>
      <c r="S39" s="96">
        <v>1138</v>
      </c>
      <c r="T39" s="96">
        <v>1152</v>
      </c>
      <c r="U39" s="96">
        <v>1040</v>
      </c>
      <c r="V39" s="96">
        <v>1082</v>
      </c>
      <c r="W39" s="96">
        <v>1054</v>
      </c>
      <c r="X39" s="96">
        <v>987</v>
      </c>
      <c r="Y39" s="96">
        <v>1309</v>
      </c>
      <c r="Z39" s="96">
        <v>928</v>
      </c>
      <c r="AA39" s="96">
        <v>942</v>
      </c>
      <c r="AB39" s="96">
        <v>1026</v>
      </c>
      <c r="AC39" s="96">
        <v>956</v>
      </c>
      <c r="AD39" s="96">
        <v>872</v>
      </c>
      <c r="AE39" s="96">
        <v>1071</v>
      </c>
      <c r="AF39" s="96">
        <v>1029</v>
      </c>
      <c r="AG39" s="28">
        <f t="shared" si="2"/>
        <v>31923</v>
      </c>
    </row>
    <row r="40" spans="1:34" ht="14.25" customHeight="1" x14ac:dyDescent="0.15">
      <c r="A40" s="29" t="s">
        <v>61</v>
      </c>
      <c r="B40" s="96">
        <v>844</v>
      </c>
      <c r="C40" s="96">
        <v>1169</v>
      </c>
      <c r="D40" s="96">
        <v>1183</v>
      </c>
      <c r="E40" s="96">
        <v>1012</v>
      </c>
      <c r="F40" s="96">
        <v>914</v>
      </c>
      <c r="G40" s="96">
        <v>872</v>
      </c>
      <c r="H40" s="96">
        <v>1236</v>
      </c>
      <c r="I40" s="96">
        <v>872</v>
      </c>
      <c r="J40" s="96">
        <v>819</v>
      </c>
      <c r="K40" s="96">
        <v>1281</v>
      </c>
      <c r="L40" s="96">
        <v>1001</v>
      </c>
      <c r="M40" s="96">
        <v>984</v>
      </c>
      <c r="N40" s="96">
        <v>1096</v>
      </c>
      <c r="O40" s="96">
        <v>1110</v>
      </c>
      <c r="P40" s="96">
        <v>704</v>
      </c>
      <c r="Q40" s="96">
        <v>1015</v>
      </c>
      <c r="R40" s="96">
        <v>1337</v>
      </c>
      <c r="S40" s="96">
        <v>1110</v>
      </c>
      <c r="T40" s="96">
        <v>942</v>
      </c>
      <c r="U40" s="96">
        <v>1054</v>
      </c>
      <c r="V40" s="96">
        <v>1096</v>
      </c>
      <c r="W40" s="96">
        <v>1012</v>
      </c>
      <c r="X40" s="96">
        <v>959</v>
      </c>
      <c r="Y40" s="96">
        <v>1085</v>
      </c>
      <c r="Z40" s="96">
        <v>732</v>
      </c>
      <c r="AA40" s="96">
        <v>1096</v>
      </c>
      <c r="AB40" s="96">
        <v>1082</v>
      </c>
      <c r="AC40" s="96">
        <v>1026</v>
      </c>
      <c r="AD40" s="96">
        <v>858</v>
      </c>
      <c r="AE40" s="96">
        <v>1141</v>
      </c>
      <c r="AF40" s="96">
        <v>1225</v>
      </c>
      <c r="AG40" s="28">
        <f t="shared" si="2"/>
        <v>31867</v>
      </c>
    </row>
    <row r="41" spans="1:34" ht="14.25" customHeight="1" x14ac:dyDescent="0.15">
      <c r="A41" s="29" t="s">
        <v>62</v>
      </c>
      <c r="B41" s="96">
        <v>942</v>
      </c>
      <c r="C41" s="96">
        <v>1239</v>
      </c>
      <c r="D41" s="96">
        <v>1253</v>
      </c>
      <c r="E41" s="96">
        <v>970</v>
      </c>
      <c r="F41" s="96">
        <v>1096</v>
      </c>
      <c r="G41" s="96">
        <v>1054</v>
      </c>
      <c r="H41" s="96">
        <v>1194</v>
      </c>
      <c r="I41" s="96">
        <v>802</v>
      </c>
      <c r="J41" s="96">
        <v>1225</v>
      </c>
      <c r="K41" s="96">
        <v>1323</v>
      </c>
      <c r="L41" s="96">
        <v>735</v>
      </c>
      <c r="M41" s="96">
        <v>886</v>
      </c>
      <c r="N41" s="96">
        <v>970</v>
      </c>
      <c r="O41" s="96">
        <v>1040</v>
      </c>
      <c r="P41" s="96">
        <v>1012</v>
      </c>
      <c r="Q41" s="96">
        <v>1225</v>
      </c>
      <c r="R41" s="96">
        <v>1379</v>
      </c>
      <c r="S41" s="96">
        <v>1040</v>
      </c>
      <c r="T41" s="96">
        <v>1026</v>
      </c>
      <c r="U41" s="96">
        <v>998</v>
      </c>
      <c r="V41" s="96">
        <v>1068</v>
      </c>
      <c r="W41" s="96">
        <v>970</v>
      </c>
      <c r="X41" s="96">
        <v>1071</v>
      </c>
      <c r="Y41" s="96">
        <v>1225</v>
      </c>
      <c r="Z41" s="96">
        <v>872</v>
      </c>
      <c r="AA41" s="96">
        <v>928</v>
      </c>
      <c r="AB41" s="96">
        <v>1138</v>
      </c>
      <c r="AC41" s="96">
        <v>1054</v>
      </c>
      <c r="AD41" s="96">
        <v>1166</v>
      </c>
      <c r="AE41" s="96">
        <v>1113</v>
      </c>
      <c r="AF41" s="96">
        <v>1295</v>
      </c>
      <c r="AG41" s="28">
        <f t="shared" si="2"/>
        <v>33309</v>
      </c>
    </row>
    <row r="42" spans="1:34" ht="14.25" customHeight="1" x14ac:dyDescent="0.15">
      <c r="A42" s="29" t="s">
        <v>63</v>
      </c>
      <c r="B42" s="96">
        <v>984</v>
      </c>
      <c r="C42" s="96">
        <v>1197</v>
      </c>
      <c r="D42" s="96">
        <v>1211</v>
      </c>
      <c r="E42" s="96">
        <v>1110</v>
      </c>
      <c r="F42" s="96">
        <v>1138</v>
      </c>
      <c r="G42" s="96">
        <v>1096</v>
      </c>
      <c r="H42" s="96">
        <v>1236</v>
      </c>
      <c r="I42" s="96">
        <v>1082</v>
      </c>
      <c r="J42" s="96">
        <v>1351</v>
      </c>
      <c r="K42" s="96">
        <v>1267</v>
      </c>
      <c r="L42" s="96">
        <v>1071</v>
      </c>
      <c r="M42" s="96">
        <v>1166</v>
      </c>
      <c r="N42" s="96">
        <v>1292</v>
      </c>
      <c r="O42" s="96">
        <v>1138</v>
      </c>
      <c r="P42" s="96">
        <v>1068</v>
      </c>
      <c r="Q42" s="96">
        <v>1253</v>
      </c>
      <c r="R42" s="96">
        <v>1351</v>
      </c>
      <c r="S42" s="96">
        <v>998</v>
      </c>
      <c r="T42" s="96">
        <v>1180</v>
      </c>
      <c r="U42" s="96">
        <v>1054</v>
      </c>
      <c r="V42" s="96">
        <v>1054</v>
      </c>
      <c r="W42" s="96">
        <v>830</v>
      </c>
      <c r="X42" s="96">
        <v>1169</v>
      </c>
      <c r="Y42" s="96">
        <v>1155</v>
      </c>
      <c r="Z42" s="96">
        <v>1054</v>
      </c>
      <c r="AA42" s="96">
        <v>1026</v>
      </c>
      <c r="AB42" s="96">
        <v>1110</v>
      </c>
      <c r="AC42" s="96">
        <v>816</v>
      </c>
      <c r="AD42" s="96">
        <v>970</v>
      </c>
      <c r="AE42" s="96">
        <v>1113</v>
      </c>
      <c r="AF42" s="96">
        <v>1183</v>
      </c>
      <c r="AG42" s="28">
        <f t="shared" si="2"/>
        <v>34723</v>
      </c>
    </row>
    <row r="43" spans="1:34" ht="14.25" customHeight="1" x14ac:dyDescent="0.15">
      <c r="A43" s="29" t="s">
        <v>64</v>
      </c>
      <c r="B43" s="96">
        <v>1057</v>
      </c>
      <c r="C43" s="96">
        <v>1141</v>
      </c>
      <c r="D43" s="96">
        <v>1267</v>
      </c>
      <c r="E43" s="96">
        <v>1323</v>
      </c>
      <c r="F43" s="96">
        <v>1183</v>
      </c>
      <c r="G43" s="96">
        <v>1309</v>
      </c>
      <c r="H43" s="96">
        <v>1281</v>
      </c>
      <c r="I43" s="96">
        <v>1127</v>
      </c>
      <c r="J43" s="96">
        <v>1155</v>
      </c>
      <c r="K43" s="96">
        <v>1337</v>
      </c>
      <c r="L43" s="96">
        <v>1127</v>
      </c>
      <c r="M43" s="96">
        <v>1323</v>
      </c>
      <c r="N43" s="96">
        <v>959</v>
      </c>
      <c r="O43" s="96">
        <v>1183</v>
      </c>
      <c r="P43" s="96">
        <v>1113</v>
      </c>
      <c r="Q43" s="96">
        <v>1239</v>
      </c>
      <c r="R43" s="96">
        <v>1337</v>
      </c>
      <c r="S43" s="96">
        <v>1239</v>
      </c>
      <c r="T43" s="96">
        <v>1085</v>
      </c>
      <c r="U43" s="96">
        <v>1113</v>
      </c>
      <c r="V43" s="96">
        <v>1211</v>
      </c>
      <c r="W43" s="96">
        <v>1337</v>
      </c>
      <c r="X43" s="96">
        <v>1001</v>
      </c>
      <c r="Y43" s="96">
        <v>1239</v>
      </c>
      <c r="Z43" s="96">
        <v>1169</v>
      </c>
      <c r="AA43" s="96">
        <v>1071</v>
      </c>
      <c r="AB43" s="96">
        <v>1253</v>
      </c>
      <c r="AC43" s="96">
        <v>1183</v>
      </c>
      <c r="AD43" s="96">
        <v>1057</v>
      </c>
      <c r="AE43" s="96">
        <v>1085</v>
      </c>
      <c r="AF43" s="96">
        <v>1253</v>
      </c>
      <c r="AG43" s="28">
        <f t="shared" si="2"/>
        <v>36757</v>
      </c>
    </row>
    <row r="44" spans="1:34" ht="14.25" customHeight="1" x14ac:dyDescent="0.15">
      <c r="A44" s="29" t="s">
        <v>65</v>
      </c>
      <c r="B44" s="96">
        <v>1225</v>
      </c>
      <c r="C44" s="96">
        <v>1267</v>
      </c>
      <c r="D44" s="96">
        <v>1295</v>
      </c>
      <c r="E44" s="96">
        <v>1141</v>
      </c>
      <c r="F44" s="96">
        <v>1155</v>
      </c>
      <c r="G44" s="96">
        <v>1281</v>
      </c>
      <c r="H44" s="96">
        <v>1295</v>
      </c>
      <c r="I44" s="96">
        <v>1239</v>
      </c>
      <c r="J44" s="96">
        <v>1211</v>
      </c>
      <c r="K44" s="96">
        <v>1225</v>
      </c>
      <c r="L44" s="96">
        <v>1155</v>
      </c>
      <c r="M44" s="96">
        <v>1071</v>
      </c>
      <c r="N44" s="96">
        <v>1421</v>
      </c>
      <c r="O44" s="96">
        <v>1323</v>
      </c>
      <c r="P44" s="96">
        <v>1183</v>
      </c>
      <c r="Q44" s="96">
        <v>1155</v>
      </c>
      <c r="R44" s="96">
        <v>1309</v>
      </c>
      <c r="S44" s="96">
        <v>1141</v>
      </c>
      <c r="T44" s="96">
        <v>1113</v>
      </c>
      <c r="U44" s="96">
        <v>1099</v>
      </c>
      <c r="V44" s="96">
        <v>1281</v>
      </c>
      <c r="W44" s="96">
        <v>1169</v>
      </c>
      <c r="X44" s="96">
        <v>1043</v>
      </c>
      <c r="Y44" s="96">
        <v>1225</v>
      </c>
      <c r="Z44" s="96">
        <v>1197</v>
      </c>
      <c r="AA44" s="96">
        <v>1169</v>
      </c>
      <c r="AB44" s="96">
        <v>1155</v>
      </c>
      <c r="AC44" s="96">
        <v>1211</v>
      </c>
      <c r="AD44" s="96">
        <v>1141</v>
      </c>
      <c r="AE44" s="96">
        <v>1211</v>
      </c>
      <c r="AF44" s="96">
        <v>1127</v>
      </c>
      <c r="AG44" s="28">
        <f t="shared" si="2"/>
        <v>37233</v>
      </c>
    </row>
    <row r="45" spans="1:34" ht="14.25" customHeight="1" x14ac:dyDescent="0.15">
      <c r="A45" s="29" t="s">
        <v>66</v>
      </c>
      <c r="B45" s="96">
        <v>1099</v>
      </c>
      <c r="C45" s="96">
        <v>1281</v>
      </c>
      <c r="D45" s="96">
        <v>1449</v>
      </c>
      <c r="E45" s="96">
        <v>1253</v>
      </c>
      <c r="F45" s="96">
        <v>1141</v>
      </c>
      <c r="G45" s="96">
        <v>1267</v>
      </c>
      <c r="H45" s="96">
        <v>1197</v>
      </c>
      <c r="I45" s="96">
        <v>861</v>
      </c>
      <c r="J45" s="96">
        <v>945</v>
      </c>
      <c r="K45" s="96">
        <v>1211</v>
      </c>
      <c r="L45" s="96">
        <v>973</v>
      </c>
      <c r="M45" s="96">
        <v>1169</v>
      </c>
      <c r="N45" s="96">
        <v>1071</v>
      </c>
      <c r="O45" s="96">
        <v>1127</v>
      </c>
      <c r="P45" s="96">
        <v>1085</v>
      </c>
      <c r="Q45" s="96">
        <v>1197</v>
      </c>
      <c r="R45" s="96">
        <v>1253</v>
      </c>
      <c r="S45" s="96">
        <v>1015</v>
      </c>
      <c r="T45" s="96">
        <v>805</v>
      </c>
      <c r="U45" s="96">
        <v>1029</v>
      </c>
      <c r="V45" s="96">
        <v>1197</v>
      </c>
      <c r="W45" s="96">
        <v>1141</v>
      </c>
      <c r="X45" s="96">
        <v>1183</v>
      </c>
      <c r="Y45" s="96">
        <v>1141</v>
      </c>
      <c r="Z45" s="96">
        <v>1001</v>
      </c>
      <c r="AA45" s="96">
        <v>1169</v>
      </c>
      <c r="AB45" s="96">
        <v>1239</v>
      </c>
      <c r="AC45" s="96">
        <v>1001</v>
      </c>
      <c r="AD45" s="96">
        <v>1141</v>
      </c>
      <c r="AE45" s="96">
        <v>1169</v>
      </c>
      <c r="AF45" s="96">
        <v>1309</v>
      </c>
      <c r="AG45" s="28">
        <f t="shared" si="2"/>
        <v>35119</v>
      </c>
    </row>
    <row r="46" spans="1:34" ht="14.25" customHeight="1" x14ac:dyDescent="0.15">
      <c r="A46" s="29" t="s">
        <v>67</v>
      </c>
      <c r="B46" s="96">
        <v>693</v>
      </c>
      <c r="C46" s="96">
        <v>1365</v>
      </c>
      <c r="D46" s="96">
        <v>1295</v>
      </c>
      <c r="E46" s="96">
        <v>1183</v>
      </c>
      <c r="F46" s="96">
        <v>1407</v>
      </c>
      <c r="G46" s="96">
        <v>1295</v>
      </c>
      <c r="H46" s="96">
        <v>1281</v>
      </c>
      <c r="I46" s="96">
        <v>1113</v>
      </c>
      <c r="J46" s="96">
        <v>973</v>
      </c>
      <c r="K46" s="96">
        <v>1253</v>
      </c>
      <c r="L46" s="96">
        <v>1113</v>
      </c>
      <c r="M46" s="96">
        <v>1183</v>
      </c>
      <c r="N46" s="96">
        <v>1295</v>
      </c>
      <c r="O46" s="96">
        <v>1085</v>
      </c>
      <c r="P46" s="96">
        <v>847</v>
      </c>
      <c r="Q46" s="96">
        <v>1183</v>
      </c>
      <c r="R46" s="96">
        <v>1043</v>
      </c>
      <c r="S46" s="96">
        <v>1029</v>
      </c>
      <c r="T46" s="96">
        <v>1267</v>
      </c>
      <c r="U46" s="96">
        <v>1029</v>
      </c>
      <c r="V46" s="96">
        <v>1211</v>
      </c>
      <c r="W46" s="96">
        <v>1169</v>
      </c>
      <c r="X46" s="96">
        <v>749</v>
      </c>
      <c r="Y46" s="96">
        <v>1211</v>
      </c>
      <c r="Z46" s="96">
        <v>1057</v>
      </c>
      <c r="AA46" s="96">
        <v>1169</v>
      </c>
      <c r="AB46" s="96">
        <v>1337</v>
      </c>
      <c r="AC46" s="96">
        <v>1155</v>
      </c>
      <c r="AD46" s="96">
        <v>987</v>
      </c>
      <c r="AE46" s="96">
        <v>1169</v>
      </c>
      <c r="AF46" s="96">
        <v>1113</v>
      </c>
      <c r="AG46" s="28">
        <f t="shared" si="2"/>
        <v>35259</v>
      </c>
    </row>
    <row r="47" spans="1:34" ht="14.25" customHeight="1" x14ac:dyDescent="0.15">
      <c r="A47" s="29" t="s">
        <v>68</v>
      </c>
      <c r="B47" s="96">
        <v>1197</v>
      </c>
      <c r="C47" s="96">
        <v>1309</v>
      </c>
      <c r="D47" s="96">
        <v>1351</v>
      </c>
      <c r="E47" s="96">
        <v>1239</v>
      </c>
      <c r="F47" s="96">
        <v>1141</v>
      </c>
      <c r="G47" s="96">
        <v>1253</v>
      </c>
      <c r="H47" s="96">
        <v>1295</v>
      </c>
      <c r="I47" s="96">
        <v>1281</v>
      </c>
      <c r="J47" s="96">
        <v>1197</v>
      </c>
      <c r="K47" s="96">
        <v>1421</v>
      </c>
      <c r="L47" s="96">
        <v>1169</v>
      </c>
      <c r="M47" s="96">
        <v>1183</v>
      </c>
      <c r="N47" s="96">
        <v>1155</v>
      </c>
      <c r="O47" s="96">
        <v>1449</v>
      </c>
      <c r="P47" s="96">
        <v>1113</v>
      </c>
      <c r="Q47" s="96">
        <v>1309</v>
      </c>
      <c r="R47" s="96">
        <v>1239</v>
      </c>
      <c r="S47" s="96">
        <v>1239</v>
      </c>
      <c r="T47" s="96">
        <v>1183</v>
      </c>
      <c r="U47" s="96">
        <v>1183</v>
      </c>
      <c r="V47" s="96">
        <v>1393</v>
      </c>
      <c r="W47" s="96">
        <v>1253</v>
      </c>
      <c r="X47" s="96">
        <v>777</v>
      </c>
      <c r="Y47" s="96">
        <v>1225</v>
      </c>
      <c r="Z47" s="96">
        <v>1281</v>
      </c>
      <c r="AA47" s="96">
        <v>1295</v>
      </c>
      <c r="AB47" s="96">
        <v>1337</v>
      </c>
      <c r="AC47" s="96">
        <v>1239</v>
      </c>
      <c r="AD47" s="96">
        <v>1127</v>
      </c>
      <c r="AE47" s="96">
        <v>1155</v>
      </c>
      <c r="AF47" s="96">
        <v>1169</v>
      </c>
      <c r="AG47" s="28">
        <f t="shared" si="2"/>
        <v>38157</v>
      </c>
    </row>
    <row r="48" spans="1:34" ht="14.25" customHeight="1" x14ac:dyDescent="0.15">
      <c r="A48" s="29" t="s">
        <v>69</v>
      </c>
      <c r="B48" s="96">
        <v>1169</v>
      </c>
      <c r="C48" s="96">
        <v>1351</v>
      </c>
      <c r="D48" s="96">
        <v>1365</v>
      </c>
      <c r="E48" s="96">
        <v>1435</v>
      </c>
      <c r="F48" s="96">
        <v>1323</v>
      </c>
      <c r="G48" s="96">
        <v>1421</v>
      </c>
      <c r="H48" s="96">
        <v>1183</v>
      </c>
      <c r="I48" s="96">
        <v>1421</v>
      </c>
      <c r="J48" s="96">
        <v>1295</v>
      </c>
      <c r="K48" s="96">
        <v>1449</v>
      </c>
      <c r="L48" s="96">
        <v>1449</v>
      </c>
      <c r="M48" s="96">
        <v>1183</v>
      </c>
      <c r="N48" s="96">
        <v>1463</v>
      </c>
      <c r="O48" s="96">
        <v>1379</v>
      </c>
      <c r="P48" s="96">
        <v>1379</v>
      </c>
      <c r="Q48" s="96">
        <v>1533</v>
      </c>
      <c r="R48" s="96">
        <v>1323</v>
      </c>
      <c r="S48" s="96">
        <v>1337</v>
      </c>
      <c r="T48" s="96">
        <v>1225</v>
      </c>
      <c r="U48" s="96">
        <v>1281</v>
      </c>
      <c r="V48" s="96">
        <v>1281</v>
      </c>
      <c r="W48" s="96">
        <v>1351</v>
      </c>
      <c r="X48" s="96">
        <v>1393</v>
      </c>
      <c r="Y48" s="96">
        <v>1281</v>
      </c>
      <c r="Z48" s="96">
        <v>1253</v>
      </c>
      <c r="AA48" s="96">
        <v>1365</v>
      </c>
      <c r="AB48" s="96">
        <v>1337</v>
      </c>
      <c r="AC48" s="96">
        <v>1351</v>
      </c>
      <c r="AD48" s="96">
        <v>1183</v>
      </c>
      <c r="AE48" s="96">
        <v>1225</v>
      </c>
      <c r="AF48" s="96">
        <v>1323</v>
      </c>
      <c r="AG48" s="28">
        <f t="shared" si="2"/>
        <v>41307</v>
      </c>
      <c r="AH48" s="19"/>
    </row>
    <row r="49" spans="1:34" ht="14.25" customHeight="1" x14ac:dyDescent="0.15">
      <c r="A49" s="29" t="s">
        <v>70</v>
      </c>
      <c r="B49" s="96">
        <v>1155</v>
      </c>
      <c r="C49" s="96">
        <v>1253</v>
      </c>
      <c r="D49" s="96">
        <v>1323</v>
      </c>
      <c r="E49" s="96">
        <v>1239</v>
      </c>
      <c r="F49" s="96">
        <v>1267</v>
      </c>
      <c r="G49" s="96">
        <v>1309</v>
      </c>
      <c r="H49" s="96">
        <v>1351</v>
      </c>
      <c r="I49" s="96">
        <v>1295</v>
      </c>
      <c r="J49" s="96">
        <v>1267</v>
      </c>
      <c r="K49" s="96">
        <v>1365</v>
      </c>
      <c r="L49" s="96">
        <v>1519</v>
      </c>
      <c r="M49" s="96">
        <v>1365</v>
      </c>
      <c r="N49" s="96">
        <v>1267</v>
      </c>
      <c r="O49" s="96">
        <v>1225</v>
      </c>
      <c r="P49" s="96">
        <v>1267</v>
      </c>
      <c r="Q49" s="96">
        <v>1379</v>
      </c>
      <c r="R49" s="96">
        <v>1337</v>
      </c>
      <c r="S49" s="96">
        <v>1197</v>
      </c>
      <c r="T49" s="96">
        <v>1281</v>
      </c>
      <c r="U49" s="96">
        <v>1099</v>
      </c>
      <c r="V49" s="96">
        <v>1337</v>
      </c>
      <c r="W49" s="96">
        <v>1295</v>
      </c>
      <c r="X49" s="96">
        <v>1365</v>
      </c>
      <c r="Y49" s="96">
        <v>1197</v>
      </c>
      <c r="Z49" s="96">
        <v>1295</v>
      </c>
      <c r="AA49" s="96">
        <v>1393</v>
      </c>
      <c r="AB49" s="96">
        <v>1141</v>
      </c>
      <c r="AC49" s="96">
        <v>1127</v>
      </c>
      <c r="AD49" s="96">
        <v>1197</v>
      </c>
      <c r="AE49" s="96">
        <v>1155</v>
      </c>
      <c r="AF49" s="96">
        <v>1267</v>
      </c>
      <c r="AG49" s="28">
        <f t="shared" si="2"/>
        <v>39529</v>
      </c>
      <c r="AH49" s="19"/>
    </row>
    <row r="50" spans="1:34" ht="14.25" customHeight="1" x14ac:dyDescent="0.15">
      <c r="A50" s="29" t="s">
        <v>71</v>
      </c>
      <c r="B50" s="97">
        <v>1281</v>
      </c>
      <c r="C50" s="97">
        <v>1211</v>
      </c>
      <c r="D50" s="97">
        <v>1211</v>
      </c>
      <c r="E50" s="97">
        <v>1309</v>
      </c>
      <c r="F50" s="97">
        <v>1197</v>
      </c>
      <c r="G50" s="97">
        <v>1337</v>
      </c>
      <c r="H50" s="97">
        <v>1239</v>
      </c>
      <c r="I50" s="97">
        <v>1127</v>
      </c>
      <c r="J50" s="97">
        <v>1057</v>
      </c>
      <c r="K50" s="97">
        <v>1197</v>
      </c>
      <c r="L50" s="97">
        <v>1239</v>
      </c>
      <c r="M50" s="97">
        <v>1239</v>
      </c>
      <c r="N50" s="97">
        <v>1393</v>
      </c>
      <c r="O50" s="97">
        <v>1421</v>
      </c>
      <c r="P50" s="97">
        <v>1141</v>
      </c>
      <c r="Q50" s="97">
        <v>1043</v>
      </c>
      <c r="R50" s="97">
        <v>1239</v>
      </c>
      <c r="S50" s="97">
        <v>1225</v>
      </c>
      <c r="T50" s="97">
        <v>1323</v>
      </c>
      <c r="U50" s="97">
        <v>1183</v>
      </c>
      <c r="V50" s="97">
        <v>1407</v>
      </c>
      <c r="W50" s="97">
        <v>1225</v>
      </c>
      <c r="X50" s="97">
        <v>1211</v>
      </c>
      <c r="Y50" s="97">
        <v>1225</v>
      </c>
      <c r="Z50" s="97">
        <v>1351</v>
      </c>
      <c r="AA50" s="97">
        <v>1295</v>
      </c>
      <c r="AB50" s="97">
        <v>1393</v>
      </c>
      <c r="AC50" s="97">
        <v>1197</v>
      </c>
      <c r="AD50" s="97">
        <v>1197</v>
      </c>
      <c r="AE50" s="97">
        <v>1281</v>
      </c>
      <c r="AF50" s="97">
        <v>1267</v>
      </c>
      <c r="AG50" s="28">
        <f t="shared" si="2"/>
        <v>38661</v>
      </c>
      <c r="AH50" s="19"/>
    </row>
    <row r="51" spans="1:34" ht="14.25" customHeight="1" x14ac:dyDescent="0.15">
      <c r="A51" s="29" t="s">
        <v>72</v>
      </c>
      <c r="B51" s="98">
        <v>1365</v>
      </c>
      <c r="C51" s="98">
        <v>1491</v>
      </c>
      <c r="D51" s="98">
        <v>1225</v>
      </c>
      <c r="E51" s="98">
        <v>1113</v>
      </c>
      <c r="F51" s="98">
        <v>1323</v>
      </c>
      <c r="G51" s="98">
        <v>1379</v>
      </c>
      <c r="H51" s="98">
        <v>1407</v>
      </c>
      <c r="I51" s="98">
        <v>1295</v>
      </c>
      <c r="J51" s="98">
        <v>1365</v>
      </c>
      <c r="K51" s="98">
        <v>1211</v>
      </c>
      <c r="L51" s="98">
        <v>1407</v>
      </c>
      <c r="M51" s="98">
        <v>1323</v>
      </c>
      <c r="N51" s="98">
        <v>1687</v>
      </c>
      <c r="O51" s="98">
        <v>1365</v>
      </c>
      <c r="P51" s="98">
        <v>1379</v>
      </c>
      <c r="Q51" s="98">
        <v>1421</v>
      </c>
      <c r="R51" s="98">
        <v>1253</v>
      </c>
      <c r="S51" s="98">
        <v>1225</v>
      </c>
      <c r="T51" s="98">
        <v>1127</v>
      </c>
      <c r="U51" s="98">
        <v>1393</v>
      </c>
      <c r="V51" s="98">
        <v>1407</v>
      </c>
      <c r="W51" s="98">
        <v>1295</v>
      </c>
      <c r="X51" s="98">
        <v>1351</v>
      </c>
      <c r="Y51" s="98">
        <v>1351</v>
      </c>
      <c r="Z51" s="98">
        <v>1281</v>
      </c>
      <c r="AA51" s="98">
        <v>1183</v>
      </c>
      <c r="AB51" s="98">
        <v>1295</v>
      </c>
      <c r="AC51" s="98">
        <v>1197</v>
      </c>
      <c r="AD51" s="98">
        <v>1155</v>
      </c>
      <c r="AE51" s="98">
        <v>1267</v>
      </c>
      <c r="AF51" s="98">
        <v>1337</v>
      </c>
      <c r="AG51" s="28">
        <f t="shared" si="2"/>
        <v>40873</v>
      </c>
      <c r="AH51" s="19"/>
    </row>
    <row r="52" spans="1:34" ht="14.25" customHeight="1" x14ac:dyDescent="0.15">
      <c r="A52" s="29" t="s">
        <v>73</v>
      </c>
      <c r="B52" s="96">
        <v>1169</v>
      </c>
      <c r="C52" s="96">
        <v>1337</v>
      </c>
      <c r="D52" s="96">
        <v>1309</v>
      </c>
      <c r="E52" s="96">
        <v>1337</v>
      </c>
      <c r="F52" s="96">
        <v>1449</v>
      </c>
      <c r="G52" s="96">
        <v>1267</v>
      </c>
      <c r="H52" s="96">
        <v>1463</v>
      </c>
      <c r="I52" s="96">
        <v>1393</v>
      </c>
      <c r="J52" s="96">
        <v>1281</v>
      </c>
      <c r="K52" s="96">
        <v>1407</v>
      </c>
      <c r="L52" s="96">
        <v>1267</v>
      </c>
      <c r="M52" s="96">
        <v>1127</v>
      </c>
      <c r="N52" s="96">
        <v>1505</v>
      </c>
      <c r="O52" s="96">
        <v>1421</v>
      </c>
      <c r="P52" s="96">
        <v>1435</v>
      </c>
      <c r="Q52" s="96">
        <v>1351</v>
      </c>
      <c r="R52" s="96">
        <v>1463</v>
      </c>
      <c r="S52" s="96">
        <v>1295</v>
      </c>
      <c r="T52" s="96">
        <v>1197</v>
      </c>
      <c r="U52" s="96">
        <v>1421</v>
      </c>
      <c r="V52" s="96">
        <v>1351</v>
      </c>
      <c r="W52" s="96">
        <v>1421</v>
      </c>
      <c r="X52" s="96">
        <v>1365</v>
      </c>
      <c r="Y52" s="96">
        <v>1253</v>
      </c>
      <c r="Z52" s="96">
        <v>1365</v>
      </c>
      <c r="AA52" s="96">
        <v>1253</v>
      </c>
      <c r="AB52" s="96">
        <v>1365</v>
      </c>
      <c r="AC52" s="96">
        <v>1435</v>
      </c>
      <c r="AD52" s="96">
        <v>1295</v>
      </c>
      <c r="AE52" s="96">
        <v>1575</v>
      </c>
      <c r="AF52" s="96">
        <v>1267</v>
      </c>
      <c r="AG52" s="28">
        <f t="shared" si="2"/>
        <v>41839</v>
      </c>
      <c r="AH52" s="19"/>
    </row>
    <row r="53" spans="1:34" ht="14.25" customHeight="1" x14ac:dyDescent="0.15">
      <c r="A53" s="29" t="s">
        <v>74</v>
      </c>
      <c r="B53" s="96">
        <v>1337</v>
      </c>
      <c r="C53" s="96">
        <v>1253</v>
      </c>
      <c r="D53" s="96">
        <v>1393</v>
      </c>
      <c r="E53" s="96">
        <v>1239</v>
      </c>
      <c r="F53" s="96">
        <v>1379</v>
      </c>
      <c r="G53" s="96">
        <v>1225</v>
      </c>
      <c r="H53" s="96">
        <v>1295</v>
      </c>
      <c r="I53" s="96">
        <v>1477</v>
      </c>
      <c r="J53" s="96">
        <v>1351</v>
      </c>
      <c r="K53" s="96">
        <v>1407</v>
      </c>
      <c r="L53" s="96">
        <v>1253</v>
      </c>
      <c r="M53" s="96">
        <v>1309</v>
      </c>
      <c r="N53" s="96">
        <v>1463</v>
      </c>
      <c r="O53" s="96">
        <v>1309</v>
      </c>
      <c r="P53" s="96">
        <v>1267</v>
      </c>
      <c r="Q53" s="96">
        <v>1197</v>
      </c>
      <c r="R53" s="96">
        <v>1421</v>
      </c>
      <c r="S53" s="96">
        <v>1309</v>
      </c>
      <c r="T53" s="96">
        <v>1253</v>
      </c>
      <c r="U53" s="96">
        <v>1337</v>
      </c>
      <c r="V53" s="96">
        <v>1281</v>
      </c>
      <c r="W53" s="96">
        <v>1463</v>
      </c>
      <c r="X53" s="96">
        <v>1183</v>
      </c>
      <c r="Y53" s="96">
        <v>1281</v>
      </c>
      <c r="Z53" s="96">
        <v>1253</v>
      </c>
      <c r="AA53" s="96">
        <v>1253</v>
      </c>
      <c r="AB53" s="96">
        <v>1379</v>
      </c>
      <c r="AC53" s="96">
        <v>1309</v>
      </c>
      <c r="AD53" s="96">
        <v>1225</v>
      </c>
      <c r="AE53" s="96">
        <v>1337</v>
      </c>
      <c r="AF53" s="96">
        <v>1379</v>
      </c>
      <c r="AG53" s="28">
        <f t="shared" si="2"/>
        <v>40817</v>
      </c>
      <c r="AH53" s="19"/>
    </row>
    <row r="54" spans="1:34" ht="14.25" thickBot="1" x14ac:dyDescent="0.2">
      <c r="A54" s="30" t="s">
        <v>75</v>
      </c>
      <c r="B54" s="97">
        <v>1379</v>
      </c>
      <c r="C54" s="97">
        <v>1323</v>
      </c>
      <c r="D54" s="97">
        <v>1281</v>
      </c>
      <c r="E54" s="97">
        <v>1351</v>
      </c>
      <c r="F54" s="97">
        <v>1365</v>
      </c>
      <c r="G54" s="97">
        <v>1379</v>
      </c>
      <c r="H54" s="97">
        <v>1365</v>
      </c>
      <c r="I54" s="97">
        <v>1463</v>
      </c>
      <c r="J54" s="97">
        <v>1337</v>
      </c>
      <c r="K54" s="97">
        <v>1379</v>
      </c>
      <c r="L54" s="97">
        <v>1239</v>
      </c>
      <c r="M54" s="97">
        <v>1197</v>
      </c>
      <c r="N54" s="97">
        <v>1617</v>
      </c>
      <c r="O54" s="97">
        <v>1225</v>
      </c>
      <c r="P54" s="97">
        <v>1351</v>
      </c>
      <c r="Q54" s="97">
        <v>1225</v>
      </c>
      <c r="R54" s="97">
        <v>1379</v>
      </c>
      <c r="S54" s="97">
        <v>1309</v>
      </c>
      <c r="T54" s="97">
        <v>1225</v>
      </c>
      <c r="U54" s="97">
        <v>1323</v>
      </c>
      <c r="V54" s="97">
        <v>1295</v>
      </c>
      <c r="W54" s="97">
        <v>1379</v>
      </c>
      <c r="X54" s="97">
        <v>1281</v>
      </c>
      <c r="Y54" s="97">
        <v>1295</v>
      </c>
      <c r="Z54" s="97">
        <v>1281</v>
      </c>
      <c r="AA54" s="97">
        <v>1253</v>
      </c>
      <c r="AB54" s="97">
        <v>1435</v>
      </c>
      <c r="AC54" s="97">
        <v>1449</v>
      </c>
      <c r="AD54" s="97">
        <v>1435</v>
      </c>
      <c r="AE54" s="97">
        <v>1379</v>
      </c>
      <c r="AF54" s="97">
        <v>1505</v>
      </c>
      <c r="AG54" s="31">
        <f t="shared" si="2"/>
        <v>41699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29284</v>
      </c>
      <c r="C55" s="35">
        <f t="shared" si="3"/>
        <v>32592</v>
      </c>
      <c r="D55" s="35">
        <f t="shared" si="3"/>
        <v>0</v>
      </c>
      <c r="E55" s="35">
        <f t="shared" si="3"/>
        <v>29228</v>
      </c>
      <c r="F55" s="35">
        <f t="shared" si="3"/>
        <v>28388</v>
      </c>
      <c r="G55" s="35">
        <f t="shared" si="3"/>
        <v>30012</v>
      </c>
      <c r="H55" s="35">
        <f t="shared" si="3"/>
        <v>31356</v>
      </c>
      <c r="I55" s="35">
        <f t="shared" si="3"/>
        <v>29900</v>
      </c>
      <c r="J55" s="35">
        <f t="shared" si="3"/>
        <v>31668</v>
      </c>
      <c r="K55" s="35">
        <f t="shared" si="3"/>
        <v>0</v>
      </c>
      <c r="L55" s="35">
        <f t="shared" si="3"/>
        <v>0</v>
      </c>
      <c r="M55" s="35">
        <f t="shared" si="3"/>
        <v>29480</v>
      </c>
      <c r="N55" s="35">
        <f t="shared" si="3"/>
        <v>30614</v>
      </c>
      <c r="O55" s="35">
        <f t="shared" si="3"/>
        <v>30194</v>
      </c>
      <c r="P55" s="35">
        <f t="shared" si="3"/>
        <v>29382</v>
      </c>
      <c r="Q55" s="35">
        <f t="shared" si="3"/>
        <v>32438</v>
      </c>
      <c r="R55" s="35">
        <f t="shared" si="3"/>
        <v>0</v>
      </c>
      <c r="S55" s="35">
        <f t="shared" si="3"/>
        <v>29410</v>
      </c>
      <c r="T55" s="35">
        <f t="shared" si="3"/>
        <v>28920</v>
      </c>
      <c r="U55" s="35">
        <f t="shared" si="3"/>
        <v>28668</v>
      </c>
      <c r="V55" s="35">
        <f t="shared" si="3"/>
        <v>30502</v>
      </c>
      <c r="W55" s="35">
        <f t="shared" si="3"/>
        <v>29746</v>
      </c>
      <c r="X55" s="35">
        <f t="shared" si="3"/>
        <v>30688</v>
      </c>
      <c r="Y55" s="35">
        <f t="shared" si="3"/>
        <v>0</v>
      </c>
      <c r="Z55" s="35">
        <f t="shared" si="3"/>
        <v>28486</v>
      </c>
      <c r="AA55" s="35">
        <f t="shared" si="3"/>
        <v>29018</v>
      </c>
      <c r="AB55" s="35">
        <f t="shared" si="3"/>
        <v>29956</v>
      </c>
      <c r="AC55" s="35">
        <f t="shared" si="3"/>
        <v>29662</v>
      </c>
      <c r="AD55" s="35">
        <f t="shared" si="3"/>
        <v>29256</v>
      </c>
      <c r="AE55" s="35">
        <f t="shared" si="3"/>
        <v>30380</v>
      </c>
      <c r="AF55" s="52">
        <f>IF(AF6="平日",SUM(AF23:AF50),0)</f>
        <v>0</v>
      </c>
      <c r="AG55" s="36">
        <f>ROUND(SUM(B55:AF55),0)</f>
        <v>749228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25726</v>
      </c>
      <c r="C56" s="39">
        <f t="shared" si="4"/>
        <v>26334</v>
      </c>
      <c r="D56" s="39">
        <f t="shared" si="4"/>
        <v>60004</v>
      </c>
      <c r="E56" s="39">
        <f t="shared" si="4"/>
        <v>24970</v>
      </c>
      <c r="F56" s="39">
        <f t="shared" si="4"/>
        <v>26384</v>
      </c>
      <c r="G56" s="39">
        <f t="shared" si="4"/>
        <v>26832</v>
      </c>
      <c r="H56" s="39">
        <f t="shared" si="4"/>
        <v>26356</v>
      </c>
      <c r="I56" s="39">
        <f t="shared" si="4"/>
        <v>26734</v>
      </c>
      <c r="J56" s="39">
        <f t="shared" si="4"/>
        <v>26236</v>
      </c>
      <c r="K56" s="39">
        <f t="shared" si="4"/>
        <v>62174</v>
      </c>
      <c r="L56" s="39">
        <f t="shared" si="4"/>
        <v>58058</v>
      </c>
      <c r="M56" s="39">
        <f t="shared" si="4"/>
        <v>25684</v>
      </c>
      <c r="N56" s="39">
        <f t="shared" si="4"/>
        <v>26958</v>
      </c>
      <c r="O56" s="39">
        <f t="shared" si="4"/>
        <v>25894</v>
      </c>
      <c r="P56" s="39">
        <f t="shared" si="4"/>
        <v>26888</v>
      </c>
      <c r="Q56" s="39">
        <f t="shared" si="4"/>
        <v>25130</v>
      </c>
      <c r="R56" s="39">
        <f t="shared" si="4"/>
        <v>60242</v>
      </c>
      <c r="S56" s="39">
        <f t="shared" si="4"/>
        <v>25656</v>
      </c>
      <c r="T56" s="39">
        <f t="shared" si="4"/>
        <v>24662</v>
      </c>
      <c r="U56" s="39">
        <f t="shared" si="4"/>
        <v>26216</v>
      </c>
      <c r="V56" s="39">
        <f t="shared" si="4"/>
        <v>25712</v>
      </c>
      <c r="W56" s="39">
        <f t="shared" si="4"/>
        <v>25992</v>
      </c>
      <c r="X56" s="39">
        <f t="shared" si="4"/>
        <v>26180</v>
      </c>
      <c r="Y56" s="39">
        <f t="shared" si="4"/>
        <v>58702</v>
      </c>
      <c r="Z56" s="39">
        <f t="shared" si="4"/>
        <v>25516</v>
      </c>
      <c r="AA56" s="39">
        <f t="shared" si="4"/>
        <v>25810</v>
      </c>
      <c r="AB56" s="39">
        <f t="shared" si="4"/>
        <v>25390</v>
      </c>
      <c r="AC56" s="39">
        <f t="shared" si="4"/>
        <v>25278</v>
      </c>
      <c r="AD56" s="39">
        <f t="shared" si="4"/>
        <v>25558</v>
      </c>
      <c r="AE56" s="39">
        <f t="shared" si="4"/>
        <v>25830</v>
      </c>
      <c r="AF56" s="40">
        <f t="shared" si="4"/>
        <v>59962</v>
      </c>
      <c r="AG56" s="36">
        <f>ROUND(SUM(B56:AF56),0)</f>
        <v>1007068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55010</v>
      </c>
      <c r="C57" s="47">
        <f t="shared" si="5"/>
        <v>58926</v>
      </c>
      <c r="D57" s="47">
        <f t="shared" si="5"/>
        <v>60004</v>
      </c>
      <c r="E57" s="47">
        <f t="shared" si="5"/>
        <v>54198</v>
      </c>
      <c r="F57" s="47">
        <f t="shared" si="5"/>
        <v>54772</v>
      </c>
      <c r="G57" s="47">
        <f t="shared" si="5"/>
        <v>56844</v>
      </c>
      <c r="H57" s="47">
        <f t="shared" si="5"/>
        <v>57712</v>
      </c>
      <c r="I57" s="47">
        <f t="shared" si="5"/>
        <v>56634</v>
      </c>
      <c r="J57" s="47">
        <f t="shared" si="5"/>
        <v>57904</v>
      </c>
      <c r="K57" s="47">
        <f t="shared" si="5"/>
        <v>62174</v>
      </c>
      <c r="L57" s="47">
        <f t="shared" si="5"/>
        <v>58058</v>
      </c>
      <c r="M57" s="47">
        <f t="shared" si="5"/>
        <v>55164</v>
      </c>
      <c r="N57" s="47">
        <f t="shared" si="5"/>
        <v>57572</v>
      </c>
      <c r="O57" s="47">
        <f t="shared" si="5"/>
        <v>56088</v>
      </c>
      <c r="P57" s="47">
        <f t="shared" si="5"/>
        <v>56270</v>
      </c>
      <c r="Q57" s="47">
        <f t="shared" si="5"/>
        <v>57568</v>
      </c>
      <c r="R57" s="47">
        <f t="shared" si="5"/>
        <v>60242</v>
      </c>
      <c r="S57" s="47">
        <f t="shared" si="5"/>
        <v>55066</v>
      </c>
      <c r="T57" s="47">
        <f t="shared" si="5"/>
        <v>53582</v>
      </c>
      <c r="U57" s="47">
        <f t="shared" si="5"/>
        <v>54884</v>
      </c>
      <c r="V57" s="47">
        <f t="shared" si="5"/>
        <v>56214</v>
      </c>
      <c r="W57" s="47">
        <f t="shared" si="5"/>
        <v>55738</v>
      </c>
      <c r="X57" s="47">
        <f t="shared" si="5"/>
        <v>56868</v>
      </c>
      <c r="Y57" s="47">
        <f t="shared" si="5"/>
        <v>58702</v>
      </c>
      <c r="Z57" s="47">
        <f t="shared" si="5"/>
        <v>54002</v>
      </c>
      <c r="AA57" s="47">
        <f t="shared" si="5"/>
        <v>54828</v>
      </c>
      <c r="AB57" s="47">
        <f t="shared" si="5"/>
        <v>55346</v>
      </c>
      <c r="AC57" s="47">
        <f t="shared" si="5"/>
        <v>54940</v>
      </c>
      <c r="AD57" s="47">
        <f t="shared" si="5"/>
        <v>54814</v>
      </c>
      <c r="AE57" s="47">
        <f t="shared" si="5"/>
        <v>56210</v>
      </c>
      <c r="AF57" s="48">
        <f t="shared" si="5"/>
        <v>59962</v>
      </c>
      <c r="AG57" s="49">
        <f>SUM(AG55:AG56)</f>
        <v>1756296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35" priority="1" stopIfTrue="1" operator="equal">
      <formula>"日"</formula>
    </cfRule>
  </conditionalFormatting>
  <conditionalFormatting sqref="B5:AF5">
    <cfRule type="cellIs" dxfId="34" priority="2" stopIfTrue="1" operator="equal">
      <formula>"日"</formula>
    </cfRule>
  </conditionalFormatting>
  <conditionalFormatting sqref="B6:AF6">
    <cfRule type="cellIs" dxfId="33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4450-831B-4431-92BC-A8028846A5EF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41" activePane="bottomRight" state="frozen"/>
      <selection activeCell="M25" sqref="M25"/>
      <selection pane="topRight" activeCell="M25" sqref="M25"/>
      <selection pane="bottomLeft" activeCell="M25" sqref="M25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45901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45901</v>
      </c>
      <c r="C4" s="22">
        <f>B4+1</f>
        <v>45902</v>
      </c>
      <c r="D4" s="22">
        <f>C4+1</f>
        <v>45903</v>
      </c>
      <c r="E4" s="22">
        <f t="shared" ref="E4:AC4" si="0">D4+1</f>
        <v>45904</v>
      </c>
      <c r="F4" s="22">
        <f t="shared" si="0"/>
        <v>45905</v>
      </c>
      <c r="G4" s="22">
        <f t="shared" si="0"/>
        <v>45906</v>
      </c>
      <c r="H4" s="22">
        <f t="shared" si="0"/>
        <v>45907</v>
      </c>
      <c r="I4" s="22">
        <f t="shared" si="0"/>
        <v>45908</v>
      </c>
      <c r="J4" s="22">
        <f t="shared" si="0"/>
        <v>45909</v>
      </c>
      <c r="K4" s="22">
        <f t="shared" si="0"/>
        <v>45910</v>
      </c>
      <c r="L4" s="22">
        <f t="shared" si="0"/>
        <v>45911</v>
      </c>
      <c r="M4" s="22">
        <f t="shared" si="0"/>
        <v>45912</v>
      </c>
      <c r="N4" s="22">
        <f t="shared" si="0"/>
        <v>45913</v>
      </c>
      <c r="O4" s="22">
        <f t="shared" si="0"/>
        <v>45914</v>
      </c>
      <c r="P4" s="22">
        <f t="shared" si="0"/>
        <v>45915</v>
      </c>
      <c r="Q4" s="22">
        <f t="shared" si="0"/>
        <v>45916</v>
      </c>
      <c r="R4" s="22">
        <f t="shared" si="0"/>
        <v>45917</v>
      </c>
      <c r="S4" s="22">
        <f t="shared" si="0"/>
        <v>45918</v>
      </c>
      <c r="T4" s="22">
        <f t="shared" si="0"/>
        <v>45919</v>
      </c>
      <c r="U4" s="22">
        <f t="shared" si="0"/>
        <v>45920</v>
      </c>
      <c r="V4" s="22">
        <f t="shared" si="0"/>
        <v>45921</v>
      </c>
      <c r="W4" s="22">
        <f t="shared" si="0"/>
        <v>45922</v>
      </c>
      <c r="X4" s="22">
        <f t="shared" si="0"/>
        <v>45923</v>
      </c>
      <c r="Y4" s="22">
        <f t="shared" si="0"/>
        <v>45924</v>
      </c>
      <c r="Z4" s="22">
        <f t="shared" si="0"/>
        <v>45925</v>
      </c>
      <c r="AA4" s="22">
        <f t="shared" si="0"/>
        <v>45926</v>
      </c>
      <c r="AB4" s="22">
        <f t="shared" si="0"/>
        <v>45927</v>
      </c>
      <c r="AC4" s="22">
        <f t="shared" si="0"/>
        <v>45928</v>
      </c>
      <c r="AD4" s="22">
        <f>AC4+1</f>
        <v>45929</v>
      </c>
      <c r="AE4" s="22">
        <f>AD4+1</f>
        <v>45930</v>
      </c>
      <c r="AF4" s="22">
        <f>AE4+1</f>
        <v>45931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休日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1197</v>
      </c>
      <c r="C7" s="95">
        <v>1183</v>
      </c>
      <c r="D7" s="95">
        <v>1351</v>
      </c>
      <c r="E7" s="95">
        <v>1211</v>
      </c>
      <c r="F7" s="95">
        <v>1351</v>
      </c>
      <c r="G7" s="95">
        <v>1085</v>
      </c>
      <c r="H7" s="95">
        <v>1253</v>
      </c>
      <c r="I7" s="95">
        <v>1183</v>
      </c>
      <c r="J7" s="95">
        <v>1197</v>
      </c>
      <c r="K7" s="95">
        <v>1281</v>
      </c>
      <c r="L7" s="95">
        <v>1113</v>
      </c>
      <c r="M7" s="95">
        <v>1253</v>
      </c>
      <c r="N7" s="95">
        <v>1211</v>
      </c>
      <c r="O7" s="95">
        <v>1701</v>
      </c>
      <c r="P7" s="95">
        <v>1393</v>
      </c>
      <c r="Q7" s="95">
        <v>1323</v>
      </c>
      <c r="R7" s="95">
        <v>1379</v>
      </c>
      <c r="S7" s="95">
        <v>1631</v>
      </c>
      <c r="T7" s="95">
        <v>1029</v>
      </c>
      <c r="U7" s="95">
        <v>1435</v>
      </c>
      <c r="V7" s="95">
        <v>1435</v>
      </c>
      <c r="W7" s="95">
        <v>1575</v>
      </c>
      <c r="X7" s="95">
        <v>1365</v>
      </c>
      <c r="Y7" s="95">
        <v>1407</v>
      </c>
      <c r="Z7" s="95">
        <v>1365</v>
      </c>
      <c r="AA7" s="95">
        <v>1239</v>
      </c>
      <c r="AB7" s="95">
        <v>1309</v>
      </c>
      <c r="AC7" s="95">
        <v>1225</v>
      </c>
      <c r="AD7" s="95">
        <v>1211</v>
      </c>
      <c r="AE7" s="95">
        <v>1281</v>
      </c>
      <c r="AF7" s="95"/>
      <c r="AG7" s="28">
        <f t="shared" ref="AG7:AG54" si="2">SUM(B7:AF7)</f>
        <v>39172</v>
      </c>
    </row>
    <row r="8" spans="1:35" x14ac:dyDescent="0.15">
      <c r="A8" s="27" t="s">
        <v>29</v>
      </c>
      <c r="B8" s="96">
        <v>1239</v>
      </c>
      <c r="C8" s="96">
        <v>1225</v>
      </c>
      <c r="D8" s="96">
        <v>1295</v>
      </c>
      <c r="E8" s="96">
        <v>1351</v>
      </c>
      <c r="F8" s="96">
        <v>1351</v>
      </c>
      <c r="G8" s="96">
        <v>1491</v>
      </c>
      <c r="H8" s="96">
        <v>889</v>
      </c>
      <c r="I8" s="96">
        <v>1211</v>
      </c>
      <c r="J8" s="96">
        <v>1057</v>
      </c>
      <c r="K8" s="96">
        <v>1183</v>
      </c>
      <c r="L8" s="96">
        <v>1169</v>
      </c>
      <c r="M8" s="96">
        <v>1155</v>
      </c>
      <c r="N8" s="96">
        <v>1267</v>
      </c>
      <c r="O8" s="96">
        <v>1813</v>
      </c>
      <c r="P8" s="96">
        <v>1239</v>
      </c>
      <c r="Q8" s="96">
        <v>1281</v>
      </c>
      <c r="R8" s="96">
        <v>1407</v>
      </c>
      <c r="S8" s="96">
        <v>1421</v>
      </c>
      <c r="T8" s="96">
        <v>1169</v>
      </c>
      <c r="U8" s="96">
        <v>1253</v>
      </c>
      <c r="V8" s="96">
        <v>1393</v>
      </c>
      <c r="W8" s="96">
        <v>1351</v>
      </c>
      <c r="X8" s="96">
        <v>1309</v>
      </c>
      <c r="Y8" s="96">
        <v>1211</v>
      </c>
      <c r="Z8" s="96">
        <v>1729</v>
      </c>
      <c r="AA8" s="96">
        <v>1295</v>
      </c>
      <c r="AB8" s="96">
        <v>1337</v>
      </c>
      <c r="AC8" s="96">
        <v>1533</v>
      </c>
      <c r="AD8" s="96">
        <v>1295</v>
      </c>
      <c r="AE8" s="96">
        <v>1309</v>
      </c>
      <c r="AF8" s="96"/>
      <c r="AG8" s="28">
        <f t="shared" si="2"/>
        <v>39228</v>
      </c>
    </row>
    <row r="9" spans="1:35" x14ac:dyDescent="0.15">
      <c r="A9" s="29" t="s">
        <v>30</v>
      </c>
      <c r="B9" s="96">
        <v>1323</v>
      </c>
      <c r="C9" s="96">
        <v>1337</v>
      </c>
      <c r="D9" s="96">
        <v>1393</v>
      </c>
      <c r="E9" s="96">
        <v>1267</v>
      </c>
      <c r="F9" s="96">
        <v>1337</v>
      </c>
      <c r="G9" s="96">
        <v>1323</v>
      </c>
      <c r="H9" s="96">
        <v>1645</v>
      </c>
      <c r="I9" s="96">
        <v>1365</v>
      </c>
      <c r="J9" s="96">
        <v>1225</v>
      </c>
      <c r="K9" s="96">
        <v>1351</v>
      </c>
      <c r="L9" s="96">
        <v>1267</v>
      </c>
      <c r="M9" s="96">
        <v>1323</v>
      </c>
      <c r="N9" s="96">
        <v>1379</v>
      </c>
      <c r="O9" s="96">
        <v>1519</v>
      </c>
      <c r="P9" s="96">
        <v>1197</v>
      </c>
      <c r="Q9" s="96">
        <v>1351</v>
      </c>
      <c r="R9" s="96">
        <v>1337</v>
      </c>
      <c r="S9" s="96">
        <v>1715</v>
      </c>
      <c r="T9" s="96">
        <v>1309</v>
      </c>
      <c r="U9" s="96">
        <v>1435</v>
      </c>
      <c r="V9" s="96">
        <v>1393</v>
      </c>
      <c r="W9" s="96">
        <v>1407</v>
      </c>
      <c r="X9" s="96">
        <v>1351</v>
      </c>
      <c r="Y9" s="96">
        <v>1253</v>
      </c>
      <c r="Z9" s="96">
        <v>1491</v>
      </c>
      <c r="AA9" s="96">
        <v>1379</v>
      </c>
      <c r="AB9" s="96">
        <v>1267</v>
      </c>
      <c r="AC9" s="96">
        <v>1435</v>
      </c>
      <c r="AD9" s="96">
        <v>1253</v>
      </c>
      <c r="AE9" s="96">
        <v>1281</v>
      </c>
      <c r="AF9" s="96"/>
      <c r="AG9" s="28">
        <f t="shared" si="2"/>
        <v>40908</v>
      </c>
    </row>
    <row r="10" spans="1:35" ht="14.25" customHeight="1" x14ac:dyDescent="0.15">
      <c r="A10" s="29" t="s">
        <v>31</v>
      </c>
      <c r="B10" s="96">
        <v>1281</v>
      </c>
      <c r="C10" s="96">
        <v>1337</v>
      </c>
      <c r="D10" s="96">
        <v>1267</v>
      </c>
      <c r="E10" s="96">
        <v>1421</v>
      </c>
      <c r="F10" s="96">
        <v>1365</v>
      </c>
      <c r="G10" s="96">
        <v>1323</v>
      </c>
      <c r="H10" s="96">
        <v>1421</v>
      </c>
      <c r="I10" s="96">
        <v>1309</v>
      </c>
      <c r="J10" s="96">
        <v>1323</v>
      </c>
      <c r="K10" s="96">
        <v>1379</v>
      </c>
      <c r="L10" s="96">
        <v>1281</v>
      </c>
      <c r="M10" s="96">
        <v>1323</v>
      </c>
      <c r="N10" s="96">
        <v>1239</v>
      </c>
      <c r="O10" s="96">
        <v>1827</v>
      </c>
      <c r="P10" s="96">
        <v>1309</v>
      </c>
      <c r="Q10" s="96">
        <v>1323</v>
      </c>
      <c r="R10" s="96">
        <v>1351</v>
      </c>
      <c r="S10" s="96">
        <v>1547</v>
      </c>
      <c r="T10" s="96">
        <v>1379</v>
      </c>
      <c r="U10" s="96">
        <v>1379</v>
      </c>
      <c r="V10" s="96">
        <v>1421</v>
      </c>
      <c r="W10" s="96">
        <v>1295</v>
      </c>
      <c r="X10" s="96">
        <v>1239</v>
      </c>
      <c r="Y10" s="96">
        <v>1309</v>
      </c>
      <c r="Z10" s="96">
        <v>1589</v>
      </c>
      <c r="AA10" s="96">
        <v>1295</v>
      </c>
      <c r="AB10" s="96">
        <v>1463</v>
      </c>
      <c r="AC10" s="96">
        <v>1393</v>
      </c>
      <c r="AD10" s="96">
        <v>1309</v>
      </c>
      <c r="AE10" s="96">
        <v>1463</v>
      </c>
      <c r="AF10" s="96"/>
      <c r="AG10" s="28">
        <f t="shared" si="2"/>
        <v>41160</v>
      </c>
    </row>
    <row r="11" spans="1:35" ht="14.25" customHeight="1" x14ac:dyDescent="0.15">
      <c r="A11" s="29" t="s">
        <v>32</v>
      </c>
      <c r="B11" s="96">
        <v>1225</v>
      </c>
      <c r="C11" s="96">
        <v>1421</v>
      </c>
      <c r="D11" s="96">
        <v>1477</v>
      </c>
      <c r="E11" s="96">
        <v>1435</v>
      </c>
      <c r="F11" s="96">
        <v>1365</v>
      </c>
      <c r="G11" s="96">
        <v>1211</v>
      </c>
      <c r="H11" s="96">
        <v>1995</v>
      </c>
      <c r="I11" s="96">
        <v>1239</v>
      </c>
      <c r="J11" s="96">
        <v>1239</v>
      </c>
      <c r="K11" s="96">
        <v>1365</v>
      </c>
      <c r="L11" s="96">
        <v>1323</v>
      </c>
      <c r="M11" s="96">
        <v>1547</v>
      </c>
      <c r="N11" s="96">
        <v>1393</v>
      </c>
      <c r="O11" s="96">
        <v>1771</v>
      </c>
      <c r="P11" s="96">
        <v>1351</v>
      </c>
      <c r="Q11" s="96">
        <v>1379</v>
      </c>
      <c r="R11" s="96">
        <v>1295</v>
      </c>
      <c r="S11" s="96">
        <v>1491</v>
      </c>
      <c r="T11" s="96">
        <v>1113</v>
      </c>
      <c r="U11" s="96">
        <v>1309</v>
      </c>
      <c r="V11" s="96">
        <v>1505</v>
      </c>
      <c r="W11" s="96">
        <v>1589</v>
      </c>
      <c r="X11" s="96">
        <v>1295</v>
      </c>
      <c r="Y11" s="96">
        <v>1211</v>
      </c>
      <c r="Z11" s="96">
        <v>2023</v>
      </c>
      <c r="AA11" s="96">
        <v>1449</v>
      </c>
      <c r="AB11" s="96">
        <v>1435</v>
      </c>
      <c r="AC11" s="96">
        <v>1295</v>
      </c>
      <c r="AD11" s="96">
        <v>1309</v>
      </c>
      <c r="AE11" s="96">
        <v>1435</v>
      </c>
      <c r="AF11" s="96"/>
      <c r="AG11" s="28">
        <f t="shared" si="2"/>
        <v>42490</v>
      </c>
    </row>
    <row r="12" spans="1:35" ht="14.25" customHeight="1" x14ac:dyDescent="0.15">
      <c r="A12" s="29" t="s">
        <v>33</v>
      </c>
      <c r="B12" s="96">
        <v>1253</v>
      </c>
      <c r="C12" s="96">
        <v>1337</v>
      </c>
      <c r="D12" s="96">
        <v>1379</v>
      </c>
      <c r="E12" s="96">
        <v>1379</v>
      </c>
      <c r="F12" s="96">
        <v>1435</v>
      </c>
      <c r="G12" s="96">
        <v>1575</v>
      </c>
      <c r="H12" s="96">
        <v>1393</v>
      </c>
      <c r="I12" s="96">
        <v>1057</v>
      </c>
      <c r="J12" s="96">
        <v>1491</v>
      </c>
      <c r="K12" s="96">
        <v>1295</v>
      </c>
      <c r="L12" s="96">
        <v>1267</v>
      </c>
      <c r="M12" s="96">
        <v>1407</v>
      </c>
      <c r="N12" s="96">
        <v>1407</v>
      </c>
      <c r="O12" s="96">
        <v>1379</v>
      </c>
      <c r="P12" s="96">
        <v>1379</v>
      </c>
      <c r="Q12" s="96">
        <v>1225</v>
      </c>
      <c r="R12" s="96">
        <v>1365</v>
      </c>
      <c r="S12" s="96">
        <v>1323</v>
      </c>
      <c r="T12" s="96">
        <v>1085</v>
      </c>
      <c r="U12" s="96">
        <v>1211</v>
      </c>
      <c r="V12" s="96">
        <v>1421</v>
      </c>
      <c r="W12" s="96">
        <v>1365</v>
      </c>
      <c r="X12" s="96">
        <v>1435</v>
      </c>
      <c r="Y12" s="96">
        <v>1351</v>
      </c>
      <c r="Z12" s="96">
        <v>1617</v>
      </c>
      <c r="AA12" s="96">
        <v>1351</v>
      </c>
      <c r="AB12" s="96">
        <v>1337</v>
      </c>
      <c r="AC12" s="96">
        <v>1309</v>
      </c>
      <c r="AD12" s="96">
        <v>1365</v>
      </c>
      <c r="AE12" s="96">
        <v>1295</v>
      </c>
      <c r="AF12" s="96"/>
      <c r="AG12" s="28">
        <f t="shared" si="2"/>
        <v>40488</v>
      </c>
    </row>
    <row r="13" spans="1:35" ht="14.25" customHeight="1" x14ac:dyDescent="0.15">
      <c r="A13" s="29" t="s">
        <v>34</v>
      </c>
      <c r="B13" s="96">
        <v>1295</v>
      </c>
      <c r="C13" s="96">
        <v>1239</v>
      </c>
      <c r="D13" s="96">
        <v>1337</v>
      </c>
      <c r="E13" s="96">
        <v>1267</v>
      </c>
      <c r="F13" s="96">
        <v>1295</v>
      </c>
      <c r="G13" s="96">
        <v>931</v>
      </c>
      <c r="H13" s="96">
        <v>1407</v>
      </c>
      <c r="I13" s="96">
        <v>1421</v>
      </c>
      <c r="J13" s="96">
        <v>1435</v>
      </c>
      <c r="K13" s="96">
        <v>1505</v>
      </c>
      <c r="L13" s="96">
        <v>1337</v>
      </c>
      <c r="M13" s="96">
        <v>1267</v>
      </c>
      <c r="N13" s="96">
        <v>1141</v>
      </c>
      <c r="O13" s="96">
        <v>1519</v>
      </c>
      <c r="P13" s="96">
        <v>1309</v>
      </c>
      <c r="Q13" s="96">
        <v>1491</v>
      </c>
      <c r="R13" s="96">
        <v>1505</v>
      </c>
      <c r="S13" s="96">
        <v>1491</v>
      </c>
      <c r="T13" s="96">
        <v>1253</v>
      </c>
      <c r="U13" s="96">
        <v>1309</v>
      </c>
      <c r="V13" s="96">
        <v>1603</v>
      </c>
      <c r="W13" s="96">
        <v>1295</v>
      </c>
      <c r="X13" s="96">
        <v>1295</v>
      </c>
      <c r="Y13" s="96">
        <v>1309</v>
      </c>
      <c r="Z13" s="96">
        <v>1617</v>
      </c>
      <c r="AA13" s="96">
        <v>1421</v>
      </c>
      <c r="AB13" s="96">
        <v>1379</v>
      </c>
      <c r="AC13" s="96">
        <v>1505</v>
      </c>
      <c r="AD13" s="96">
        <v>1351</v>
      </c>
      <c r="AE13" s="96">
        <v>1253</v>
      </c>
      <c r="AF13" s="96"/>
      <c r="AG13" s="28">
        <f t="shared" si="2"/>
        <v>40782</v>
      </c>
    </row>
    <row r="14" spans="1:35" ht="14.25" customHeight="1" x14ac:dyDescent="0.15">
      <c r="A14" s="29" t="s">
        <v>35</v>
      </c>
      <c r="B14" s="96">
        <v>1309</v>
      </c>
      <c r="C14" s="96">
        <v>1351</v>
      </c>
      <c r="D14" s="96">
        <v>1393</v>
      </c>
      <c r="E14" s="96">
        <v>1239</v>
      </c>
      <c r="F14" s="96">
        <v>1393</v>
      </c>
      <c r="G14" s="96">
        <v>1085</v>
      </c>
      <c r="H14" s="96">
        <v>1099</v>
      </c>
      <c r="I14" s="96">
        <v>1407</v>
      </c>
      <c r="J14" s="96">
        <v>1407</v>
      </c>
      <c r="K14" s="96">
        <v>1365</v>
      </c>
      <c r="L14" s="96">
        <v>1393</v>
      </c>
      <c r="M14" s="96">
        <v>1309</v>
      </c>
      <c r="N14" s="96">
        <v>1225</v>
      </c>
      <c r="O14" s="96">
        <v>1351</v>
      </c>
      <c r="P14" s="96">
        <v>1267</v>
      </c>
      <c r="Q14" s="96">
        <v>1407</v>
      </c>
      <c r="R14" s="96">
        <v>1337</v>
      </c>
      <c r="S14" s="96">
        <v>1141</v>
      </c>
      <c r="T14" s="96">
        <v>1211</v>
      </c>
      <c r="U14" s="96">
        <v>1211</v>
      </c>
      <c r="V14" s="96">
        <v>1589</v>
      </c>
      <c r="W14" s="96">
        <v>1197</v>
      </c>
      <c r="X14" s="96">
        <v>1393</v>
      </c>
      <c r="Y14" s="96">
        <v>1337</v>
      </c>
      <c r="Z14" s="96">
        <v>1211</v>
      </c>
      <c r="AA14" s="96">
        <v>1169</v>
      </c>
      <c r="AB14" s="96">
        <v>1351</v>
      </c>
      <c r="AC14" s="96">
        <v>1337</v>
      </c>
      <c r="AD14" s="96">
        <v>1267</v>
      </c>
      <c r="AE14" s="96">
        <v>1407</v>
      </c>
      <c r="AF14" s="96"/>
      <c r="AG14" s="28">
        <f t="shared" si="2"/>
        <v>39158</v>
      </c>
    </row>
    <row r="15" spans="1:35" ht="14.25" customHeight="1" x14ac:dyDescent="0.15">
      <c r="A15" s="29" t="s">
        <v>36</v>
      </c>
      <c r="B15" s="96">
        <v>1141</v>
      </c>
      <c r="C15" s="96">
        <v>1211</v>
      </c>
      <c r="D15" s="96">
        <v>1141</v>
      </c>
      <c r="E15" s="96">
        <v>1183</v>
      </c>
      <c r="F15" s="96">
        <v>1169</v>
      </c>
      <c r="G15" s="96">
        <v>1379</v>
      </c>
      <c r="H15" s="96">
        <v>1379</v>
      </c>
      <c r="I15" s="96">
        <v>1155</v>
      </c>
      <c r="J15" s="96">
        <v>1295</v>
      </c>
      <c r="K15" s="96">
        <v>1337</v>
      </c>
      <c r="L15" s="96">
        <v>1169</v>
      </c>
      <c r="M15" s="96">
        <v>1239</v>
      </c>
      <c r="N15" s="96">
        <v>1225</v>
      </c>
      <c r="O15" s="96">
        <v>1253</v>
      </c>
      <c r="P15" s="96">
        <v>1085</v>
      </c>
      <c r="Q15" s="96">
        <v>1351</v>
      </c>
      <c r="R15" s="96">
        <v>1365</v>
      </c>
      <c r="S15" s="96">
        <v>1337</v>
      </c>
      <c r="T15" s="96">
        <v>1309</v>
      </c>
      <c r="U15" s="96">
        <v>1225</v>
      </c>
      <c r="V15" s="96">
        <v>1673</v>
      </c>
      <c r="W15" s="96">
        <v>1351</v>
      </c>
      <c r="X15" s="96">
        <v>1211</v>
      </c>
      <c r="Y15" s="96">
        <v>1197</v>
      </c>
      <c r="Z15" s="96">
        <v>1225</v>
      </c>
      <c r="AA15" s="96">
        <v>1309</v>
      </c>
      <c r="AB15" s="96">
        <v>1155</v>
      </c>
      <c r="AC15" s="96">
        <v>1141</v>
      </c>
      <c r="AD15" s="96">
        <v>1141</v>
      </c>
      <c r="AE15" s="96">
        <v>1211</v>
      </c>
      <c r="AF15" s="96"/>
      <c r="AG15" s="28">
        <f t="shared" si="2"/>
        <v>37562</v>
      </c>
    </row>
    <row r="16" spans="1:35" ht="14.25" customHeight="1" x14ac:dyDescent="0.15">
      <c r="A16" s="29" t="s">
        <v>37</v>
      </c>
      <c r="B16" s="96">
        <v>1225</v>
      </c>
      <c r="C16" s="96">
        <v>1183</v>
      </c>
      <c r="D16" s="96">
        <v>1141</v>
      </c>
      <c r="E16" s="96">
        <v>1169</v>
      </c>
      <c r="F16" s="96">
        <v>1281</v>
      </c>
      <c r="G16" s="96">
        <v>1281</v>
      </c>
      <c r="H16" s="96">
        <v>1281</v>
      </c>
      <c r="I16" s="96">
        <v>1225</v>
      </c>
      <c r="J16" s="96">
        <v>1197</v>
      </c>
      <c r="K16" s="96">
        <v>1267</v>
      </c>
      <c r="L16" s="96">
        <v>1099</v>
      </c>
      <c r="M16" s="96">
        <v>1169</v>
      </c>
      <c r="N16" s="96">
        <v>987</v>
      </c>
      <c r="O16" s="96">
        <v>1183</v>
      </c>
      <c r="P16" s="96">
        <v>959</v>
      </c>
      <c r="Q16" s="96">
        <v>1239</v>
      </c>
      <c r="R16" s="96">
        <v>1365</v>
      </c>
      <c r="S16" s="96">
        <v>1463</v>
      </c>
      <c r="T16" s="96">
        <v>1393</v>
      </c>
      <c r="U16" s="96">
        <v>1113</v>
      </c>
      <c r="V16" s="96">
        <v>1421</v>
      </c>
      <c r="W16" s="96">
        <v>1113</v>
      </c>
      <c r="X16" s="96">
        <v>1407</v>
      </c>
      <c r="Y16" s="96">
        <v>1127</v>
      </c>
      <c r="Z16" s="96">
        <v>1225</v>
      </c>
      <c r="AA16" s="96">
        <v>1323</v>
      </c>
      <c r="AB16" s="96">
        <v>1183</v>
      </c>
      <c r="AC16" s="96">
        <v>1099</v>
      </c>
      <c r="AD16" s="96">
        <v>1337</v>
      </c>
      <c r="AE16" s="96">
        <v>1099</v>
      </c>
      <c r="AF16" s="96"/>
      <c r="AG16" s="28">
        <f t="shared" si="2"/>
        <v>36554</v>
      </c>
    </row>
    <row r="17" spans="1:33" ht="14.25" customHeight="1" x14ac:dyDescent="0.15">
      <c r="A17" s="29" t="s">
        <v>38</v>
      </c>
      <c r="B17" s="96">
        <v>1127</v>
      </c>
      <c r="C17" s="96">
        <v>1281</v>
      </c>
      <c r="D17" s="96">
        <v>1197</v>
      </c>
      <c r="E17" s="96">
        <v>1001</v>
      </c>
      <c r="F17" s="96">
        <v>1183</v>
      </c>
      <c r="G17" s="96">
        <v>1449</v>
      </c>
      <c r="H17" s="96">
        <v>1393</v>
      </c>
      <c r="I17" s="96">
        <v>1589</v>
      </c>
      <c r="J17" s="96">
        <v>1253</v>
      </c>
      <c r="K17" s="96">
        <v>1281</v>
      </c>
      <c r="L17" s="96">
        <v>1071</v>
      </c>
      <c r="M17" s="96">
        <v>1099</v>
      </c>
      <c r="N17" s="96">
        <v>1323</v>
      </c>
      <c r="O17" s="96">
        <v>1393</v>
      </c>
      <c r="P17" s="96">
        <v>1253</v>
      </c>
      <c r="Q17" s="96">
        <v>987</v>
      </c>
      <c r="R17" s="96">
        <v>1169</v>
      </c>
      <c r="S17" s="96">
        <v>1295</v>
      </c>
      <c r="T17" s="96">
        <v>1211</v>
      </c>
      <c r="U17" s="96">
        <v>1127</v>
      </c>
      <c r="V17" s="96">
        <v>1337</v>
      </c>
      <c r="W17" s="96">
        <v>1323</v>
      </c>
      <c r="X17" s="96">
        <v>1113</v>
      </c>
      <c r="Y17" s="96">
        <v>1043</v>
      </c>
      <c r="Z17" s="96">
        <v>1043</v>
      </c>
      <c r="AA17" s="96">
        <v>1169</v>
      </c>
      <c r="AB17" s="96">
        <v>1099</v>
      </c>
      <c r="AC17" s="96">
        <v>1183</v>
      </c>
      <c r="AD17" s="96">
        <v>1141</v>
      </c>
      <c r="AE17" s="96">
        <v>1239</v>
      </c>
      <c r="AF17" s="96"/>
      <c r="AG17" s="28">
        <f t="shared" si="2"/>
        <v>36372</v>
      </c>
    </row>
    <row r="18" spans="1:33" ht="14.25" customHeight="1" x14ac:dyDescent="0.15">
      <c r="A18" s="29" t="s">
        <v>39</v>
      </c>
      <c r="B18" s="96">
        <v>1435</v>
      </c>
      <c r="C18" s="96">
        <v>1281</v>
      </c>
      <c r="D18" s="96">
        <v>1281</v>
      </c>
      <c r="E18" s="96">
        <v>1505</v>
      </c>
      <c r="F18" s="96">
        <v>1337</v>
      </c>
      <c r="G18" s="96">
        <v>1491</v>
      </c>
      <c r="H18" s="96">
        <v>1477</v>
      </c>
      <c r="I18" s="96">
        <v>1057</v>
      </c>
      <c r="J18" s="96">
        <v>1309</v>
      </c>
      <c r="K18" s="96">
        <v>1463</v>
      </c>
      <c r="L18" s="96">
        <v>1351</v>
      </c>
      <c r="M18" s="96">
        <v>1351</v>
      </c>
      <c r="N18" s="96">
        <v>1309</v>
      </c>
      <c r="O18" s="96">
        <v>1449</v>
      </c>
      <c r="P18" s="96">
        <v>1407</v>
      </c>
      <c r="Q18" s="96">
        <v>1253</v>
      </c>
      <c r="R18" s="96">
        <v>1533</v>
      </c>
      <c r="S18" s="96">
        <v>1253</v>
      </c>
      <c r="T18" s="96">
        <v>1309</v>
      </c>
      <c r="U18" s="96">
        <v>1197</v>
      </c>
      <c r="V18" s="96">
        <v>1309</v>
      </c>
      <c r="W18" s="96">
        <v>1253</v>
      </c>
      <c r="X18" s="96">
        <v>1351</v>
      </c>
      <c r="Y18" s="96">
        <v>1351</v>
      </c>
      <c r="Z18" s="96">
        <v>1281</v>
      </c>
      <c r="AA18" s="96">
        <v>1533</v>
      </c>
      <c r="AB18" s="96">
        <v>1295</v>
      </c>
      <c r="AC18" s="96">
        <v>1211</v>
      </c>
      <c r="AD18" s="96">
        <v>1253</v>
      </c>
      <c r="AE18" s="96">
        <v>1519</v>
      </c>
      <c r="AF18" s="96"/>
      <c r="AG18" s="28">
        <f t="shared" si="2"/>
        <v>40404</v>
      </c>
    </row>
    <row r="19" spans="1:33" ht="14.25" customHeight="1" x14ac:dyDescent="0.15">
      <c r="A19" s="29" t="s">
        <v>40</v>
      </c>
      <c r="B19" s="96">
        <v>1295</v>
      </c>
      <c r="C19" s="96">
        <v>1211</v>
      </c>
      <c r="D19" s="96">
        <v>1337</v>
      </c>
      <c r="E19" s="96">
        <v>1309</v>
      </c>
      <c r="F19" s="96">
        <v>1575</v>
      </c>
      <c r="G19" s="96">
        <v>1281</v>
      </c>
      <c r="H19" s="96">
        <v>1407</v>
      </c>
      <c r="I19" s="96">
        <v>791</v>
      </c>
      <c r="J19" s="96">
        <v>1253</v>
      </c>
      <c r="K19" s="96">
        <v>1099</v>
      </c>
      <c r="L19" s="96">
        <v>1043</v>
      </c>
      <c r="M19" s="96">
        <v>1435</v>
      </c>
      <c r="N19" s="96">
        <v>1295</v>
      </c>
      <c r="O19" s="96">
        <v>1365</v>
      </c>
      <c r="P19" s="96">
        <v>1015</v>
      </c>
      <c r="Q19" s="96">
        <v>1183</v>
      </c>
      <c r="R19" s="96">
        <v>1393</v>
      </c>
      <c r="S19" s="96">
        <v>1323</v>
      </c>
      <c r="T19" s="96">
        <v>1211</v>
      </c>
      <c r="U19" s="96">
        <v>1477</v>
      </c>
      <c r="V19" s="96">
        <v>1701</v>
      </c>
      <c r="W19" s="96">
        <v>1295</v>
      </c>
      <c r="X19" s="96">
        <v>1295</v>
      </c>
      <c r="Y19" s="96">
        <v>1337</v>
      </c>
      <c r="Z19" s="96">
        <v>1309</v>
      </c>
      <c r="AA19" s="96">
        <v>1365</v>
      </c>
      <c r="AB19" s="96">
        <v>1239</v>
      </c>
      <c r="AC19" s="96">
        <v>1253</v>
      </c>
      <c r="AD19" s="96">
        <v>1393</v>
      </c>
      <c r="AE19" s="96">
        <v>1463</v>
      </c>
      <c r="AF19" s="96"/>
      <c r="AG19" s="28">
        <f t="shared" si="2"/>
        <v>38948</v>
      </c>
    </row>
    <row r="20" spans="1:33" ht="14.25" customHeight="1" x14ac:dyDescent="0.15">
      <c r="A20" s="29" t="s">
        <v>41</v>
      </c>
      <c r="B20" s="96">
        <v>1365</v>
      </c>
      <c r="C20" s="96">
        <v>1295</v>
      </c>
      <c r="D20" s="96">
        <v>1113</v>
      </c>
      <c r="E20" s="96">
        <v>1491</v>
      </c>
      <c r="F20" s="96">
        <v>1365</v>
      </c>
      <c r="G20" s="96">
        <v>1365</v>
      </c>
      <c r="H20" s="96">
        <v>1477</v>
      </c>
      <c r="I20" s="96">
        <v>623</v>
      </c>
      <c r="J20" s="96">
        <v>1379</v>
      </c>
      <c r="K20" s="96">
        <v>1085</v>
      </c>
      <c r="L20" s="96">
        <v>1491</v>
      </c>
      <c r="M20" s="96">
        <v>1309</v>
      </c>
      <c r="N20" s="96">
        <v>1141</v>
      </c>
      <c r="O20" s="96">
        <v>1547</v>
      </c>
      <c r="P20" s="96">
        <v>1337</v>
      </c>
      <c r="Q20" s="96">
        <v>1365</v>
      </c>
      <c r="R20" s="96">
        <v>1169</v>
      </c>
      <c r="S20" s="96">
        <v>1197</v>
      </c>
      <c r="T20" s="96">
        <v>1043</v>
      </c>
      <c r="U20" s="96">
        <v>1253</v>
      </c>
      <c r="V20" s="96">
        <v>1645</v>
      </c>
      <c r="W20" s="96">
        <v>1253</v>
      </c>
      <c r="X20" s="96">
        <v>1393</v>
      </c>
      <c r="Y20" s="96">
        <v>1267</v>
      </c>
      <c r="Z20" s="96">
        <v>1575</v>
      </c>
      <c r="AA20" s="96">
        <v>1183</v>
      </c>
      <c r="AB20" s="96">
        <v>1309</v>
      </c>
      <c r="AC20" s="96">
        <v>1351</v>
      </c>
      <c r="AD20" s="96">
        <v>1365</v>
      </c>
      <c r="AE20" s="96">
        <v>1491</v>
      </c>
      <c r="AF20" s="96"/>
      <c r="AG20" s="28">
        <f t="shared" si="2"/>
        <v>39242</v>
      </c>
    </row>
    <row r="21" spans="1:33" ht="14.25" customHeight="1" x14ac:dyDescent="0.15">
      <c r="A21" s="29" t="s">
        <v>42</v>
      </c>
      <c r="B21" s="96">
        <v>1166</v>
      </c>
      <c r="C21" s="96">
        <v>1110</v>
      </c>
      <c r="D21" s="96">
        <v>1124</v>
      </c>
      <c r="E21" s="96">
        <v>1334</v>
      </c>
      <c r="F21" s="96">
        <v>1222</v>
      </c>
      <c r="G21" s="96">
        <v>1141</v>
      </c>
      <c r="H21" s="96">
        <v>1099</v>
      </c>
      <c r="I21" s="96">
        <v>1124</v>
      </c>
      <c r="J21" s="96">
        <v>1040</v>
      </c>
      <c r="K21" s="96">
        <v>1292</v>
      </c>
      <c r="L21" s="96">
        <v>1208</v>
      </c>
      <c r="M21" s="96">
        <v>1222</v>
      </c>
      <c r="N21" s="96">
        <v>1211</v>
      </c>
      <c r="O21" s="96">
        <v>1589</v>
      </c>
      <c r="P21" s="96">
        <v>1197</v>
      </c>
      <c r="Q21" s="96">
        <v>1096</v>
      </c>
      <c r="R21" s="96">
        <v>1236</v>
      </c>
      <c r="S21" s="96">
        <v>1040</v>
      </c>
      <c r="T21" s="96">
        <v>970</v>
      </c>
      <c r="U21" s="96">
        <v>1169</v>
      </c>
      <c r="V21" s="96">
        <v>1239</v>
      </c>
      <c r="W21" s="96">
        <v>1138</v>
      </c>
      <c r="X21" s="96">
        <v>1183</v>
      </c>
      <c r="Y21" s="96">
        <v>1068</v>
      </c>
      <c r="Z21" s="96">
        <v>1096</v>
      </c>
      <c r="AA21" s="96">
        <v>1194</v>
      </c>
      <c r="AB21" s="96">
        <v>1351</v>
      </c>
      <c r="AC21" s="96">
        <v>1463</v>
      </c>
      <c r="AD21" s="96">
        <v>1068</v>
      </c>
      <c r="AE21" s="96">
        <v>1166</v>
      </c>
      <c r="AF21" s="96"/>
      <c r="AG21" s="28">
        <f t="shared" si="2"/>
        <v>35556</v>
      </c>
    </row>
    <row r="22" spans="1:33" ht="14.25" customHeight="1" x14ac:dyDescent="0.15">
      <c r="A22" s="29" t="s">
        <v>43</v>
      </c>
      <c r="B22" s="97">
        <v>998</v>
      </c>
      <c r="C22" s="97">
        <v>1194</v>
      </c>
      <c r="D22" s="97">
        <v>1180</v>
      </c>
      <c r="E22" s="97">
        <v>1082</v>
      </c>
      <c r="F22" s="97">
        <v>942</v>
      </c>
      <c r="G22" s="97">
        <v>1309</v>
      </c>
      <c r="H22" s="97">
        <v>1183</v>
      </c>
      <c r="I22" s="97">
        <v>1068</v>
      </c>
      <c r="J22" s="97">
        <v>1054</v>
      </c>
      <c r="K22" s="97">
        <v>1138</v>
      </c>
      <c r="L22" s="97">
        <v>1026</v>
      </c>
      <c r="M22" s="97">
        <v>1250</v>
      </c>
      <c r="N22" s="97">
        <v>1197</v>
      </c>
      <c r="O22" s="97">
        <v>1323</v>
      </c>
      <c r="P22" s="97">
        <v>1057</v>
      </c>
      <c r="Q22" s="97">
        <v>1250</v>
      </c>
      <c r="R22" s="97">
        <v>1068</v>
      </c>
      <c r="S22" s="97">
        <v>1012</v>
      </c>
      <c r="T22" s="97">
        <v>1026</v>
      </c>
      <c r="U22" s="97">
        <v>1057</v>
      </c>
      <c r="V22" s="97">
        <v>1533</v>
      </c>
      <c r="W22" s="97">
        <v>1040</v>
      </c>
      <c r="X22" s="97">
        <v>1169</v>
      </c>
      <c r="Y22" s="97">
        <v>1096</v>
      </c>
      <c r="Z22" s="97">
        <v>1040</v>
      </c>
      <c r="AA22" s="97">
        <v>1180</v>
      </c>
      <c r="AB22" s="97">
        <v>1155</v>
      </c>
      <c r="AC22" s="97">
        <v>1295</v>
      </c>
      <c r="AD22" s="97">
        <v>1152</v>
      </c>
      <c r="AE22" s="97">
        <v>1110</v>
      </c>
      <c r="AF22" s="97"/>
      <c r="AG22" s="28">
        <f t="shared" si="2"/>
        <v>34184</v>
      </c>
    </row>
    <row r="23" spans="1:33" ht="14.25" customHeight="1" x14ac:dyDescent="0.15">
      <c r="A23" s="29" t="s">
        <v>44</v>
      </c>
      <c r="B23" s="96">
        <v>1110</v>
      </c>
      <c r="C23" s="96">
        <v>1096</v>
      </c>
      <c r="D23" s="96">
        <v>816</v>
      </c>
      <c r="E23" s="96">
        <v>1054</v>
      </c>
      <c r="F23" s="96">
        <v>1250</v>
      </c>
      <c r="G23" s="96">
        <v>1239</v>
      </c>
      <c r="H23" s="96">
        <v>1505</v>
      </c>
      <c r="I23" s="96">
        <v>1418</v>
      </c>
      <c r="J23" s="96">
        <v>998</v>
      </c>
      <c r="K23" s="96">
        <v>1082</v>
      </c>
      <c r="L23" s="96">
        <v>1068</v>
      </c>
      <c r="M23" s="96">
        <v>1012</v>
      </c>
      <c r="N23" s="96">
        <v>1239</v>
      </c>
      <c r="O23" s="96">
        <v>1267</v>
      </c>
      <c r="P23" s="96">
        <v>1281</v>
      </c>
      <c r="Q23" s="96">
        <v>1054</v>
      </c>
      <c r="R23" s="96">
        <v>1096</v>
      </c>
      <c r="S23" s="96">
        <v>1068</v>
      </c>
      <c r="T23" s="96">
        <v>1152</v>
      </c>
      <c r="U23" s="96">
        <v>1099</v>
      </c>
      <c r="V23" s="96">
        <v>1477</v>
      </c>
      <c r="W23" s="96">
        <v>956</v>
      </c>
      <c r="X23" s="96">
        <v>1113</v>
      </c>
      <c r="Y23" s="96">
        <v>1068</v>
      </c>
      <c r="Z23" s="96">
        <v>1040</v>
      </c>
      <c r="AA23" s="96">
        <v>1194</v>
      </c>
      <c r="AB23" s="96">
        <v>1421</v>
      </c>
      <c r="AC23" s="96">
        <v>1309</v>
      </c>
      <c r="AD23" s="96">
        <v>998</v>
      </c>
      <c r="AE23" s="96">
        <v>1124</v>
      </c>
      <c r="AF23" s="96"/>
      <c r="AG23" s="28">
        <f t="shared" si="2"/>
        <v>34604</v>
      </c>
    </row>
    <row r="24" spans="1:33" ht="14.25" customHeight="1" x14ac:dyDescent="0.15">
      <c r="A24" s="29" t="s">
        <v>45</v>
      </c>
      <c r="B24" s="96">
        <v>1124</v>
      </c>
      <c r="C24" s="96">
        <v>1040</v>
      </c>
      <c r="D24" s="96">
        <v>1110</v>
      </c>
      <c r="E24" s="96">
        <v>1068</v>
      </c>
      <c r="F24" s="96">
        <v>1138</v>
      </c>
      <c r="G24" s="96">
        <v>1239</v>
      </c>
      <c r="H24" s="96">
        <v>1561</v>
      </c>
      <c r="I24" s="96">
        <v>1152</v>
      </c>
      <c r="J24" s="96">
        <v>1222</v>
      </c>
      <c r="K24" s="96">
        <v>1026</v>
      </c>
      <c r="L24" s="96">
        <v>942</v>
      </c>
      <c r="M24" s="96">
        <v>1222</v>
      </c>
      <c r="N24" s="96">
        <v>1281</v>
      </c>
      <c r="O24" s="96">
        <v>1547</v>
      </c>
      <c r="P24" s="96">
        <v>1281</v>
      </c>
      <c r="Q24" s="96">
        <v>1152</v>
      </c>
      <c r="R24" s="96">
        <v>914</v>
      </c>
      <c r="S24" s="96">
        <v>844</v>
      </c>
      <c r="T24" s="96">
        <v>788</v>
      </c>
      <c r="U24" s="96">
        <v>1309</v>
      </c>
      <c r="V24" s="96">
        <v>1127</v>
      </c>
      <c r="W24" s="96">
        <v>1166</v>
      </c>
      <c r="X24" s="96">
        <v>1239</v>
      </c>
      <c r="Y24" s="96">
        <v>956</v>
      </c>
      <c r="Z24" s="96">
        <v>1152</v>
      </c>
      <c r="AA24" s="96">
        <v>1096</v>
      </c>
      <c r="AB24" s="96">
        <v>1141</v>
      </c>
      <c r="AC24" s="96">
        <v>1267</v>
      </c>
      <c r="AD24" s="96">
        <v>1166</v>
      </c>
      <c r="AE24" s="96">
        <v>1180</v>
      </c>
      <c r="AF24" s="96"/>
      <c r="AG24" s="28">
        <f t="shared" si="2"/>
        <v>34450</v>
      </c>
    </row>
    <row r="25" spans="1:33" ht="14.25" customHeight="1" x14ac:dyDescent="0.15">
      <c r="A25" s="29" t="s">
        <v>46</v>
      </c>
      <c r="B25" s="96">
        <v>1222</v>
      </c>
      <c r="C25" s="96">
        <v>1040</v>
      </c>
      <c r="D25" s="96">
        <v>1194</v>
      </c>
      <c r="E25" s="96">
        <v>1082</v>
      </c>
      <c r="F25" s="96">
        <v>1208</v>
      </c>
      <c r="G25" s="96">
        <v>1267</v>
      </c>
      <c r="H25" s="96">
        <v>1197</v>
      </c>
      <c r="I25" s="96">
        <v>1180</v>
      </c>
      <c r="J25" s="96">
        <v>1152</v>
      </c>
      <c r="K25" s="96">
        <v>886</v>
      </c>
      <c r="L25" s="96">
        <v>970</v>
      </c>
      <c r="M25" s="96">
        <v>1320</v>
      </c>
      <c r="N25" s="96">
        <v>1113</v>
      </c>
      <c r="O25" s="96">
        <v>1127</v>
      </c>
      <c r="P25" s="96">
        <v>1085</v>
      </c>
      <c r="Q25" s="96">
        <v>1054</v>
      </c>
      <c r="R25" s="96">
        <v>1166</v>
      </c>
      <c r="S25" s="96">
        <v>1138</v>
      </c>
      <c r="T25" s="96">
        <v>1278</v>
      </c>
      <c r="U25" s="96">
        <v>1141</v>
      </c>
      <c r="V25" s="96">
        <v>1211</v>
      </c>
      <c r="W25" s="96">
        <v>1096</v>
      </c>
      <c r="X25" s="96">
        <v>1491</v>
      </c>
      <c r="Y25" s="96">
        <v>1068</v>
      </c>
      <c r="Z25" s="96">
        <v>1012</v>
      </c>
      <c r="AA25" s="96">
        <v>1124</v>
      </c>
      <c r="AB25" s="96">
        <v>1141</v>
      </c>
      <c r="AC25" s="96">
        <v>1253</v>
      </c>
      <c r="AD25" s="96">
        <v>1166</v>
      </c>
      <c r="AE25" s="96">
        <v>1110</v>
      </c>
      <c r="AF25" s="96"/>
      <c r="AG25" s="28">
        <f t="shared" si="2"/>
        <v>34492</v>
      </c>
    </row>
    <row r="26" spans="1:33" ht="14.25" customHeight="1" x14ac:dyDescent="0.15">
      <c r="A26" s="29" t="s">
        <v>47</v>
      </c>
      <c r="B26" s="96">
        <v>1516</v>
      </c>
      <c r="C26" s="96">
        <v>1096</v>
      </c>
      <c r="D26" s="96">
        <v>886</v>
      </c>
      <c r="E26" s="96">
        <v>1516</v>
      </c>
      <c r="F26" s="96">
        <v>1110</v>
      </c>
      <c r="G26" s="96">
        <v>1071</v>
      </c>
      <c r="H26" s="96">
        <v>1127</v>
      </c>
      <c r="I26" s="96">
        <v>1138</v>
      </c>
      <c r="J26" s="96">
        <v>942</v>
      </c>
      <c r="K26" s="96">
        <v>1166</v>
      </c>
      <c r="L26" s="96">
        <v>1068</v>
      </c>
      <c r="M26" s="96">
        <v>1054</v>
      </c>
      <c r="N26" s="96">
        <v>1099</v>
      </c>
      <c r="O26" s="96">
        <v>1183</v>
      </c>
      <c r="P26" s="96">
        <v>1127</v>
      </c>
      <c r="Q26" s="96">
        <v>970</v>
      </c>
      <c r="R26" s="96">
        <v>1096</v>
      </c>
      <c r="S26" s="96">
        <v>1292</v>
      </c>
      <c r="T26" s="96">
        <v>928</v>
      </c>
      <c r="U26" s="96">
        <v>1155</v>
      </c>
      <c r="V26" s="96">
        <v>1239</v>
      </c>
      <c r="W26" s="96">
        <v>1110</v>
      </c>
      <c r="X26" s="96">
        <v>1281</v>
      </c>
      <c r="Y26" s="96">
        <v>984</v>
      </c>
      <c r="Z26" s="96">
        <v>1096</v>
      </c>
      <c r="AA26" s="96">
        <v>1040</v>
      </c>
      <c r="AB26" s="96">
        <v>987</v>
      </c>
      <c r="AC26" s="96">
        <v>1169</v>
      </c>
      <c r="AD26" s="96">
        <v>1334</v>
      </c>
      <c r="AE26" s="96">
        <v>1012</v>
      </c>
      <c r="AF26" s="96"/>
      <c r="AG26" s="28">
        <f t="shared" si="2"/>
        <v>33792</v>
      </c>
    </row>
    <row r="27" spans="1:33" ht="14.25" customHeight="1" x14ac:dyDescent="0.15">
      <c r="A27" s="29" t="s">
        <v>48</v>
      </c>
      <c r="B27" s="96">
        <v>1222</v>
      </c>
      <c r="C27" s="96">
        <v>914</v>
      </c>
      <c r="D27" s="96">
        <v>956</v>
      </c>
      <c r="E27" s="96">
        <v>1474</v>
      </c>
      <c r="F27" s="96">
        <v>1110</v>
      </c>
      <c r="G27" s="96">
        <v>1309</v>
      </c>
      <c r="H27" s="96">
        <v>1225</v>
      </c>
      <c r="I27" s="96">
        <v>1516</v>
      </c>
      <c r="J27" s="96">
        <v>956</v>
      </c>
      <c r="K27" s="96">
        <v>1012</v>
      </c>
      <c r="L27" s="96">
        <v>1236</v>
      </c>
      <c r="M27" s="96">
        <v>1012</v>
      </c>
      <c r="N27" s="96">
        <v>1197</v>
      </c>
      <c r="O27" s="96">
        <v>945</v>
      </c>
      <c r="P27" s="96">
        <v>1141</v>
      </c>
      <c r="Q27" s="96">
        <v>1362</v>
      </c>
      <c r="R27" s="96">
        <v>956</v>
      </c>
      <c r="S27" s="96">
        <v>998</v>
      </c>
      <c r="T27" s="96">
        <v>1054</v>
      </c>
      <c r="U27" s="96">
        <v>1015</v>
      </c>
      <c r="V27" s="96">
        <v>1155</v>
      </c>
      <c r="W27" s="96">
        <v>942</v>
      </c>
      <c r="X27" s="96">
        <v>1099</v>
      </c>
      <c r="Y27" s="96">
        <v>928</v>
      </c>
      <c r="Z27" s="96">
        <v>1124</v>
      </c>
      <c r="AA27" s="96">
        <v>1040</v>
      </c>
      <c r="AB27" s="96">
        <v>1169</v>
      </c>
      <c r="AC27" s="96">
        <v>1183</v>
      </c>
      <c r="AD27" s="96">
        <v>956</v>
      </c>
      <c r="AE27" s="96">
        <v>1110</v>
      </c>
      <c r="AF27" s="96"/>
      <c r="AG27" s="28">
        <f t="shared" si="2"/>
        <v>33316</v>
      </c>
    </row>
    <row r="28" spans="1:33" ht="14.25" customHeight="1" x14ac:dyDescent="0.15">
      <c r="A28" s="29" t="s">
        <v>49</v>
      </c>
      <c r="B28" s="96">
        <v>970</v>
      </c>
      <c r="C28" s="96">
        <v>1068</v>
      </c>
      <c r="D28" s="96">
        <v>914</v>
      </c>
      <c r="E28" s="96">
        <v>1152</v>
      </c>
      <c r="F28" s="96">
        <v>1320</v>
      </c>
      <c r="G28" s="96">
        <v>1155</v>
      </c>
      <c r="H28" s="96">
        <v>1225</v>
      </c>
      <c r="I28" s="96">
        <v>1040</v>
      </c>
      <c r="J28" s="96">
        <v>1194</v>
      </c>
      <c r="K28" s="96">
        <v>1264</v>
      </c>
      <c r="L28" s="96">
        <v>1138</v>
      </c>
      <c r="M28" s="96">
        <v>1012</v>
      </c>
      <c r="N28" s="96">
        <v>1099</v>
      </c>
      <c r="O28" s="96">
        <v>1309</v>
      </c>
      <c r="P28" s="96">
        <v>1001</v>
      </c>
      <c r="Q28" s="96">
        <v>1236</v>
      </c>
      <c r="R28" s="96">
        <v>1488</v>
      </c>
      <c r="S28" s="96">
        <v>1376</v>
      </c>
      <c r="T28" s="96">
        <v>928</v>
      </c>
      <c r="U28" s="96">
        <v>1155</v>
      </c>
      <c r="V28" s="96">
        <v>1183</v>
      </c>
      <c r="W28" s="96">
        <v>914</v>
      </c>
      <c r="X28" s="96">
        <v>1617</v>
      </c>
      <c r="Y28" s="96">
        <v>1040</v>
      </c>
      <c r="Z28" s="96">
        <v>998</v>
      </c>
      <c r="AA28" s="96">
        <v>1166</v>
      </c>
      <c r="AB28" s="96">
        <v>903</v>
      </c>
      <c r="AC28" s="96">
        <v>1155</v>
      </c>
      <c r="AD28" s="96">
        <v>1180</v>
      </c>
      <c r="AE28" s="96">
        <v>998</v>
      </c>
      <c r="AF28" s="96"/>
      <c r="AG28" s="28">
        <f t="shared" si="2"/>
        <v>34198</v>
      </c>
    </row>
    <row r="29" spans="1:33" ht="14.25" customHeight="1" x14ac:dyDescent="0.15">
      <c r="A29" s="29" t="s">
        <v>50</v>
      </c>
      <c r="B29" s="96">
        <v>1012</v>
      </c>
      <c r="C29" s="96">
        <v>1054</v>
      </c>
      <c r="D29" s="96">
        <v>1026</v>
      </c>
      <c r="E29" s="96">
        <v>1054</v>
      </c>
      <c r="F29" s="96">
        <v>1124</v>
      </c>
      <c r="G29" s="96">
        <v>1029</v>
      </c>
      <c r="H29" s="96">
        <v>1085</v>
      </c>
      <c r="I29" s="96">
        <v>970</v>
      </c>
      <c r="J29" s="96">
        <v>1124</v>
      </c>
      <c r="K29" s="96">
        <v>928</v>
      </c>
      <c r="L29" s="96">
        <v>1068</v>
      </c>
      <c r="M29" s="96">
        <v>1082</v>
      </c>
      <c r="N29" s="96">
        <v>1029</v>
      </c>
      <c r="O29" s="96">
        <v>1183</v>
      </c>
      <c r="P29" s="96">
        <v>1141</v>
      </c>
      <c r="Q29" s="96">
        <v>1138</v>
      </c>
      <c r="R29" s="96">
        <v>956</v>
      </c>
      <c r="S29" s="96">
        <v>1222</v>
      </c>
      <c r="T29" s="96">
        <v>886</v>
      </c>
      <c r="U29" s="96">
        <v>1043</v>
      </c>
      <c r="V29" s="96">
        <v>1169</v>
      </c>
      <c r="W29" s="96">
        <v>942</v>
      </c>
      <c r="X29" s="96">
        <v>1183</v>
      </c>
      <c r="Y29" s="96">
        <v>816</v>
      </c>
      <c r="Z29" s="96">
        <v>1096</v>
      </c>
      <c r="AA29" s="96">
        <v>956</v>
      </c>
      <c r="AB29" s="96">
        <v>987</v>
      </c>
      <c r="AC29" s="96">
        <v>1127</v>
      </c>
      <c r="AD29" s="96">
        <v>984</v>
      </c>
      <c r="AE29" s="96">
        <v>1040</v>
      </c>
      <c r="AF29" s="96"/>
      <c r="AG29" s="28">
        <f t="shared" si="2"/>
        <v>31454</v>
      </c>
    </row>
    <row r="30" spans="1:33" ht="14.25" customHeight="1" x14ac:dyDescent="0.15">
      <c r="A30" s="29" t="s">
        <v>51</v>
      </c>
      <c r="B30" s="96">
        <v>942</v>
      </c>
      <c r="C30" s="96">
        <v>914</v>
      </c>
      <c r="D30" s="96">
        <v>816</v>
      </c>
      <c r="E30" s="96">
        <v>1054</v>
      </c>
      <c r="F30" s="96">
        <v>1054</v>
      </c>
      <c r="G30" s="96">
        <v>1155</v>
      </c>
      <c r="H30" s="96">
        <v>1267</v>
      </c>
      <c r="I30" s="96">
        <v>1194</v>
      </c>
      <c r="J30" s="96">
        <v>1096</v>
      </c>
      <c r="K30" s="96">
        <v>1390</v>
      </c>
      <c r="L30" s="96">
        <v>1124</v>
      </c>
      <c r="M30" s="96">
        <v>984</v>
      </c>
      <c r="N30" s="96">
        <v>1365</v>
      </c>
      <c r="O30" s="96">
        <v>1099</v>
      </c>
      <c r="P30" s="96">
        <v>931</v>
      </c>
      <c r="Q30" s="96">
        <v>830</v>
      </c>
      <c r="R30" s="96">
        <v>872</v>
      </c>
      <c r="S30" s="96">
        <v>1236</v>
      </c>
      <c r="T30" s="96">
        <v>928</v>
      </c>
      <c r="U30" s="96">
        <v>1141</v>
      </c>
      <c r="V30" s="96">
        <v>889</v>
      </c>
      <c r="W30" s="96">
        <v>914</v>
      </c>
      <c r="X30" s="96">
        <v>875</v>
      </c>
      <c r="Y30" s="96">
        <v>1012</v>
      </c>
      <c r="Z30" s="96">
        <v>1068</v>
      </c>
      <c r="AA30" s="96">
        <v>984</v>
      </c>
      <c r="AB30" s="96">
        <v>959</v>
      </c>
      <c r="AC30" s="96">
        <v>1127</v>
      </c>
      <c r="AD30" s="96">
        <v>1012</v>
      </c>
      <c r="AE30" s="96">
        <v>1068</v>
      </c>
      <c r="AF30" s="96"/>
      <c r="AG30" s="28">
        <f t="shared" si="2"/>
        <v>31300</v>
      </c>
    </row>
    <row r="31" spans="1:33" ht="14.25" customHeight="1" x14ac:dyDescent="0.15">
      <c r="A31" s="27" t="s">
        <v>52</v>
      </c>
      <c r="B31" s="96">
        <v>928</v>
      </c>
      <c r="C31" s="96">
        <v>970</v>
      </c>
      <c r="D31" s="96">
        <v>1110</v>
      </c>
      <c r="E31" s="96">
        <v>1208</v>
      </c>
      <c r="F31" s="96">
        <v>970</v>
      </c>
      <c r="G31" s="96">
        <v>1043</v>
      </c>
      <c r="H31" s="96">
        <v>1141</v>
      </c>
      <c r="I31" s="96">
        <v>844</v>
      </c>
      <c r="J31" s="96">
        <v>1068</v>
      </c>
      <c r="K31" s="96">
        <v>1110</v>
      </c>
      <c r="L31" s="96">
        <v>1166</v>
      </c>
      <c r="M31" s="96">
        <v>1124</v>
      </c>
      <c r="N31" s="96">
        <v>1085</v>
      </c>
      <c r="O31" s="96">
        <v>1113</v>
      </c>
      <c r="P31" s="96">
        <v>1043</v>
      </c>
      <c r="Q31" s="96">
        <v>942</v>
      </c>
      <c r="R31" s="96">
        <v>928</v>
      </c>
      <c r="S31" s="96">
        <v>1222</v>
      </c>
      <c r="T31" s="96">
        <v>858</v>
      </c>
      <c r="U31" s="96">
        <v>1085</v>
      </c>
      <c r="V31" s="96">
        <v>1113</v>
      </c>
      <c r="W31" s="96">
        <v>816</v>
      </c>
      <c r="X31" s="96">
        <v>1001</v>
      </c>
      <c r="Y31" s="96">
        <v>872</v>
      </c>
      <c r="Z31" s="96">
        <v>984</v>
      </c>
      <c r="AA31" s="96">
        <v>746</v>
      </c>
      <c r="AB31" s="96">
        <v>1127</v>
      </c>
      <c r="AC31" s="96">
        <v>1225</v>
      </c>
      <c r="AD31" s="96">
        <v>998</v>
      </c>
      <c r="AE31" s="96">
        <v>998</v>
      </c>
      <c r="AF31" s="96"/>
      <c r="AG31" s="28">
        <f t="shared" si="2"/>
        <v>30838</v>
      </c>
    </row>
    <row r="32" spans="1:33" ht="14.25" customHeight="1" x14ac:dyDescent="0.15">
      <c r="A32" s="27" t="s">
        <v>53</v>
      </c>
      <c r="B32" s="96">
        <v>788</v>
      </c>
      <c r="C32" s="96">
        <v>900</v>
      </c>
      <c r="D32" s="96">
        <v>1194</v>
      </c>
      <c r="E32" s="96">
        <v>1068</v>
      </c>
      <c r="F32" s="96">
        <v>634</v>
      </c>
      <c r="G32" s="96">
        <v>1029</v>
      </c>
      <c r="H32" s="96">
        <v>1155</v>
      </c>
      <c r="I32" s="96">
        <v>970</v>
      </c>
      <c r="J32" s="96">
        <v>746</v>
      </c>
      <c r="K32" s="96">
        <v>1292</v>
      </c>
      <c r="L32" s="96">
        <v>1208</v>
      </c>
      <c r="M32" s="96">
        <v>1138</v>
      </c>
      <c r="N32" s="96">
        <v>1099</v>
      </c>
      <c r="O32" s="96">
        <v>1323</v>
      </c>
      <c r="P32" s="96">
        <v>875</v>
      </c>
      <c r="Q32" s="96">
        <v>844</v>
      </c>
      <c r="R32" s="96">
        <v>970</v>
      </c>
      <c r="S32" s="96">
        <v>1432</v>
      </c>
      <c r="T32" s="96">
        <v>844</v>
      </c>
      <c r="U32" s="96">
        <v>973</v>
      </c>
      <c r="V32" s="96">
        <v>1183</v>
      </c>
      <c r="W32" s="96">
        <v>928</v>
      </c>
      <c r="X32" s="96">
        <v>1043</v>
      </c>
      <c r="Y32" s="96">
        <v>970</v>
      </c>
      <c r="Z32" s="96">
        <v>1068</v>
      </c>
      <c r="AA32" s="96">
        <v>1068</v>
      </c>
      <c r="AB32" s="96">
        <v>1001</v>
      </c>
      <c r="AC32" s="96">
        <v>1183</v>
      </c>
      <c r="AD32" s="96">
        <v>998</v>
      </c>
      <c r="AE32" s="96">
        <v>1124</v>
      </c>
      <c r="AF32" s="96"/>
      <c r="AG32" s="28">
        <f t="shared" si="2"/>
        <v>31048</v>
      </c>
    </row>
    <row r="33" spans="1:34" ht="14.25" customHeight="1" x14ac:dyDescent="0.15">
      <c r="A33" s="29" t="s">
        <v>54</v>
      </c>
      <c r="B33" s="96">
        <v>998</v>
      </c>
      <c r="C33" s="96">
        <v>872</v>
      </c>
      <c r="D33" s="96">
        <v>970</v>
      </c>
      <c r="E33" s="96">
        <v>1152</v>
      </c>
      <c r="F33" s="96">
        <v>956</v>
      </c>
      <c r="G33" s="96">
        <v>777</v>
      </c>
      <c r="H33" s="96">
        <v>903</v>
      </c>
      <c r="I33" s="96">
        <v>942</v>
      </c>
      <c r="J33" s="96">
        <v>1040</v>
      </c>
      <c r="K33" s="96">
        <v>858</v>
      </c>
      <c r="L33" s="96">
        <v>928</v>
      </c>
      <c r="M33" s="96">
        <v>970</v>
      </c>
      <c r="N33" s="96">
        <v>1113</v>
      </c>
      <c r="O33" s="96">
        <v>1155</v>
      </c>
      <c r="P33" s="96">
        <v>1057</v>
      </c>
      <c r="Q33" s="96">
        <v>872</v>
      </c>
      <c r="R33" s="96">
        <v>956</v>
      </c>
      <c r="S33" s="96">
        <v>1810</v>
      </c>
      <c r="T33" s="96">
        <v>816</v>
      </c>
      <c r="U33" s="96">
        <v>1099</v>
      </c>
      <c r="V33" s="96">
        <v>1281</v>
      </c>
      <c r="W33" s="96">
        <v>970</v>
      </c>
      <c r="X33" s="96">
        <v>889</v>
      </c>
      <c r="Y33" s="96">
        <v>998</v>
      </c>
      <c r="Z33" s="96">
        <v>1012</v>
      </c>
      <c r="AA33" s="96">
        <v>984</v>
      </c>
      <c r="AB33" s="96">
        <v>1001</v>
      </c>
      <c r="AC33" s="96">
        <v>1197</v>
      </c>
      <c r="AD33" s="96">
        <v>998</v>
      </c>
      <c r="AE33" s="96">
        <v>970</v>
      </c>
      <c r="AF33" s="96"/>
      <c r="AG33" s="28">
        <f t="shared" si="2"/>
        <v>30544</v>
      </c>
    </row>
    <row r="34" spans="1:34" ht="14.25" customHeight="1" x14ac:dyDescent="0.15">
      <c r="A34" s="29" t="s">
        <v>55</v>
      </c>
      <c r="B34" s="96">
        <v>900</v>
      </c>
      <c r="C34" s="96">
        <v>760</v>
      </c>
      <c r="D34" s="96">
        <v>900</v>
      </c>
      <c r="E34" s="96">
        <v>1222</v>
      </c>
      <c r="F34" s="96">
        <v>1082</v>
      </c>
      <c r="G34" s="96">
        <v>1071</v>
      </c>
      <c r="H34" s="96">
        <v>1379</v>
      </c>
      <c r="I34" s="96">
        <v>956</v>
      </c>
      <c r="J34" s="96">
        <v>844</v>
      </c>
      <c r="K34" s="96">
        <v>1208</v>
      </c>
      <c r="L34" s="96">
        <v>1138</v>
      </c>
      <c r="M34" s="96">
        <v>984</v>
      </c>
      <c r="N34" s="96">
        <v>931</v>
      </c>
      <c r="O34" s="96">
        <v>1141</v>
      </c>
      <c r="P34" s="96">
        <v>973</v>
      </c>
      <c r="Q34" s="96">
        <v>970</v>
      </c>
      <c r="R34" s="96">
        <v>1054</v>
      </c>
      <c r="S34" s="96">
        <v>1446</v>
      </c>
      <c r="T34" s="96">
        <v>872</v>
      </c>
      <c r="U34" s="96">
        <v>1197</v>
      </c>
      <c r="V34" s="96">
        <v>1351</v>
      </c>
      <c r="W34" s="96">
        <v>620</v>
      </c>
      <c r="X34" s="96">
        <v>805</v>
      </c>
      <c r="Y34" s="96">
        <v>1124</v>
      </c>
      <c r="Z34" s="96">
        <v>1082</v>
      </c>
      <c r="AA34" s="96">
        <v>1012</v>
      </c>
      <c r="AB34" s="96">
        <v>1071</v>
      </c>
      <c r="AC34" s="96">
        <v>1183</v>
      </c>
      <c r="AD34" s="96">
        <v>858</v>
      </c>
      <c r="AE34" s="96">
        <v>914</v>
      </c>
      <c r="AF34" s="96"/>
      <c r="AG34" s="28">
        <f t="shared" si="2"/>
        <v>31048</v>
      </c>
    </row>
    <row r="35" spans="1:34" ht="14.25" customHeight="1" x14ac:dyDescent="0.15">
      <c r="A35" s="29" t="s">
        <v>56</v>
      </c>
      <c r="B35" s="96">
        <v>970</v>
      </c>
      <c r="C35" s="96">
        <v>942</v>
      </c>
      <c r="D35" s="96">
        <v>998</v>
      </c>
      <c r="E35" s="96">
        <v>802</v>
      </c>
      <c r="F35" s="96">
        <v>956</v>
      </c>
      <c r="G35" s="96">
        <v>917</v>
      </c>
      <c r="H35" s="96">
        <v>1085</v>
      </c>
      <c r="I35" s="96">
        <v>928</v>
      </c>
      <c r="J35" s="96">
        <v>872</v>
      </c>
      <c r="K35" s="96">
        <v>746</v>
      </c>
      <c r="L35" s="96">
        <v>970</v>
      </c>
      <c r="M35" s="96">
        <v>872</v>
      </c>
      <c r="N35" s="96">
        <v>875</v>
      </c>
      <c r="O35" s="96">
        <v>1253</v>
      </c>
      <c r="P35" s="96">
        <v>931</v>
      </c>
      <c r="Q35" s="96">
        <v>942</v>
      </c>
      <c r="R35" s="96">
        <v>1040</v>
      </c>
      <c r="S35" s="96">
        <v>1418</v>
      </c>
      <c r="T35" s="96">
        <v>676</v>
      </c>
      <c r="U35" s="96">
        <v>959</v>
      </c>
      <c r="V35" s="96">
        <v>1239</v>
      </c>
      <c r="W35" s="96">
        <v>732</v>
      </c>
      <c r="X35" s="96">
        <v>721</v>
      </c>
      <c r="Y35" s="96">
        <v>942</v>
      </c>
      <c r="Z35" s="96">
        <v>900</v>
      </c>
      <c r="AA35" s="96">
        <v>858</v>
      </c>
      <c r="AB35" s="96">
        <v>1015</v>
      </c>
      <c r="AC35" s="96">
        <v>1253</v>
      </c>
      <c r="AD35" s="96">
        <v>914</v>
      </c>
      <c r="AE35" s="96">
        <v>928</v>
      </c>
      <c r="AF35" s="96"/>
      <c r="AG35" s="28">
        <f t="shared" si="2"/>
        <v>28654</v>
      </c>
    </row>
    <row r="36" spans="1:34" ht="14.25" customHeight="1" x14ac:dyDescent="0.15">
      <c r="A36" s="29" t="s">
        <v>57</v>
      </c>
      <c r="B36" s="96">
        <v>816</v>
      </c>
      <c r="C36" s="96">
        <v>970</v>
      </c>
      <c r="D36" s="96">
        <v>1026</v>
      </c>
      <c r="E36" s="96">
        <v>928</v>
      </c>
      <c r="F36" s="96">
        <v>872</v>
      </c>
      <c r="G36" s="96">
        <v>1029</v>
      </c>
      <c r="H36" s="96">
        <v>1239</v>
      </c>
      <c r="I36" s="96">
        <v>942</v>
      </c>
      <c r="J36" s="96">
        <v>914</v>
      </c>
      <c r="K36" s="96">
        <v>704</v>
      </c>
      <c r="L36" s="96">
        <v>1040</v>
      </c>
      <c r="M36" s="96">
        <v>1110</v>
      </c>
      <c r="N36" s="96">
        <v>1057</v>
      </c>
      <c r="O36" s="96">
        <v>1155</v>
      </c>
      <c r="P36" s="96">
        <v>917</v>
      </c>
      <c r="Q36" s="96">
        <v>900</v>
      </c>
      <c r="R36" s="96">
        <v>956</v>
      </c>
      <c r="S36" s="96">
        <v>1040</v>
      </c>
      <c r="T36" s="96">
        <v>438</v>
      </c>
      <c r="U36" s="96">
        <v>1029</v>
      </c>
      <c r="V36" s="96">
        <v>1183</v>
      </c>
      <c r="W36" s="96">
        <v>1082</v>
      </c>
      <c r="X36" s="96">
        <v>1211</v>
      </c>
      <c r="Y36" s="96">
        <v>1068</v>
      </c>
      <c r="Z36" s="96">
        <v>886</v>
      </c>
      <c r="AA36" s="96">
        <v>956</v>
      </c>
      <c r="AB36" s="96">
        <v>1071</v>
      </c>
      <c r="AC36" s="96">
        <v>1337</v>
      </c>
      <c r="AD36" s="96">
        <v>1012</v>
      </c>
      <c r="AE36" s="96">
        <v>774</v>
      </c>
      <c r="AF36" s="96"/>
      <c r="AG36" s="28">
        <f t="shared" si="2"/>
        <v>29662</v>
      </c>
    </row>
    <row r="37" spans="1:34" ht="14.25" customHeight="1" x14ac:dyDescent="0.15">
      <c r="A37" s="29" t="s">
        <v>58</v>
      </c>
      <c r="B37" s="96">
        <v>928</v>
      </c>
      <c r="C37" s="96">
        <v>1012</v>
      </c>
      <c r="D37" s="96">
        <v>1124</v>
      </c>
      <c r="E37" s="96">
        <v>1040</v>
      </c>
      <c r="F37" s="96">
        <v>1012</v>
      </c>
      <c r="G37" s="96">
        <v>1239</v>
      </c>
      <c r="H37" s="96">
        <v>1001</v>
      </c>
      <c r="I37" s="96">
        <v>998</v>
      </c>
      <c r="J37" s="96">
        <v>984</v>
      </c>
      <c r="K37" s="96">
        <v>956</v>
      </c>
      <c r="L37" s="96">
        <v>900</v>
      </c>
      <c r="M37" s="96">
        <v>984</v>
      </c>
      <c r="N37" s="96">
        <v>1155</v>
      </c>
      <c r="O37" s="96">
        <v>1155</v>
      </c>
      <c r="P37" s="96">
        <v>1113</v>
      </c>
      <c r="Q37" s="96">
        <v>942</v>
      </c>
      <c r="R37" s="96">
        <v>984</v>
      </c>
      <c r="S37" s="96">
        <v>886</v>
      </c>
      <c r="T37" s="96">
        <v>886</v>
      </c>
      <c r="U37" s="96">
        <v>931</v>
      </c>
      <c r="V37" s="96">
        <v>1281</v>
      </c>
      <c r="W37" s="96">
        <v>872</v>
      </c>
      <c r="X37" s="96">
        <v>959</v>
      </c>
      <c r="Y37" s="96">
        <v>970</v>
      </c>
      <c r="Z37" s="96">
        <v>914</v>
      </c>
      <c r="AA37" s="96">
        <v>1068</v>
      </c>
      <c r="AB37" s="96">
        <v>987</v>
      </c>
      <c r="AC37" s="96">
        <v>1085</v>
      </c>
      <c r="AD37" s="96">
        <v>1096</v>
      </c>
      <c r="AE37" s="96">
        <v>1082</v>
      </c>
      <c r="AF37" s="96"/>
      <c r="AG37" s="28">
        <f t="shared" si="2"/>
        <v>30544</v>
      </c>
    </row>
    <row r="38" spans="1:34" ht="14.25" customHeight="1" x14ac:dyDescent="0.15">
      <c r="A38" s="29" t="s">
        <v>59</v>
      </c>
      <c r="B38" s="96">
        <v>858</v>
      </c>
      <c r="C38" s="96">
        <v>1166</v>
      </c>
      <c r="D38" s="96">
        <v>1082</v>
      </c>
      <c r="E38" s="96">
        <v>858</v>
      </c>
      <c r="F38" s="96">
        <v>1082</v>
      </c>
      <c r="G38" s="96">
        <v>1071</v>
      </c>
      <c r="H38" s="96">
        <v>1183</v>
      </c>
      <c r="I38" s="96">
        <v>998</v>
      </c>
      <c r="J38" s="96">
        <v>900</v>
      </c>
      <c r="K38" s="96">
        <v>970</v>
      </c>
      <c r="L38" s="96">
        <v>928</v>
      </c>
      <c r="M38" s="96">
        <v>998</v>
      </c>
      <c r="N38" s="96">
        <v>959</v>
      </c>
      <c r="O38" s="96">
        <v>1141</v>
      </c>
      <c r="P38" s="96">
        <v>1253</v>
      </c>
      <c r="Q38" s="96">
        <v>928</v>
      </c>
      <c r="R38" s="96">
        <v>1096</v>
      </c>
      <c r="S38" s="96">
        <v>956</v>
      </c>
      <c r="T38" s="96">
        <v>732</v>
      </c>
      <c r="U38" s="96">
        <v>1071</v>
      </c>
      <c r="V38" s="96">
        <v>1211</v>
      </c>
      <c r="W38" s="96">
        <v>1124</v>
      </c>
      <c r="X38" s="96">
        <v>1141</v>
      </c>
      <c r="Y38" s="96">
        <v>1040</v>
      </c>
      <c r="Z38" s="96">
        <v>1138</v>
      </c>
      <c r="AA38" s="96">
        <v>872</v>
      </c>
      <c r="AB38" s="96">
        <v>1113</v>
      </c>
      <c r="AC38" s="96">
        <v>1197</v>
      </c>
      <c r="AD38" s="96">
        <v>900</v>
      </c>
      <c r="AE38" s="96">
        <v>928</v>
      </c>
      <c r="AF38" s="96"/>
      <c r="AG38" s="28">
        <f t="shared" si="2"/>
        <v>30894</v>
      </c>
    </row>
    <row r="39" spans="1:34" ht="14.25" customHeight="1" x14ac:dyDescent="0.15">
      <c r="A39" s="29" t="s">
        <v>60</v>
      </c>
      <c r="B39" s="96">
        <v>830</v>
      </c>
      <c r="C39" s="96">
        <v>844</v>
      </c>
      <c r="D39" s="96">
        <v>1026</v>
      </c>
      <c r="E39" s="96">
        <v>956</v>
      </c>
      <c r="F39" s="96">
        <v>1082</v>
      </c>
      <c r="G39" s="96">
        <v>1085</v>
      </c>
      <c r="H39" s="96">
        <v>1099</v>
      </c>
      <c r="I39" s="96">
        <v>1040</v>
      </c>
      <c r="J39" s="96">
        <v>886</v>
      </c>
      <c r="K39" s="96">
        <v>690</v>
      </c>
      <c r="L39" s="96">
        <v>1096</v>
      </c>
      <c r="M39" s="96">
        <v>886</v>
      </c>
      <c r="N39" s="96">
        <v>1029</v>
      </c>
      <c r="O39" s="96">
        <v>1309</v>
      </c>
      <c r="P39" s="96">
        <v>1099</v>
      </c>
      <c r="Q39" s="96">
        <v>802</v>
      </c>
      <c r="R39" s="96">
        <v>1124</v>
      </c>
      <c r="S39" s="96">
        <v>1068</v>
      </c>
      <c r="T39" s="96">
        <v>956</v>
      </c>
      <c r="U39" s="96">
        <v>1085</v>
      </c>
      <c r="V39" s="96">
        <v>1267</v>
      </c>
      <c r="W39" s="96">
        <v>844</v>
      </c>
      <c r="X39" s="96">
        <v>1099</v>
      </c>
      <c r="Y39" s="96">
        <v>872</v>
      </c>
      <c r="Z39" s="96">
        <v>928</v>
      </c>
      <c r="AA39" s="96">
        <v>1026</v>
      </c>
      <c r="AB39" s="96">
        <v>861</v>
      </c>
      <c r="AC39" s="96">
        <v>1211</v>
      </c>
      <c r="AD39" s="96">
        <v>1026</v>
      </c>
      <c r="AE39" s="96">
        <v>970</v>
      </c>
      <c r="AF39" s="96"/>
      <c r="AG39" s="28">
        <f t="shared" si="2"/>
        <v>30096</v>
      </c>
    </row>
    <row r="40" spans="1:34" ht="14.25" customHeight="1" x14ac:dyDescent="0.15">
      <c r="A40" s="29" t="s">
        <v>61</v>
      </c>
      <c r="B40" s="96">
        <v>914</v>
      </c>
      <c r="C40" s="96">
        <v>1054</v>
      </c>
      <c r="D40" s="96">
        <v>1068</v>
      </c>
      <c r="E40" s="96">
        <v>942</v>
      </c>
      <c r="F40" s="96">
        <v>1110</v>
      </c>
      <c r="G40" s="96">
        <v>931</v>
      </c>
      <c r="H40" s="96">
        <v>1183</v>
      </c>
      <c r="I40" s="96">
        <v>928</v>
      </c>
      <c r="J40" s="96">
        <v>1096</v>
      </c>
      <c r="K40" s="96">
        <v>1068</v>
      </c>
      <c r="L40" s="96">
        <v>1040</v>
      </c>
      <c r="M40" s="96">
        <v>648</v>
      </c>
      <c r="N40" s="96">
        <v>1239</v>
      </c>
      <c r="O40" s="96">
        <v>1281</v>
      </c>
      <c r="P40" s="96">
        <v>1015</v>
      </c>
      <c r="Q40" s="96">
        <v>774</v>
      </c>
      <c r="R40" s="96">
        <v>956</v>
      </c>
      <c r="S40" s="96">
        <v>1600</v>
      </c>
      <c r="T40" s="96">
        <v>914</v>
      </c>
      <c r="U40" s="96">
        <v>1085</v>
      </c>
      <c r="V40" s="96">
        <v>1407</v>
      </c>
      <c r="W40" s="96">
        <v>732</v>
      </c>
      <c r="X40" s="96">
        <v>1239</v>
      </c>
      <c r="Y40" s="96">
        <v>942</v>
      </c>
      <c r="Z40" s="96">
        <v>928</v>
      </c>
      <c r="AA40" s="96">
        <v>872</v>
      </c>
      <c r="AB40" s="96">
        <v>1043</v>
      </c>
      <c r="AC40" s="96">
        <v>1057</v>
      </c>
      <c r="AD40" s="96">
        <v>956</v>
      </c>
      <c r="AE40" s="96">
        <v>914</v>
      </c>
      <c r="AF40" s="96"/>
      <c r="AG40" s="28">
        <f t="shared" si="2"/>
        <v>30936</v>
      </c>
    </row>
    <row r="41" spans="1:34" ht="14.25" customHeight="1" x14ac:dyDescent="0.15">
      <c r="A41" s="29" t="s">
        <v>62</v>
      </c>
      <c r="B41" s="96">
        <v>1096</v>
      </c>
      <c r="C41" s="96">
        <v>1040</v>
      </c>
      <c r="D41" s="96">
        <v>1068</v>
      </c>
      <c r="E41" s="96">
        <v>984</v>
      </c>
      <c r="F41" s="96">
        <v>1096</v>
      </c>
      <c r="G41" s="96">
        <v>833</v>
      </c>
      <c r="H41" s="96">
        <v>1309</v>
      </c>
      <c r="I41" s="96">
        <v>914</v>
      </c>
      <c r="J41" s="96">
        <v>984</v>
      </c>
      <c r="K41" s="96">
        <v>1278</v>
      </c>
      <c r="L41" s="96">
        <v>1068</v>
      </c>
      <c r="M41" s="96">
        <v>760</v>
      </c>
      <c r="N41" s="96">
        <v>1057</v>
      </c>
      <c r="O41" s="96">
        <v>1407</v>
      </c>
      <c r="P41" s="96">
        <v>1001</v>
      </c>
      <c r="Q41" s="96">
        <v>970</v>
      </c>
      <c r="R41" s="96">
        <v>1278</v>
      </c>
      <c r="S41" s="96">
        <v>1278</v>
      </c>
      <c r="T41" s="96">
        <v>1054</v>
      </c>
      <c r="U41" s="96">
        <v>1071</v>
      </c>
      <c r="V41" s="96">
        <v>1407</v>
      </c>
      <c r="W41" s="96">
        <v>928</v>
      </c>
      <c r="X41" s="96">
        <v>1281</v>
      </c>
      <c r="Y41" s="96">
        <v>942</v>
      </c>
      <c r="Z41" s="96">
        <v>998</v>
      </c>
      <c r="AA41" s="96">
        <v>1068</v>
      </c>
      <c r="AB41" s="96">
        <v>1113</v>
      </c>
      <c r="AC41" s="96">
        <v>1113</v>
      </c>
      <c r="AD41" s="96">
        <v>942</v>
      </c>
      <c r="AE41" s="96">
        <v>1110</v>
      </c>
      <c r="AF41" s="96"/>
      <c r="AG41" s="28">
        <f t="shared" si="2"/>
        <v>32448</v>
      </c>
    </row>
    <row r="42" spans="1:34" ht="14.25" customHeight="1" x14ac:dyDescent="0.15">
      <c r="A42" s="29" t="s">
        <v>63</v>
      </c>
      <c r="B42" s="96">
        <v>900</v>
      </c>
      <c r="C42" s="96">
        <v>1166</v>
      </c>
      <c r="D42" s="96">
        <v>1152</v>
      </c>
      <c r="E42" s="96">
        <v>1138</v>
      </c>
      <c r="F42" s="96">
        <v>1026</v>
      </c>
      <c r="G42" s="96">
        <v>1253</v>
      </c>
      <c r="H42" s="96">
        <v>1183</v>
      </c>
      <c r="I42" s="96">
        <v>998</v>
      </c>
      <c r="J42" s="96">
        <v>998</v>
      </c>
      <c r="K42" s="96">
        <v>1348</v>
      </c>
      <c r="L42" s="96">
        <v>1138</v>
      </c>
      <c r="M42" s="96">
        <v>998</v>
      </c>
      <c r="N42" s="96">
        <v>1239</v>
      </c>
      <c r="O42" s="96">
        <v>1673</v>
      </c>
      <c r="P42" s="96">
        <v>931</v>
      </c>
      <c r="Q42" s="96">
        <v>970</v>
      </c>
      <c r="R42" s="96">
        <v>1152</v>
      </c>
      <c r="S42" s="96">
        <v>1376</v>
      </c>
      <c r="T42" s="96">
        <v>984</v>
      </c>
      <c r="U42" s="96">
        <v>1127</v>
      </c>
      <c r="V42" s="96">
        <v>1337</v>
      </c>
      <c r="W42" s="96">
        <v>942</v>
      </c>
      <c r="X42" s="96">
        <v>1561</v>
      </c>
      <c r="Y42" s="96">
        <v>1110</v>
      </c>
      <c r="Z42" s="96">
        <v>1096</v>
      </c>
      <c r="AA42" s="96">
        <v>1026</v>
      </c>
      <c r="AB42" s="96">
        <v>1015</v>
      </c>
      <c r="AC42" s="96">
        <v>1323</v>
      </c>
      <c r="AD42" s="96">
        <v>984</v>
      </c>
      <c r="AE42" s="96">
        <v>1152</v>
      </c>
      <c r="AF42" s="96"/>
      <c r="AG42" s="28">
        <f t="shared" si="2"/>
        <v>34296</v>
      </c>
    </row>
    <row r="43" spans="1:34" ht="14.25" customHeight="1" x14ac:dyDescent="0.15">
      <c r="A43" s="29" t="s">
        <v>64</v>
      </c>
      <c r="B43" s="96">
        <v>1239</v>
      </c>
      <c r="C43" s="96">
        <v>1155</v>
      </c>
      <c r="D43" s="96">
        <v>1141</v>
      </c>
      <c r="E43" s="96">
        <v>1407</v>
      </c>
      <c r="F43" s="96">
        <v>1477</v>
      </c>
      <c r="G43" s="96">
        <v>1183</v>
      </c>
      <c r="H43" s="96">
        <v>1281</v>
      </c>
      <c r="I43" s="96">
        <v>1155</v>
      </c>
      <c r="J43" s="96">
        <v>1029</v>
      </c>
      <c r="K43" s="96">
        <v>1309</v>
      </c>
      <c r="L43" s="96">
        <v>1407</v>
      </c>
      <c r="M43" s="96">
        <v>1085</v>
      </c>
      <c r="N43" s="96">
        <v>973</v>
      </c>
      <c r="O43" s="96">
        <v>1547</v>
      </c>
      <c r="P43" s="96">
        <v>1183</v>
      </c>
      <c r="Q43" s="96">
        <v>1239</v>
      </c>
      <c r="R43" s="96">
        <v>1407</v>
      </c>
      <c r="S43" s="96">
        <v>1491</v>
      </c>
      <c r="T43" s="96">
        <v>987</v>
      </c>
      <c r="U43" s="96">
        <v>1099</v>
      </c>
      <c r="V43" s="96">
        <v>1253</v>
      </c>
      <c r="W43" s="96">
        <v>959</v>
      </c>
      <c r="X43" s="96">
        <v>1183</v>
      </c>
      <c r="Y43" s="96">
        <v>1197</v>
      </c>
      <c r="Z43" s="96">
        <v>1197</v>
      </c>
      <c r="AA43" s="96">
        <v>1015</v>
      </c>
      <c r="AB43" s="96">
        <v>1253</v>
      </c>
      <c r="AC43" s="96">
        <v>1379</v>
      </c>
      <c r="AD43" s="96">
        <v>1127</v>
      </c>
      <c r="AE43" s="96">
        <v>1211</v>
      </c>
      <c r="AF43" s="96"/>
      <c r="AG43" s="28">
        <f t="shared" si="2"/>
        <v>36568</v>
      </c>
    </row>
    <row r="44" spans="1:34" ht="14.25" customHeight="1" x14ac:dyDescent="0.15">
      <c r="A44" s="29" t="s">
        <v>65</v>
      </c>
      <c r="B44" s="96">
        <v>1211</v>
      </c>
      <c r="C44" s="96">
        <v>833</v>
      </c>
      <c r="D44" s="96">
        <v>1183</v>
      </c>
      <c r="E44" s="96">
        <v>1281</v>
      </c>
      <c r="F44" s="96">
        <v>1239</v>
      </c>
      <c r="G44" s="96">
        <v>1309</v>
      </c>
      <c r="H44" s="96">
        <v>1225</v>
      </c>
      <c r="I44" s="96">
        <v>1085</v>
      </c>
      <c r="J44" s="96">
        <v>1113</v>
      </c>
      <c r="K44" s="96">
        <v>1211</v>
      </c>
      <c r="L44" s="96">
        <v>1393</v>
      </c>
      <c r="M44" s="96">
        <v>1169</v>
      </c>
      <c r="N44" s="96">
        <v>1141</v>
      </c>
      <c r="O44" s="96">
        <v>1729</v>
      </c>
      <c r="P44" s="96">
        <v>1085</v>
      </c>
      <c r="Q44" s="96">
        <v>1169</v>
      </c>
      <c r="R44" s="96">
        <v>1533</v>
      </c>
      <c r="S44" s="96">
        <v>1561</v>
      </c>
      <c r="T44" s="96">
        <v>1015</v>
      </c>
      <c r="U44" s="96">
        <v>833</v>
      </c>
      <c r="V44" s="96">
        <v>1393</v>
      </c>
      <c r="W44" s="96">
        <v>987</v>
      </c>
      <c r="X44" s="96">
        <v>1211</v>
      </c>
      <c r="Y44" s="96">
        <v>1407</v>
      </c>
      <c r="Z44" s="96">
        <v>1141</v>
      </c>
      <c r="AA44" s="96">
        <v>1169</v>
      </c>
      <c r="AB44" s="96">
        <v>1071</v>
      </c>
      <c r="AC44" s="96">
        <v>1393</v>
      </c>
      <c r="AD44" s="96">
        <v>1029</v>
      </c>
      <c r="AE44" s="96">
        <v>1225</v>
      </c>
      <c r="AF44" s="96"/>
      <c r="AG44" s="28">
        <f t="shared" si="2"/>
        <v>36344</v>
      </c>
    </row>
    <row r="45" spans="1:34" ht="14.25" customHeight="1" x14ac:dyDescent="0.15">
      <c r="A45" s="29" t="s">
        <v>66</v>
      </c>
      <c r="B45" s="96">
        <v>1029</v>
      </c>
      <c r="C45" s="96">
        <v>1197</v>
      </c>
      <c r="D45" s="96">
        <v>1085</v>
      </c>
      <c r="E45" s="96">
        <v>1001</v>
      </c>
      <c r="F45" s="96">
        <v>1043</v>
      </c>
      <c r="G45" s="96">
        <v>847</v>
      </c>
      <c r="H45" s="96">
        <v>1603</v>
      </c>
      <c r="I45" s="96">
        <v>1197</v>
      </c>
      <c r="J45" s="96">
        <v>931</v>
      </c>
      <c r="K45" s="96">
        <v>1043</v>
      </c>
      <c r="L45" s="96">
        <v>1421</v>
      </c>
      <c r="M45" s="96">
        <v>1001</v>
      </c>
      <c r="N45" s="96">
        <v>1169</v>
      </c>
      <c r="O45" s="96">
        <v>1295</v>
      </c>
      <c r="P45" s="96">
        <v>1113</v>
      </c>
      <c r="Q45" s="96">
        <v>973</v>
      </c>
      <c r="R45" s="96">
        <v>1365</v>
      </c>
      <c r="S45" s="96">
        <v>1519</v>
      </c>
      <c r="T45" s="96">
        <v>973</v>
      </c>
      <c r="U45" s="96">
        <v>1183</v>
      </c>
      <c r="V45" s="96">
        <v>1155</v>
      </c>
      <c r="W45" s="96">
        <v>945</v>
      </c>
      <c r="X45" s="96">
        <v>1183</v>
      </c>
      <c r="Y45" s="96">
        <v>1337</v>
      </c>
      <c r="Z45" s="96">
        <v>1183</v>
      </c>
      <c r="AA45" s="96">
        <v>1113</v>
      </c>
      <c r="AB45" s="96">
        <v>1071</v>
      </c>
      <c r="AC45" s="96">
        <v>1295</v>
      </c>
      <c r="AD45" s="96">
        <v>1155</v>
      </c>
      <c r="AE45" s="96">
        <v>1253</v>
      </c>
      <c r="AF45" s="96"/>
      <c r="AG45" s="28">
        <f t="shared" si="2"/>
        <v>34678</v>
      </c>
    </row>
    <row r="46" spans="1:34" ht="14.25" customHeight="1" x14ac:dyDescent="0.15">
      <c r="A46" s="29" t="s">
        <v>67</v>
      </c>
      <c r="B46" s="96">
        <v>1029</v>
      </c>
      <c r="C46" s="96">
        <v>1085</v>
      </c>
      <c r="D46" s="96">
        <v>1281</v>
      </c>
      <c r="E46" s="96">
        <v>1267</v>
      </c>
      <c r="F46" s="96">
        <v>1407</v>
      </c>
      <c r="G46" s="96">
        <v>1099</v>
      </c>
      <c r="H46" s="96">
        <v>1421</v>
      </c>
      <c r="I46" s="96">
        <v>1085</v>
      </c>
      <c r="J46" s="96">
        <v>1085</v>
      </c>
      <c r="K46" s="96">
        <v>1337</v>
      </c>
      <c r="L46" s="96">
        <v>1449</v>
      </c>
      <c r="M46" s="96">
        <v>1015</v>
      </c>
      <c r="N46" s="96">
        <v>1225</v>
      </c>
      <c r="O46" s="96">
        <v>1225</v>
      </c>
      <c r="P46" s="96">
        <v>1267</v>
      </c>
      <c r="Q46" s="96">
        <v>1295</v>
      </c>
      <c r="R46" s="96">
        <v>1435</v>
      </c>
      <c r="S46" s="96">
        <v>1365</v>
      </c>
      <c r="T46" s="96">
        <v>1337</v>
      </c>
      <c r="U46" s="96">
        <v>1043</v>
      </c>
      <c r="V46" s="96">
        <v>1141</v>
      </c>
      <c r="W46" s="96">
        <v>917</v>
      </c>
      <c r="X46" s="96">
        <v>1449</v>
      </c>
      <c r="Y46" s="96">
        <v>1561</v>
      </c>
      <c r="Z46" s="96">
        <v>1253</v>
      </c>
      <c r="AA46" s="96">
        <v>1113</v>
      </c>
      <c r="AB46" s="96">
        <v>1267</v>
      </c>
      <c r="AC46" s="96">
        <v>1253</v>
      </c>
      <c r="AD46" s="96">
        <v>1197</v>
      </c>
      <c r="AE46" s="96">
        <v>1155</v>
      </c>
      <c r="AF46" s="96"/>
      <c r="AG46" s="28">
        <f t="shared" si="2"/>
        <v>37058</v>
      </c>
    </row>
    <row r="47" spans="1:34" ht="14.25" customHeight="1" x14ac:dyDescent="0.15">
      <c r="A47" s="29" t="s">
        <v>68</v>
      </c>
      <c r="B47" s="96">
        <v>1281</v>
      </c>
      <c r="C47" s="96">
        <v>1239</v>
      </c>
      <c r="D47" s="96">
        <v>1239</v>
      </c>
      <c r="E47" s="96">
        <v>1239</v>
      </c>
      <c r="F47" s="96">
        <v>1393</v>
      </c>
      <c r="G47" s="96">
        <v>1295</v>
      </c>
      <c r="H47" s="96">
        <v>1813</v>
      </c>
      <c r="I47" s="96">
        <v>1001</v>
      </c>
      <c r="J47" s="96">
        <v>1435</v>
      </c>
      <c r="K47" s="96">
        <v>1407</v>
      </c>
      <c r="L47" s="96">
        <v>1421</v>
      </c>
      <c r="M47" s="96">
        <v>1141</v>
      </c>
      <c r="N47" s="96">
        <v>1435</v>
      </c>
      <c r="O47" s="96">
        <v>1435</v>
      </c>
      <c r="P47" s="96">
        <v>1155</v>
      </c>
      <c r="Q47" s="96">
        <v>1323</v>
      </c>
      <c r="R47" s="96">
        <v>1379</v>
      </c>
      <c r="S47" s="96">
        <v>1365</v>
      </c>
      <c r="T47" s="96">
        <v>1085</v>
      </c>
      <c r="U47" s="96">
        <v>1211</v>
      </c>
      <c r="V47" s="96">
        <v>1253</v>
      </c>
      <c r="W47" s="96">
        <v>1267</v>
      </c>
      <c r="X47" s="96">
        <v>1295</v>
      </c>
      <c r="Y47" s="96">
        <v>1351</v>
      </c>
      <c r="Z47" s="96">
        <v>1393</v>
      </c>
      <c r="AA47" s="96">
        <v>1225</v>
      </c>
      <c r="AB47" s="96">
        <v>1169</v>
      </c>
      <c r="AC47" s="96">
        <v>1281</v>
      </c>
      <c r="AD47" s="96">
        <v>1351</v>
      </c>
      <c r="AE47" s="96">
        <v>1071</v>
      </c>
      <c r="AF47" s="96"/>
      <c r="AG47" s="28">
        <f t="shared" si="2"/>
        <v>38948</v>
      </c>
    </row>
    <row r="48" spans="1:34" ht="14.25" customHeight="1" x14ac:dyDescent="0.15">
      <c r="A48" s="29" t="s">
        <v>69</v>
      </c>
      <c r="B48" s="96">
        <v>1463</v>
      </c>
      <c r="C48" s="96">
        <v>1337</v>
      </c>
      <c r="D48" s="96">
        <v>1309</v>
      </c>
      <c r="E48" s="96">
        <v>1281</v>
      </c>
      <c r="F48" s="96">
        <v>1295</v>
      </c>
      <c r="G48" s="96">
        <v>1393</v>
      </c>
      <c r="H48" s="96">
        <v>1463</v>
      </c>
      <c r="I48" s="96">
        <v>1449</v>
      </c>
      <c r="J48" s="96">
        <v>1253</v>
      </c>
      <c r="K48" s="96">
        <v>1323</v>
      </c>
      <c r="L48" s="96">
        <v>1603</v>
      </c>
      <c r="M48" s="96">
        <v>959</v>
      </c>
      <c r="N48" s="96">
        <v>1449</v>
      </c>
      <c r="O48" s="96">
        <v>1127</v>
      </c>
      <c r="P48" s="96">
        <v>1351</v>
      </c>
      <c r="Q48" s="96">
        <v>1281</v>
      </c>
      <c r="R48" s="96">
        <v>1519</v>
      </c>
      <c r="S48" s="96">
        <v>1309</v>
      </c>
      <c r="T48" s="96">
        <v>1267</v>
      </c>
      <c r="U48" s="96">
        <v>1351</v>
      </c>
      <c r="V48" s="96">
        <v>1141</v>
      </c>
      <c r="W48" s="96">
        <v>1365</v>
      </c>
      <c r="X48" s="96">
        <v>1267</v>
      </c>
      <c r="Y48" s="96">
        <v>1295</v>
      </c>
      <c r="Z48" s="96">
        <v>1253</v>
      </c>
      <c r="AA48" s="96">
        <v>1099</v>
      </c>
      <c r="AB48" s="96">
        <v>1379</v>
      </c>
      <c r="AC48" s="96">
        <v>1337</v>
      </c>
      <c r="AD48" s="96">
        <v>1351</v>
      </c>
      <c r="AE48" s="96">
        <v>1267</v>
      </c>
      <c r="AF48" s="96"/>
      <c r="AG48" s="28">
        <f t="shared" si="2"/>
        <v>39536</v>
      </c>
      <c r="AH48" s="19"/>
    </row>
    <row r="49" spans="1:34" ht="14.25" customHeight="1" x14ac:dyDescent="0.15">
      <c r="A49" s="29" t="s">
        <v>70</v>
      </c>
      <c r="B49" s="96">
        <v>1267</v>
      </c>
      <c r="C49" s="96">
        <v>1239</v>
      </c>
      <c r="D49" s="96">
        <v>1197</v>
      </c>
      <c r="E49" s="96">
        <v>1379</v>
      </c>
      <c r="F49" s="96">
        <v>735</v>
      </c>
      <c r="G49" s="96">
        <v>1379</v>
      </c>
      <c r="H49" s="96">
        <v>1505</v>
      </c>
      <c r="I49" s="96">
        <v>1267</v>
      </c>
      <c r="J49" s="96">
        <v>1323</v>
      </c>
      <c r="K49" s="96">
        <v>1351</v>
      </c>
      <c r="L49" s="96">
        <v>1603</v>
      </c>
      <c r="M49" s="96">
        <v>1421</v>
      </c>
      <c r="N49" s="96">
        <v>1659</v>
      </c>
      <c r="O49" s="96">
        <v>1407</v>
      </c>
      <c r="P49" s="96">
        <v>1421</v>
      </c>
      <c r="Q49" s="96">
        <v>1253</v>
      </c>
      <c r="R49" s="96">
        <v>1575</v>
      </c>
      <c r="S49" s="96">
        <v>1561</v>
      </c>
      <c r="T49" s="96">
        <v>1113</v>
      </c>
      <c r="U49" s="96">
        <v>1281</v>
      </c>
      <c r="V49" s="96">
        <v>1365</v>
      </c>
      <c r="W49" s="96">
        <v>1197</v>
      </c>
      <c r="X49" s="96">
        <v>1351</v>
      </c>
      <c r="Y49" s="96">
        <v>1491</v>
      </c>
      <c r="Z49" s="96">
        <v>1197</v>
      </c>
      <c r="AA49" s="96">
        <v>1365</v>
      </c>
      <c r="AB49" s="96">
        <v>1253</v>
      </c>
      <c r="AC49" s="96">
        <v>1463</v>
      </c>
      <c r="AD49" s="96">
        <v>1295</v>
      </c>
      <c r="AE49" s="96">
        <v>1295</v>
      </c>
      <c r="AF49" s="96"/>
      <c r="AG49" s="28">
        <f t="shared" si="2"/>
        <v>40208</v>
      </c>
      <c r="AH49" s="19"/>
    </row>
    <row r="50" spans="1:34" ht="14.25" customHeight="1" x14ac:dyDescent="0.15">
      <c r="A50" s="29" t="s">
        <v>71</v>
      </c>
      <c r="B50" s="97">
        <v>1099</v>
      </c>
      <c r="C50" s="97">
        <v>1169</v>
      </c>
      <c r="D50" s="97">
        <v>1099</v>
      </c>
      <c r="E50" s="97">
        <v>1253</v>
      </c>
      <c r="F50" s="97">
        <v>1295</v>
      </c>
      <c r="G50" s="97">
        <v>1491</v>
      </c>
      <c r="H50" s="97">
        <v>1449</v>
      </c>
      <c r="I50" s="97">
        <v>1183</v>
      </c>
      <c r="J50" s="97">
        <v>1239</v>
      </c>
      <c r="K50" s="97">
        <v>1449</v>
      </c>
      <c r="L50" s="97">
        <v>1141</v>
      </c>
      <c r="M50" s="97">
        <v>1267</v>
      </c>
      <c r="N50" s="97">
        <v>1505</v>
      </c>
      <c r="O50" s="97">
        <v>1211</v>
      </c>
      <c r="P50" s="97">
        <v>1239</v>
      </c>
      <c r="Q50" s="97">
        <v>1295</v>
      </c>
      <c r="R50" s="97">
        <v>1365</v>
      </c>
      <c r="S50" s="97">
        <v>1183</v>
      </c>
      <c r="T50" s="97">
        <v>1071</v>
      </c>
      <c r="U50" s="97">
        <v>1155</v>
      </c>
      <c r="V50" s="97">
        <v>1155</v>
      </c>
      <c r="W50" s="97">
        <v>1267</v>
      </c>
      <c r="X50" s="97">
        <v>1253</v>
      </c>
      <c r="Y50" s="97">
        <v>1743</v>
      </c>
      <c r="Z50" s="97">
        <v>1141</v>
      </c>
      <c r="AA50" s="97">
        <v>1421</v>
      </c>
      <c r="AB50" s="97">
        <v>1351</v>
      </c>
      <c r="AC50" s="97">
        <v>1211</v>
      </c>
      <c r="AD50" s="97">
        <v>1211</v>
      </c>
      <c r="AE50" s="97">
        <v>1253</v>
      </c>
      <c r="AF50" s="97"/>
      <c r="AG50" s="28">
        <f t="shared" si="2"/>
        <v>38164</v>
      </c>
      <c r="AH50" s="19"/>
    </row>
    <row r="51" spans="1:34" ht="14.25" customHeight="1" x14ac:dyDescent="0.15">
      <c r="A51" s="29" t="s">
        <v>72</v>
      </c>
      <c r="B51" s="98">
        <v>1267</v>
      </c>
      <c r="C51" s="98">
        <v>1379</v>
      </c>
      <c r="D51" s="98">
        <v>1183</v>
      </c>
      <c r="E51" s="98">
        <v>1225</v>
      </c>
      <c r="F51" s="98">
        <v>1477</v>
      </c>
      <c r="G51" s="98">
        <v>1309</v>
      </c>
      <c r="H51" s="98">
        <v>1155</v>
      </c>
      <c r="I51" s="98">
        <v>1337</v>
      </c>
      <c r="J51" s="98">
        <v>1295</v>
      </c>
      <c r="K51" s="98">
        <v>1435</v>
      </c>
      <c r="L51" s="98">
        <v>1351</v>
      </c>
      <c r="M51" s="98">
        <v>1029</v>
      </c>
      <c r="N51" s="98">
        <v>1519</v>
      </c>
      <c r="O51" s="98">
        <v>1463</v>
      </c>
      <c r="P51" s="98">
        <v>1197</v>
      </c>
      <c r="Q51" s="98">
        <v>1253</v>
      </c>
      <c r="R51" s="98">
        <v>1449</v>
      </c>
      <c r="S51" s="98">
        <v>1309</v>
      </c>
      <c r="T51" s="98">
        <v>1183</v>
      </c>
      <c r="U51" s="98">
        <v>1281</v>
      </c>
      <c r="V51" s="98">
        <v>1491</v>
      </c>
      <c r="W51" s="98">
        <v>1127</v>
      </c>
      <c r="X51" s="98">
        <v>1379</v>
      </c>
      <c r="Y51" s="98">
        <v>1449</v>
      </c>
      <c r="Z51" s="98">
        <v>1365</v>
      </c>
      <c r="AA51" s="98">
        <v>1323</v>
      </c>
      <c r="AB51" s="98">
        <v>1421</v>
      </c>
      <c r="AC51" s="98">
        <v>1351</v>
      </c>
      <c r="AD51" s="98">
        <v>1323</v>
      </c>
      <c r="AE51" s="98">
        <v>1393</v>
      </c>
      <c r="AF51" s="98"/>
      <c r="AG51" s="28">
        <f t="shared" si="2"/>
        <v>39718</v>
      </c>
      <c r="AH51" s="19"/>
    </row>
    <row r="52" spans="1:34" ht="14.25" customHeight="1" x14ac:dyDescent="0.15">
      <c r="A52" s="29" t="s">
        <v>73</v>
      </c>
      <c r="B52" s="96">
        <v>1407</v>
      </c>
      <c r="C52" s="96">
        <v>1393</v>
      </c>
      <c r="D52" s="96">
        <v>1197</v>
      </c>
      <c r="E52" s="96">
        <v>1211</v>
      </c>
      <c r="F52" s="96">
        <v>1449</v>
      </c>
      <c r="G52" s="96">
        <v>1141</v>
      </c>
      <c r="H52" s="96">
        <v>1365</v>
      </c>
      <c r="I52" s="96">
        <v>1407</v>
      </c>
      <c r="J52" s="96">
        <v>1365</v>
      </c>
      <c r="K52" s="96">
        <v>1547</v>
      </c>
      <c r="L52" s="96">
        <v>1421</v>
      </c>
      <c r="M52" s="96">
        <v>1169</v>
      </c>
      <c r="N52" s="96">
        <v>1491</v>
      </c>
      <c r="O52" s="96">
        <v>1393</v>
      </c>
      <c r="P52" s="96">
        <v>1337</v>
      </c>
      <c r="Q52" s="96">
        <v>1309</v>
      </c>
      <c r="R52" s="96">
        <v>1253</v>
      </c>
      <c r="S52" s="96">
        <v>1281</v>
      </c>
      <c r="T52" s="96">
        <v>1253</v>
      </c>
      <c r="U52" s="96">
        <v>1043</v>
      </c>
      <c r="V52" s="96">
        <v>1351</v>
      </c>
      <c r="W52" s="96">
        <v>1253</v>
      </c>
      <c r="X52" s="96">
        <v>1323</v>
      </c>
      <c r="Y52" s="96">
        <v>1379</v>
      </c>
      <c r="Z52" s="96">
        <v>1407</v>
      </c>
      <c r="AA52" s="96">
        <v>1463</v>
      </c>
      <c r="AB52" s="96">
        <v>1253</v>
      </c>
      <c r="AC52" s="96">
        <v>1295</v>
      </c>
      <c r="AD52" s="96">
        <v>1393</v>
      </c>
      <c r="AE52" s="96">
        <v>1379</v>
      </c>
      <c r="AF52" s="96"/>
      <c r="AG52" s="28">
        <f t="shared" si="2"/>
        <v>39928</v>
      </c>
      <c r="AH52" s="19"/>
    </row>
    <row r="53" spans="1:34" ht="14.25" customHeight="1" x14ac:dyDescent="0.15">
      <c r="A53" s="29" t="s">
        <v>74</v>
      </c>
      <c r="B53" s="96">
        <v>1281</v>
      </c>
      <c r="C53" s="96">
        <v>1407</v>
      </c>
      <c r="D53" s="96">
        <v>1365</v>
      </c>
      <c r="E53" s="96">
        <v>1281</v>
      </c>
      <c r="F53" s="96">
        <v>1323</v>
      </c>
      <c r="G53" s="96">
        <v>1491</v>
      </c>
      <c r="H53" s="96">
        <v>1239</v>
      </c>
      <c r="I53" s="96">
        <v>1267</v>
      </c>
      <c r="J53" s="96">
        <v>1239</v>
      </c>
      <c r="K53" s="96">
        <v>1169</v>
      </c>
      <c r="L53" s="96">
        <v>1421</v>
      </c>
      <c r="M53" s="96">
        <v>1351</v>
      </c>
      <c r="N53" s="96">
        <v>1407</v>
      </c>
      <c r="O53" s="96">
        <v>1295</v>
      </c>
      <c r="P53" s="96">
        <v>1267</v>
      </c>
      <c r="Q53" s="96">
        <v>1421</v>
      </c>
      <c r="R53" s="96">
        <v>1365</v>
      </c>
      <c r="S53" s="96">
        <v>1421</v>
      </c>
      <c r="T53" s="96">
        <v>1393</v>
      </c>
      <c r="U53" s="96">
        <v>1127</v>
      </c>
      <c r="V53" s="96">
        <v>1519</v>
      </c>
      <c r="W53" s="96">
        <v>1239</v>
      </c>
      <c r="X53" s="96">
        <v>1323</v>
      </c>
      <c r="Y53" s="96">
        <v>1225</v>
      </c>
      <c r="Z53" s="96">
        <v>1351</v>
      </c>
      <c r="AA53" s="96">
        <v>1267</v>
      </c>
      <c r="AB53" s="96">
        <v>1281</v>
      </c>
      <c r="AC53" s="96">
        <v>1211</v>
      </c>
      <c r="AD53" s="96">
        <v>1449</v>
      </c>
      <c r="AE53" s="96">
        <v>1393</v>
      </c>
      <c r="AF53" s="96"/>
      <c r="AG53" s="28">
        <f t="shared" si="2"/>
        <v>39788</v>
      </c>
      <c r="AH53" s="19"/>
    </row>
    <row r="54" spans="1:34" ht="14.25" thickBot="1" x14ac:dyDescent="0.2">
      <c r="A54" s="30" t="s">
        <v>75</v>
      </c>
      <c r="B54" s="97">
        <v>1337</v>
      </c>
      <c r="C54" s="97">
        <v>1197</v>
      </c>
      <c r="D54" s="97">
        <v>1463</v>
      </c>
      <c r="E54" s="97">
        <v>1239</v>
      </c>
      <c r="F54" s="97">
        <v>1477</v>
      </c>
      <c r="G54" s="97">
        <v>1253</v>
      </c>
      <c r="H54" s="97">
        <v>1561</v>
      </c>
      <c r="I54" s="97">
        <v>1253</v>
      </c>
      <c r="J54" s="97">
        <v>1337</v>
      </c>
      <c r="K54" s="97">
        <v>1253</v>
      </c>
      <c r="L54" s="97">
        <v>1225</v>
      </c>
      <c r="M54" s="97">
        <v>1337</v>
      </c>
      <c r="N54" s="97">
        <v>1337</v>
      </c>
      <c r="O54" s="97">
        <v>1323</v>
      </c>
      <c r="P54" s="97">
        <v>1351</v>
      </c>
      <c r="Q54" s="97">
        <v>1015</v>
      </c>
      <c r="R54" s="97">
        <v>1407</v>
      </c>
      <c r="S54" s="97">
        <v>1155</v>
      </c>
      <c r="T54" s="97">
        <v>1113</v>
      </c>
      <c r="U54" s="97">
        <v>1197</v>
      </c>
      <c r="V54" s="97">
        <v>1351</v>
      </c>
      <c r="W54" s="97">
        <v>1281</v>
      </c>
      <c r="X54" s="97">
        <v>1253</v>
      </c>
      <c r="Y54" s="97">
        <v>1113</v>
      </c>
      <c r="Z54" s="97">
        <v>1393</v>
      </c>
      <c r="AA54" s="97">
        <v>1491</v>
      </c>
      <c r="AB54" s="97">
        <v>1365</v>
      </c>
      <c r="AC54" s="97">
        <v>1435</v>
      </c>
      <c r="AD54" s="97">
        <v>1309</v>
      </c>
      <c r="AE54" s="97">
        <v>1407</v>
      </c>
      <c r="AF54" s="97"/>
      <c r="AG54" s="31">
        <f t="shared" si="2"/>
        <v>39228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29662</v>
      </c>
      <c r="C55" s="35">
        <f t="shared" si="3"/>
        <v>29172</v>
      </c>
      <c r="D55" s="35">
        <f t="shared" si="3"/>
        <v>29970</v>
      </c>
      <c r="E55" s="35">
        <f t="shared" si="3"/>
        <v>31860</v>
      </c>
      <c r="F55" s="35">
        <f t="shared" si="3"/>
        <v>31076</v>
      </c>
      <c r="G55" s="35">
        <f t="shared" si="3"/>
        <v>31738</v>
      </c>
      <c r="H55" s="35">
        <f t="shared" si="3"/>
        <v>0</v>
      </c>
      <c r="I55" s="35">
        <f t="shared" si="3"/>
        <v>30488</v>
      </c>
      <c r="J55" s="35">
        <f t="shared" si="3"/>
        <v>29424</v>
      </c>
      <c r="K55" s="35">
        <f t="shared" si="3"/>
        <v>31412</v>
      </c>
      <c r="L55" s="35">
        <f t="shared" si="3"/>
        <v>32672</v>
      </c>
      <c r="M55" s="35">
        <f t="shared" si="3"/>
        <v>29228</v>
      </c>
      <c r="N55" s="35">
        <f t="shared" si="3"/>
        <v>32816</v>
      </c>
      <c r="O55" s="35">
        <f t="shared" si="3"/>
        <v>0</v>
      </c>
      <c r="P55" s="35">
        <f t="shared" si="3"/>
        <v>0</v>
      </c>
      <c r="Q55" s="35">
        <f t="shared" si="3"/>
        <v>29480</v>
      </c>
      <c r="R55" s="35">
        <f t="shared" si="3"/>
        <v>32616</v>
      </c>
      <c r="S55" s="35">
        <f t="shared" si="3"/>
        <v>36060</v>
      </c>
      <c r="T55" s="35">
        <f t="shared" si="3"/>
        <v>26820</v>
      </c>
      <c r="U55" s="35">
        <f t="shared" si="3"/>
        <v>30926</v>
      </c>
      <c r="V55" s="35">
        <f t="shared" si="3"/>
        <v>0</v>
      </c>
      <c r="W55" s="35">
        <f t="shared" si="3"/>
        <v>27534</v>
      </c>
      <c r="X55" s="35">
        <f t="shared" si="3"/>
        <v>0</v>
      </c>
      <c r="Y55" s="35">
        <f t="shared" si="3"/>
        <v>31104</v>
      </c>
      <c r="Z55" s="35">
        <f t="shared" si="3"/>
        <v>30278</v>
      </c>
      <c r="AA55" s="35">
        <f t="shared" si="3"/>
        <v>29676</v>
      </c>
      <c r="AB55" s="35">
        <f t="shared" si="3"/>
        <v>30940</v>
      </c>
      <c r="AC55" s="35">
        <f t="shared" si="3"/>
        <v>0</v>
      </c>
      <c r="AD55" s="35">
        <f t="shared" si="3"/>
        <v>30194</v>
      </c>
      <c r="AE55" s="35">
        <f t="shared" si="3"/>
        <v>30236</v>
      </c>
      <c r="AF55" s="52">
        <f>IF(AF6="平日",SUM(AF23:AF50),0)</f>
        <v>0</v>
      </c>
      <c r="AG55" s="36">
        <f>ROUND(SUM(B55:AF55),0)</f>
        <v>735382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25166</v>
      </c>
      <c r="C56" s="39">
        <f t="shared" si="4"/>
        <v>25572</v>
      </c>
      <c r="D56" s="39">
        <f t="shared" si="4"/>
        <v>25614</v>
      </c>
      <c r="E56" s="39">
        <f t="shared" si="4"/>
        <v>25600</v>
      </c>
      <c r="F56" s="39">
        <f t="shared" si="4"/>
        <v>26692</v>
      </c>
      <c r="G56" s="39">
        <f t="shared" si="4"/>
        <v>25914</v>
      </c>
      <c r="H56" s="39">
        <f t="shared" si="4"/>
        <v>62930</v>
      </c>
      <c r="I56" s="39">
        <f t="shared" si="4"/>
        <v>24088</v>
      </c>
      <c r="J56" s="39">
        <f t="shared" si="4"/>
        <v>25390</v>
      </c>
      <c r="K56" s="39">
        <f t="shared" si="4"/>
        <v>26090</v>
      </c>
      <c r="L56" s="39">
        <f t="shared" si="4"/>
        <v>25026</v>
      </c>
      <c r="M56" s="39">
        <f t="shared" si="4"/>
        <v>25544</v>
      </c>
      <c r="N56" s="39">
        <f t="shared" si="4"/>
        <v>25704</v>
      </c>
      <c r="O56" s="39">
        <f t="shared" si="4"/>
        <v>65198</v>
      </c>
      <c r="P56" s="39">
        <f t="shared" si="4"/>
        <v>55916</v>
      </c>
      <c r="Q56" s="39">
        <f t="shared" si="4"/>
        <v>25502</v>
      </c>
      <c r="R56" s="39">
        <f t="shared" si="4"/>
        <v>26748</v>
      </c>
      <c r="S56" s="39">
        <f t="shared" si="4"/>
        <v>26846</v>
      </c>
      <c r="T56" s="39">
        <f t="shared" si="4"/>
        <v>23962</v>
      </c>
      <c r="U56" s="39">
        <f t="shared" si="4"/>
        <v>24808</v>
      </c>
      <c r="V56" s="39">
        <f t="shared" si="4"/>
        <v>63896</v>
      </c>
      <c r="W56" s="39">
        <f t="shared" si="4"/>
        <v>25740</v>
      </c>
      <c r="X56" s="39">
        <f t="shared" si="4"/>
        <v>59122</v>
      </c>
      <c r="Y56" s="39">
        <f t="shared" si="4"/>
        <v>25040</v>
      </c>
      <c r="Z56" s="39">
        <f t="shared" si="4"/>
        <v>27952</v>
      </c>
      <c r="AA56" s="39">
        <f t="shared" si="4"/>
        <v>26398</v>
      </c>
      <c r="AB56" s="39">
        <f t="shared" si="4"/>
        <v>25984</v>
      </c>
      <c r="AC56" s="39">
        <f t="shared" si="4"/>
        <v>60886</v>
      </c>
      <c r="AD56" s="39">
        <f t="shared" si="4"/>
        <v>25684</v>
      </c>
      <c r="AE56" s="39">
        <f t="shared" si="4"/>
        <v>26594</v>
      </c>
      <c r="AF56" s="40">
        <f t="shared" si="4"/>
        <v>0</v>
      </c>
      <c r="AG56" s="36">
        <f>ROUND(SUM(B56:AF56),0)</f>
        <v>985606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54828</v>
      </c>
      <c r="C57" s="47">
        <f t="shared" si="5"/>
        <v>54744</v>
      </c>
      <c r="D57" s="47">
        <f t="shared" si="5"/>
        <v>55584</v>
      </c>
      <c r="E57" s="47">
        <f t="shared" si="5"/>
        <v>57460</v>
      </c>
      <c r="F57" s="47">
        <f t="shared" si="5"/>
        <v>57768</v>
      </c>
      <c r="G57" s="47">
        <f t="shared" si="5"/>
        <v>57652</v>
      </c>
      <c r="H57" s="47">
        <f t="shared" si="5"/>
        <v>62930</v>
      </c>
      <c r="I57" s="47">
        <f t="shared" si="5"/>
        <v>54576</v>
      </c>
      <c r="J57" s="47">
        <f t="shared" si="5"/>
        <v>54814</v>
      </c>
      <c r="K57" s="47">
        <f t="shared" si="5"/>
        <v>57502</v>
      </c>
      <c r="L57" s="47">
        <f t="shared" si="5"/>
        <v>57698</v>
      </c>
      <c r="M57" s="47">
        <f t="shared" si="5"/>
        <v>54772</v>
      </c>
      <c r="N57" s="47">
        <f t="shared" si="5"/>
        <v>58520</v>
      </c>
      <c r="O57" s="47">
        <f t="shared" si="5"/>
        <v>65198</v>
      </c>
      <c r="P57" s="47">
        <f t="shared" si="5"/>
        <v>55916</v>
      </c>
      <c r="Q57" s="47">
        <f t="shared" si="5"/>
        <v>54982</v>
      </c>
      <c r="R57" s="47">
        <f t="shared" si="5"/>
        <v>59364</v>
      </c>
      <c r="S57" s="47">
        <f t="shared" si="5"/>
        <v>62906</v>
      </c>
      <c r="T57" s="47">
        <f t="shared" si="5"/>
        <v>50782</v>
      </c>
      <c r="U57" s="47">
        <f t="shared" si="5"/>
        <v>55734</v>
      </c>
      <c r="V57" s="47">
        <f t="shared" si="5"/>
        <v>63896</v>
      </c>
      <c r="W57" s="47">
        <f t="shared" si="5"/>
        <v>53274</v>
      </c>
      <c r="X57" s="47">
        <f t="shared" si="5"/>
        <v>59122</v>
      </c>
      <c r="Y57" s="47">
        <f t="shared" si="5"/>
        <v>56144</v>
      </c>
      <c r="Z57" s="47">
        <f t="shared" si="5"/>
        <v>58230</v>
      </c>
      <c r="AA57" s="47">
        <f t="shared" si="5"/>
        <v>56074</v>
      </c>
      <c r="AB57" s="47">
        <f t="shared" si="5"/>
        <v>56924</v>
      </c>
      <c r="AC57" s="47">
        <f t="shared" si="5"/>
        <v>60886</v>
      </c>
      <c r="AD57" s="47">
        <f t="shared" si="5"/>
        <v>55878</v>
      </c>
      <c r="AE57" s="47">
        <f t="shared" si="5"/>
        <v>56830</v>
      </c>
      <c r="AF57" s="48">
        <f t="shared" si="5"/>
        <v>0</v>
      </c>
      <c r="AG57" s="49">
        <f>SUM(AG55:AG56)</f>
        <v>1720988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32" priority="1" stopIfTrue="1" operator="equal">
      <formula>"日"</formula>
    </cfRule>
  </conditionalFormatting>
  <conditionalFormatting sqref="B5:AF5">
    <cfRule type="cellIs" dxfId="31" priority="2" stopIfTrue="1" operator="equal">
      <formula>"日"</formula>
    </cfRule>
  </conditionalFormatting>
  <conditionalFormatting sqref="B6:AF6">
    <cfRule type="cellIs" dxfId="30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3E16-C582-45AB-8A37-D37BD3F8B06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2" activePane="bottomRight" state="frozen"/>
      <selection activeCell="M25" sqref="M25"/>
      <selection pane="topRight" activeCell="M25" sqref="M25"/>
      <selection pane="bottomLeft" activeCell="M25" sqref="M25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45931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45931</v>
      </c>
      <c r="C4" s="22">
        <f>B4+1</f>
        <v>45932</v>
      </c>
      <c r="D4" s="22">
        <f>C4+1</f>
        <v>45933</v>
      </c>
      <c r="E4" s="22">
        <f t="shared" ref="E4:AC4" si="0">D4+1</f>
        <v>45934</v>
      </c>
      <c r="F4" s="22">
        <f t="shared" si="0"/>
        <v>45935</v>
      </c>
      <c r="G4" s="22">
        <f t="shared" si="0"/>
        <v>45936</v>
      </c>
      <c r="H4" s="22">
        <f t="shared" si="0"/>
        <v>45937</v>
      </c>
      <c r="I4" s="22">
        <f t="shared" si="0"/>
        <v>45938</v>
      </c>
      <c r="J4" s="22">
        <f t="shared" si="0"/>
        <v>45939</v>
      </c>
      <c r="K4" s="22">
        <f t="shared" si="0"/>
        <v>45940</v>
      </c>
      <c r="L4" s="22">
        <f t="shared" si="0"/>
        <v>45941</v>
      </c>
      <c r="M4" s="22">
        <f t="shared" si="0"/>
        <v>45942</v>
      </c>
      <c r="N4" s="22">
        <f t="shared" si="0"/>
        <v>45943</v>
      </c>
      <c r="O4" s="22">
        <f t="shared" si="0"/>
        <v>45944</v>
      </c>
      <c r="P4" s="22">
        <f t="shared" si="0"/>
        <v>45945</v>
      </c>
      <c r="Q4" s="22">
        <f t="shared" si="0"/>
        <v>45946</v>
      </c>
      <c r="R4" s="22">
        <f t="shared" si="0"/>
        <v>45947</v>
      </c>
      <c r="S4" s="22">
        <f t="shared" si="0"/>
        <v>45948</v>
      </c>
      <c r="T4" s="22">
        <f t="shared" si="0"/>
        <v>45949</v>
      </c>
      <c r="U4" s="22">
        <f t="shared" si="0"/>
        <v>45950</v>
      </c>
      <c r="V4" s="22">
        <f t="shared" si="0"/>
        <v>45951</v>
      </c>
      <c r="W4" s="22">
        <f t="shared" si="0"/>
        <v>45952</v>
      </c>
      <c r="X4" s="22">
        <f t="shared" si="0"/>
        <v>45953</v>
      </c>
      <c r="Y4" s="22">
        <f t="shared" si="0"/>
        <v>45954</v>
      </c>
      <c r="Z4" s="22">
        <f t="shared" si="0"/>
        <v>45955</v>
      </c>
      <c r="AA4" s="22">
        <f t="shared" si="0"/>
        <v>45956</v>
      </c>
      <c r="AB4" s="22">
        <f t="shared" si="0"/>
        <v>45957</v>
      </c>
      <c r="AC4" s="22">
        <f t="shared" si="0"/>
        <v>45958</v>
      </c>
      <c r="AD4" s="22">
        <f>AC4+1</f>
        <v>45959</v>
      </c>
      <c r="AE4" s="22">
        <f>AD4+1</f>
        <v>45960</v>
      </c>
      <c r="AF4" s="22">
        <f>AE4+1</f>
        <v>45961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休日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1596</v>
      </c>
      <c r="C7" s="95">
        <v>0</v>
      </c>
      <c r="D7" s="95">
        <v>0</v>
      </c>
      <c r="E7" s="95">
        <v>0</v>
      </c>
      <c r="F7" s="95">
        <v>0</v>
      </c>
      <c r="G7" s="95">
        <v>0</v>
      </c>
      <c r="H7" s="95">
        <v>0</v>
      </c>
      <c r="I7" s="95">
        <v>0</v>
      </c>
      <c r="J7" s="95">
        <v>1939</v>
      </c>
      <c r="K7" s="95">
        <v>1575</v>
      </c>
      <c r="L7" s="95">
        <v>1281</v>
      </c>
      <c r="M7" s="95">
        <v>2009</v>
      </c>
      <c r="N7" s="95">
        <v>1295</v>
      </c>
      <c r="O7" s="95">
        <v>1323</v>
      </c>
      <c r="P7" s="95">
        <v>1421</v>
      </c>
      <c r="Q7" s="95">
        <v>1351</v>
      </c>
      <c r="R7" s="95">
        <v>1407</v>
      </c>
      <c r="S7" s="95">
        <v>1421</v>
      </c>
      <c r="T7" s="95">
        <v>1491</v>
      </c>
      <c r="U7" s="95">
        <v>1351</v>
      </c>
      <c r="V7" s="95">
        <v>1379</v>
      </c>
      <c r="W7" s="95">
        <v>1281</v>
      </c>
      <c r="X7" s="95">
        <v>1449</v>
      </c>
      <c r="Y7" s="95">
        <v>1547</v>
      </c>
      <c r="Z7" s="95">
        <v>1323</v>
      </c>
      <c r="AA7" s="95">
        <v>1351</v>
      </c>
      <c r="AB7" s="95">
        <v>1463</v>
      </c>
      <c r="AC7" s="95">
        <v>1477</v>
      </c>
      <c r="AD7" s="95">
        <v>1323</v>
      </c>
      <c r="AE7" s="95">
        <v>1323</v>
      </c>
      <c r="AF7" s="95">
        <v>1533</v>
      </c>
      <c r="AG7" s="28">
        <f t="shared" ref="AG7:AG54" si="2">SUM(B7:AF7)</f>
        <v>34909</v>
      </c>
    </row>
    <row r="8" spans="1:35" x14ac:dyDescent="0.15">
      <c r="A8" s="27" t="s">
        <v>29</v>
      </c>
      <c r="B8" s="96">
        <v>1596</v>
      </c>
      <c r="C8" s="96">
        <v>0</v>
      </c>
      <c r="D8" s="96">
        <v>0</v>
      </c>
      <c r="E8" s="96">
        <v>0</v>
      </c>
      <c r="F8" s="96">
        <v>0</v>
      </c>
      <c r="G8" s="96">
        <v>0</v>
      </c>
      <c r="H8" s="96">
        <v>0</v>
      </c>
      <c r="I8" s="96">
        <v>0</v>
      </c>
      <c r="J8" s="96">
        <v>1617</v>
      </c>
      <c r="K8" s="96">
        <v>1575</v>
      </c>
      <c r="L8" s="96">
        <v>1253</v>
      </c>
      <c r="M8" s="96">
        <v>1323</v>
      </c>
      <c r="N8" s="96">
        <v>1421</v>
      </c>
      <c r="O8" s="96">
        <v>1449</v>
      </c>
      <c r="P8" s="96">
        <v>1435</v>
      </c>
      <c r="Q8" s="96">
        <v>1281</v>
      </c>
      <c r="R8" s="96">
        <v>1239</v>
      </c>
      <c r="S8" s="96">
        <v>1309</v>
      </c>
      <c r="T8" s="96">
        <v>1379</v>
      </c>
      <c r="U8" s="96">
        <v>1463</v>
      </c>
      <c r="V8" s="96">
        <v>1435</v>
      </c>
      <c r="W8" s="96">
        <v>1211</v>
      </c>
      <c r="X8" s="96">
        <v>1281</v>
      </c>
      <c r="Y8" s="96">
        <v>1309</v>
      </c>
      <c r="Z8" s="96">
        <v>1491</v>
      </c>
      <c r="AA8" s="96">
        <v>1449</v>
      </c>
      <c r="AB8" s="96">
        <v>1477</v>
      </c>
      <c r="AC8" s="96">
        <v>1589</v>
      </c>
      <c r="AD8" s="96">
        <v>1323</v>
      </c>
      <c r="AE8" s="96">
        <v>1239</v>
      </c>
      <c r="AF8" s="96">
        <v>1547</v>
      </c>
      <c r="AG8" s="28">
        <f t="shared" si="2"/>
        <v>33691</v>
      </c>
    </row>
    <row r="9" spans="1:35" x14ac:dyDescent="0.15">
      <c r="A9" s="29" t="s">
        <v>30</v>
      </c>
      <c r="B9" s="96">
        <v>1582</v>
      </c>
      <c r="C9" s="96">
        <v>0</v>
      </c>
      <c r="D9" s="96">
        <v>0</v>
      </c>
      <c r="E9" s="96">
        <v>0</v>
      </c>
      <c r="F9" s="96">
        <v>0</v>
      </c>
      <c r="G9" s="96">
        <v>0</v>
      </c>
      <c r="H9" s="96">
        <v>0</v>
      </c>
      <c r="I9" s="96">
        <v>0</v>
      </c>
      <c r="J9" s="96">
        <v>1869</v>
      </c>
      <c r="K9" s="96">
        <v>1421</v>
      </c>
      <c r="L9" s="96">
        <v>1421</v>
      </c>
      <c r="M9" s="96">
        <v>1589</v>
      </c>
      <c r="N9" s="96">
        <v>1407</v>
      </c>
      <c r="O9" s="96">
        <v>1351</v>
      </c>
      <c r="P9" s="96">
        <v>1505</v>
      </c>
      <c r="Q9" s="96">
        <v>1323</v>
      </c>
      <c r="R9" s="96">
        <v>1463</v>
      </c>
      <c r="S9" s="96">
        <v>1351</v>
      </c>
      <c r="T9" s="96">
        <v>1295</v>
      </c>
      <c r="U9" s="96">
        <v>1253</v>
      </c>
      <c r="V9" s="96">
        <v>1337</v>
      </c>
      <c r="W9" s="96">
        <v>1337</v>
      </c>
      <c r="X9" s="96">
        <v>1351</v>
      </c>
      <c r="Y9" s="96">
        <v>1435</v>
      </c>
      <c r="Z9" s="96">
        <v>1365</v>
      </c>
      <c r="AA9" s="96">
        <v>1365</v>
      </c>
      <c r="AB9" s="96">
        <v>1379</v>
      </c>
      <c r="AC9" s="96">
        <v>1491</v>
      </c>
      <c r="AD9" s="96">
        <v>1505</v>
      </c>
      <c r="AE9" s="96">
        <v>1337</v>
      </c>
      <c r="AF9" s="96">
        <v>1589</v>
      </c>
      <c r="AG9" s="28">
        <f t="shared" si="2"/>
        <v>34321</v>
      </c>
    </row>
    <row r="10" spans="1:35" ht="14.25" customHeight="1" x14ac:dyDescent="0.15">
      <c r="A10" s="29" t="s">
        <v>31</v>
      </c>
      <c r="B10" s="96">
        <v>1512</v>
      </c>
      <c r="C10" s="96">
        <v>0</v>
      </c>
      <c r="D10" s="96">
        <v>0</v>
      </c>
      <c r="E10" s="96">
        <v>0</v>
      </c>
      <c r="F10" s="96">
        <v>0</v>
      </c>
      <c r="G10" s="96">
        <v>0</v>
      </c>
      <c r="H10" s="96">
        <v>0</v>
      </c>
      <c r="I10" s="96">
        <v>0</v>
      </c>
      <c r="J10" s="96">
        <v>1827</v>
      </c>
      <c r="K10" s="96">
        <v>1589</v>
      </c>
      <c r="L10" s="96">
        <v>1309</v>
      </c>
      <c r="M10" s="96">
        <v>1701</v>
      </c>
      <c r="N10" s="96">
        <v>1309</v>
      </c>
      <c r="O10" s="96">
        <v>1365</v>
      </c>
      <c r="P10" s="96">
        <v>1463</v>
      </c>
      <c r="Q10" s="96">
        <v>1477</v>
      </c>
      <c r="R10" s="96">
        <v>1449</v>
      </c>
      <c r="S10" s="96">
        <v>1393</v>
      </c>
      <c r="T10" s="96">
        <v>1449</v>
      </c>
      <c r="U10" s="96">
        <v>1365</v>
      </c>
      <c r="V10" s="96">
        <v>1351</v>
      </c>
      <c r="W10" s="96">
        <v>1351</v>
      </c>
      <c r="X10" s="96">
        <v>1449</v>
      </c>
      <c r="Y10" s="96">
        <v>1393</v>
      </c>
      <c r="Z10" s="96">
        <v>1435</v>
      </c>
      <c r="AA10" s="96">
        <v>1393</v>
      </c>
      <c r="AB10" s="96">
        <v>1659</v>
      </c>
      <c r="AC10" s="96">
        <v>1477</v>
      </c>
      <c r="AD10" s="96">
        <v>1393</v>
      </c>
      <c r="AE10" s="96">
        <v>1463</v>
      </c>
      <c r="AF10" s="96">
        <v>1477</v>
      </c>
      <c r="AG10" s="28">
        <f t="shared" si="2"/>
        <v>35049</v>
      </c>
    </row>
    <row r="11" spans="1:35" ht="14.25" customHeight="1" x14ac:dyDescent="0.15">
      <c r="A11" s="29" t="s">
        <v>32</v>
      </c>
      <c r="B11" s="96">
        <v>1638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1855</v>
      </c>
      <c r="K11" s="96">
        <v>1561</v>
      </c>
      <c r="L11" s="96">
        <v>1351</v>
      </c>
      <c r="M11" s="96">
        <v>1631</v>
      </c>
      <c r="N11" s="96">
        <v>1323</v>
      </c>
      <c r="O11" s="96">
        <v>1477</v>
      </c>
      <c r="P11" s="96">
        <v>1323</v>
      </c>
      <c r="Q11" s="96">
        <v>1267</v>
      </c>
      <c r="R11" s="96">
        <v>1561</v>
      </c>
      <c r="S11" s="96">
        <v>1547</v>
      </c>
      <c r="T11" s="96">
        <v>1379</v>
      </c>
      <c r="U11" s="96">
        <v>1393</v>
      </c>
      <c r="V11" s="96">
        <v>1351</v>
      </c>
      <c r="W11" s="96">
        <v>1393</v>
      </c>
      <c r="X11" s="96">
        <v>1449</v>
      </c>
      <c r="Y11" s="96">
        <v>1449</v>
      </c>
      <c r="Z11" s="96">
        <v>1407</v>
      </c>
      <c r="AA11" s="96">
        <v>1491</v>
      </c>
      <c r="AB11" s="96">
        <v>1533</v>
      </c>
      <c r="AC11" s="96">
        <v>1477</v>
      </c>
      <c r="AD11" s="96">
        <v>1533</v>
      </c>
      <c r="AE11" s="96">
        <v>1407</v>
      </c>
      <c r="AF11" s="96">
        <v>1575</v>
      </c>
      <c r="AG11" s="28">
        <f t="shared" si="2"/>
        <v>35371</v>
      </c>
    </row>
    <row r="12" spans="1:35" ht="14.25" customHeight="1" x14ac:dyDescent="0.15">
      <c r="A12" s="29" t="s">
        <v>33</v>
      </c>
      <c r="B12" s="96">
        <v>1470</v>
      </c>
      <c r="C12" s="96">
        <v>0</v>
      </c>
      <c r="D12" s="96">
        <v>0</v>
      </c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6">
        <v>2051</v>
      </c>
      <c r="K12" s="96">
        <v>1435</v>
      </c>
      <c r="L12" s="96">
        <v>1351</v>
      </c>
      <c r="M12" s="96">
        <v>1785</v>
      </c>
      <c r="N12" s="96">
        <v>1337</v>
      </c>
      <c r="O12" s="96">
        <v>1435</v>
      </c>
      <c r="P12" s="96">
        <v>1281</v>
      </c>
      <c r="Q12" s="96">
        <v>1617</v>
      </c>
      <c r="R12" s="96">
        <v>1491</v>
      </c>
      <c r="S12" s="96">
        <v>1365</v>
      </c>
      <c r="T12" s="96">
        <v>1519</v>
      </c>
      <c r="U12" s="96">
        <v>1309</v>
      </c>
      <c r="V12" s="96">
        <v>1575</v>
      </c>
      <c r="W12" s="96">
        <v>1253</v>
      </c>
      <c r="X12" s="96">
        <v>1477</v>
      </c>
      <c r="Y12" s="96">
        <v>1477</v>
      </c>
      <c r="Z12" s="96">
        <v>1519</v>
      </c>
      <c r="AA12" s="96">
        <v>1379</v>
      </c>
      <c r="AB12" s="96">
        <v>1393</v>
      </c>
      <c r="AC12" s="96">
        <v>1505</v>
      </c>
      <c r="AD12" s="96">
        <v>1463</v>
      </c>
      <c r="AE12" s="96">
        <v>1421</v>
      </c>
      <c r="AF12" s="96">
        <v>1533</v>
      </c>
      <c r="AG12" s="28">
        <f t="shared" si="2"/>
        <v>35441</v>
      </c>
    </row>
    <row r="13" spans="1:35" ht="14.25" customHeight="1" x14ac:dyDescent="0.15">
      <c r="A13" s="29" t="s">
        <v>34</v>
      </c>
      <c r="B13" s="96">
        <v>1750</v>
      </c>
      <c r="C13" s="96">
        <v>0</v>
      </c>
      <c r="D13" s="96">
        <v>0</v>
      </c>
      <c r="E13" s="96">
        <v>0</v>
      </c>
      <c r="F13" s="96">
        <v>0</v>
      </c>
      <c r="G13" s="96">
        <v>0</v>
      </c>
      <c r="H13" s="96">
        <v>0</v>
      </c>
      <c r="I13" s="96">
        <v>0</v>
      </c>
      <c r="J13" s="96">
        <v>2163</v>
      </c>
      <c r="K13" s="96">
        <v>1547</v>
      </c>
      <c r="L13" s="96">
        <v>1295</v>
      </c>
      <c r="M13" s="96">
        <v>1575</v>
      </c>
      <c r="N13" s="96">
        <v>1435</v>
      </c>
      <c r="O13" s="96">
        <v>1421</v>
      </c>
      <c r="P13" s="96">
        <v>1435</v>
      </c>
      <c r="Q13" s="96">
        <v>1421</v>
      </c>
      <c r="R13" s="96">
        <v>1645</v>
      </c>
      <c r="S13" s="96">
        <v>1351</v>
      </c>
      <c r="T13" s="96">
        <v>1673</v>
      </c>
      <c r="U13" s="96">
        <v>1533</v>
      </c>
      <c r="V13" s="96">
        <v>1337</v>
      </c>
      <c r="W13" s="96">
        <v>1365</v>
      </c>
      <c r="X13" s="96">
        <v>1183</v>
      </c>
      <c r="Y13" s="96">
        <v>1435</v>
      </c>
      <c r="Z13" s="96">
        <v>1617</v>
      </c>
      <c r="AA13" s="96">
        <v>1617</v>
      </c>
      <c r="AB13" s="96">
        <v>1575</v>
      </c>
      <c r="AC13" s="96">
        <v>1519</v>
      </c>
      <c r="AD13" s="96">
        <v>1435</v>
      </c>
      <c r="AE13" s="96">
        <v>1393</v>
      </c>
      <c r="AF13" s="96">
        <v>1407</v>
      </c>
      <c r="AG13" s="28">
        <f t="shared" si="2"/>
        <v>36127</v>
      </c>
    </row>
    <row r="14" spans="1:35" ht="14.25" customHeight="1" x14ac:dyDescent="0.15">
      <c r="A14" s="29" t="s">
        <v>35</v>
      </c>
      <c r="B14" s="96">
        <v>1652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2079</v>
      </c>
      <c r="K14" s="96">
        <v>1463</v>
      </c>
      <c r="L14" s="96">
        <v>1295</v>
      </c>
      <c r="M14" s="96">
        <v>1547</v>
      </c>
      <c r="N14" s="96">
        <v>1281</v>
      </c>
      <c r="O14" s="96">
        <v>1491</v>
      </c>
      <c r="P14" s="96">
        <v>1323</v>
      </c>
      <c r="Q14" s="96">
        <v>1631</v>
      </c>
      <c r="R14" s="96">
        <v>1435</v>
      </c>
      <c r="S14" s="96">
        <v>1393</v>
      </c>
      <c r="T14" s="96">
        <v>1463</v>
      </c>
      <c r="U14" s="96">
        <v>1659</v>
      </c>
      <c r="V14" s="96">
        <v>1435</v>
      </c>
      <c r="W14" s="96">
        <v>1295</v>
      </c>
      <c r="X14" s="96">
        <v>1407</v>
      </c>
      <c r="Y14" s="96">
        <v>1365</v>
      </c>
      <c r="Z14" s="96">
        <v>1631</v>
      </c>
      <c r="AA14" s="96">
        <v>1421</v>
      </c>
      <c r="AB14" s="96">
        <v>1631</v>
      </c>
      <c r="AC14" s="96">
        <v>1463</v>
      </c>
      <c r="AD14" s="96">
        <v>1561</v>
      </c>
      <c r="AE14" s="96">
        <v>1421</v>
      </c>
      <c r="AF14" s="96">
        <v>1533</v>
      </c>
      <c r="AG14" s="28">
        <f t="shared" si="2"/>
        <v>35875</v>
      </c>
    </row>
    <row r="15" spans="1:35" ht="14.25" customHeight="1" x14ac:dyDescent="0.15">
      <c r="A15" s="29" t="s">
        <v>36</v>
      </c>
      <c r="B15" s="96">
        <v>1526</v>
      </c>
      <c r="C15" s="96">
        <v>0</v>
      </c>
      <c r="D15" s="96">
        <v>0</v>
      </c>
      <c r="E15" s="96">
        <v>0</v>
      </c>
      <c r="F15" s="96">
        <v>0</v>
      </c>
      <c r="G15" s="96">
        <v>0</v>
      </c>
      <c r="H15" s="96">
        <v>0</v>
      </c>
      <c r="I15" s="96">
        <v>0</v>
      </c>
      <c r="J15" s="96">
        <v>1883</v>
      </c>
      <c r="K15" s="96">
        <v>1463</v>
      </c>
      <c r="L15" s="96">
        <v>1197</v>
      </c>
      <c r="M15" s="96">
        <v>1281</v>
      </c>
      <c r="N15" s="96">
        <v>1365</v>
      </c>
      <c r="O15" s="96">
        <v>1393</v>
      </c>
      <c r="P15" s="96">
        <v>1141</v>
      </c>
      <c r="Q15" s="96">
        <v>1449</v>
      </c>
      <c r="R15" s="96">
        <v>1351</v>
      </c>
      <c r="S15" s="96">
        <v>1309</v>
      </c>
      <c r="T15" s="96">
        <v>1421</v>
      </c>
      <c r="U15" s="96">
        <v>1393</v>
      </c>
      <c r="V15" s="96">
        <v>1365</v>
      </c>
      <c r="W15" s="96">
        <v>1253</v>
      </c>
      <c r="X15" s="96">
        <v>1015</v>
      </c>
      <c r="Y15" s="96">
        <v>1267</v>
      </c>
      <c r="Z15" s="96">
        <v>1379</v>
      </c>
      <c r="AA15" s="96">
        <v>1281</v>
      </c>
      <c r="AB15" s="96">
        <v>1505</v>
      </c>
      <c r="AC15" s="96">
        <v>1351</v>
      </c>
      <c r="AD15" s="96">
        <v>1267</v>
      </c>
      <c r="AE15" s="96">
        <v>1309</v>
      </c>
      <c r="AF15" s="96">
        <v>1239</v>
      </c>
      <c r="AG15" s="28">
        <f t="shared" si="2"/>
        <v>32403</v>
      </c>
    </row>
    <row r="16" spans="1:35" ht="14.25" customHeight="1" x14ac:dyDescent="0.15">
      <c r="A16" s="29" t="s">
        <v>37</v>
      </c>
      <c r="B16" s="96">
        <v>1372</v>
      </c>
      <c r="C16" s="96">
        <v>0</v>
      </c>
      <c r="D16" s="96">
        <v>0</v>
      </c>
      <c r="E16" s="96">
        <v>0</v>
      </c>
      <c r="F16" s="96">
        <v>0</v>
      </c>
      <c r="G16" s="96">
        <v>0</v>
      </c>
      <c r="H16" s="96">
        <v>0</v>
      </c>
      <c r="I16" s="96">
        <v>0</v>
      </c>
      <c r="J16" s="96">
        <v>1631</v>
      </c>
      <c r="K16" s="96">
        <v>1463</v>
      </c>
      <c r="L16" s="96">
        <v>1211</v>
      </c>
      <c r="M16" s="96">
        <v>1365</v>
      </c>
      <c r="N16" s="96">
        <v>1253</v>
      </c>
      <c r="O16" s="96">
        <v>1197</v>
      </c>
      <c r="P16" s="96">
        <v>1113</v>
      </c>
      <c r="Q16" s="96">
        <v>1309</v>
      </c>
      <c r="R16" s="96">
        <v>1253</v>
      </c>
      <c r="S16" s="96">
        <v>1211</v>
      </c>
      <c r="T16" s="96">
        <v>1113</v>
      </c>
      <c r="U16" s="96">
        <v>1127</v>
      </c>
      <c r="V16" s="96">
        <v>1253</v>
      </c>
      <c r="W16" s="96">
        <v>1169</v>
      </c>
      <c r="X16" s="96">
        <v>1183</v>
      </c>
      <c r="Y16" s="96">
        <v>1169</v>
      </c>
      <c r="Z16" s="96">
        <v>1281</v>
      </c>
      <c r="AA16" s="96">
        <v>1309</v>
      </c>
      <c r="AB16" s="96">
        <v>1253</v>
      </c>
      <c r="AC16" s="96">
        <v>1365</v>
      </c>
      <c r="AD16" s="96">
        <v>1169</v>
      </c>
      <c r="AE16" s="96">
        <v>1155</v>
      </c>
      <c r="AF16" s="96">
        <v>1379</v>
      </c>
      <c r="AG16" s="28">
        <f t="shared" si="2"/>
        <v>30303</v>
      </c>
    </row>
    <row r="17" spans="1:33" ht="14.25" customHeight="1" x14ac:dyDescent="0.15">
      <c r="A17" s="29" t="s">
        <v>38</v>
      </c>
      <c r="B17" s="96">
        <v>1344</v>
      </c>
      <c r="C17" s="96">
        <v>0</v>
      </c>
      <c r="D17" s="96">
        <v>0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6">
        <v>1813</v>
      </c>
      <c r="K17" s="96">
        <v>1365</v>
      </c>
      <c r="L17" s="96">
        <v>1421</v>
      </c>
      <c r="M17" s="96">
        <v>1323</v>
      </c>
      <c r="N17" s="96">
        <v>1197</v>
      </c>
      <c r="O17" s="96">
        <v>1309</v>
      </c>
      <c r="P17" s="96">
        <v>1267</v>
      </c>
      <c r="Q17" s="96">
        <v>1323</v>
      </c>
      <c r="R17" s="96">
        <v>1253</v>
      </c>
      <c r="S17" s="96">
        <v>1435</v>
      </c>
      <c r="T17" s="96">
        <v>1253</v>
      </c>
      <c r="U17" s="96">
        <v>1407</v>
      </c>
      <c r="V17" s="96">
        <v>1365</v>
      </c>
      <c r="W17" s="96">
        <v>1211</v>
      </c>
      <c r="X17" s="96">
        <v>1239</v>
      </c>
      <c r="Y17" s="96">
        <v>1547</v>
      </c>
      <c r="Z17" s="96">
        <v>1407</v>
      </c>
      <c r="AA17" s="96">
        <v>1295</v>
      </c>
      <c r="AB17" s="96">
        <v>1491</v>
      </c>
      <c r="AC17" s="96">
        <v>1463</v>
      </c>
      <c r="AD17" s="96">
        <v>1379</v>
      </c>
      <c r="AE17" s="96">
        <v>1309</v>
      </c>
      <c r="AF17" s="96">
        <v>1351</v>
      </c>
      <c r="AG17" s="28">
        <f t="shared" si="2"/>
        <v>32767</v>
      </c>
    </row>
    <row r="18" spans="1:33" ht="14.25" customHeight="1" x14ac:dyDescent="0.15">
      <c r="A18" s="29" t="s">
        <v>39</v>
      </c>
      <c r="B18" s="96">
        <v>966</v>
      </c>
      <c r="C18" s="96">
        <v>0</v>
      </c>
      <c r="D18" s="96">
        <v>0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  <c r="J18" s="96">
        <v>1981</v>
      </c>
      <c r="K18" s="96">
        <v>1435</v>
      </c>
      <c r="L18" s="96">
        <v>1337</v>
      </c>
      <c r="M18" s="96">
        <v>1295</v>
      </c>
      <c r="N18" s="96">
        <v>1477</v>
      </c>
      <c r="O18" s="96">
        <v>1407</v>
      </c>
      <c r="P18" s="96">
        <v>1267</v>
      </c>
      <c r="Q18" s="96">
        <v>1505</v>
      </c>
      <c r="R18" s="96">
        <v>1533</v>
      </c>
      <c r="S18" s="96">
        <v>1421</v>
      </c>
      <c r="T18" s="96">
        <v>1393</v>
      </c>
      <c r="U18" s="96">
        <v>1295</v>
      </c>
      <c r="V18" s="96">
        <v>1491</v>
      </c>
      <c r="W18" s="96">
        <v>1337</v>
      </c>
      <c r="X18" s="96">
        <v>1337</v>
      </c>
      <c r="Y18" s="96">
        <v>1337</v>
      </c>
      <c r="Z18" s="96">
        <v>1295</v>
      </c>
      <c r="AA18" s="96">
        <v>1491</v>
      </c>
      <c r="AB18" s="96">
        <v>1477</v>
      </c>
      <c r="AC18" s="96">
        <v>1407</v>
      </c>
      <c r="AD18" s="96">
        <v>1421</v>
      </c>
      <c r="AE18" s="96">
        <v>1337</v>
      </c>
      <c r="AF18" s="96">
        <v>1463</v>
      </c>
      <c r="AG18" s="28">
        <f t="shared" si="2"/>
        <v>33705</v>
      </c>
    </row>
    <row r="19" spans="1:33" ht="14.25" customHeight="1" x14ac:dyDescent="0.15">
      <c r="A19" s="29" t="s">
        <v>40</v>
      </c>
      <c r="B19" s="96">
        <v>1442</v>
      </c>
      <c r="C19" s="96">
        <v>0</v>
      </c>
      <c r="D19" s="96">
        <v>0</v>
      </c>
      <c r="E19" s="96">
        <v>0</v>
      </c>
      <c r="F19" s="96">
        <v>0</v>
      </c>
      <c r="G19" s="96">
        <v>0</v>
      </c>
      <c r="H19" s="96">
        <v>0</v>
      </c>
      <c r="I19" s="96">
        <v>0</v>
      </c>
      <c r="J19" s="96">
        <v>1799</v>
      </c>
      <c r="K19" s="96">
        <v>1281</v>
      </c>
      <c r="L19" s="96">
        <v>1379</v>
      </c>
      <c r="M19" s="96">
        <v>1183</v>
      </c>
      <c r="N19" s="96">
        <v>1351</v>
      </c>
      <c r="O19" s="96">
        <v>1421</v>
      </c>
      <c r="P19" s="96">
        <v>1421</v>
      </c>
      <c r="Q19" s="96">
        <v>1491</v>
      </c>
      <c r="R19" s="96">
        <v>1589</v>
      </c>
      <c r="S19" s="96">
        <v>1309</v>
      </c>
      <c r="T19" s="96">
        <v>1071</v>
      </c>
      <c r="U19" s="96">
        <v>1435</v>
      </c>
      <c r="V19" s="96">
        <v>1239</v>
      </c>
      <c r="W19" s="96">
        <v>1309</v>
      </c>
      <c r="X19" s="96">
        <v>1407</v>
      </c>
      <c r="Y19" s="96">
        <v>1225</v>
      </c>
      <c r="Z19" s="96">
        <v>1351</v>
      </c>
      <c r="AA19" s="96">
        <v>1435</v>
      </c>
      <c r="AB19" s="96">
        <v>1491</v>
      </c>
      <c r="AC19" s="96">
        <v>1435</v>
      </c>
      <c r="AD19" s="96">
        <v>1267</v>
      </c>
      <c r="AE19" s="96">
        <v>1379</v>
      </c>
      <c r="AF19" s="96">
        <v>1533</v>
      </c>
      <c r="AG19" s="28">
        <f t="shared" si="2"/>
        <v>33243</v>
      </c>
    </row>
    <row r="20" spans="1:33" ht="14.25" customHeight="1" x14ac:dyDescent="0.15">
      <c r="A20" s="29" t="s">
        <v>41</v>
      </c>
      <c r="B20" s="96">
        <v>1498</v>
      </c>
      <c r="C20" s="96">
        <v>0</v>
      </c>
      <c r="D20" s="96">
        <v>0</v>
      </c>
      <c r="E20" s="96">
        <v>0</v>
      </c>
      <c r="F20" s="96">
        <v>0</v>
      </c>
      <c r="G20" s="96">
        <v>0</v>
      </c>
      <c r="H20" s="96">
        <v>0</v>
      </c>
      <c r="I20" s="96">
        <v>0</v>
      </c>
      <c r="J20" s="96">
        <v>1883</v>
      </c>
      <c r="K20" s="96">
        <v>1491</v>
      </c>
      <c r="L20" s="96">
        <v>1197</v>
      </c>
      <c r="M20" s="96">
        <v>1323</v>
      </c>
      <c r="N20" s="96">
        <v>1281</v>
      </c>
      <c r="O20" s="96">
        <v>1393</v>
      </c>
      <c r="P20" s="96">
        <v>1379</v>
      </c>
      <c r="Q20" s="96">
        <v>1505</v>
      </c>
      <c r="R20" s="96">
        <v>1463</v>
      </c>
      <c r="S20" s="96">
        <v>1351</v>
      </c>
      <c r="T20" s="96">
        <v>1239</v>
      </c>
      <c r="U20" s="96">
        <v>1351</v>
      </c>
      <c r="V20" s="96">
        <v>1365</v>
      </c>
      <c r="W20" s="96">
        <v>1295</v>
      </c>
      <c r="X20" s="96">
        <v>1351</v>
      </c>
      <c r="Y20" s="96">
        <v>1337</v>
      </c>
      <c r="Z20" s="96">
        <v>1463</v>
      </c>
      <c r="AA20" s="96">
        <v>1435</v>
      </c>
      <c r="AB20" s="96">
        <v>1575</v>
      </c>
      <c r="AC20" s="96">
        <v>1421</v>
      </c>
      <c r="AD20" s="96">
        <v>1547</v>
      </c>
      <c r="AE20" s="96">
        <v>1435</v>
      </c>
      <c r="AF20" s="96">
        <v>1505</v>
      </c>
      <c r="AG20" s="28">
        <f t="shared" si="2"/>
        <v>34083</v>
      </c>
    </row>
    <row r="21" spans="1:33" ht="14.25" customHeight="1" x14ac:dyDescent="0.15">
      <c r="A21" s="29" t="s">
        <v>42</v>
      </c>
      <c r="B21" s="96">
        <v>1526</v>
      </c>
      <c r="C21" s="96">
        <v>0</v>
      </c>
      <c r="D21" s="96">
        <v>0</v>
      </c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6">
        <v>2009</v>
      </c>
      <c r="K21" s="96">
        <v>1309</v>
      </c>
      <c r="L21" s="96">
        <v>1141</v>
      </c>
      <c r="M21" s="96">
        <v>1323</v>
      </c>
      <c r="N21" s="96">
        <v>1295</v>
      </c>
      <c r="O21" s="96">
        <v>1365</v>
      </c>
      <c r="P21" s="96">
        <v>1393</v>
      </c>
      <c r="Q21" s="96">
        <v>1393</v>
      </c>
      <c r="R21" s="96">
        <v>1421</v>
      </c>
      <c r="S21" s="96">
        <v>1449</v>
      </c>
      <c r="T21" s="96">
        <v>1547</v>
      </c>
      <c r="U21" s="96">
        <v>1379</v>
      </c>
      <c r="V21" s="96">
        <v>1225</v>
      </c>
      <c r="W21" s="96">
        <v>1337</v>
      </c>
      <c r="X21" s="96">
        <v>1253</v>
      </c>
      <c r="Y21" s="96">
        <v>1323</v>
      </c>
      <c r="Z21" s="96">
        <v>1435</v>
      </c>
      <c r="AA21" s="96">
        <v>1435</v>
      </c>
      <c r="AB21" s="96">
        <v>1449</v>
      </c>
      <c r="AC21" s="96">
        <v>1449</v>
      </c>
      <c r="AD21" s="96">
        <v>1463</v>
      </c>
      <c r="AE21" s="96">
        <v>1421</v>
      </c>
      <c r="AF21" s="96">
        <v>1379</v>
      </c>
      <c r="AG21" s="28">
        <f t="shared" si="2"/>
        <v>33719</v>
      </c>
    </row>
    <row r="22" spans="1:33" ht="14.25" customHeight="1" x14ac:dyDescent="0.15">
      <c r="A22" s="29" t="s">
        <v>43</v>
      </c>
      <c r="B22" s="97">
        <v>1456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1925</v>
      </c>
      <c r="K22" s="97">
        <v>1267</v>
      </c>
      <c r="L22" s="97">
        <v>1169</v>
      </c>
      <c r="M22" s="97">
        <v>1379</v>
      </c>
      <c r="N22" s="97">
        <v>1155</v>
      </c>
      <c r="O22" s="97">
        <v>1267</v>
      </c>
      <c r="P22" s="97">
        <v>1253</v>
      </c>
      <c r="Q22" s="97">
        <v>1365</v>
      </c>
      <c r="R22" s="97">
        <v>1421</v>
      </c>
      <c r="S22" s="97">
        <v>1253</v>
      </c>
      <c r="T22" s="97">
        <v>1463</v>
      </c>
      <c r="U22" s="97">
        <v>1267</v>
      </c>
      <c r="V22" s="97">
        <v>1295</v>
      </c>
      <c r="W22" s="97">
        <v>1239</v>
      </c>
      <c r="X22" s="97">
        <v>1393</v>
      </c>
      <c r="Y22" s="97">
        <v>1393</v>
      </c>
      <c r="Z22" s="97">
        <v>1365</v>
      </c>
      <c r="AA22" s="97">
        <v>1435</v>
      </c>
      <c r="AB22" s="97">
        <v>1337</v>
      </c>
      <c r="AC22" s="97">
        <v>1449</v>
      </c>
      <c r="AD22" s="97">
        <v>1253</v>
      </c>
      <c r="AE22" s="97">
        <v>1295</v>
      </c>
      <c r="AF22" s="97">
        <v>1267</v>
      </c>
      <c r="AG22" s="28">
        <f t="shared" si="2"/>
        <v>32361</v>
      </c>
    </row>
    <row r="23" spans="1:33" ht="14.25" customHeight="1" x14ac:dyDescent="0.15">
      <c r="A23" s="29" t="s">
        <v>44</v>
      </c>
      <c r="B23" s="96">
        <v>1624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1659</v>
      </c>
      <c r="K23" s="96">
        <v>1365</v>
      </c>
      <c r="L23" s="96">
        <v>1183</v>
      </c>
      <c r="M23" s="96">
        <v>1365</v>
      </c>
      <c r="N23" s="96">
        <v>1281</v>
      </c>
      <c r="O23" s="96">
        <v>1169</v>
      </c>
      <c r="P23" s="96">
        <v>1239</v>
      </c>
      <c r="Q23" s="96">
        <v>1421</v>
      </c>
      <c r="R23" s="96">
        <v>1239</v>
      </c>
      <c r="S23" s="96">
        <v>1309</v>
      </c>
      <c r="T23" s="96">
        <v>1547</v>
      </c>
      <c r="U23" s="96">
        <v>1505</v>
      </c>
      <c r="V23" s="96">
        <v>1281</v>
      </c>
      <c r="W23" s="96">
        <v>1267</v>
      </c>
      <c r="X23" s="96">
        <v>1253</v>
      </c>
      <c r="Y23" s="96">
        <v>1183</v>
      </c>
      <c r="Z23" s="96">
        <v>1491</v>
      </c>
      <c r="AA23" s="96">
        <v>1463</v>
      </c>
      <c r="AB23" s="96">
        <v>1211</v>
      </c>
      <c r="AC23" s="96">
        <v>1435</v>
      </c>
      <c r="AD23" s="96">
        <v>1323</v>
      </c>
      <c r="AE23" s="96">
        <v>1281</v>
      </c>
      <c r="AF23" s="96">
        <v>1281</v>
      </c>
      <c r="AG23" s="28">
        <f t="shared" si="2"/>
        <v>32375</v>
      </c>
    </row>
    <row r="24" spans="1:33" ht="14.25" customHeight="1" x14ac:dyDescent="0.15">
      <c r="A24" s="29" t="s">
        <v>45</v>
      </c>
      <c r="B24" s="96">
        <v>1568</v>
      </c>
      <c r="C24" s="96">
        <v>0</v>
      </c>
      <c r="D24" s="96">
        <v>0</v>
      </c>
      <c r="E24" s="96">
        <v>0</v>
      </c>
      <c r="F24" s="96">
        <v>0</v>
      </c>
      <c r="G24" s="96">
        <v>0</v>
      </c>
      <c r="H24" s="96">
        <v>0</v>
      </c>
      <c r="I24" s="96">
        <v>0</v>
      </c>
      <c r="J24" s="96">
        <v>1561</v>
      </c>
      <c r="K24" s="96">
        <v>1379</v>
      </c>
      <c r="L24" s="96">
        <v>1253</v>
      </c>
      <c r="M24" s="96">
        <v>1253</v>
      </c>
      <c r="N24" s="96">
        <v>1197</v>
      </c>
      <c r="O24" s="96">
        <v>1239</v>
      </c>
      <c r="P24" s="96">
        <v>1351</v>
      </c>
      <c r="Q24" s="96">
        <v>1295</v>
      </c>
      <c r="R24" s="96">
        <v>1421</v>
      </c>
      <c r="S24" s="96">
        <v>1155</v>
      </c>
      <c r="T24" s="96">
        <v>1561</v>
      </c>
      <c r="U24" s="96">
        <v>1323</v>
      </c>
      <c r="V24" s="96">
        <v>1211</v>
      </c>
      <c r="W24" s="96">
        <v>1239</v>
      </c>
      <c r="X24" s="96">
        <v>1281</v>
      </c>
      <c r="Y24" s="96">
        <v>1169</v>
      </c>
      <c r="Z24" s="96">
        <v>1379</v>
      </c>
      <c r="AA24" s="96">
        <v>1323</v>
      </c>
      <c r="AB24" s="96">
        <v>1491</v>
      </c>
      <c r="AC24" s="96">
        <v>1337</v>
      </c>
      <c r="AD24" s="96">
        <v>1281</v>
      </c>
      <c r="AE24" s="96">
        <v>1295</v>
      </c>
      <c r="AF24" s="96">
        <v>1351</v>
      </c>
      <c r="AG24" s="28">
        <f t="shared" si="2"/>
        <v>31913</v>
      </c>
    </row>
    <row r="25" spans="1:33" ht="14.25" customHeight="1" x14ac:dyDescent="0.15">
      <c r="A25" s="29" t="s">
        <v>46</v>
      </c>
      <c r="B25" s="96">
        <v>1526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1757</v>
      </c>
      <c r="K25" s="96">
        <v>1211</v>
      </c>
      <c r="L25" s="96">
        <v>1309</v>
      </c>
      <c r="M25" s="96">
        <v>1421</v>
      </c>
      <c r="N25" s="96">
        <v>1225</v>
      </c>
      <c r="O25" s="96">
        <v>1211</v>
      </c>
      <c r="P25" s="96">
        <v>1295</v>
      </c>
      <c r="Q25" s="96">
        <v>1393</v>
      </c>
      <c r="R25" s="96">
        <v>1281</v>
      </c>
      <c r="S25" s="96">
        <v>1365</v>
      </c>
      <c r="T25" s="96">
        <v>1533</v>
      </c>
      <c r="U25" s="96">
        <v>1589</v>
      </c>
      <c r="V25" s="96">
        <v>1169</v>
      </c>
      <c r="W25" s="96">
        <v>1337</v>
      </c>
      <c r="X25" s="96">
        <v>1155</v>
      </c>
      <c r="Y25" s="96">
        <v>1225</v>
      </c>
      <c r="Z25" s="96">
        <v>1365</v>
      </c>
      <c r="AA25" s="96">
        <v>1365</v>
      </c>
      <c r="AB25" s="96">
        <v>1533</v>
      </c>
      <c r="AC25" s="96">
        <v>1379</v>
      </c>
      <c r="AD25" s="96">
        <v>1309</v>
      </c>
      <c r="AE25" s="96">
        <v>1295</v>
      </c>
      <c r="AF25" s="96">
        <v>1169</v>
      </c>
      <c r="AG25" s="28">
        <f t="shared" si="2"/>
        <v>32417</v>
      </c>
    </row>
    <row r="26" spans="1:33" ht="14.25" customHeight="1" x14ac:dyDescent="0.15">
      <c r="A26" s="29" t="s">
        <v>47</v>
      </c>
      <c r="B26" s="96">
        <v>1456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1351</v>
      </c>
      <c r="K26" s="96">
        <v>1323</v>
      </c>
      <c r="L26" s="96">
        <v>1211</v>
      </c>
      <c r="M26" s="96">
        <v>1561</v>
      </c>
      <c r="N26" s="96">
        <v>1379</v>
      </c>
      <c r="O26" s="96">
        <v>1267</v>
      </c>
      <c r="P26" s="96">
        <v>1267</v>
      </c>
      <c r="Q26" s="96">
        <v>1421</v>
      </c>
      <c r="R26" s="96">
        <v>1267</v>
      </c>
      <c r="S26" s="96">
        <v>1379</v>
      </c>
      <c r="T26" s="96">
        <v>1505</v>
      </c>
      <c r="U26" s="96">
        <v>1617</v>
      </c>
      <c r="V26" s="96">
        <v>1127</v>
      </c>
      <c r="W26" s="96">
        <v>1253</v>
      </c>
      <c r="X26" s="96">
        <v>1155</v>
      </c>
      <c r="Y26" s="96">
        <v>1113</v>
      </c>
      <c r="Z26" s="96">
        <v>1421</v>
      </c>
      <c r="AA26" s="96">
        <v>1393</v>
      </c>
      <c r="AB26" s="96">
        <v>1589</v>
      </c>
      <c r="AC26" s="96">
        <v>1351</v>
      </c>
      <c r="AD26" s="96">
        <v>1211</v>
      </c>
      <c r="AE26" s="96">
        <v>1211</v>
      </c>
      <c r="AF26" s="96">
        <v>1253</v>
      </c>
      <c r="AG26" s="28">
        <f t="shared" si="2"/>
        <v>32081</v>
      </c>
    </row>
    <row r="27" spans="1:33" ht="14.25" customHeight="1" x14ac:dyDescent="0.15">
      <c r="A27" s="29" t="s">
        <v>48</v>
      </c>
      <c r="B27" s="96">
        <v>1554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1211</v>
      </c>
      <c r="K27" s="96">
        <v>1155</v>
      </c>
      <c r="L27" s="96">
        <v>1463</v>
      </c>
      <c r="M27" s="96">
        <v>1379</v>
      </c>
      <c r="N27" s="96">
        <v>1211</v>
      </c>
      <c r="O27" s="96">
        <v>987</v>
      </c>
      <c r="P27" s="96">
        <v>1183</v>
      </c>
      <c r="Q27" s="96">
        <v>1239</v>
      </c>
      <c r="R27" s="96">
        <v>1463</v>
      </c>
      <c r="S27" s="96">
        <v>1421</v>
      </c>
      <c r="T27" s="96">
        <v>1449</v>
      </c>
      <c r="U27" s="96">
        <v>1379</v>
      </c>
      <c r="V27" s="96">
        <v>1309</v>
      </c>
      <c r="W27" s="96">
        <v>1169</v>
      </c>
      <c r="X27" s="96">
        <v>1295</v>
      </c>
      <c r="Y27" s="96">
        <v>1057</v>
      </c>
      <c r="Z27" s="96">
        <v>1435</v>
      </c>
      <c r="AA27" s="96">
        <v>1463</v>
      </c>
      <c r="AB27" s="96">
        <v>1533</v>
      </c>
      <c r="AC27" s="96">
        <v>819</v>
      </c>
      <c r="AD27" s="96">
        <v>1211</v>
      </c>
      <c r="AE27" s="96">
        <v>1127</v>
      </c>
      <c r="AF27" s="96">
        <v>1267</v>
      </c>
      <c r="AG27" s="28">
        <f t="shared" si="2"/>
        <v>30779</v>
      </c>
    </row>
    <row r="28" spans="1:33" ht="14.25" customHeight="1" x14ac:dyDescent="0.15">
      <c r="A28" s="29" t="s">
        <v>49</v>
      </c>
      <c r="B28" s="96">
        <v>1722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1673</v>
      </c>
      <c r="K28" s="96">
        <v>1239</v>
      </c>
      <c r="L28" s="96">
        <v>1043</v>
      </c>
      <c r="M28" s="96">
        <v>1379</v>
      </c>
      <c r="N28" s="96">
        <v>1169</v>
      </c>
      <c r="O28" s="96">
        <v>1323</v>
      </c>
      <c r="P28" s="96">
        <v>1323</v>
      </c>
      <c r="Q28" s="96">
        <v>1043</v>
      </c>
      <c r="R28" s="96">
        <v>1449</v>
      </c>
      <c r="S28" s="96">
        <v>1141</v>
      </c>
      <c r="T28" s="96">
        <v>1449</v>
      </c>
      <c r="U28" s="96">
        <v>1547</v>
      </c>
      <c r="V28" s="96">
        <v>1197</v>
      </c>
      <c r="W28" s="96">
        <v>1155</v>
      </c>
      <c r="X28" s="96">
        <v>1099</v>
      </c>
      <c r="Y28" s="96">
        <v>1435</v>
      </c>
      <c r="Z28" s="96">
        <v>1463</v>
      </c>
      <c r="AA28" s="96">
        <v>1323</v>
      </c>
      <c r="AB28" s="96">
        <v>1323</v>
      </c>
      <c r="AC28" s="96">
        <v>1141</v>
      </c>
      <c r="AD28" s="96">
        <v>1491</v>
      </c>
      <c r="AE28" s="96">
        <v>1225</v>
      </c>
      <c r="AF28" s="96">
        <v>1351</v>
      </c>
      <c r="AG28" s="28">
        <f t="shared" si="2"/>
        <v>31703</v>
      </c>
    </row>
    <row r="29" spans="1:33" ht="14.25" customHeight="1" x14ac:dyDescent="0.15">
      <c r="A29" s="29" t="s">
        <v>50</v>
      </c>
      <c r="B29" s="96">
        <v>1414</v>
      </c>
      <c r="C29" s="96">
        <v>0</v>
      </c>
      <c r="D29" s="96">
        <v>0</v>
      </c>
      <c r="E29" s="96">
        <v>0</v>
      </c>
      <c r="F29" s="96">
        <v>0</v>
      </c>
      <c r="G29" s="96">
        <v>0</v>
      </c>
      <c r="H29" s="96">
        <v>0</v>
      </c>
      <c r="I29" s="96">
        <v>0</v>
      </c>
      <c r="J29" s="96">
        <v>1617</v>
      </c>
      <c r="K29" s="96">
        <v>1155</v>
      </c>
      <c r="L29" s="96">
        <v>1211</v>
      </c>
      <c r="M29" s="96">
        <v>1323</v>
      </c>
      <c r="N29" s="96">
        <v>1225</v>
      </c>
      <c r="O29" s="96">
        <v>1365</v>
      </c>
      <c r="P29" s="96">
        <v>1253</v>
      </c>
      <c r="Q29" s="96">
        <v>1155</v>
      </c>
      <c r="R29" s="96">
        <v>1281</v>
      </c>
      <c r="S29" s="96">
        <v>1183</v>
      </c>
      <c r="T29" s="96">
        <v>1449</v>
      </c>
      <c r="U29" s="96">
        <v>1057</v>
      </c>
      <c r="V29" s="96">
        <v>1393</v>
      </c>
      <c r="W29" s="96">
        <v>1239</v>
      </c>
      <c r="X29" s="96">
        <v>1309</v>
      </c>
      <c r="Y29" s="96">
        <v>1113</v>
      </c>
      <c r="Z29" s="96">
        <v>1463</v>
      </c>
      <c r="AA29" s="96">
        <v>1421</v>
      </c>
      <c r="AB29" s="96">
        <v>1477</v>
      </c>
      <c r="AC29" s="96">
        <v>1393</v>
      </c>
      <c r="AD29" s="96">
        <v>1323</v>
      </c>
      <c r="AE29" s="96">
        <v>1211</v>
      </c>
      <c r="AF29" s="96">
        <v>1225</v>
      </c>
      <c r="AG29" s="28">
        <f t="shared" si="2"/>
        <v>31255</v>
      </c>
    </row>
    <row r="30" spans="1:33" ht="14.25" customHeight="1" x14ac:dyDescent="0.15">
      <c r="A30" s="29" t="s">
        <v>51</v>
      </c>
      <c r="B30" s="96">
        <v>1624</v>
      </c>
      <c r="C30" s="96">
        <v>0</v>
      </c>
      <c r="D30" s="96">
        <v>0</v>
      </c>
      <c r="E30" s="96">
        <v>0</v>
      </c>
      <c r="F30" s="96">
        <v>0</v>
      </c>
      <c r="G30" s="96">
        <v>0</v>
      </c>
      <c r="H30" s="96">
        <v>0</v>
      </c>
      <c r="I30" s="96">
        <v>0</v>
      </c>
      <c r="J30" s="96">
        <v>1631</v>
      </c>
      <c r="K30" s="96">
        <v>1043</v>
      </c>
      <c r="L30" s="96">
        <v>1239</v>
      </c>
      <c r="M30" s="96">
        <v>1211</v>
      </c>
      <c r="N30" s="96">
        <v>1099</v>
      </c>
      <c r="O30" s="96">
        <v>1155</v>
      </c>
      <c r="P30" s="96">
        <v>1337</v>
      </c>
      <c r="Q30" s="96">
        <v>1631</v>
      </c>
      <c r="R30" s="96">
        <v>1099</v>
      </c>
      <c r="S30" s="96">
        <v>1281</v>
      </c>
      <c r="T30" s="96">
        <v>1547</v>
      </c>
      <c r="U30" s="96">
        <v>1113</v>
      </c>
      <c r="V30" s="96">
        <v>1197</v>
      </c>
      <c r="W30" s="96">
        <v>1155</v>
      </c>
      <c r="X30" s="96">
        <v>1225</v>
      </c>
      <c r="Y30" s="96">
        <v>1211</v>
      </c>
      <c r="Z30" s="96">
        <v>1309</v>
      </c>
      <c r="AA30" s="96">
        <v>1323</v>
      </c>
      <c r="AB30" s="96">
        <v>1519</v>
      </c>
      <c r="AC30" s="96">
        <v>1491</v>
      </c>
      <c r="AD30" s="96">
        <v>1323</v>
      </c>
      <c r="AE30" s="96">
        <v>1183</v>
      </c>
      <c r="AF30" s="96">
        <v>1393</v>
      </c>
      <c r="AG30" s="28">
        <f t="shared" si="2"/>
        <v>31339</v>
      </c>
    </row>
    <row r="31" spans="1:33" ht="14.25" customHeight="1" x14ac:dyDescent="0.15">
      <c r="A31" s="27" t="s">
        <v>52</v>
      </c>
      <c r="B31" s="96">
        <v>1750</v>
      </c>
      <c r="C31" s="96">
        <v>0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1449</v>
      </c>
      <c r="K31" s="96">
        <v>1365</v>
      </c>
      <c r="L31" s="96">
        <v>1323</v>
      </c>
      <c r="M31" s="96">
        <v>1281</v>
      </c>
      <c r="N31" s="96">
        <v>1057</v>
      </c>
      <c r="O31" s="96">
        <v>1281</v>
      </c>
      <c r="P31" s="96">
        <v>1295</v>
      </c>
      <c r="Q31" s="96">
        <v>1239</v>
      </c>
      <c r="R31" s="96">
        <v>1183</v>
      </c>
      <c r="S31" s="96">
        <v>1253</v>
      </c>
      <c r="T31" s="96">
        <v>1547</v>
      </c>
      <c r="U31" s="96">
        <v>1155</v>
      </c>
      <c r="V31" s="96">
        <v>1197</v>
      </c>
      <c r="W31" s="96">
        <v>1323</v>
      </c>
      <c r="X31" s="96">
        <v>1295</v>
      </c>
      <c r="Y31" s="96">
        <v>1225</v>
      </c>
      <c r="Z31" s="96">
        <v>1281</v>
      </c>
      <c r="AA31" s="96">
        <v>1393</v>
      </c>
      <c r="AB31" s="96">
        <v>1449</v>
      </c>
      <c r="AC31" s="96">
        <v>1729</v>
      </c>
      <c r="AD31" s="96">
        <v>1351</v>
      </c>
      <c r="AE31" s="96">
        <v>1253</v>
      </c>
      <c r="AF31" s="96">
        <v>1337</v>
      </c>
      <c r="AG31" s="28">
        <f t="shared" si="2"/>
        <v>32011</v>
      </c>
    </row>
    <row r="32" spans="1:33" ht="14.25" customHeight="1" x14ac:dyDescent="0.15">
      <c r="A32" s="27" t="s">
        <v>53</v>
      </c>
      <c r="B32" s="96">
        <v>1694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1617</v>
      </c>
      <c r="K32" s="96">
        <v>1239</v>
      </c>
      <c r="L32" s="96">
        <v>1281</v>
      </c>
      <c r="M32" s="96">
        <v>1267</v>
      </c>
      <c r="N32" s="96">
        <v>805</v>
      </c>
      <c r="O32" s="96">
        <v>1099</v>
      </c>
      <c r="P32" s="96">
        <v>1393</v>
      </c>
      <c r="Q32" s="96">
        <v>1505</v>
      </c>
      <c r="R32" s="96">
        <v>1015</v>
      </c>
      <c r="S32" s="96">
        <v>1323</v>
      </c>
      <c r="T32" s="96">
        <v>1421</v>
      </c>
      <c r="U32" s="96">
        <v>1141</v>
      </c>
      <c r="V32" s="96">
        <v>1183</v>
      </c>
      <c r="W32" s="96">
        <v>1393</v>
      </c>
      <c r="X32" s="96">
        <v>1015</v>
      </c>
      <c r="Y32" s="96">
        <v>1267</v>
      </c>
      <c r="Z32" s="96">
        <v>1239</v>
      </c>
      <c r="AA32" s="96">
        <v>1309</v>
      </c>
      <c r="AB32" s="96">
        <v>1365</v>
      </c>
      <c r="AC32" s="96">
        <v>1351</v>
      </c>
      <c r="AD32" s="96">
        <v>1225</v>
      </c>
      <c r="AE32" s="96">
        <v>1085</v>
      </c>
      <c r="AF32" s="96">
        <v>1253</v>
      </c>
      <c r="AG32" s="28">
        <f t="shared" si="2"/>
        <v>30485</v>
      </c>
    </row>
    <row r="33" spans="1:34" ht="14.25" customHeight="1" x14ac:dyDescent="0.15">
      <c r="A33" s="29" t="s">
        <v>54</v>
      </c>
      <c r="B33" s="96">
        <v>1442</v>
      </c>
      <c r="C33" s="96">
        <v>0</v>
      </c>
      <c r="D33" s="96">
        <v>0</v>
      </c>
      <c r="E33" s="96">
        <v>0</v>
      </c>
      <c r="F33" s="96">
        <v>0</v>
      </c>
      <c r="G33" s="96">
        <v>0</v>
      </c>
      <c r="H33" s="96">
        <v>0</v>
      </c>
      <c r="I33" s="96">
        <v>0</v>
      </c>
      <c r="J33" s="96">
        <v>1813</v>
      </c>
      <c r="K33" s="96">
        <v>1253</v>
      </c>
      <c r="L33" s="96">
        <v>1281</v>
      </c>
      <c r="M33" s="96">
        <v>1197</v>
      </c>
      <c r="N33" s="96">
        <v>987</v>
      </c>
      <c r="O33" s="96">
        <v>1169</v>
      </c>
      <c r="P33" s="96">
        <v>1169</v>
      </c>
      <c r="Q33" s="96">
        <v>1183</v>
      </c>
      <c r="R33" s="96">
        <v>1323</v>
      </c>
      <c r="S33" s="96">
        <v>1183</v>
      </c>
      <c r="T33" s="96">
        <v>1407</v>
      </c>
      <c r="U33" s="96">
        <v>1197</v>
      </c>
      <c r="V33" s="96">
        <v>1295</v>
      </c>
      <c r="W33" s="96">
        <v>1267</v>
      </c>
      <c r="X33" s="96">
        <v>1351</v>
      </c>
      <c r="Y33" s="96">
        <v>1197</v>
      </c>
      <c r="Z33" s="96">
        <v>1393</v>
      </c>
      <c r="AA33" s="96">
        <v>1295</v>
      </c>
      <c r="AB33" s="96">
        <v>1225</v>
      </c>
      <c r="AC33" s="96">
        <v>1379</v>
      </c>
      <c r="AD33" s="96">
        <v>1225</v>
      </c>
      <c r="AE33" s="96">
        <v>1239</v>
      </c>
      <c r="AF33" s="96">
        <v>1169</v>
      </c>
      <c r="AG33" s="28">
        <f t="shared" si="2"/>
        <v>30639</v>
      </c>
    </row>
    <row r="34" spans="1:34" ht="14.25" customHeight="1" x14ac:dyDescent="0.15">
      <c r="A34" s="29" t="s">
        <v>55</v>
      </c>
      <c r="B34" s="96">
        <v>1652</v>
      </c>
      <c r="C34" s="96">
        <v>0</v>
      </c>
      <c r="D34" s="96">
        <v>0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1645</v>
      </c>
      <c r="K34" s="96">
        <v>1309</v>
      </c>
      <c r="L34" s="96">
        <v>1155</v>
      </c>
      <c r="M34" s="96">
        <v>1379</v>
      </c>
      <c r="N34" s="96">
        <v>1211</v>
      </c>
      <c r="O34" s="96">
        <v>1239</v>
      </c>
      <c r="P34" s="96">
        <v>1253</v>
      </c>
      <c r="Q34" s="96">
        <v>1113</v>
      </c>
      <c r="R34" s="96">
        <v>1085</v>
      </c>
      <c r="S34" s="96">
        <v>1309</v>
      </c>
      <c r="T34" s="96">
        <v>1183</v>
      </c>
      <c r="U34" s="96">
        <v>1197</v>
      </c>
      <c r="V34" s="96">
        <v>1281</v>
      </c>
      <c r="W34" s="96">
        <v>1407</v>
      </c>
      <c r="X34" s="96">
        <v>1323</v>
      </c>
      <c r="Y34" s="96">
        <v>1309</v>
      </c>
      <c r="Z34" s="96">
        <v>1379</v>
      </c>
      <c r="AA34" s="96">
        <v>1533</v>
      </c>
      <c r="AB34" s="96">
        <v>1281</v>
      </c>
      <c r="AC34" s="96">
        <v>1197</v>
      </c>
      <c r="AD34" s="96">
        <v>1393</v>
      </c>
      <c r="AE34" s="96">
        <v>1295</v>
      </c>
      <c r="AF34" s="96">
        <v>1253</v>
      </c>
      <c r="AG34" s="28">
        <f t="shared" si="2"/>
        <v>31381</v>
      </c>
    </row>
    <row r="35" spans="1:34" ht="14.25" customHeight="1" x14ac:dyDescent="0.15">
      <c r="A35" s="29" t="s">
        <v>56</v>
      </c>
      <c r="B35" s="96">
        <v>406</v>
      </c>
      <c r="C35" s="96">
        <v>0</v>
      </c>
      <c r="D35" s="96">
        <v>0</v>
      </c>
      <c r="E35" s="96">
        <v>0</v>
      </c>
      <c r="F35" s="96">
        <v>0</v>
      </c>
      <c r="G35" s="96">
        <v>0</v>
      </c>
      <c r="H35" s="96">
        <v>0</v>
      </c>
      <c r="I35" s="96">
        <v>0</v>
      </c>
      <c r="J35" s="96">
        <v>1505</v>
      </c>
      <c r="K35" s="96">
        <v>1211</v>
      </c>
      <c r="L35" s="96">
        <v>1309</v>
      </c>
      <c r="M35" s="96">
        <v>1295</v>
      </c>
      <c r="N35" s="96">
        <v>987</v>
      </c>
      <c r="O35" s="96">
        <v>1239</v>
      </c>
      <c r="P35" s="96">
        <v>945</v>
      </c>
      <c r="Q35" s="96">
        <v>693</v>
      </c>
      <c r="R35" s="96">
        <v>1001</v>
      </c>
      <c r="S35" s="96">
        <v>1267</v>
      </c>
      <c r="T35" s="96">
        <v>1183</v>
      </c>
      <c r="U35" s="96">
        <v>1043</v>
      </c>
      <c r="V35" s="96">
        <v>1113</v>
      </c>
      <c r="W35" s="96">
        <v>1351</v>
      </c>
      <c r="X35" s="96">
        <v>1183</v>
      </c>
      <c r="Y35" s="96">
        <v>1337</v>
      </c>
      <c r="Z35" s="96">
        <v>1477</v>
      </c>
      <c r="AA35" s="96">
        <v>1421</v>
      </c>
      <c r="AB35" s="96">
        <v>1365</v>
      </c>
      <c r="AC35" s="96">
        <v>1197</v>
      </c>
      <c r="AD35" s="96">
        <v>1281</v>
      </c>
      <c r="AE35" s="96">
        <v>1309</v>
      </c>
      <c r="AF35" s="96">
        <v>1323</v>
      </c>
      <c r="AG35" s="28">
        <f t="shared" si="2"/>
        <v>28441</v>
      </c>
    </row>
    <row r="36" spans="1:34" ht="14.25" customHeight="1" x14ac:dyDescent="0.15">
      <c r="A36" s="29" t="s">
        <v>57</v>
      </c>
      <c r="B36" s="96">
        <v>0</v>
      </c>
      <c r="C36" s="96">
        <v>0</v>
      </c>
      <c r="D36" s="96">
        <v>0</v>
      </c>
      <c r="E36" s="96">
        <v>0</v>
      </c>
      <c r="F36" s="96">
        <v>0</v>
      </c>
      <c r="G36" s="96">
        <v>0</v>
      </c>
      <c r="H36" s="96">
        <v>0</v>
      </c>
      <c r="I36" s="96">
        <v>0</v>
      </c>
      <c r="J36" s="96">
        <v>1631</v>
      </c>
      <c r="K36" s="96">
        <v>1267</v>
      </c>
      <c r="L36" s="96">
        <v>1295</v>
      </c>
      <c r="M36" s="96">
        <v>1309</v>
      </c>
      <c r="N36" s="96">
        <v>1183</v>
      </c>
      <c r="O36" s="96">
        <v>1197</v>
      </c>
      <c r="P36" s="96">
        <v>1183</v>
      </c>
      <c r="Q36" s="96">
        <v>1141</v>
      </c>
      <c r="R36" s="96">
        <v>1043</v>
      </c>
      <c r="S36" s="96">
        <v>1183</v>
      </c>
      <c r="T36" s="96">
        <v>1281</v>
      </c>
      <c r="U36" s="96">
        <v>1155</v>
      </c>
      <c r="V36" s="96">
        <v>1029</v>
      </c>
      <c r="W36" s="96">
        <v>1267</v>
      </c>
      <c r="X36" s="96">
        <v>1323</v>
      </c>
      <c r="Y36" s="96">
        <v>1309</v>
      </c>
      <c r="Z36" s="96">
        <v>1281</v>
      </c>
      <c r="AA36" s="96">
        <v>1505</v>
      </c>
      <c r="AB36" s="96">
        <v>1169</v>
      </c>
      <c r="AC36" s="96">
        <v>1169</v>
      </c>
      <c r="AD36" s="96">
        <v>1169</v>
      </c>
      <c r="AE36" s="96">
        <v>1281</v>
      </c>
      <c r="AF36" s="96">
        <v>1253</v>
      </c>
      <c r="AG36" s="28">
        <f t="shared" si="2"/>
        <v>28623</v>
      </c>
    </row>
    <row r="37" spans="1:34" ht="14.25" customHeight="1" x14ac:dyDescent="0.15">
      <c r="A37" s="29" t="s">
        <v>58</v>
      </c>
      <c r="B37" s="96">
        <v>0</v>
      </c>
      <c r="C37" s="96">
        <v>0</v>
      </c>
      <c r="D37" s="96">
        <v>0</v>
      </c>
      <c r="E37" s="96">
        <v>0</v>
      </c>
      <c r="F37" s="96">
        <v>0</v>
      </c>
      <c r="G37" s="96">
        <v>0</v>
      </c>
      <c r="H37" s="96">
        <v>0</v>
      </c>
      <c r="I37" s="96">
        <v>0</v>
      </c>
      <c r="J37" s="96">
        <v>1505</v>
      </c>
      <c r="K37" s="96">
        <v>1253</v>
      </c>
      <c r="L37" s="96">
        <v>1477</v>
      </c>
      <c r="M37" s="96">
        <v>1253</v>
      </c>
      <c r="N37" s="96">
        <v>1225</v>
      </c>
      <c r="O37" s="96">
        <v>1309</v>
      </c>
      <c r="P37" s="96">
        <v>1169</v>
      </c>
      <c r="Q37" s="96">
        <v>1379</v>
      </c>
      <c r="R37" s="96">
        <v>973</v>
      </c>
      <c r="S37" s="96">
        <v>1295</v>
      </c>
      <c r="T37" s="96">
        <v>1113</v>
      </c>
      <c r="U37" s="96">
        <v>1393</v>
      </c>
      <c r="V37" s="96">
        <v>1253</v>
      </c>
      <c r="W37" s="96">
        <v>1421</v>
      </c>
      <c r="X37" s="96">
        <v>1001</v>
      </c>
      <c r="Y37" s="96">
        <v>1141</v>
      </c>
      <c r="Z37" s="96">
        <v>1309</v>
      </c>
      <c r="AA37" s="96">
        <v>1379</v>
      </c>
      <c r="AB37" s="96">
        <v>1421</v>
      </c>
      <c r="AC37" s="96">
        <v>1407</v>
      </c>
      <c r="AD37" s="96">
        <v>1435</v>
      </c>
      <c r="AE37" s="96">
        <v>1099</v>
      </c>
      <c r="AF37" s="96">
        <v>1351</v>
      </c>
      <c r="AG37" s="28">
        <f t="shared" si="2"/>
        <v>29561</v>
      </c>
    </row>
    <row r="38" spans="1:34" ht="14.25" customHeight="1" x14ac:dyDescent="0.15">
      <c r="A38" s="29" t="s">
        <v>59</v>
      </c>
      <c r="B38" s="96">
        <v>0</v>
      </c>
      <c r="C38" s="96">
        <v>0</v>
      </c>
      <c r="D38" s="96">
        <v>0</v>
      </c>
      <c r="E38" s="96">
        <v>0</v>
      </c>
      <c r="F38" s="96">
        <v>0</v>
      </c>
      <c r="G38" s="96">
        <v>0</v>
      </c>
      <c r="H38" s="96">
        <v>0</v>
      </c>
      <c r="I38" s="96">
        <v>210</v>
      </c>
      <c r="J38" s="96">
        <v>1379</v>
      </c>
      <c r="K38" s="96">
        <v>1183</v>
      </c>
      <c r="L38" s="96">
        <v>1379</v>
      </c>
      <c r="M38" s="96">
        <v>1393</v>
      </c>
      <c r="N38" s="96">
        <v>1295</v>
      </c>
      <c r="O38" s="96">
        <v>1211</v>
      </c>
      <c r="P38" s="96">
        <v>1239</v>
      </c>
      <c r="Q38" s="96">
        <v>1323</v>
      </c>
      <c r="R38" s="96">
        <v>1071</v>
      </c>
      <c r="S38" s="96">
        <v>1281</v>
      </c>
      <c r="T38" s="96">
        <v>1407</v>
      </c>
      <c r="U38" s="96">
        <v>1183</v>
      </c>
      <c r="V38" s="96">
        <v>1295</v>
      </c>
      <c r="W38" s="96">
        <v>1743</v>
      </c>
      <c r="X38" s="96">
        <v>1309</v>
      </c>
      <c r="Y38" s="96">
        <v>1127</v>
      </c>
      <c r="Z38" s="96">
        <v>1309</v>
      </c>
      <c r="AA38" s="96">
        <v>1533</v>
      </c>
      <c r="AB38" s="96">
        <v>1393</v>
      </c>
      <c r="AC38" s="96">
        <v>1379</v>
      </c>
      <c r="AD38" s="96">
        <v>1337</v>
      </c>
      <c r="AE38" s="96">
        <v>1337</v>
      </c>
      <c r="AF38" s="96">
        <v>1323</v>
      </c>
      <c r="AG38" s="28">
        <f t="shared" si="2"/>
        <v>30639</v>
      </c>
    </row>
    <row r="39" spans="1:34" ht="14.25" customHeight="1" x14ac:dyDescent="0.15">
      <c r="A39" s="29" t="s">
        <v>60</v>
      </c>
      <c r="B39" s="96">
        <v>0</v>
      </c>
      <c r="C39" s="96">
        <v>0</v>
      </c>
      <c r="D39" s="96">
        <v>0</v>
      </c>
      <c r="E39" s="96">
        <v>0</v>
      </c>
      <c r="F39" s="96">
        <v>0</v>
      </c>
      <c r="G39" s="96">
        <v>0</v>
      </c>
      <c r="H39" s="96">
        <v>0</v>
      </c>
      <c r="I39" s="96">
        <v>1932</v>
      </c>
      <c r="J39" s="96">
        <v>1393</v>
      </c>
      <c r="K39" s="96">
        <v>1351</v>
      </c>
      <c r="L39" s="96">
        <v>1379</v>
      </c>
      <c r="M39" s="96">
        <v>1435</v>
      </c>
      <c r="N39" s="96">
        <v>1155</v>
      </c>
      <c r="O39" s="96">
        <v>1169</v>
      </c>
      <c r="P39" s="96">
        <v>1253</v>
      </c>
      <c r="Q39" s="96">
        <v>1099</v>
      </c>
      <c r="R39" s="96">
        <v>1015</v>
      </c>
      <c r="S39" s="96">
        <v>1197</v>
      </c>
      <c r="T39" s="96">
        <v>1239</v>
      </c>
      <c r="U39" s="96">
        <v>1239</v>
      </c>
      <c r="V39" s="96">
        <v>1183</v>
      </c>
      <c r="W39" s="96">
        <v>1659</v>
      </c>
      <c r="X39" s="96">
        <v>1309</v>
      </c>
      <c r="Y39" s="96">
        <v>1085</v>
      </c>
      <c r="Z39" s="96">
        <v>1323</v>
      </c>
      <c r="AA39" s="96">
        <v>1407</v>
      </c>
      <c r="AB39" s="96">
        <v>1365</v>
      </c>
      <c r="AC39" s="96">
        <v>1435</v>
      </c>
      <c r="AD39" s="96">
        <v>1239</v>
      </c>
      <c r="AE39" s="96">
        <v>1239</v>
      </c>
      <c r="AF39" s="96">
        <v>1169</v>
      </c>
      <c r="AG39" s="28">
        <f t="shared" si="2"/>
        <v>31269</v>
      </c>
    </row>
    <row r="40" spans="1:34" ht="14.25" customHeight="1" x14ac:dyDescent="0.15">
      <c r="A40" s="29" t="s">
        <v>61</v>
      </c>
      <c r="B40" s="96">
        <v>0</v>
      </c>
      <c r="C40" s="96">
        <v>0</v>
      </c>
      <c r="D40" s="96">
        <v>0</v>
      </c>
      <c r="E40" s="96">
        <v>0</v>
      </c>
      <c r="F40" s="96">
        <v>0</v>
      </c>
      <c r="G40" s="96">
        <v>0</v>
      </c>
      <c r="H40" s="96">
        <v>0</v>
      </c>
      <c r="I40" s="96">
        <v>1918</v>
      </c>
      <c r="J40" s="96">
        <v>1589</v>
      </c>
      <c r="K40" s="96">
        <v>1183</v>
      </c>
      <c r="L40" s="96">
        <v>1351</v>
      </c>
      <c r="M40" s="96">
        <v>1281</v>
      </c>
      <c r="N40" s="96">
        <v>1225</v>
      </c>
      <c r="O40" s="96">
        <v>1239</v>
      </c>
      <c r="P40" s="96">
        <v>1393</v>
      </c>
      <c r="Q40" s="96">
        <v>1099</v>
      </c>
      <c r="R40" s="96">
        <v>987</v>
      </c>
      <c r="S40" s="96">
        <v>1141</v>
      </c>
      <c r="T40" s="96">
        <v>1155</v>
      </c>
      <c r="U40" s="96">
        <v>987</v>
      </c>
      <c r="V40" s="96">
        <v>1253</v>
      </c>
      <c r="W40" s="96">
        <v>1351</v>
      </c>
      <c r="X40" s="96">
        <v>1309</v>
      </c>
      <c r="Y40" s="96">
        <v>665</v>
      </c>
      <c r="Z40" s="96">
        <v>1211</v>
      </c>
      <c r="AA40" s="96">
        <v>1449</v>
      </c>
      <c r="AB40" s="96">
        <v>1323</v>
      </c>
      <c r="AC40" s="96">
        <v>1015</v>
      </c>
      <c r="AD40" s="96">
        <v>1337</v>
      </c>
      <c r="AE40" s="96">
        <v>1295</v>
      </c>
      <c r="AF40" s="96">
        <v>1281</v>
      </c>
      <c r="AG40" s="28">
        <f t="shared" si="2"/>
        <v>30037</v>
      </c>
    </row>
    <row r="41" spans="1:34" ht="14.25" customHeight="1" x14ac:dyDescent="0.15">
      <c r="A41" s="29" t="s">
        <v>62</v>
      </c>
      <c r="B41" s="96">
        <v>0</v>
      </c>
      <c r="C41" s="96">
        <v>0</v>
      </c>
      <c r="D41" s="96">
        <v>0</v>
      </c>
      <c r="E41" s="96">
        <v>0</v>
      </c>
      <c r="F41" s="96">
        <v>0</v>
      </c>
      <c r="G41" s="96">
        <v>0</v>
      </c>
      <c r="H41" s="96">
        <v>0</v>
      </c>
      <c r="I41" s="96">
        <v>2156</v>
      </c>
      <c r="J41" s="96">
        <v>1645</v>
      </c>
      <c r="K41" s="96">
        <v>1127</v>
      </c>
      <c r="L41" s="96">
        <v>1267</v>
      </c>
      <c r="M41" s="96">
        <v>1435</v>
      </c>
      <c r="N41" s="96">
        <v>1085</v>
      </c>
      <c r="O41" s="96">
        <v>1239</v>
      </c>
      <c r="P41" s="96">
        <v>1183</v>
      </c>
      <c r="Q41" s="96">
        <v>1211</v>
      </c>
      <c r="R41" s="96">
        <v>1169</v>
      </c>
      <c r="S41" s="96">
        <v>1225</v>
      </c>
      <c r="T41" s="96">
        <v>1337</v>
      </c>
      <c r="U41" s="96">
        <v>1071</v>
      </c>
      <c r="V41" s="96">
        <v>1267</v>
      </c>
      <c r="W41" s="96">
        <v>1183</v>
      </c>
      <c r="X41" s="96">
        <v>1183</v>
      </c>
      <c r="Y41" s="96">
        <v>1197</v>
      </c>
      <c r="Z41" s="96">
        <v>1197</v>
      </c>
      <c r="AA41" s="96">
        <v>1505</v>
      </c>
      <c r="AB41" s="96">
        <v>1295</v>
      </c>
      <c r="AC41" s="96">
        <v>1267</v>
      </c>
      <c r="AD41" s="96">
        <v>1393</v>
      </c>
      <c r="AE41" s="96">
        <v>1421</v>
      </c>
      <c r="AF41" s="96">
        <v>1323</v>
      </c>
      <c r="AG41" s="28">
        <f t="shared" si="2"/>
        <v>31381</v>
      </c>
    </row>
    <row r="42" spans="1:34" ht="14.25" customHeight="1" x14ac:dyDescent="0.15">
      <c r="A42" s="29" t="s">
        <v>63</v>
      </c>
      <c r="B42" s="96">
        <v>0</v>
      </c>
      <c r="C42" s="96">
        <v>0</v>
      </c>
      <c r="D42" s="96">
        <v>0</v>
      </c>
      <c r="E42" s="96">
        <v>0</v>
      </c>
      <c r="F42" s="96">
        <v>0</v>
      </c>
      <c r="G42" s="96">
        <v>0</v>
      </c>
      <c r="H42" s="96">
        <v>0</v>
      </c>
      <c r="I42" s="96">
        <v>1862</v>
      </c>
      <c r="J42" s="96">
        <v>1841</v>
      </c>
      <c r="K42" s="96">
        <v>1057</v>
      </c>
      <c r="L42" s="96">
        <v>1155</v>
      </c>
      <c r="M42" s="96">
        <v>1463</v>
      </c>
      <c r="N42" s="96">
        <v>1071</v>
      </c>
      <c r="O42" s="96">
        <v>1197</v>
      </c>
      <c r="P42" s="96">
        <v>1435</v>
      </c>
      <c r="Q42" s="96">
        <v>1197</v>
      </c>
      <c r="R42" s="96">
        <v>1085</v>
      </c>
      <c r="S42" s="96">
        <v>1211</v>
      </c>
      <c r="T42" s="96">
        <v>1351</v>
      </c>
      <c r="U42" s="96">
        <v>1127</v>
      </c>
      <c r="V42" s="96">
        <v>1197</v>
      </c>
      <c r="W42" s="96">
        <v>1547</v>
      </c>
      <c r="X42" s="96">
        <v>1225</v>
      </c>
      <c r="Y42" s="96">
        <v>1183</v>
      </c>
      <c r="Z42" s="96">
        <v>1211</v>
      </c>
      <c r="AA42" s="96">
        <v>1463</v>
      </c>
      <c r="AB42" s="96">
        <v>1323</v>
      </c>
      <c r="AC42" s="96">
        <v>1519</v>
      </c>
      <c r="AD42" s="96">
        <v>1253</v>
      </c>
      <c r="AE42" s="96">
        <v>1351</v>
      </c>
      <c r="AF42" s="96">
        <v>1309</v>
      </c>
      <c r="AG42" s="28">
        <f t="shared" si="2"/>
        <v>31633</v>
      </c>
    </row>
    <row r="43" spans="1:34" ht="14.25" customHeight="1" x14ac:dyDescent="0.15">
      <c r="A43" s="29" t="s">
        <v>64</v>
      </c>
      <c r="B43" s="96">
        <v>0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1862</v>
      </c>
      <c r="J43" s="96">
        <v>1813</v>
      </c>
      <c r="K43" s="96">
        <v>1085</v>
      </c>
      <c r="L43" s="96">
        <v>1197</v>
      </c>
      <c r="M43" s="96">
        <v>1379</v>
      </c>
      <c r="N43" s="96">
        <v>1015</v>
      </c>
      <c r="O43" s="96">
        <v>1239</v>
      </c>
      <c r="P43" s="96">
        <v>1309</v>
      </c>
      <c r="Q43" s="96">
        <v>1281</v>
      </c>
      <c r="R43" s="96">
        <v>1183</v>
      </c>
      <c r="S43" s="96">
        <v>1113</v>
      </c>
      <c r="T43" s="96">
        <v>1491</v>
      </c>
      <c r="U43" s="96">
        <v>1281</v>
      </c>
      <c r="V43" s="96">
        <v>1323</v>
      </c>
      <c r="W43" s="96">
        <v>1015</v>
      </c>
      <c r="X43" s="96">
        <v>1323</v>
      </c>
      <c r="Y43" s="96">
        <v>1169</v>
      </c>
      <c r="Z43" s="96">
        <v>1393</v>
      </c>
      <c r="AA43" s="96">
        <v>1589</v>
      </c>
      <c r="AB43" s="96">
        <v>1169</v>
      </c>
      <c r="AC43" s="96">
        <v>1519</v>
      </c>
      <c r="AD43" s="96">
        <v>1435</v>
      </c>
      <c r="AE43" s="96">
        <v>1407</v>
      </c>
      <c r="AF43" s="96">
        <v>1239</v>
      </c>
      <c r="AG43" s="28">
        <f t="shared" si="2"/>
        <v>31829</v>
      </c>
    </row>
    <row r="44" spans="1:34" ht="14.25" customHeight="1" x14ac:dyDescent="0.15">
      <c r="A44" s="29" t="s">
        <v>65</v>
      </c>
      <c r="B44" s="96">
        <v>0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2100</v>
      </c>
      <c r="J44" s="96">
        <v>1519</v>
      </c>
      <c r="K44" s="96">
        <v>1253</v>
      </c>
      <c r="L44" s="96">
        <v>1267</v>
      </c>
      <c r="M44" s="96">
        <v>1393</v>
      </c>
      <c r="N44" s="96">
        <v>1043</v>
      </c>
      <c r="O44" s="96">
        <v>1337</v>
      </c>
      <c r="P44" s="96">
        <v>1337</v>
      </c>
      <c r="Q44" s="96">
        <v>1197</v>
      </c>
      <c r="R44" s="96">
        <v>1239</v>
      </c>
      <c r="S44" s="96">
        <v>1379</v>
      </c>
      <c r="T44" s="96">
        <v>1449</v>
      </c>
      <c r="U44" s="96">
        <v>1281</v>
      </c>
      <c r="V44" s="96">
        <v>1043</v>
      </c>
      <c r="W44" s="96">
        <v>917</v>
      </c>
      <c r="X44" s="96">
        <v>1239</v>
      </c>
      <c r="Y44" s="96">
        <v>1211</v>
      </c>
      <c r="Z44" s="96">
        <v>1169</v>
      </c>
      <c r="AA44" s="96">
        <v>1421</v>
      </c>
      <c r="AB44" s="96">
        <v>1365</v>
      </c>
      <c r="AC44" s="96">
        <v>1309</v>
      </c>
      <c r="AD44" s="96">
        <v>1337</v>
      </c>
      <c r="AE44" s="96">
        <v>1393</v>
      </c>
      <c r="AF44" s="96">
        <v>1197</v>
      </c>
      <c r="AG44" s="28">
        <f t="shared" si="2"/>
        <v>31395</v>
      </c>
    </row>
    <row r="45" spans="1:34" ht="14.25" customHeight="1" x14ac:dyDescent="0.15">
      <c r="A45" s="29" t="s">
        <v>66</v>
      </c>
      <c r="B45" s="96">
        <v>0</v>
      </c>
      <c r="C45" s="96">
        <v>0</v>
      </c>
      <c r="D45" s="96">
        <v>0</v>
      </c>
      <c r="E45" s="96">
        <v>0</v>
      </c>
      <c r="F45" s="96">
        <v>0</v>
      </c>
      <c r="G45" s="96">
        <v>0</v>
      </c>
      <c r="H45" s="96">
        <v>0</v>
      </c>
      <c r="I45" s="96">
        <v>1708</v>
      </c>
      <c r="J45" s="96">
        <v>1407</v>
      </c>
      <c r="K45" s="96">
        <v>1155</v>
      </c>
      <c r="L45" s="96">
        <v>1141</v>
      </c>
      <c r="M45" s="96">
        <v>1155</v>
      </c>
      <c r="N45" s="96">
        <v>959</v>
      </c>
      <c r="O45" s="96">
        <v>1085</v>
      </c>
      <c r="P45" s="96">
        <v>1113</v>
      </c>
      <c r="Q45" s="96">
        <v>1197</v>
      </c>
      <c r="R45" s="96">
        <v>1113</v>
      </c>
      <c r="S45" s="96">
        <v>1323</v>
      </c>
      <c r="T45" s="96">
        <v>1309</v>
      </c>
      <c r="U45" s="96">
        <v>945</v>
      </c>
      <c r="V45" s="96">
        <v>1239</v>
      </c>
      <c r="W45" s="96">
        <v>1043</v>
      </c>
      <c r="X45" s="96">
        <v>1281</v>
      </c>
      <c r="Y45" s="96">
        <v>1015</v>
      </c>
      <c r="Z45" s="96">
        <v>1211</v>
      </c>
      <c r="AA45" s="96">
        <v>1421</v>
      </c>
      <c r="AB45" s="96">
        <v>1211</v>
      </c>
      <c r="AC45" s="96">
        <v>1253</v>
      </c>
      <c r="AD45" s="96">
        <v>1267</v>
      </c>
      <c r="AE45" s="96">
        <v>1281</v>
      </c>
      <c r="AF45" s="96">
        <v>1085</v>
      </c>
      <c r="AG45" s="28">
        <f t="shared" si="2"/>
        <v>28917</v>
      </c>
    </row>
    <row r="46" spans="1:34" ht="14.25" customHeight="1" x14ac:dyDescent="0.15">
      <c r="A46" s="29" t="s">
        <v>67</v>
      </c>
      <c r="B46" s="96">
        <v>0</v>
      </c>
      <c r="C46" s="96">
        <v>0</v>
      </c>
      <c r="D46" s="96">
        <v>0</v>
      </c>
      <c r="E46" s="96">
        <v>0</v>
      </c>
      <c r="F46" s="96">
        <v>0</v>
      </c>
      <c r="G46" s="96">
        <v>0</v>
      </c>
      <c r="H46" s="96">
        <v>0</v>
      </c>
      <c r="I46" s="96">
        <v>2086</v>
      </c>
      <c r="J46" s="96">
        <v>1337</v>
      </c>
      <c r="K46" s="96">
        <v>1211</v>
      </c>
      <c r="L46" s="96">
        <v>1071</v>
      </c>
      <c r="M46" s="96">
        <v>1211</v>
      </c>
      <c r="N46" s="96">
        <v>1225</v>
      </c>
      <c r="O46" s="96">
        <v>1141</v>
      </c>
      <c r="P46" s="96">
        <v>1085</v>
      </c>
      <c r="Q46" s="96">
        <v>1113</v>
      </c>
      <c r="R46" s="96">
        <v>1127</v>
      </c>
      <c r="S46" s="96">
        <v>1393</v>
      </c>
      <c r="T46" s="96">
        <v>1267</v>
      </c>
      <c r="U46" s="96">
        <v>1015</v>
      </c>
      <c r="V46" s="96">
        <v>1267</v>
      </c>
      <c r="W46" s="96">
        <v>1197</v>
      </c>
      <c r="X46" s="96">
        <v>1183</v>
      </c>
      <c r="Y46" s="96">
        <v>973</v>
      </c>
      <c r="Z46" s="96">
        <v>1183</v>
      </c>
      <c r="AA46" s="96">
        <v>1351</v>
      </c>
      <c r="AB46" s="96">
        <v>1309</v>
      </c>
      <c r="AC46" s="96">
        <v>1309</v>
      </c>
      <c r="AD46" s="96">
        <v>1463</v>
      </c>
      <c r="AE46" s="96">
        <v>1141</v>
      </c>
      <c r="AF46" s="96">
        <v>1057</v>
      </c>
      <c r="AG46" s="28">
        <f t="shared" si="2"/>
        <v>29715</v>
      </c>
    </row>
    <row r="47" spans="1:34" ht="14.25" customHeight="1" x14ac:dyDescent="0.15">
      <c r="A47" s="29" t="s">
        <v>68</v>
      </c>
      <c r="B47" s="96">
        <v>0</v>
      </c>
      <c r="C47" s="96">
        <v>0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1960</v>
      </c>
      <c r="J47" s="96">
        <v>1253</v>
      </c>
      <c r="K47" s="96">
        <v>1309</v>
      </c>
      <c r="L47" s="96">
        <v>1309</v>
      </c>
      <c r="M47" s="96">
        <v>1295</v>
      </c>
      <c r="N47" s="96">
        <v>1323</v>
      </c>
      <c r="O47" s="96">
        <v>1155</v>
      </c>
      <c r="P47" s="96">
        <v>1281</v>
      </c>
      <c r="Q47" s="96">
        <v>1197</v>
      </c>
      <c r="R47" s="96">
        <v>1001</v>
      </c>
      <c r="S47" s="96">
        <v>1463</v>
      </c>
      <c r="T47" s="96">
        <v>1267</v>
      </c>
      <c r="U47" s="96">
        <v>1169</v>
      </c>
      <c r="V47" s="96">
        <v>1085</v>
      </c>
      <c r="W47" s="96">
        <v>1211</v>
      </c>
      <c r="X47" s="96">
        <v>1379</v>
      </c>
      <c r="Y47" s="96">
        <v>931</v>
      </c>
      <c r="Z47" s="96">
        <v>1323</v>
      </c>
      <c r="AA47" s="96">
        <v>1351</v>
      </c>
      <c r="AB47" s="96">
        <v>1463</v>
      </c>
      <c r="AC47" s="96">
        <v>1365</v>
      </c>
      <c r="AD47" s="96">
        <v>1505</v>
      </c>
      <c r="AE47" s="96">
        <v>1253</v>
      </c>
      <c r="AF47" s="96">
        <v>1309</v>
      </c>
      <c r="AG47" s="28">
        <f t="shared" si="2"/>
        <v>31157</v>
      </c>
    </row>
    <row r="48" spans="1:34" ht="14.25" customHeight="1" x14ac:dyDescent="0.15">
      <c r="A48" s="29" t="s">
        <v>69</v>
      </c>
      <c r="B48" s="96">
        <v>0</v>
      </c>
      <c r="C48" s="96">
        <v>0</v>
      </c>
      <c r="D48" s="96">
        <v>0</v>
      </c>
      <c r="E48" s="96">
        <v>0</v>
      </c>
      <c r="F48" s="96">
        <v>0</v>
      </c>
      <c r="G48" s="96">
        <v>0</v>
      </c>
      <c r="H48" s="96">
        <v>0</v>
      </c>
      <c r="I48" s="96">
        <v>1960</v>
      </c>
      <c r="J48" s="96">
        <v>1491</v>
      </c>
      <c r="K48" s="96">
        <v>1309</v>
      </c>
      <c r="L48" s="96">
        <v>1449</v>
      </c>
      <c r="M48" s="96">
        <v>1407</v>
      </c>
      <c r="N48" s="96">
        <v>1519</v>
      </c>
      <c r="O48" s="96">
        <v>1463</v>
      </c>
      <c r="P48" s="96">
        <v>1407</v>
      </c>
      <c r="Q48" s="96">
        <v>1477</v>
      </c>
      <c r="R48" s="96">
        <v>1477</v>
      </c>
      <c r="S48" s="96">
        <v>1505</v>
      </c>
      <c r="T48" s="96">
        <v>1281</v>
      </c>
      <c r="U48" s="96">
        <v>1295</v>
      </c>
      <c r="V48" s="96">
        <v>1449</v>
      </c>
      <c r="W48" s="96">
        <v>1449</v>
      </c>
      <c r="X48" s="96">
        <v>1449</v>
      </c>
      <c r="Y48" s="96">
        <v>1379</v>
      </c>
      <c r="Z48" s="96">
        <v>1491</v>
      </c>
      <c r="AA48" s="96">
        <v>1631</v>
      </c>
      <c r="AB48" s="96">
        <v>1491</v>
      </c>
      <c r="AC48" s="96">
        <v>1379</v>
      </c>
      <c r="AD48" s="96">
        <v>1561</v>
      </c>
      <c r="AE48" s="96">
        <v>1463</v>
      </c>
      <c r="AF48" s="96">
        <v>1491</v>
      </c>
      <c r="AG48" s="28">
        <f t="shared" si="2"/>
        <v>35273</v>
      </c>
      <c r="AH48" s="19"/>
    </row>
    <row r="49" spans="1:34" ht="14.25" customHeight="1" x14ac:dyDescent="0.15">
      <c r="A49" s="29" t="s">
        <v>70</v>
      </c>
      <c r="B49" s="96">
        <v>0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1820</v>
      </c>
      <c r="J49" s="96">
        <v>1365</v>
      </c>
      <c r="K49" s="96">
        <v>1197</v>
      </c>
      <c r="L49" s="96">
        <v>1253</v>
      </c>
      <c r="M49" s="96">
        <v>1351</v>
      </c>
      <c r="N49" s="96">
        <v>1407</v>
      </c>
      <c r="O49" s="96">
        <v>1225</v>
      </c>
      <c r="P49" s="96">
        <v>1449</v>
      </c>
      <c r="Q49" s="96">
        <v>1323</v>
      </c>
      <c r="R49" s="96">
        <v>1239</v>
      </c>
      <c r="S49" s="96">
        <v>1463</v>
      </c>
      <c r="T49" s="96">
        <v>1351</v>
      </c>
      <c r="U49" s="96">
        <v>1225</v>
      </c>
      <c r="V49" s="96">
        <v>1407</v>
      </c>
      <c r="W49" s="96">
        <v>1309</v>
      </c>
      <c r="X49" s="96">
        <v>1421</v>
      </c>
      <c r="Y49" s="96">
        <v>1267</v>
      </c>
      <c r="Z49" s="96">
        <v>1463</v>
      </c>
      <c r="AA49" s="96">
        <v>1337</v>
      </c>
      <c r="AB49" s="96">
        <v>1407</v>
      </c>
      <c r="AC49" s="96">
        <v>1253</v>
      </c>
      <c r="AD49" s="96">
        <v>1365</v>
      </c>
      <c r="AE49" s="96">
        <v>1449</v>
      </c>
      <c r="AF49" s="96">
        <v>1533</v>
      </c>
      <c r="AG49" s="28">
        <f t="shared" si="2"/>
        <v>32879</v>
      </c>
      <c r="AH49" s="19"/>
    </row>
    <row r="50" spans="1:34" ht="14.25" customHeight="1" x14ac:dyDescent="0.15">
      <c r="A50" s="29" t="s">
        <v>71</v>
      </c>
      <c r="B50" s="97">
        <v>0</v>
      </c>
      <c r="C50" s="97">
        <v>0</v>
      </c>
      <c r="D50" s="97">
        <v>0</v>
      </c>
      <c r="E50" s="97">
        <v>0</v>
      </c>
      <c r="F50" s="97">
        <v>0</v>
      </c>
      <c r="G50" s="97">
        <v>0</v>
      </c>
      <c r="H50" s="97">
        <v>0</v>
      </c>
      <c r="I50" s="97">
        <v>1904</v>
      </c>
      <c r="J50" s="97">
        <v>1113</v>
      </c>
      <c r="K50" s="97">
        <v>1127</v>
      </c>
      <c r="L50" s="97">
        <v>1589</v>
      </c>
      <c r="M50" s="97">
        <v>1309</v>
      </c>
      <c r="N50" s="97">
        <v>1295</v>
      </c>
      <c r="O50" s="97">
        <v>1449</v>
      </c>
      <c r="P50" s="97">
        <v>1449</v>
      </c>
      <c r="Q50" s="97">
        <v>1505</v>
      </c>
      <c r="R50" s="97">
        <v>1323</v>
      </c>
      <c r="S50" s="97">
        <v>1323</v>
      </c>
      <c r="T50" s="97">
        <v>1337</v>
      </c>
      <c r="U50" s="97">
        <v>1211</v>
      </c>
      <c r="V50" s="97">
        <v>1267</v>
      </c>
      <c r="W50" s="97">
        <v>1365</v>
      </c>
      <c r="X50" s="97">
        <v>1519</v>
      </c>
      <c r="Y50" s="97">
        <v>1351</v>
      </c>
      <c r="Z50" s="97">
        <v>1239</v>
      </c>
      <c r="AA50" s="97">
        <v>1533</v>
      </c>
      <c r="AB50" s="97">
        <v>1505</v>
      </c>
      <c r="AC50" s="97">
        <v>1491</v>
      </c>
      <c r="AD50" s="97">
        <v>1533</v>
      </c>
      <c r="AE50" s="97">
        <v>1379</v>
      </c>
      <c r="AF50" s="97">
        <v>1407</v>
      </c>
      <c r="AG50" s="28">
        <f t="shared" si="2"/>
        <v>33523</v>
      </c>
      <c r="AH50" s="19"/>
    </row>
    <row r="51" spans="1:34" ht="14.25" customHeight="1" x14ac:dyDescent="0.15">
      <c r="A51" s="29" t="s">
        <v>72</v>
      </c>
      <c r="B51" s="98">
        <v>0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0</v>
      </c>
      <c r="I51" s="98">
        <v>2002</v>
      </c>
      <c r="J51" s="98">
        <v>1421</v>
      </c>
      <c r="K51" s="98">
        <v>1141</v>
      </c>
      <c r="L51" s="98">
        <v>1659</v>
      </c>
      <c r="M51" s="98">
        <v>1085</v>
      </c>
      <c r="N51" s="98">
        <v>1589</v>
      </c>
      <c r="O51" s="98">
        <v>1449</v>
      </c>
      <c r="P51" s="98">
        <v>1365</v>
      </c>
      <c r="Q51" s="98">
        <v>1463</v>
      </c>
      <c r="R51" s="98">
        <v>1351</v>
      </c>
      <c r="S51" s="98">
        <v>1421</v>
      </c>
      <c r="T51" s="98">
        <v>1337</v>
      </c>
      <c r="U51" s="98">
        <v>1393</v>
      </c>
      <c r="V51" s="98">
        <v>1351</v>
      </c>
      <c r="W51" s="98">
        <v>1337</v>
      </c>
      <c r="X51" s="98">
        <v>1337</v>
      </c>
      <c r="Y51" s="98">
        <v>1393</v>
      </c>
      <c r="Z51" s="98">
        <v>1519</v>
      </c>
      <c r="AA51" s="98">
        <v>1533</v>
      </c>
      <c r="AB51" s="98">
        <v>1463</v>
      </c>
      <c r="AC51" s="98">
        <v>1449</v>
      </c>
      <c r="AD51" s="98">
        <v>1295</v>
      </c>
      <c r="AE51" s="98">
        <v>1561</v>
      </c>
      <c r="AF51" s="98">
        <v>1477</v>
      </c>
      <c r="AG51" s="28">
        <f t="shared" si="2"/>
        <v>34391</v>
      </c>
      <c r="AH51" s="19"/>
    </row>
    <row r="52" spans="1:34" ht="14.25" customHeight="1" x14ac:dyDescent="0.15">
      <c r="A52" s="29" t="s">
        <v>73</v>
      </c>
      <c r="B52" s="96">
        <v>0</v>
      </c>
      <c r="C52" s="96">
        <v>0</v>
      </c>
      <c r="D52" s="96">
        <v>0</v>
      </c>
      <c r="E52" s="96">
        <v>0</v>
      </c>
      <c r="F52" s="96">
        <v>0</v>
      </c>
      <c r="G52" s="96">
        <v>0</v>
      </c>
      <c r="H52" s="96">
        <v>0</v>
      </c>
      <c r="I52" s="96">
        <v>2002</v>
      </c>
      <c r="J52" s="96">
        <v>1589</v>
      </c>
      <c r="K52" s="96">
        <v>1253</v>
      </c>
      <c r="L52" s="96">
        <v>1477</v>
      </c>
      <c r="M52" s="96">
        <v>1463</v>
      </c>
      <c r="N52" s="96">
        <v>1631</v>
      </c>
      <c r="O52" s="96">
        <v>1351</v>
      </c>
      <c r="P52" s="96">
        <v>1463</v>
      </c>
      <c r="Q52" s="96">
        <v>1519</v>
      </c>
      <c r="R52" s="96">
        <v>1323</v>
      </c>
      <c r="S52" s="96">
        <v>1491</v>
      </c>
      <c r="T52" s="96">
        <v>1295</v>
      </c>
      <c r="U52" s="96">
        <v>1393</v>
      </c>
      <c r="V52" s="96">
        <v>1225</v>
      </c>
      <c r="W52" s="96">
        <v>1491</v>
      </c>
      <c r="X52" s="96">
        <v>1351</v>
      </c>
      <c r="Y52" s="96">
        <v>1449</v>
      </c>
      <c r="Z52" s="96">
        <v>1477</v>
      </c>
      <c r="AA52" s="96">
        <v>1631</v>
      </c>
      <c r="AB52" s="96">
        <v>1463</v>
      </c>
      <c r="AC52" s="96">
        <v>1463</v>
      </c>
      <c r="AD52" s="96">
        <v>1281</v>
      </c>
      <c r="AE52" s="96">
        <v>1463</v>
      </c>
      <c r="AF52" s="96">
        <v>1575</v>
      </c>
      <c r="AG52" s="28">
        <f t="shared" si="2"/>
        <v>35119</v>
      </c>
      <c r="AH52" s="19"/>
    </row>
    <row r="53" spans="1:34" ht="14.25" customHeight="1" x14ac:dyDescent="0.15">
      <c r="A53" s="29" t="s">
        <v>74</v>
      </c>
      <c r="B53" s="96">
        <v>0</v>
      </c>
      <c r="C53" s="96">
        <v>0</v>
      </c>
      <c r="D53" s="96">
        <v>0</v>
      </c>
      <c r="E53" s="96">
        <v>0</v>
      </c>
      <c r="F53" s="96">
        <v>0</v>
      </c>
      <c r="G53" s="96">
        <v>0</v>
      </c>
      <c r="H53" s="96">
        <v>0</v>
      </c>
      <c r="I53" s="96">
        <v>1876</v>
      </c>
      <c r="J53" s="96">
        <v>1645</v>
      </c>
      <c r="K53" s="96">
        <v>1295</v>
      </c>
      <c r="L53" s="96">
        <v>1463</v>
      </c>
      <c r="M53" s="96">
        <v>1435</v>
      </c>
      <c r="N53" s="96">
        <v>1477</v>
      </c>
      <c r="O53" s="96">
        <v>1421</v>
      </c>
      <c r="P53" s="96">
        <v>1421</v>
      </c>
      <c r="Q53" s="96">
        <v>1463</v>
      </c>
      <c r="R53" s="96">
        <v>1281</v>
      </c>
      <c r="S53" s="96">
        <v>1463</v>
      </c>
      <c r="T53" s="96">
        <v>1505</v>
      </c>
      <c r="U53" s="96">
        <v>1281</v>
      </c>
      <c r="V53" s="96">
        <v>987</v>
      </c>
      <c r="W53" s="96">
        <v>1435</v>
      </c>
      <c r="X53" s="96">
        <v>1407</v>
      </c>
      <c r="Y53" s="96">
        <v>1463</v>
      </c>
      <c r="Z53" s="96">
        <v>1491</v>
      </c>
      <c r="AA53" s="96">
        <v>1477</v>
      </c>
      <c r="AB53" s="96">
        <v>1491</v>
      </c>
      <c r="AC53" s="96">
        <v>1477</v>
      </c>
      <c r="AD53" s="96">
        <v>1253</v>
      </c>
      <c r="AE53" s="96">
        <v>1435</v>
      </c>
      <c r="AF53" s="96">
        <v>1603</v>
      </c>
      <c r="AG53" s="28">
        <f t="shared" si="2"/>
        <v>34545</v>
      </c>
      <c r="AH53" s="19"/>
    </row>
    <row r="54" spans="1:34" ht="14.25" thickBot="1" x14ac:dyDescent="0.2">
      <c r="A54" s="30" t="s">
        <v>75</v>
      </c>
      <c r="B54" s="97">
        <v>0</v>
      </c>
      <c r="C54" s="97">
        <v>0</v>
      </c>
      <c r="D54" s="97">
        <v>0</v>
      </c>
      <c r="E54" s="97">
        <v>0</v>
      </c>
      <c r="F54" s="97">
        <v>0</v>
      </c>
      <c r="G54" s="97">
        <v>0</v>
      </c>
      <c r="H54" s="97">
        <v>0</v>
      </c>
      <c r="I54" s="97">
        <v>1904</v>
      </c>
      <c r="J54" s="97">
        <v>1631</v>
      </c>
      <c r="K54" s="97">
        <v>1295</v>
      </c>
      <c r="L54" s="97">
        <v>1449</v>
      </c>
      <c r="M54" s="97">
        <v>1645</v>
      </c>
      <c r="N54" s="97">
        <v>1281</v>
      </c>
      <c r="O54" s="97">
        <v>1323</v>
      </c>
      <c r="P54" s="97">
        <v>1239</v>
      </c>
      <c r="Q54" s="97">
        <v>1421</v>
      </c>
      <c r="R54" s="97">
        <v>1295</v>
      </c>
      <c r="S54" s="97">
        <v>1407</v>
      </c>
      <c r="T54" s="97">
        <v>1449</v>
      </c>
      <c r="U54" s="97">
        <v>1351</v>
      </c>
      <c r="V54" s="97">
        <v>1337</v>
      </c>
      <c r="W54" s="97">
        <v>1477</v>
      </c>
      <c r="X54" s="97">
        <v>1323</v>
      </c>
      <c r="Y54" s="97">
        <v>1449</v>
      </c>
      <c r="Z54" s="97">
        <v>1407</v>
      </c>
      <c r="AA54" s="97">
        <v>1435</v>
      </c>
      <c r="AB54" s="97">
        <v>1449</v>
      </c>
      <c r="AC54" s="97">
        <v>1281</v>
      </c>
      <c r="AD54" s="97">
        <v>1295</v>
      </c>
      <c r="AE54" s="97">
        <v>1659</v>
      </c>
      <c r="AF54" s="97">
        <v>1365</v>
      </c>
      <c r="AG54" s="31">
        <f t="shared" si="2"/>
        <v>34167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19432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0</v>
      </c>
      <c r="G55" s="35">
        <f t="shared" si="3"/>
        <v>0</v>
      </c>
      <c r="H55" s="35">
        <f t="shared" si="3"/>
        <v>0</v>
      </c>
      <c r="I55" s="35">
        <f t="shared" si="3"/>
        <v>23478</v>
      </c>
      <c r="J55" s="35">
        <f t="shared" si="3"/>
        <v>42770</v>
      </c>
      <c r="K55" s="35">
        <f t="shared" si="3"/>
        <v>34314</v>
      </c>
      <c r="L55" s="35">
        <f t="shared" si="3"/>
        <v>35840</v>
      </c>
      <c r="M55" s="35">
        <f t="shared" si="3"/>
        <v>0</v>
      </c>
      <c r="N55" s="35">
        <f t="shared" si="3"/>
        <v>0</v>
      </c>
      <c r="O55" s="35">
        <f t="shared" si="3"/>
        <v>34398</v>
      </c>
      <c r="P55" s="35">
        <f t="shared" si="3"/>
        <v>35588</v>
      </c>
      <c r="Q55" s="35">
        <f t="shared" si="3"/>
        <v>35070</v>
      </c>
      <c r="R55" s="35">
        <f t="shared" si="3"/>
        <v>33152</v>
      </c>
      <c r="S55" s="35">
        <f t="shared" si="3"/>
        <v>36064</v>
      </c>
      <c r="T55" s="35">
        <f t="shared" si="3"/>
        <v>0</v>
      </c>
      <c r="U55" s="35">
        <f t="shared" si="3"/>
        <v>34440</v>
      </c>
      <c r="V55" s="35">
        <f t="shared" si="3"/>
        <v>34510</v>
      </c>
      <c r="W55" s="35">
        <f t="shared" si="3"/>
        <v>36232</v>
      </c>
      <c r="X55" s="35">
        <f t="shared" si="3"/>
        <v>35392</v>
      </c>
      <c r="Y55" s="35">
        <f t="shared" si="3"/>
        <v>32844</v>
      </c>
      <c r="Z55" s="35">
        <f t="shared" si="3"/>
        <v>37408</v>
      </c>
      <c r="AA55" s="35">
        <f t="shared" si="3"/>
        <v>0</v>
      </c>
      <c r="AB55" s="35">
        <f t="shared" si="3"/>
        <v>38570</v>
      </c>
      <c r="AC55" s="35">
        <f t="shared" si="3"/>
        <v>37268</v>
      </c>
      <c r="AD55" s="35">
        <f t="shared" si="3"/>
        <v>37576</v>
      </c>
      <c r="AE55" s="35">
        <f t="shared" si="3"/>
        <v>35798</v>
      </c>
      <c r="AF55" s="52">
        <f>IF(AF6="平日",SUM(AF23:AF50),0)</f>
        <v>35952</v>
      </c>
      <c r="AG55" s="36">
        <f>ROUND(SUM(B55:AF55),0)</f>
        <v>726096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23926</v>
      </c>
      <c r="C56" s="39">
        <f t="shared" si="4"/>
        <v>0</v>
      </c>
      <c r="D56" s="39">
        <f t="shared" si="4"/>
        <v>0</v>
      </c>
      <c r="E56" s="39">
        <f t="shared" si="4"/>
        <v>0</v>
      </c>
      <c r="F56" s="39">
        <f t="shared" si="4"/>
        <v>0</v>
      </c>
      <c r="G56" s="39">
        <f t="shared" si="4"/>
        <v>0</v>
      </c>
      <c r="H56" s="39">
        <f t="shared" si="4"/>
        <v>0</v>
      </c>
      <c r="I56" s="39">
        <f t="shared" si="4"/>
        <v>7784</v>
      </c>
      <c r="J56" s="39">
        <f t="shared" si="4"/>
        <v>36610</v>
      </c>
      <c r="K56" s="39">
        <f t="shared" si="4"/>
        <v>28224</v>
      </c>
      <c r="L56" s="39">
        <f t="shared" si="4"/>
        <v>26656</v>
      </c>
      <c r="M56" s="39">
        <f t="shared" si="4"/>
        <v>66640</v>
      </c>
      <c r="N56" s="39">
        <f t="shared" si="4"/>
        <v>60018</v>
      </c>
      <c r="O56" s="39">
        <f t="shared" si="4"/>
        <v>27608</v>
      </c>
      <c r="P56" s="39">
        <f t="shared" si="4"/>
        <v>26908</v>
      </c>
      <c r="Q56" s="39">
        <f t="shared" si="4"/>
        <v>28574</v>
      </c>
      <c r="R56" s="39">
        <f t="shared" si="4"/>
        <v>28224</v>
      </c>
      <c r="S56" s="39">
        <f t="shared" si="4"/>
        <v>27650</v>
      </c>
      <c r="T56" s="39">
        <f t="shared" si="4"/>
        <v>66150</v>
      </c>
      <c r="U56" s="39">
        <f t="shared" si="4"/>
        <v>27398</v>
      </c>
      <c r="V56" s="39">
        <f t="shared" si="4"/>
        <v>26698</v>
      </c>
      <c r="W56" s="39">
        <f t="shared" si="4"/>
        <v>26376</v>
      </c>
      <c r="X56" s="39">
        <f t="shared" si="4"/>
        <v>26642</v>
      </c>
      <c r="Y56" s="39">
        <f t="shared" si="4"/>
        <v>27762</v>
      </c>
      <c r="Z56" s="39">
        <f t="shared" si="4"/>
        <v>28658</v>
      </c>
      <c r="AA56" s="39">
        <f t="shared" si="4"/>
        <v>68558</v>
      </c>
      <c r="AB56" s="39">
        <f t="shared" si="4"/>
        <v>29554</v>
      </c>
      <c r="AC56" s="39">
        <f t="shared" si="4"/>
        <v>29008</v>
      </c>
      <c r="AD56" s="39">
        <f t="shared" si="4"/>
        <v>27426</v>
      </c>
      <c r="AE56" s="39">
        <f t="shared" si="4"/>
        <v>27762</v>
      </c>
      <c r="AF56" s="40">
        <f t="shared" si="4"/>
        <v>29330</v>
      </c>
      <c r="AG56" s="36">
        <f>ROUND(SUM(B56:AF56),0)</f>
        <v>830144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43358</v>
      </c>
      <c r="C57" s="47">
        <f t="shared" si="5"/>
        <v>0</v>
      </c>
      <c r="D57" s="47">
        <f t="shared" si="5"/>
        <v>0</v>
      </c>
      <c r="E57" s="47">
        <f t="shared" si="5"/>
        <v>0</v>
      </c>
      <c r="F57" s="47">
        <f t="shared" si="5"/>
        <v>0</v>
      </c>
      <c r="G57" s="47">
        <f t="shared" si="5"/>
        <v>0</v>
      </c>
      <c r="H57" s="47">
        <f t="shared" si="5"/>
        <v>0</v>
      </c>
      <c r="I57" s="47">
        <f t="shared" si="5"/>
        <v>31262</v>
      </c>
      <c r="J57" s="47">
        <f t="shared" si="5"/>
        <v>79380</v>
      </c>
      <c r="K57" s="47">
        <f t="shared" si="5"/>
        <v>62538</v>
      </c>
      <c r="L57" s="47">
        <f t="shared" si="5"/>
        <v>62496</v>
      </c>
      <c r="M57" s="47">
        <f t="shared" si="5"/>
        <v>66640</v>
      </c>
      <c r="N57" s="47">
        <f t="shared" si="5"/>
        <v>60018</v>
      </c>
      <c r="O57" s="47">
        <f t="shared" si="5"/>
        <v>62006</v>
      </c>
      <c r="P57" s="47">
        <f t="shared" si="5"/>
        <v>62496</v>
      </c>
      <c r="Q57" s="47">
        <f t="shared" si="5"/>
        <v>63644</v>
      </c>
      <c r="R57" s="47">
        <f t="shared" si="5"/>
        <v>61376</v>
      </c>
      <c r="S57" s="47">
        <f t="shared" si="5"/>
        <v>63714</v>
      </c>
      <c r="T57" s="47">
        <f t="shared" si="5"/>
        <v>66150</v>
      </c>
      <c r="U57" s="47">
        <f t="shared" si="5"/>
        <v>61838</v>
      </c>
      <c r="V57" s="47">
        <f t="shared" si="5"/>
        <v>61208</v>
      </c>
      <c r="W57" s="47">
        <f t="shared" si="5"/>
        <v>62608</v>
      </c>
      <c r="X57" s="47">
        <f t="shared" si="5"/>
        <v>62034</v>
      </c>
      <c r="Y57" s="47">
        <f t="shared" si="5"/>
        <v>60606</v>
      </c>
      <c r="Z57" s="47">
        <f t="shared" si="5"/>
        <v>66066</v>
      </c>
      <c r="AA57" s="47">
        <f t="shared" si="5"/>
        <v>68558</v>
      </c>
      <c r="AB57" s="47">
        <f t="shared" si="5"/>
        <v>68124</v>
      </c>
      <c r="AC57" s="47">
        <f t="shared" si="5"/>
        <v>66276</v>
      </c>
      <c r="AD57" s="47">
        <f t="shared" si="5"/>
        <v>65002</v>
      </c>
      <c r="AE57" s="47">
        <f t="shared" si="5"/>
        <v>63560</v>
      </c>
      <c r="AF57" s="48">
        <f t="shared" si="5"/>
        <v>65282</v>
      </c>
      <c r="AG57" s="49">
        <f>SUM(AG55:AG56)</f>
        <v>1556240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9" priority="1" stopIfTrue="1" operator="equal">
      <formula>"日"</formula>
    </cfRule>
  </conditionalFormatting>
  <conditionalFormatting sqref="B5:AF5">
    <cfRule type="cellIs" dxfId="28" priority="2" stopIfTrue="1" operator="equal">
      <formula>"日"</formula>
    </cfRule>
  </conditionalFormatting>
  <conditionalFormatting sqref="B6:AF6">
    <cfRule type="cellIs" dxfId="27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0" activePane="bottomRight" state="frozen"/>
      <selection activeCell="M25" sqref="M25"/>
      <selection pane="topRight" activeCell="M25" sqref="M25"/>
      <selection pane="bottomLeft" activeCell="M25" sqref="M25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45962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45962</v>
      </c>
      <c r="C4" s="22">
        <f>B4+1</f>
        <v>45963</v>
      </c>
      <c r="D4" s="22">
        <f>C4+1</f>
        <v>45964</v>
      </c>
      <c r="E4" s="22">
        <f t="shared" ref="E4:AC4" si="0">D4+1</f>
        <v>45965</v>
      </c>
      <c r="F4" s="22">
        <f t="shared" si="0"/>
        <v>45966</v>
      </c>
      <c r="G4" s="22">
        <f t="shared" si="0"/>
        <v>45967</v>
      </c>
      <c r="H4" s="22">
        <f t="shared" si="0"/>
        <v>45968</v>
      </c>
      <c r="I4" s="22">
        <f t="shared" si="0"/>
        <v>45969</v>
      </c>
      <c r="J4" s="22">
        <f t="shared" si="0"/>
        <v>45970</v>
      </c>
      <c r="K4" s="22">
        <f t="shared" si="0"/>
        <v>45971</v>
      </c>
      <c r="L4" s="22">
        <f t="shared" si="0"/>
        <v>45972</v>
      </c>
      <c r="M4" s="22">
        <f t="shared" si="0"/>
        <v>45973</v>
      </c>
      <c r="N4" s="22">
        <f t="shared" si="0"/>
        <v>45974</v>
      </c>
      <c r="O4" s="22">
        <f t="shared" si="0"/>
        <v>45975</v>
      </c>
      <c r="P4" s="22">
        <f t="shared" si="0"/>
        <v>45976</v>
      </c>
      <c r="Q4" s="22">
        <f t="shared" si="0"/>
        <v>45977</v>
      </c>
      <c r="R4" s="22">
        <f t="shared" si="0"/>
        <v>45978</v>
      </c>
      <c r="S4" s="22">
        <f t="shared" si="0"/>
        <v>45979</v>
      </c>
      <c r="T4" s="22">
        <f t="shared" si="0"/>
        <v>45980</v>
      </c>
      <c r="U4" s="22">
        <f t="shared" si="0"/>
        <v>45981</v>
      </c>
      <c r="V4" s="22">
        <f t="shared" si="0"/>
        <v>45982</v>
      </c>
      <c r="W4" s="22">
        <f t="shared" si="0"/>
        <v>45983</v>
      </c>
      <c r="X4" s="22">
        <f t="shared" si="0"/>
        <v>45984</v>
      </c>
      <c r="Y4" s="22">
        <f t="shared" si="0"/>
        <v>45985</v>
      </c>
      <c r="Z4" s="22">
        <f t="shared" si="0"/>
        <v>45986</v>
      </c>
      <c r="AA4" s="22">
        <f t="shared" si="0"/>
        <v>45987</v>
      </c>
      <c r="AB4" s="22">
        <f t="shared" si="0"/>
        <v>45988</v>
      </c>
      <c r="AC4" s="22">
        <f t="shared" si="0"/>
        <v>45989</v>
      </c>
      <c r="AD4" s="22">
        <f>AC4+1</f>
        <v>45990</v>
      </c>
      <c r="AE4" s="22">
        <f>AD4+1</f>
        <v>45991</v>
      </c>
      <c r="AF4" s="22">
        <f>AE4+1</f>
        <v>45992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7</v>
      </c>
      <c r="C5" s="25">
        <f>WEEKDAY(C4)</f>
        <v>1</v>
      </c>
      <c r="D5" s="25">
        <f>WEEKDAY(D4)</f>
        <v>2</v>
      </c>
      <c r="E5" s="25">
        <f t="shared" ref="E5:AC5" si="1">WEEKDAY(E4)</f>
        <v>3</v>
      </c>
      <c r="F5" s="25">
        <f t="shared" si="1"/>
        <v>4</v>
      </c>
      <c r="G5" s="25">
        <f t="shared" si="1"/>
        <v>5</v>
      </c>
      <c r="H5" s="25">
        <f t="shared" si="1"/>
        <v>6</v>
      </c>
      <c r="I5" s="25">
        <f t="shared" si="1"/>
        <v>7</v>
      </c>
      <c r="J5" s="25">
        <f t="shared" si="1"/>
        <v>1</v>
      </c>
      <c r="K5" s="25">
        <f t="shared" si="1"/>
        <v>2</v>
      </c>
      <c r="L5" s="25">
        <f t="shared" si="1"/>
        <v>3</v>
      </c>
      <c r="M5" s="25">
        <f t="shared" si="1"/>
        <v>4</v>
      </c>
      <c r="N5" s="25">
        <f t="shared" si="1"/>
        <v>5</v>
      </c>
      <c r="O5" s="25">
        <f t="shared" si="1"/>
        <v>6</v>
      </c>
      <c r="P5" s="25">
        <f t="shared" si="1"/>
        <v>7</v>
      </c>
      <c r="Q5" s="25">
        <f t="shared" si="1"/>
        <v>1</v>
      </c>
      <c r="R5" s="25">
        <f t="shared" si="1"/>
        <v>2</v>
      </c>
      <c r="S5" s="25">
        <f t="shared" si="1"/>
        <v>3</v>
      </c>
      <c r="T5" s="25">
        <f t="shared" si="1"/>
        <v>4</v>
      </c>
      <c r="U5" s="25">
        <f t="shared" si="1"/>
        <v>5</v>
      </c>
      <c r="V5" s="25">
        <f t="shared" si="1"/>
        <v>6</v>
      </c>
      <c r="W5" s="25">
        <f t="shared" si="1"/>
        <v>7</v>
      </c>
      <c r="X5" s="25">
        <f t="shared" si="1"/>
        <v>1</v>
      </c>
      <c r="Y5" s="25">
        <f t="shared" si="1"/>
        <v>2</v>
      </c>
      <c r="Z5" s="25">
        <f t="shared" si="1"/>
        <v>3</v>
      </c>
      <c r="AA5" s="25">
        <f t="shared" si="1"/>
        <v>4</v>
      </c>
      <c r="AB5" s="25">
        <f t="shared" si="1"/>
        <v>5</v>
      </c>
      <c r="AC5" s="25">
        <f t="shared" si="1"/>
        <v>6</v>
      </c>
      <c r="AD5" s="25">
        <f>WEEKDAY(AD4)</f>
        <v>7</v>
      </c>
      <c r="AE5" s="25">
        <f>WEEKDAY(AE4)</f>
        <v>1</v>
      </c>
      <c r="AF5" s="25">
        <f>WEEKDAY(AF4)</f>
        <v>2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休日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休日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休日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1379</v>
      </c>
      <c r="C7" s="54">
        <v>1603</v>
      </c>
      <c r="D7" s="54">
        <v>1435</v>
      </c>
      <c r="E7" s="54">
        <v>1519</v>
      </c>
      <c r="F7" s="54">
        <v>1631</v>
      </c>
      <c r="G7" s="54">
        <v>1379</v>
      </c>
      <c r="H7" s="54">
        <v>1631</v>
      </c>
      <c r="I7" s="54">
        <v>1407</v>
      </c>
      <c r="J7" s="54">
        <v>1533</v>
      </c>
      <c r="K7" s="54">
        <v>1533</v>
      </c>
      <c r="L7" s="54">
        <v>1533</v>
      </c>
      <c r="M7" s="54">
        <v>1533</v>
      </c>
      <c r="N7" s="54">
        <v>1393</v>
      </c>
      <c r="O7" s="54">
        <v>1463</v>
      </c>
      <c r="P7" s="54">
        <v>1421</v>
      </c>
      <c r="Q7" s="54">
        <v>1407</v>
      </c>
      <c r="R7" s="54">
        <v>1421</v>
      </c>
      <c r="S7" s="54">
        <v>1575</v>
      </c>
      <c r="T7" s="54">
        <v>1337</v>
      </c>
      <c r="U7" s="54">
        <v>1519</v>
      </c>
      <c r="V7" s="54">
        <v>1617</v>
      </c>
      <c r="W7" s="54">
        <v>1603</v>
      </c>
      <c r="X7" s="54">
        <v>1295</v>
      </c>
      <c r="Y7" s="54">
        <v>1477</v>
      </c>
      <c r="Z7" s="54">
        <v>1477</v>
      </c>
      <c r="AA7" s="54">
        <v>1757</v>
      </c>
      <c r="AB7" s="54">
        <v>1715</v>
      </c>
      <c r="AC7" s="54">
        <v>1561</v>
      </c>
      <c r="AD7" s="54">
        <v>1491</v>
      </c>
      <c r="AE7" s="54">
        <v>1435</v>
      </c>
      <c r="AF7" s="55"/>
      <c r="AG7" s="28">
        <f t="shared" ref="AG7:AG54" si="2">SUM(B7:AF7)</f>
        <v>45080</v>
      </c>
    </row>
    <row r="8" spans="1:35" x14ac:dyDescent="0.15">
      <c r="A8" s="27" t="s">
        <v>29</v>
      </c>
      <c r="B8" s="56">
        <v>1519</v>
      </c>
      <c r="C8" s="57">
        <v>1715</v>
      </c>
      <c r="D8" s="57">
        <v>1575</v>
      </c>
      <c r="E8" s="57">
        <v>1393</v>
      </c>
      <c r="F8" s="57">
        <v>1673</v>
      </c>
      <c r="G8" s="57">
        <v>1491</v>
      </c>
      <c r="H8" s="57">
        <v>1519</v>
      </c>
      <c r="I8" s="57">
        <v>1421</v>
      </c>
      <c r="J8" s="57">
        <v>1813</v>
      </c>
      <c r="K8" s="57">
        <v>1673</v>
      </c>
      <c r="L8" s="57">
        <v>1379</v>
      </c>
      <c r="M8" s="57">
        <v>1533</v>
      </c>
      <c r="N8" s="57">
        <v>1197</v>
      </c>
      <c r="O8" s="57">
        <v>1393</v>
      </c>
      <c r="P8" s="57">
        <v>1365</v>
      </c>
      <c r="Q8" s="57">
        <v>1533</v>
      </c>
      <c r="R8" s="57">
        <v>1477</v>
      </c>
      <c r="S8" s="57">
        <v>1421</v>
      </c>
      <c r="T8" s="57">
        <v>1463</v>
      </c>
      <c r="U8" s="57">
        <v>1463</v>
      </c>
      <c r="V8" s="57">
        <v>1253</v>
      </c>
      <c r="W8" s="57">
        <v>1533</v>
      </c>
      <c r="X8" s="57">
        <v>1407</v>
      </c>
      <c r="Y8" s="57">
        <v>1561</v>
      </c>
      <c r="Z8" s="57">
        <v>1309</v>
      </c>
      <c r="AA8" s="57">
        <v>1715</v>
      </c>
      <c r="AB8" s="57">
        <v>1589</v>
      </c>
      <c r="AC8" s="57">
        <v>1491</v>
      </c>
      <c r="AD8" s="57">
        <v>1365</v>
      </c>
      <c r="AE8" s="57">
        <v>1491</v>
      </c>
      <c r="AF8" s="58"/>
      <c r="AG8" s="28">
        <f t="shared" si="2"/>
        <v>44730</v>
      </c>
    </row>
    <row r="9" spans="1:35" x14ac:dyDescent="0.15">
      <c r="A9" s="29" t="s">
        <v>30</v>
      </c>
      <c r="B9" s="56">
        <v>1547</v>
      </c>
      <c r="C9" s="57">
        <v>1407</v>
      </c>
      <c r="D9" s="57">
        <v>1295</v>
      </c>
      <c r="E9" s="57">
        <v>1393</v>
      </c>
      <c r="F9" s="57">
        <v>1365</v>
      </c>
      <c r="G9" s="57">
        <v>1365</v>
      </c>
      <c r="H9" s="57">
        <v>1603</v>
      </c>
      <c r="I9" s="57">
        <v>1463</v>
      </c>
      <c r="J9" s="57">
        <v>1813</v>
      </c>
      <c r="K9" s="57">
        <v>1477</v>
      </c>
      <c r="L9" s="57">
        <v>1505</v>
      </c>
      <c r="M9" s="57">
        <v>1295</v>
      </c>
      <c r="N9" s="57">
        <v>1393</v>
      </c>
      <c r="O9" s="57">
        <v>1477</v>
      </c>
      <c r="P9" s="57">
        <v>1407</v>
      </c>
      <c r="Q9" s="57">
        <v>1421</v>
      </c>
      <c r="R9" s="57">
        <v>1407</v>
      </c>
      <c r="S9" s="57">
        <v>1533</v>
      </c>
      <c r="T9" s="57">
        <v>1533</v>
      </c>
      <c r="U9" s="57">
        <v>1351</v>
      </c>
      <c r="V9" s="57">
        <v>1603</v>
      </c>
      <c r="W9" s="57">
        <v>1603</v>
      </c>
      <c r="X9" s="57">
        <v>1463</v>
      </c>
      <c r="Y9" s="57">
        <v>1435</v>
      </c>
      <c r="Z9" s="57">
        <v>1519</v>
      </c>
      <c r="AA9" s="57">
        <v>1827</v>
      </c>
      <c r="AB9" s="57">
        <v>1659</v>
      </c>
      <c r="AC9" s="57">
        <v>1505</v>
      </c>
      <c r="AD9" s="57">
        <v>1631</v>
      </c>
      <c r="AE9" s="57">
        <v>1379</v>
      </c>
      <c r="AF9" s="58"/>
      <c r="AG9" s="28">
        <f t="shared" si="2"/>
        <v>44674</v>
      </c>
    </row>
    <row r="10" spans="1:35" ht="14.25" customHeight="1" x14ac:dyDescent="0.15">
      <c r="A10" s="29" t="s">
        <v>31</v>
      </c>
      <c r="B10" s="56">
        <v>1421</v>
      </c>
      <c r="C10" s="57">
        <v>1589</v>
      </c>
      <c r="D10" s="57">
        <v>1505</v>
      </c>
      <c r="E10" s="57">
        <v>1323</v>
      </c>
      <c r="F10" s="57">
        <v>1575</v>
      </c>
      <c r="G10" s="57">
        <v>1561</v>
      </c>
      <c r="H10" s="57">
        <v>1659</v>
      </c>
      <c r="I10" s="57">
        <v>1449</v>
      </c>
      <c r="J10" s="57">
        <v>1701</v>
      </c>
      <c r="K10" s="57">
        <v>1631</v>
      </c>
      <c r="L10" s="57">
        <v>1421</v>
      </c>
      <c r="M10" s="57">
        <v>1617</v>
      </c>
      <c r="N10" s="57">
        <v>1477</v>
      </c>
      <c r="O10" s="57">
        <v>1491</v>
      </c>
      <c r="P10" s="57">
        <v>1407</v>
      </c>
      <c r="Q10" s="57">
        <v>1407</v>
      </c>
      <c r="R10" s="57">
        <v>1407</v>
      </c>
      <c r="S10" s="57">
        <v>1421</v>
      </c>
      <c r="T10" s="57">
        <v>1533</v>
      </c>
      <c r="U10" s="57">
        <v>1519</v>
      </c>
      <c r="V10" s="57">
        <v>1533</v>
      </c>
      <c r="W10" s="57">
        <v>1589</v>
      </c>
      <c r="X10" s="57">
        <v>1505</v>
      </c>
      <c r="Y10" s="57">
        <v>1365</v>
      </c>
      <c r="Z10" s="57">
        <v>1435</v>
      </c>
      <c r="AA10" s="57">
        <v>1603</v>
      </c>
      <c r="AB10" s="57">
        <v>1729</v>
      </c>
      <c r="AC10" s="57">
        <v>1519</v>
      </c>
      <c r="AD10" s="57">
        <v>1421</v>
      </c>
      <c r="AE10" s="57">
        <v>1449</v>
      </c>
      <c r="AF10" s="58"/>
      <c r="AG10" s="28">
        <f t="shared" si="2"/>
        <v>45262</v>
      </c>
    </row>
    <row r="11" spans="1:35" ht="14.25" customHeight="1" x14ac:dyDescent="0.15">
      <c r="A11" s="29" t="s">
        <v>32</v>
      </c>
      <c r="B11" s="56">
        <v>1589</v>
      </c>
      <c r="C11" s="57">
        <v>1491</v>
      </c>
      <c r="D11" s="57">
        <v>1435</v>
      </c>
      <c r="E11" s="57">
        <v>1505</v>
      </c>
      <c r="F11" s="57">
        <v>1393</v>
      </c>
      <c r="G11" s="57">
        <v>1533</v>
      </c>
      <c r="H11" s="57">
        <v>1435</v>
      </c>
      <c r="I11" s="57">
        <v>1435</v>
      </c>
      <c r="J11" s="57">
        <v>1995</v>
      </c>
      <c r="K11" s="57">
        <v>1491</v>
      </c>
      <c r="L11" s="57">
        <v>1617</v>
      </c>
      <c r="M11" s="57">
        <v>1561</v>
      </c>
      <c r="N11" s="57">
        <v>1477</v>
      </c>
      <c r="O11" s="57">
        <v>1393</v>
      </c>
      <c r="P11" s="57">
        <v>1449</v>
      </c>
      <c r="Q11" s="57">
        <v>1533</v>
      </c>
      <c r="R11" s="57">
        <v>1407</v>
      </c>
      <c r="S11" s="57">
        <v>1435</v>
      </c>
      <c r="T11" s="57">
        <v>1337</v>
      </c>
      <c r="U11" s="57">
        <v>1659</v>
      </c>
      <c r="V11" s="57">
        <v>1449</v>
      </c>
      <c r="W11" s="57">
        <v>1533</v>
      </c>
      <c r="X11" s="57">
        <v>1463</v>
      </c>
      <c r="Y11" s="57">
        <v>1477</v>
      </c>
      <c r="Z11" s="57">
        <v>1645</v>
      </c>
      <c r="AA11" s="57">
        <v>1659</v>
      </c>
      <c r="AB11" s="57">
        <v>1645</v>
      </c>
      <c r="AC11" s="57">
        <v>1519</v>
      </c>
      <c r="AD11" s="57">
        <v>1533</v>
      </c>
      <c r="AE11" s="57">
        <v>1449</v>
      </c>
      <c r="AF11" s="58"/>
      <c r="AG11" s="28">
        <f t="shared" si="2"/>
        <v>45542</v>
      </c>
    </row>
    <row r="12" spans="1:35" ht="14.25" customHeight="1" x14ac:dyDescent="0.15">
      <c r="A12" s="29" t="s">
        <v>33</v>
      </c>
      <c r="B12" s="56">
        <v>1603</v>
      </c>
      <c r="C12" s="57">
        <v>1673</v>
      </c>
      <c r="D12" s="57">
        <v>1421</v>
      </c>
      <c r="E12" s="57">
        <v>1477</v>
      </c>
      <c r="F12" s="57">
        <v>1589</v>
      </c>
      <c r="G12" s="57">
        <v>1547</v>
      </c>
      <c r="H12" s="57">
        <v>1519</v>
      </c>
      <c r="I12" s="57">
        <v>1463</v>
      </c>
      <c r="J12" s="57">
        <v>1463</v>
      </c>
      <c r="K12" s="57">
        <v>1365</v>
      </c>
      <c r="L12" s="57">
        <v>1547</v>
      </c>
      <c r="M12" s="57">
        <v>1477</v>
      </c>
      <c r="N12" s="57">
        <v>1533</v>
      </c>
      <c r="O12" s="57">
        <v>1589</v>
      </c>
      <c r="P12" s="57">
        <v>1421</v>
      </c>
      <c r="Q12" s="57">
        <v>1589</v>
      </c>
      <c r="R12" s="57">
        <v>1491</v>
      </c>
      <c r="S12" s="57">
        <v>1505</v>
      </c>
      <c r="T12" s="57">
        <v>1449</v>
      </c>
      <c r="U12" s="57">
        <v>1519</v>
      </c>
      <c r="V12" s="57">
        <v>1393</v>
      </c>
      <c r="W12" s="57">
        <v>1645</v>
      </c>
      <c r="X12" s="57">
        <v>1519</v>
      </c>
      <c r="Y12" s="57">
        <v>1505</v>
      </c>
      <c r="Z12" s="57">
        <v>1617</v>
      </c>
      <c r="AA12" s="57">
        <v>1631</v>
      </c>
      <c r="AB12" s="57">
        <v>1757</v>
      </c>
      <c r="AC12" s="57">
        <v>1547</v>
      </c>
      <c r="AD12" s="57">
        <v>1617</v>
      </c>
      <c r="AE12" s="57">
        <v>1477</v>
      </c>
      <c r="AF12" s="58"/>
      <c r="AG12" s="28">
        <f t="shared" si="2"/>
        <v>45948</v>
      </c>
    </row>
    <row r="13" spans="1:35" ht="14.25" customHeight="1" x14ac:dyDescent="0.15">
      <c r="A13" s="29" t="s">
        <v>34</v>
      </c>
      <c r="B13" s="56">
        <v>1519</v>
      </c>
      <c r="C13" s="57">
        <v>1631</v>
      </c>
      <c r="D13" s="57">
        <v>1491</v>
      </c>
      <c r="E13" s="57">
        <v>1449</v>
      </c>
      <c r="F13" s="57">
        <v>1533</v>
      </c>
      <c r="G13" s="57">
        <v>1407</v>
      </c>
      <c r="H13" s="57">
        <v>1393</v>
      </c>
      <c r="I13" s="57">
        <v>1421</v>
      </c>
      <c r="J13" s="57">
        <v>1617</v>
      </c>
      <c r="K13" s="57">
        <v>1281</v>
      </c>
      <c r="L13" s="57">
        <v>1575</v>
      </c>
      <c r="M13" s="57">
        <v>1435</v>
      </c>
      <c r="N13" s="57">
        <v>1477</v>
      </c>
      <c r="O13" s="57">
        <v>1491</v>
      </c>
      <c r="P13" s="57">
        <v>1505</v>
      </c>
      <c r="Q13" s="57">
        <v>1631</v>
      </c>
      <c r="R13" s="57">
        <v>1519</v>
      </c>
      <c r="S13" s="57">
        <v>1533</v>
      </c>
      <c r="T13" s="57">
        <v>1393</v>
      </c>
      <c r="U13" s="57">
        <v>1505</v>
      </c>
      <c r="V13" s="57">
        <v>1463</v>
      </c>
      <c r="W13" s="57">
        <v>1729</v>
      </c>
      <c r="X13" s="57">
        <v>1561</v>
      </c>
      <c r="Y13" s="57">
        <v>1309</v>
      </c>
      <c r="Z13" s="57">
        <v>1589</v>
      </c>
      <c r="AA13" s="57">
        <v>1659</v>
      </c>
      <c r="AB13" s="57">
        <v>1743</v>
      </c>
      <c r="AC13" s="57">
        <v>1547</v>
      </c>
      <c r="AD13" s="57">
        <v>1449</v>
      </c>
      <c r="AE13" s="57">
        <v>1477</v>
      </c>
      <c r="AF13" s="58"/>
      <c r="AG13" s="28">
        <f t="shared" si="2"/>
        <v>45332</v>
      </c>
    </row>
    <row r="14" spans="1:35" ht="14.25" customHeight="1" x14ac:dyDescent="0.15">
      <c r="A14" s="29" t="s">
        <v>35</v>
      </c>
      <c r="B14" s="56">
        <v>1421</v>
      </c>
      <c r="C14" s="57">
        <v>1589</v>
      </c>
      <c r="D14" s="57">
        <v>1603</v>
      </c>
      <c r="E14" s="57">
        <v>1477</v>
      </c>
      <c r="F14" s="57">
        <v>1463</v>
      </c>
      <c r="G14" s="57">
        <v>1561</v>
      </c>
      <c r="H14" s="57">
        <v>1561</v>
      </c>
      <c r="I14" s="57">
        <v>1267</v>
      </c>
      <c r="J14" s="57">
        <v>1771</v>
      </c>
      <c r="K14" s="57">
        <v>1337</v>
      </c>
      <c r="L14" s="57">
        <v>1547</v>
      </c>
      <c r="M14" s="57">
        <v>1365</v>
      </c>
      <c r="N14" s="57">
        <v>1701</v>
      </c>
      <c r="O14" s="57">
        <v>1477</v>
      </c>
      <c r="P14" s="57">
        <v>1589</v>
      </c>
      <c r="Q14" s="57">
        <v>1589</v>
      </c>
      <c r="R14" s="57">
        <v>1449</v>
      </c>
      <c r="S14" s="57">
        <v>1505</v>
      </c>
      <c r="T14" s="57">
        <v>1533</v>
      </c>
      <c r="U14" s="57">
        <v>1449</v>
      </c>
      <c r="V14" s="57">
        <v>1421</v>
      </c>
      <c r="W14" s="57">
        <v>1645</v>
      </c>
      <c r="X14" s="57">
        <v>1491</v>
      </c>
      <c r="Y14" s="57">
        <v>1351</v>
      </c>
      <c r="Z14" s="57">
        <v>1547</v>
      </c>
      <c r="AA14" s="57">
        <v>1631</v>
      </c>
      <c r="AB14" s="57">
        <v>1589</v>
      </c>
      <c r="AC14" s="57">
        <v>1575</v>
      </c>
      <c r="AD14" s="57">
        <v>1435</v>
      </c>
      <c r="AE14" s="57">
        <v>1463</v>
      </c>
      <c r="AF14" s="58"/>
      <c r="AG14" s="28">
        <f t="shared" si="2"/>
        <v>45402</v>
      </c>
    </row>
    <row r="15" spans="1:35" ht="14.25" customHeight="1" x14ac:dyDescent="0.15">
      <c r="A15" s="29" t="s">
        <v>36</v>
      </c>
      <c r="B15" s="56">
        <v>1435</v>
      </c>
      <c r="C15" s="57">
        <v>1211</v>
      </c>
      <c r="D15" s="57">
        <v>1379</v>
      </c>
      <c r="E15" s="57">
        <v>1379</v>
      </c>
      <c r="F15" s="57">
        <v>1379</v>
      </c>
      <c r="G15" s="57">
        <v>1505</v>
      </c>
      <c r="H15" s="57">
        <v>1407</v>
      </c>
      <c r="I15" s="57">
        <v>1393</v>
      </c>
      <c r="J15" s="57">
        <v>1113</v>
      </c>
      <c r="K15" s="57">
        <v>1155</v>
      </c>
      <c r="L15" s="57">
        <v>1183</v>
      </c>
      <c r="M15" s="57">
        <v>1183</v>
      </c>
      <c r="N15" s="57">
        <v>1309</v>
      </c>
      <c r="O15" s="57">
        <v>1449</v>
      </c>
      <c r="P15" s="57">
        <v>1435</v>
      </c>
      <c r="Q15" s="57">
        <v>1547</v>
      </c>
      <c r="R15" s="57">
        <v>1421</v>
      </c>
      <c r="S15" s="57">
        <v>1281</v>
      </c>
      <c r="T15" s="57">
        <v>1379</v>
      </c>
      <c r="U15" s="57">
        <v>1323</v>
      </c>
      <c r="V15" s="57">
        <v>1183</v>
      </c>
      <c r="W15" s="57">
        <v>1351</v>
      </c>
      <c r="X15" s="57">
        <v>1449</v>
      </c>
      <c r="Y15" s="57">
        <v>1337</v>
      </c>
      <c r="Z15" s="57">
        <v>1393</v>
      </c>
      <c r="AA15" s="57">
        <v>1561</v>
      </c>
      <c r="AB15" s="57">
        <v>1449</v>
      </c>
      <c r="AC15" s="57">
        <v>1463</v>
      </c>
      <c r="AD15" s="57">
        <v>1323</v>
      </c>
      <c r="AE15" s="57">
        <v>1449</v>
      </c>
      <c r="AF15" s="58"/>
      <c r="AG15" s="28">
        <f t="shared" si="2"/>
        <v>40824</v>
      </c>
    </row>
    <row r="16" spans="1:35" ht="14.25" customHeight="1" x14ac:dyDescent="0.15">
      <c r="A16" s="29" t="s">
        <v>37</v>
      </c>
      <c r="B16" s="56">
        <v>1463</v>
      </c>
      <c r="C16" s="57">
        <v>959</v>
      </c>
      <c r="D16" s="57">
        <v>1449</v>
      </c>
      <c r="E16" s="57">
        <v>1379</v>
      </c>
      <c r="F16" s="57">
        <v>1337</v>
      </c>
      <c r="G16" s="57">
        <v>1267</v>
      </c>
      <c r="H16" s="57">
        <v>1183</v>
      </c>
      <c r="I16" s="57">
        <v>1267</v>
      </c>
      <c r="J16" s="57">
        <v>1533</v>
      </c>
      <c r="K16" s="57">
        <v>1127</v>
      </c>
      <c r="L16" s="57">
        <v>1281</v>
      </c>
      <c r="M16" s="57">
        <v>1099</v>
      </c>
      <c r="N16" s="57">
        <v>1323</v>
      </c>
      <c r="O16" s="57">
        <v>1239</v>
      </c>
      <c r="P16" s="57">
        <v>1295</v>
      </c>
      <c r="Q16" s="57">
        <v>1519</v>
      </c>
      <c r="R16" s="57">
        <v>1253</v>
      </c>
      <c r="S16" s="57">
        <v>1281</v>
      </c>
      <c r="T16" s="57">
        <v>1267</v>
      </c>
      <c r="U16" s="57">
        <v>1365</v>
      </c>
      <c r="V16" s="57">
        <v>1323</v>
      </c>
      <c r="W16" s="57">
        <v>1393</v>
      </c>
      <c r="X16" s="57">
        <v>1365</v>
      </c>
      <c r="Y16" s="57">
        <v>1505</v>
      </c>
      <c r="Z16" s="57">
        <v>1421</v>
      </c>
      <c r="AA16" s="57">
        <v>1449</v>
      </c>
      <c r="AB16" s="57">
        <v>1505</v>
      </c>
      <c r="AC16" s="57">
        <v>1463</v>
      </c>
      <c r="AD16" s="57">
        <v>1351</v>
      </c>
      <c r="AE16" s="57">
        <v>1323</v>
      </c>
      <c r="AF16" s="58"/>
      <c r="AG16" s="28">
        <f t="shared" si="2"/>
        <v>39984</v>
      </c>
    </row>
    <row r="17" spans="1:33" ht="14.25" customHeight="1" x14ac:dyDescent="0.15">
      <c r="A17" s="29" t="s">
        <v>38</v>
      </c>
      <c r="B17" s="56">
        <v>1519</v>
      </c>
      <c r="C17" s="57">
        <v>1113</v>
      </c>
      <c r="D17" s="57">
        <v>1407</v>
      </c>
      <c r="E17" s="57">
        <v>1435</v>
      </c>
      <c r="F17" s="57">
        <v>1309</v>
      </c>
      <c r="G17" s="57">
        <v>1477</v>
      </c>
      <c r="H17" s="57">
        <v>1519</v>
      </c>
      <c r="I17" s="57">
        <v>1323</v>
      </c>
      <c r="J17" s="57">
        <v>1547</v>
      </c>
      <c r="K17" s="57">
        <v>1379</v>
      </c>
      <c r="L17" s="57">
        <v>1365</v>
      </c>
      <c r="M17" s="57">
        <v>1281</v>
      </c>
      <c r="N17" s="57">
        <v>1477</v>
      </c>
      <c r="O17" s="57">
        <v>1351</v>
      </c>
      <c r="P17" s="57">
        <v>1309</v>
      </c>
      <c r="Q17" s="57">
        <v>1575</v>
      </c>
      <c r="R17" s="57">
        <v>1337</v>
      </c>
      <c r="S17" s="57">
        <v>1141</v>
      </c>
      <c r="T17" s="57">
        <v>1351</v>
      </c>
      <c r="U17" s="57">
        <v>1477</v>
      </c>
      <c r="V17" s="57">
        <v>1393</v>
      </c>
      <c r="W17" s="57">
        <v>1295</v>
      </c>
      <c r="X17" s="57">
        <v>1253</v>
      </c>
      <c r="Y17" s="57">
        <v>1463</v>
      </c>
      <c r="Z17" s="57">
        <v>1337</v>
      </c>
      <c r="AA17" s="57">
        <v>1337</v>
      </c>
      <c r="AB17" s="57">
        <v>1575</v>
      </c>
      <c r="AC17" s="57">
        <v>1463</v>
      </c>
      <c r="AD17" s="57">
        <v>1533</v>
      </c>
      <c r="AE17" s="57">
        <v>1295</v>
      </c>
      <c r="AF17" s="58"/>
      <c r="AG17" s="28">
        <f t="shared" si="2"/>
        <v>41636</v>
      </c>
    </row>
    <row r="18" spans="1:33" ht="14.25" customHeight="1" x14ac:dyDescent="0.15">
      <c r="A18" s="29" t="s">
        <v>39</v>
      </c>
      <c r="B18" s="56">
        <v>1645</v>
      </c>
      <c r="C18" s="57">
        <v>1379</v>
      </c>
      <c r="D18" s="57">
        <v>1351</v>
      </c>
      <c r="E18" s="57">
        <v>1309</v>
      </c>
      <c r="F18" s="57">
        <v>1463</v>
      </c>
      <c r="G18" s="57">
        <v>1519</v>
      </c>
      <c r="H18" s="57">
        <v>1393</v>
      </c>
      <c r="I18" s="57">
        <v>1407</v>
      </c>
      <c r="J18" s="57">
        <v>1519</v>
      </c>
      <c r="K18" s="57">
        <v>1281</v>
      </c>
      <c r="L18" s="57">
        <v>1463</v>
      </c>
      <c r="M18" s="57">
        <v>1463</v>
      </c>
      <c r="N18" s="57">
        <v>1547</v>
      </c>
      <c r="O18" s="57">
        <v>1477</v>
      </c>
      <c r="P18" s="57">
        <v>1449</v>
      </c>
      <c r="Q18" s="57">
        <v>1785</v>
      </c>
      <c r="R18" s="57">
        <v>1575</v>
      </c>
      <c r="S18" s="57">
        <v>1463</v>
      </c>
      <c r="T18" s="57">
        <v>1379</v>
      </c>
      <c r="U18" s="57">
        <v>1449</v>
      </c>
      <c r="V18" s="57">
        <v>1477</v>
      </c>
      <c r="W18" s="57">
        <v>1477</v>
      </c>
      <c r="X18" s="57">
        <v>1491</v>
      </c>
      <c r="Y18" s="57">
        <v>1393</v>
      </c>
      <c r="Z18" s="57">
        <v>1505</v>
      </c>
      <c r="AA18" s="57">
        <v>1463</v>
      </c>
      <c r="AB18" s="57">
        <v>1589</v>
      </c>
      <c r="AC18" s="57">
        <v>1505</v>
      </c>
      <c r="AD18" s="57">
        <v>1477</v>
      </c>
      <c r="AE18" s="57">
        <v>1463</v>
      </c>
      <c r="AF18" s="58"/>
      <c r="AG18" s="28">
        <f t="shared" si="2"/>
        <v>44156</v>
      </c>
    </row>
    <row r="19" spans="1:33" ht="14.25" customHeight="1" x14ac:dyDescent="0.15">
      <c r="A19" s="29" t="s">
        <v>40</v>
      </c>
      <c r="B19" s="56">
        <v>1463</v>
      </c>
      <c r="C19" s="57">
        <v>1589</v>
      </c>
      <c r="D19" s="57">
        <v>1547</v>
      </c>
      <c r="E19" s="57">
        <v>1393</v>
      </c>
      <c r="F19" s="57">
        <v>1435</v>
      </c>
      <c r="G19" s="57">
        <v>1295</v>
      </c>
      <c r="H19" s="57">
        <v>1407</v>
      </c>
      <c r="I19" s="57">
        <v>1421</v>
      </c>
      <c r="J19" s="57">
        <v>1715</v>
      </c>
      <c r="K19" s="57">
        <v>1393</v>
      </c>
      <c r="L19" s="57">
        <v>1393</v>
      </c>
      <c r="M19" s="57">
        <v>1267</v>
      </c>
      <c r="N19" s="57">
        <v>1197</v>
      </c>
      <c r="O19" s="57">
        <v>1337</v>
      </c>
      <c r="P19" s="57">
        <v>1393</v>
      </c>
      <c r="Q19" s="57">
        <v>1785</v>
      </c>
      <c r="R19" s="57">
        <v>1393</v>
      </c>
      <c r="S19" s="57">
        <v>1407</v>
      </c>
      <c r="T19" s="57">
        <v>1001</v>
      </c>
      <c r="U19" s="57">
        <v>1365</v>
      </c>
      <c r="V19" s="57">
        <v>1379</v>
      </c>
      <c r="W19" s="57">
        <v>1505</v>
      </c>
      <c r="X19" s="57">
        <v>1519</v>
      </c>
      <c r="Y19" s="57">
        <v>1491</v>
      </c>
      <c r="Z19" s="57">
        <v>1519</v>
      </c>
      <c r="AA19" s="57">
        <v>1561</v>
      </c>
      <c r="AB19" s="57">
        <v>1645</v>
      </c>
      <c r="AC19" s="57">
        <v>1589</v>
      </c>
      <c r="AD19" s="57">
        <v>1351</v>
      </c>
      <c r="AE19" s="57">
        <v>1477</v>
      </c>
      <c r="AF19" s="58"/>
      <c r="AG19" s="28">
        <f t="shared" si="2"/>
        <v>43232</v>
      </c>
    </row>
    <row r="20" spans="1:33" ht="14.25" customHeight="1" x14ac:dyDescent="0.15">
      <c r="A20" s="29" t="s">
        <v>41</v>
      </c>
      <c r="B20" s="56">
        <v>1435</v>
      </c>
      <c r="C20" s="57">
        <v>1575</v>
      </c>
      <c r="D20" s="57">
        <v>1477</v>
      </c>
      <c r="E20" s="57">
        <v>1323</v>
      </c>
      <c r="F20" s="57">
        <v>1477</v>
      </c>
      <c r="G20" s="57">
        <v>1435</v>
      </c>
      <c r="H20" s="57">
        <v>1547</v>
      </c>
      <c r="I20" s="57">
        <v>1323</v>
      </c>
      <c r="J20" s="57">
        <v>1421</v>
      </c>
      <c r="K20" s="57">
        <v>1379</v>
      </c>
      <c r="L20" s="57">
        <v>1365</v>
      </c>
      <c r="M20" s="57">
        <v>1323</v>
      </c>
      <c r="N20" s="57">
        <v>1533</v>
      </c>
      <c r="O20" s="57">
        <v>1365</v>
      </c>
      <c r="P20" s="57">
        <v>1295</v>
      </c>
      <c r="Q20" s="57">
        <v>1897</v>
      </c>
      <c r="R20" s="57">
        <v>1337</v>
      </c>
      <c r="S20" s="57">
        <v>1477</v>
      </c>
      <c r="T20" s="57">
        <v>1393</v>
      </c>
      <c r="U20" s="57">
        <v>1337</v>
      </c>
      <c r="V20" s="57">
        <v>1449</v>
      </c>
      <c r="W20" s="57">
        <v>1645</v>
      </c>
      <c r="X20" s="57">
        <v>1351</v>
      </c>
      <c r="Y20" s="57">
        <v>1491</v>
      </c>
      <c r="Z20" s="57">
        <v>1533</v>
      </c>
      <c r="AA20" s="57">
        <v>1533</v>
      </c>
      <c r="AB20" s="57">
        <v>1533</v>
      </c>
      <c r="AC20" s="57">
        <v>1491</v>
      </c>
      <c r="AD20" s="57">
        <v>1407</v>
      </c>
      <c r="AE20" s="57">
        <v>1435</v>
      </c>
      <c r="AF20" s="58"/>
      <c r="AG20" s="28">
        <f t="shared" si="2"/>
        <v>43582</v>
      </c>
    </row>
    <row r="21" spans="1:33" ht="14.25" customHeight="1" x14ac:dyDescent="0.15">
      <c r="A21" s="29" t="s">
        <v>42</v>
      </c>
      <c r="B21" s="56">
        <v>1211</v>
      </c>
      <c r="C21" s="57">
        <v>1743</v>
      </c>
      <c r="D21" s="57">
        <v>1463</v>
      </c>
      <c r="E21" s="57">
        <v>1281</v>
      </c>
      <c r="F21" s="57">
        <v>1393</v>
      </c>
      <c r="G21" s="57">
        <v>1589</v>
      </c>
      <c r="H21" s="57">
        <v>1421</v>
      </c>
      <c r="I21" s="57">
        <v>1267</v>
      </c>
      <c r="J21" s="57">
        <v>1701</v>
      </c>
      <c r="K21" s="57">
        <v>1183</v>
      </c>
      <c r="L21" s="57">
        <v>1379</v>
      </c>
      <c r="M21" s="57">
        <v>1253</v>
      </c>
      <c r="N21" s="57">
        <v>1309</v>
      </c>
      <c r="O21" s="57">
        <v>1407</v>
      </c>
      <c r="P21" s="57">
        <v>1449</v>
      </c>
      <c r="Q21" s="57">
        <v>1883</v>
      </c>
      <c r="R21" s="57">
        <v>1435</v>
      </c>
      <c r="S21" s="57">
        <v>1351</v>
      </c>
      <c r="T21" s="57">
        <v>1393</v>
      </c>
      <c r="U21" s="57">
        <v>1337</v>
      </c>
      <c r="V21" s="57">
        <v>1561</v>
      </c>
      <c r="W21" s="57">
        <v>1491</v>
      </c>
      <c r="X21" s="57">
        <v>1407</v>
      </c>
      <c r="Y21" s="57">
        <v>1337</v>
      </c>
      <c r="Z21" s="57">
        <v>1379</v>
      </c>
      <c r="AA21" s="57">
        <v>1365</v>
      </c>
      <c r="AB21" s="57">
        <v>1561</v>
      </c>
      <c r="AC21" s="57">
        <v>1491</v>
      </c>
      <c r="AD21" s="57">
        <v>1491</v>
      </c>
      <c r="AE21" s="57">
        <v>1463</v>
      </c>
      <c r="AF21" s="58"/>
      <c r="AG21" s="28">
        <f t="shared" si="2"/>
        <v>42994</v>
      </c>
    </row>
    <row r="22" spans="1:33" ht="14.25" customHeight="1" x14ac:dyDescent="0.15">
      <c r="A22" s="29" t="s">
        <v>43</v>
      </c>
      <c r="B22" s="56">
        <v>1421</v>
      </c>
      <c r="C22" s="57">
        <v>1421</v>
      </c>
      <c r="D22" s="57">
        <v>1407</v>
      </c>
      <c r="E22" s="57">
        <v>1323</v>
      </c>
      <c r="F22" s="57">
        <v>1421</v>
      </c>
      <c r="G22" s="57">
        <v>1337</v>
      </c>
      <c r="H22" s="57">
        <v>1477</v>
      </c>
      <c r="I22" s="57">
        <v>1309</v>
      </c>
      <c r="J22" s="57">
        <v>1393</v>
      </c>
      <c r="K22" s="57">
        <v>1239</v>
      </c>
      <c r="L22" s="57">
        <v>1113</v>
      </c>
      <c r="M22" s="57">
        <v>1225</v>
      </c>
      <c r="N22" s="57">
        <v>1323</v>
      </c>
      <c r="O22" s="57">
        <v>1323</v>
      </c>
      <c r="P22" s="57">
        <v>1239</v>
      </c>
      <c r="Q22" s="57">
        <v>1687</v>
      </c>
      <c r="R22" s="57">
        <v>1323</v>
      </c>
      <c r="S22" s="57">
        <v>1421</v>
      </c>
      <c r="T22" s="57">
        <v>1295</v>
      </c>
      <c r="U22" s="57">
        <v>1379</v>
      </c>
      <c r="V22" s="57">
        <v>1477</v>
      </c>
      <c r="W22" s="57">
        <v>1393</v>
      </c>
      <c r="X22" s="57">
        <v>1351</v>
      </c>
      <c r="Y22" s="57">
        <v>1295</v>
      </c>
      <c r="Z22" s="57">
        <v>1561</v>
      </c>
      <c r="AA22" s="57">
        <v>1421</v>
      </c>
      <c r="AB22" s="57">
        <v>1407</v>
      </c>
      <c r="AC22" s="57">
        <v>1295</v>
      </c>
      <c r="AD22" s="57">
        <v>1337</v>
      </c>
      <c r="AE22" s="57">
        <v>1309</v>
      </c>
      <c r="AF22" s="58"/>
      <c r="AG22" s="28">
        <f t="shared" si="2"/>
        <v>40922</v>
      </c>
    </row>
    <row r="23" spans="1:33" ht="14.25" customHeight="1" x14ac:dyDescent="0.15">
      <c r="A23" s="29" t="s">
        <v>44</v>
      </c>
      <c r="B23" s="56">
        <v>1421</v>
      </c>
      <c r="C23" s="57">
        <v>1281</v>
      </c>
      <c r="D23" s="57">
        <v>1267</v>
      </c>
      <c r="E23" s="57">
        <v>1309</v>
      </c>
      <c r="F23" s="57">
        <v>1295</v>
      </c>
      <c r="G23" s="57">
        <v>1365</v>
      </c>
      <c r="H23" s="57">
        <v>1323</v>
      </c>
      <c r="I23" s="57">
        <v>1309</v>
      </c>
      <c r="J23" s="57">
        <v>1155</v>
      </c>
      <c r="K23" s="57">
        <v>1337</v>
      </c>
      <c r="L23" s="57">
        <v>1351</v>
      </c>
      <c r="M23" s="57">
        <v>1267</v>
      </c>
      <c r="N23" s="57">
        <v>1253</v>
      </c>
      <c r="O23" s="57">
        <v>1211</v>
      </c>
      <c r="P23" s="57">
        <v>1267</v>
      </c>
      <c r="Q23" s="57">
        <v>1477</v>
      </c>
      <c r="R23" s="57">
        <v>1141</v>
      </c>
      <c r="S23" s="57">
        <v>1393</v>
      </c>
      <c r="T23" s="57">
        <v>1295</v>
      </c>
      <c r="U23" s="57">
        <v>1253</v>
      </c>
      <c r="V23" s="57">
        <v>1183</v>
      </c>
      <c r="W23" s="57">
        <v>1225</v>
      </c>
      <c r="X23" s="57">
        <v>1351</v>
      </c>
      <c r="Y23" s="57">
        <v>1351</v>
      </c>
      <c r="Z23" s="57">
        <v>1505</v>
      </c>
      <c r="AA23" s="57">
        <v>1351</v>
      </c>
      <c r="AB23" s="57">
        <v>1323</v>
      </c>
      <c r="AC23" s="57">
        <v>1337</v>
      </c>
      <c r="AD23" s="57">
        <v>1477</v>
      </c>
      <c r="AE23" s="57">
        <v>1435</v>
      </c>
      <c r="AF23" s="58"/>
      <c r="AG23" s="28">
        <f t="shared" si="2"/>
        <v>39508</v>
      </c>
    </row>
    <row r="24" spans="1:33" ht="14.25" customHeight="1" x14ac:dyDescent="0.15">
      <c r="A24" s="29" t="s">
        <v>45</v>
      </c>
      <c r="B24" s="56">
        <v>1491</v>
      </c>
      <c r="C24" s="57">
        <v>1379</v>
      </c>
      <c r="D24" s="57">
        <v>1253</v>
      </c>
      <c r="E24" s="57">
        <v>1211</v>
      </c>
      <c r="F24" s="57">
        <v>1393</v>
      </c>
      <c r="G24" s="57">
        <v>1197</v>
      </c>
      <c r="H24" s="57">
        <v>1407</v>
      </c>
      <c r="I24" s="57">
        <v>1309</v>
      </c>
      <c r="J24" s="57">
        <v>1435</v>
      </c>
      <c r="K24" s="57">
        <v>1323</v>
      </c>
      <c r="L24" s="57">
        <v>1351</v>
      </c>
      <c r="M24" s="57">
        <v>1309</v>
      </c>
      <c r="N24" s="57">
        <v>1267</v>
      </c>
      <c r="O24" s="57">
        <v>1379</v>
      </c>
      <c r="P24" s="57">
        <v>1267</v>
      </c>
      <c r="Q24" s="57">
        <v>1911</v>
      </c>
      <c r="R24" s="57">
        <v>1491</v>
      </c>
      <c r="S24" s="57">
        <v>1323</v>
      </c>
      <c r="T24" s="57">
        <v>1211</v>
      </c>
      <c r="U24" s="57">
        <v>1295</v>
      </c>
      <c r="V24" s="57">
        <v>1337</v>
      </c>
      <c r="W24" s="57">
        <v>1351</v>
      </c>
      <c r="X24" s="57">
        <v>1379</v>
      </c>
      <c r="Y24" s="57">
        <v>1267</v>
      </c>
      <c r="Z24" s="57">
        <v>1547</v>
      </c>
      <c r="AA24" s="57">
        <v>1407</v>
      </c>
      <c r="AB24" s="57">
        <v>1435</v>
      </c>
      <c r="AC24" s="57">
        <v>1393</v>
      </c>
      <c r="AD24" s="57">
        <v>1309</v>
      </c>
      <c r="AE24" s="57">
        <v>1365</v>
      </c>
      <c r="AF24" s="58"/>
      <c r="AG24" s="28">
        <f t="shared" si="2"/>
        <v>40992</v>
      </c>
    </row>
    <row r="25" spans="1:33" ht="14.25" customHeight="1" x14ac:dyDescent="0.15">
      <c r="A25" s="29" t="s">
        <v>46</v>
      </c>
      <c r="B25" s="56">
        <v>1323</v>
      </c>
      <c r="C25" s="57">
        <v>1337</v>
      </c>
      <c r="D25" s="57">
        <v>1533</v>
      </c>
      <c r="E25" s="57">
        <v>1225</v>
      </c>
      <c r="F25" s="57">
        <v>1505</v>
      </c>
      <c r="G25" s="57">
        <v>1155</v>
      </c>
      <c r="H25" s="57">
        <v>1589</v>
      </c>
      <c r="I25" s="57">
        <v>1267</v>
      </c>
      <c r="J25" s="57">
        <v>1267</v>
      </c>
      <c r="K25" s="57">
        <v>1225</v>
      </c>
      <c r="L25" s="57">
        <v>1337</v>
      </c>
      <c r="M25" s="57">
        <v>1197</v>
      </c>
      <c r="N25" s="57">
        <v>1239</v>
      </c>
      <c r="O25" s="57">
        <v>1267</v>
      </c>
      <c r="P25" s="57">
        <v>1253</v>
      </c>
      <c r="Q25" s="57">
        <v>1533</v>
      </c>
      <c r="R25" s="57">
        <v>1379</v>
      </c>
      <c r="S25" s="57">
        <v>1225</v>
      </c>
      <c r="T25" s="57">
        <v>1351</v>
      </c>
      <c r="U25" s="57">
        <v>1239</v>
      </c>
      <c r="V25" s="57">
        <v>1337</v>
      </c>
      <c r="W25" s="57">
        <v>1337</v>
      </c>
      <c r="X25" s="57">
        <v>1323</v>
      </c>
      <c r="Y25" s="57">
        <v>1407</v>
      </c>
      <c r="Z25" s="57">
        <v>1295</v>
      </c>
      <c r="AA25" s="57">
        <v>1309</v>
      </c>
      <c r="AB25" s="57">
        <v>1505</v>
      </c>
      <c r="AC25" s="57">
        <v>1379</v>
      </c>
      <c r="AD25" s="57">
        <v>1351</v>
      </c>
      <c r="AE25" s="57">
        <v>1183</v>
      </c>
      <c r="AF25" s="58"/>
      <c r="AG25" s="28">
        <f t="shared" si="2"/>
        <v>39872</v>
      </c>
    </row>
    <row r="26" spans="1:33" ht="14.25" customHeight="1" x14ac:dyDescent="0.15">
      <c r="A26" s="29" t="s">
        <v>47</v>
      </c>
      <c r="B26" s="56">
        <v>1491</v>
      </c>
      <c r="C26" s="57">
        <v>1365</v>
      </c>
      <c r="D26" s="57">
        <v>1631</v>
      </c>
      <c r="E26" s="57">
        <v>1281</v>
      </c>
      <c r="F26" s="57">
        <v>1379</v>
      </c>
      <c r="G26" s="57">
        <v>1225</v>
      </c>
      <c r="H26" s="57">
        <v>1491</v>
      </c>
      <c r="I26" s="57">
        <v>1337</v>
      </c>
      <c r="J26" s="57">
        <v>1323</v>
      </c>
      <c r="K26" s="57">
        <v>1407</v>
      </c>
      <c r="L26" s="57">
        <v>1239</v>
      </c>
      <c r="M26" s="57">
        <v>1155</v>
      </c>
      <c r="N26" s="57">
        <v>1169</v>
      </c>
      <c r="O26" s="57">
        <v>1281</v>
      </c>
      <c r="P26" s="57">
        <v>1183</v>
      </c>
      <c r="Q26" s="57">
        <v>1505</v>
      </c>
      <c r="R26" s="57">
        <v>1113</v>
      </c>
      <c r="S26" s="57">
        <v>1183</v>
      </c>
      <c r="T26" s="57">
        <v>1365</v>
      </c>
      <c r="U26" s="57">
        <v>1253</v>
      </c>
      <c r="V26" s="57">
        <v>1379</v>
      </c>
      <c r="W26" s="57">
        <v>1365</v>
      </c>
      <c r="X26" s="57">
        <v>1365</v>
      </c>
      <c r="Y26" s="57">
        <v>1281</v>
      </c>
      <c r="Z26" s="57">
        <v>1407</v>
      </c>
      <c r="AA26" s="57">
        <v>1337</v>
      </c>
      <c r="AB26" s="57">
        <v>1407</v>
      </c>
      <c r="AC26" s="57">
        <v>1421</v>
      </c>
      <c r="AD26" s="57">
        <v>1197</v>
      </c>
      <c r="AE26" s="57">
        <v>1323</v>
      </c>
      <c r="AF26" s="58"/>
      <c r="AG26" s="28">
        <f t="shared" si="2"/>
        <v>39858</v>
      </c>
    </row>
    <row r="27" spans="1:33" ht="14.25" customHeight="1" x14ac:dyDescent="0.15">
      <c r="A27" s="29" t="s">
        <v>48</v>
      </c>
      <c r="B27" s="56">
        <v>1393</v>
      </c>
      <c r="C27" s="57">
        <v>1393</v>
      </c>
      <c r="D27" s="57">
        <v>1449</v>
      </c>
      <c r="E27" s="57">
        <v>959</v>
      </c>
      <c r="F27" s="57">
        <v>1239</v>
      </c>
      <c r="G27" s="57">
        <v>1183</v>
      </c>
      <c r="H27" s="57">
        <v>1211</v>
      </c>
      <c r="I27" s="57">
        <v>1057</v>
      </c>
      <c r="J27" s="57">
        <v>1351</v>
      </c>
      <c r="K27" s="57">
        <v>1379</v>
      </c>
      <c r="L27" s="57">
        <v>1309</v>
      </c>
      <c r="M27" s="57">
        <v>1239</v>
      </c>
      <c r="N27" s="57">
        <v>987</v>
      </c>
      <c r="O27" s="57">
        <v>1169</v>
      </c>
      <c r="P27" s="57">
        <v>1239</v>
      </c>
      <c r="Q27" s="57">
        <v>1379</v>
      </c>
      <c r="R27" s="57">
        <v>1267</v>
      </c>
      <c r="S27" s="57">
        <v>1281</v>
      </c>
      <c r="T27" s="57">
        <v>1267</v>
      </c>
      <c r="U27" s="57">
        <v>1365</v>
      </c>
      <c r="V27" s="57">
        <v>1183</v>
      </c>
      <c r="W27" s="57">
        <v>1673</v>
      </c>
      <c r="X27" s="57">
        <v>1379</v>
      </c>
      <c r="Y27" s="57">
        <v>1365</v>
      </c>
      <c r="Z27" s="57">
        <v>1393</v>
      </c>
      <c r="AA27" s="57">
        <v>1253</v>
      </c>
      <c r="AB27" s="57">
        <v>1295</v>
      </c>
      <c r="AC27" s="57">
        <v>1449</v>
      </c>
      <c r="AD27" s="57">
        <v>1113</v>
      </c>
      <c r="AE27" s="57">
        <v>1393</v>
      </c>
      <c r="AF27" s="58"/>
      <c r="AG27" s="28">
        <f t="shared" si="2"/>
        <v>38612</v>
      </c>
    </row>
    <row r="28" spans="1:33" ht="14.25" customHeight="1" x14ac:dyDescent="0.15">
      <c r="A28" s="29" t="s">
        <v>49</v>
      </c>
      <c r="B28" s="56">
        <v>1267</v>
      </c>
      <c r="C28" s="57">
        <v>1407</v>
      </c>
      <c r="D28" s="57">
        <v>1547</v>
      </c>
      <c r="E28" s="57">
        <v>1253</v>
      </c>
      <c r="F28" s="57">
        <v>1421</v>
      </c>
      <c r="G28" s="57">
        <v>1029</v>
      </c>
      <c r="H28" s="57">
        <v>1183</v>
      </c>
      <c r="I28" s="57">
        <v>1169</v>
      </c>
      <c r="J28" s="57">
        <v>1141</v>
      </c>
      <c r="K28" s="57">
        <v>1113</v>
      </c>
      <c r="L28" s="57">
        <v>1435</v>
      </c>
      <c r="M28" s="57">
        <v>1197</v>
      </c>
      <c r="N28" s="57">
        <v>1365</v>
      </c>
      <c r="O28" s="57">
        <v>1309</v>
      </c>
      <c r="P28" s="57">
        <v>1211</v>
      </c>
      <c r="Q28" s="57">
        <v>1491</v>
      </c>
      <c r="R28" s="57">
        <v>1239</v>
      </c>
      <c r="S28" s="57">
        <v>1155</v>
      </c>
      <c r="T28" s="57">
        <v>1099</v>
      </c>
      <c r="U28" s="57">
        <v>1309</v>
      </c>
      <c r="V28" s="57">
        <v>1127</v>
      </c>
      <c r="W28" s="57">
        <v>1281</v>
      </c>
      <c r="X28" s="57">
        <v>1435</v>
      </c>
      <c r="Y28" s="57">
        <v>1281</v>
      </c>
      <c r="Z28" s="57">
        <v>1365</v>
      </c>
      <c r="AA28" s="57">
        <v>1211</v>
      </c>
      <c r="AB28" s="57">
        <v>1253</v>
      </c>
      <c r="AC28" s="57">
        <v>1533</v>
      </c>
      <c r="AD28" s="57">
        <v>1113</v>
      </c>
      <c r="AE28" s="57">
        <v>1337</v>
      </c>
      <c r="AF28" s="58"/>
      <c r="AG28" s="28">
        <f t="shared" si="2"/>
        <v>38276</v>
      </c>
    </row>
    <row r="29" spans="1:33" ht="14.25" customHeight="1" x14ac:dyDescent="0.15">
      <c r="A29" s="29" t="s">
        <v>50</v>
      </c>
      <c r="B29" s="56">
        <v>1351</v>
      </c>
      <c r="C29" s="57">
        <v>1365</v>
      </c>
      <c r="D29" s="57">
        <v>1463</v>
      </c>
      <c r="E29" s="57">
        <v>1099</v>
      </c>
      <c r="F29" s="57">
        <v>1379</v>
      </c>
      <c r="G29" s="57">
        <v>1351</v>
      </c>
      <c r="H29" s="57">
        <v>1337</v>
      </c>
      <c r="I29" s="57">
        <v>1239</v>
      </c>
      <c r="J29" s="57">
        <v>1155</v>
      </c>
      <c r="K29" s="57">
        <v>1323</v>
      </c>
      <c r="L29" s="57">
        <v>1057</v>
      </c>
      <c r="M29" s="57">
        <v>1239</v>
      </c>
      <c r="N29" s="57">
        <v>1351</v>
      </c>
      <c r="O29" s="57">
        <v>1309</v>
      </c>
      <c r="P29" s="57">
        <v>1253</v>
      </c>
      <c r="Q29" s="57">
        <v>1547</v>
      </c>
      <c r="R29" s="57">
        <v>1113</v>
      </c>
      <c r="S29" s="57">
        <v>1281</v>
      </c>
      <c r="T29" s="57">
        <v>1225</v>
      </c>
      <c r="U29" s="57">
        <v>1323</v>
      </c>
      <c r="V29" s="57">
        <v>1071</v>
      </c>
      <c r="W29" s="57">
        <v>1225</v>
      </c>
      <c r="X29" s="57">
        <v>1379</v>
      </c>
      <c r="Y29" s="57">
        <v>1421</v>
      </c>
      <c r="Z29" s="57">
        <v>1211</v>
      </c>
      <c r="AA29" s="57">
        <v>1309</v>
      </c>
      <c r="AB29" s="57">
        <v>1421</v>
      </c>
      <c r="AC29" s="57">
        <v>1435</v>
      </c>
      <c r="AD29" s="57">
        <v>1267</v>
      </c>
      <c r="AE29" s="57">
        <v>1351</v>
      </c>
      <c r="AF29" s="58"/>
      <c r="AG29" s="28">
        <f t="shared" si="2"/>
        <v>38850</v>
      </c>
    </row>
    <row r="30" spans="1:33" ht="14.25" customHeight="1" x14ac:dyDescent="0.15">
      <c r="A30" s="29" t="s">
        <v>51</v>
      </c>
      <c r="B30" s="56">
        <v>1099</v>
      </c>
      <c r="C30" s="57">
        <v>1309</v>
      </c>
      <c r="D30" s="57">
        <v>1225</v>
      </c>
      <c r="E30" s="57">
        <v>1379</v>
      </c>
      <c r="F30" s="57">
        <v>1267</v>
      </c>
      <c r="G30" s="57">
        <v>1351</v>
      </c>
      <c r="H30" s="57">
        <v>1337</v>
      </c>
      <c r="I30" s="57">
        <v>1155</v>
      </c>
      <c r="J30" s="57">
        <v>1281</v>
      </c>
      <c r="K30" s="57">
        <v>1323</v>
      </c>
      <c r="L30" s="57">
        <v>791</v>
      </c>
      <c r="M30" s="57">
        <v>1211</v>
      </c>
      <c r="N30" s="57">
        <v>1183</v>
      </c>
      <c r="O30" s="57">
        <v>1155</v>
      </c>
      <c r="P30" s="57">
        <v>1155</v>
      </c>
      <c r="Q30" s="57">
        <v>1477</v>
      </c>
      <c r="R30" s="57">
        <v>1197</v>
      </c>
      <c r="S30" s="57">
        <v>1267</v>
      </c>
      <c r="T30" s="57">
        <v>1421</v>
      </c>
      <c r="U30" s="57">
        <v>1267</v>
      </c>
      <c r="V30" s="57">
        <v>1239</v>
      </c>
      <c r="W30" s="57">
        <v>1393</v>
      </c>
      <c r="X30" s="57">
        <v>1393</v>
      </c>
      <c r="Y30" s="57">
        <v>1267</v>
      </c>
      <c r="Z30" s="57">
        <v>1407</v>
      </c>
      <c r="AA30" s="57">
        <v>1309</v>
      </c>
      <c r="AB30" s="57">
        <v>1253</v>
      </c>
      <c r="AC30" s="57">
        <v>1407</v>
      </c>
      <c r="AD30" s="57">
        <v>1309</v>
      </c>
      <c r="AE30" s="57">
        <v>1463</v>
      </c>
      <c r="AF30" s="58"/>
      <c r="AG30" s="28">
        <f t="shared" si="2"/>
        <v>38290</v>
      </c>
    </row>
    <row r="31" spans="1:33" ht="14.25" customHeight="1" x14ac:dyDescent="0.15">
      <c r="A31" s="27" t="s">
        <v>52</v>
      </c>
      <c r="B31" s="56">
        <v>1575</v>
      </c>
      <c r="C31" s="57">
        <v>1421</v>
      </c>
      <c r="D31" s="57">
        <v>1211</v>
      </c>
      <c r="E31" s="57">
        <v>1309</v>
      </c>
      <c r="F31" s="57">
        <v>1477</v>
      </c>
      <c r="G31" s="57">
        <v>1337</v>
      </c>
      <c r="H31" s="57">
        <v>1239</v>
      </c>
      <c r="I31" s="57">
        <v>1183</v>
      </c>
      <c r="J31" s="57">
        <v>1295</v>
      </c>
      <c r="K31" s="57">
        <v>1295</v>
      </c>
      <c r="L31" s="57">
        <v>1169</v>
      </c>
      <c r="M31" s="57">
        <v>1211</v>
      </c>
      <c r="N31" s="57">
        <v>1309</v>
      </c>
      <c r="O31" s="57">
        <v>1365</v>
      </c>
      <c r="P31" s="57">
        <v>1281</v>
      </c>
      <c r="Q31" s="57">
        <v>1491</v>
      </c>
      <c r="R31" s="57">
        <v>1323</v>
      </c>
      <c r="S31" s="57">
        <v>1421</v>
      </c>
      <c r="T31" s="57">
        <v>1225</v>
      </c>
      <c r="U31" s="57">
        <v>1463</v>
      </c>
      <c r="V31" s="57">
        <v>1099</v>
      </c>
      <c r="W31" s="57">
        <v>1267</v>
      </c>
      <c r="X31" s="57">
        <v>1449</v>
      </c>
      <c r="Y31" s="57">
        <v>1435</v>
      </c>
      <c r="Z31" s="57">
        <v>1309</v>
      </c>
      <c r="AA31" s="57">
        <v>1365</v>
      </c>
      <c r="AB31" s="57">
        <v>1253</v>
      </c>
      <c r="AC31" s="57">
        <v>1337</v>
      </c>
      <c r="AD31" s="57">
        <v>1351</v>
      </c>
      <c r="AE31" s="57">
        <v>1351</v>
      </c>
      <c r="AF31" s="58"/>
      <c r="AG31" s="28">
        <f t="shared" si="2"/>
        <v>39816</v>
      </c>
    </row>
    <row r="32" spans="1:33" ht="14.25" customHeight="1" x14ac:dyDescent="0.15">
      <c r="A32" s="27" t="s">
        <v>53</v>
      </c>
      <c r="B32" s="56">
        <v>1393</v>
      </c>
      <c r="C32" s="57">
        <v>1365</v>
      </c>
      <c r="D32" s="57">
        <v>903</v>
      </c>
      <c r="E32" s="57">
        <v>1533</v>
      </c>
      <c r="F32" s="57">
        <v>1505</v>
      </c>
      <c r="G32" s="57">
        <v>1323</v>
      </c>
      <c r="H32" s="57">
        <v>1295</v>
      </c>
      <c r="I32" s="57">
        <v>1141</v>
      </c>
      <c r="J32" s="57">
        <v>1155</v>
      </c>
      <c r="K32" s="57">
        <v>1309</v>
      </c>
      <c r="L32" s="57">
        <v>1239</v>
      </c>
      <c r="M32" s="57">
        <v>1085</v>
      </c>
      <c r="N32" s="57">
        <v>1211</v>
      </c>
      <c r="O32" s="57">
        <v>1253</v>
      </c>
      <c r="P32" s="57">
        <v>1365</v>
      </c>
      <c r="Q32" s="57">
        <v>2037</v>
      </c>
      <c r="R32" s="57">
        <v>1337</v>
      </c>
      <c r="S32" s="57">
        <v>1295</v>
      </c>
      <c r="T32" s="57">
        <v>1477</v>
      </c>
      <c r="U32" s="57">
        <v>1141</v>
      </c>
      <c r="V32" s="57">
        <v>1253</v>
      </c>
      <c r="W32" s="57">
        <v>1309</v>
      </c>
      <c r="X32" s="57">
        <v>1407</v>
      </c>
      <c r="Y32" s="57">
        <v>1407</v>
      </c>
      <c r="Z32" s="57">
        <v>1351</v>
      </c>
      <c r="AA32" s="57">
        <v>1505</v>
      </c>
      <c r="AB32" s="57">
        <v>1295</v>
      </c>
      <c r="AC32" s="57">
        <v>1463</v>
      </c>
      <c r="AD32" s="57">
        <v>1365</v>
      </c>
      <c r="AE32" s="57">
        <v>1351</v>
      </c>
      <c r="AF32" s="58"/>
      <c r="AG32" s="28">
        <f t="shared" si="2"/>
        <v>40068</v>
      </c>
    </row>
    <row r="33" spans="1:34" ht="14.25" customHeight="1" x14ac:dyDescent="0.15">
      <c r="A33" s="29" t="s">
        <v>54</v>
      </c>
      <c r="B33" s="56">
        <v>1365</v>
      </c>
      <c r="C33" s="57">
        <v>1379</v>
      </c>
      <c r="D33" s="57">
        <v>1183</v>
      </c>
      <c r="E33" s="57">
        <v>1309</v>
      </c>
      <c r="F33" s="57">
        <v>1407</v>
      </c>
      <c r="G33" s="57">
        <v>1323</v>
      </c>
      <c r="H33" s="57">
        <v>1267</v>
      </c>
      <c r="I33" s="57">
        <v>1267</v>
      </c>
      <c r="J33" s="57">
        <v>1351</v>
      </c>
      <c r="K33" s="57">
        <v>1295</v>
      </c>
      <c r="L33" s="57">
        <v>1225</v>
      </c>
      <c r="M33" s="57">
        <v>1113</v>
      </c>
      <c r="N33" s="57">
        <v>1351</v>
      </c>
      <c r="O33" s="57">
        <v>1267</v>
      </c>
      <c r="P33" s="57">
        <v>1309</v>
      </c>
      <c r="Q33" s="57">
        <v>1855</v>
      </c>
      <c r="R33" s="57">
        <v>1323</v>
      </c>
      <c r="S33" s="57">
        <v>1183</v>
      </c>
      <c r="T33" s="57">
        <v>1379</v>
      </c>
      <c r="U33" s="57">
        <v>959</v>
      </c>
      <c r="V33" s="57">
        <v>1309</v>
      </c>
      <c r="W33" s="57">
        <v>1253</v>
      </c>
      <c r="X33" s="57">
        <v>1309</v>
      </c>
      <c r="Y33" s="57">
        <v>1309</v>
      </c>
      <c r="Z33" s="57">
        <v>1449</v>
      </c>
      <c r="AA33" s="57">
        <v>1281</v>
      </c>
      <c r="AB33" s="57">
        <v>1379</v>
      </c>
      <c r="AC33" s="57">
        <v>1295</v>
      </c>
      <c r="AD33" s="57">
        <v>1295</v>
      </c>
      <c r="AE33" s="57">
        <v>1337</v>
      </c>
      <c r="AF33" s="58"/>
      <c r="AG33" s="28">
        <f t="shared" si="2"/>
        <v>39326</v>
      </c>
    </row>
    <row r="34" spans="1:34" ht="14.25" customHeight="1" x14ac:dyDescent="0.15">
      <c r="A34" s="29" t="s">
        <v>55</v>
      </c>
      <c r="B34" s="56">
        <v>1141</v>
      </c>
      <c r="C34" s="57">
        <v>1393</v>
      </c>
      <c r="D34" s="57">
        <v>1421</v>
      </c>
      <c r="E34" s="57">
        <v>1393</v>
      </c>
      <c r="F34" s="57">
        <v>1211</v>
      </c>
      <c r="G34" s="57">
        <v>1547</v>
      </c>
      <c r="H34" s="57">
        <v>1393</v>
      </c>
      <c r="I34" s="57">
        <v>1211</v>
      </c>
      <c r="J34" s="57">
        <v>1435</v>
      </c>
      <c r="K34" s="57">
        <v>1225</v>
      </c>
      <c r="L34" s="57">
        <v>1253</v>
      </c>
      <c r="M34" s="57">
        <v>1197</v>
      </c>
      <c r="N34" s="57">
        <v>1211</v>
      </c>
      <c r="O34" s="57">
        <v>1295</v>
      </c>
      <c r="P34" s="57">
        <v>1155</v>
      </c>
      <c r="Q34" s="57">
        <v>1589</v>
      </c>
      <c r="R34" s="57">
        <v>1477</v>
      </c>
      <c r="S34" s="57">
        <v>1155</v>
      </c>
      <c r="T34" s="57">
        <v>1435</v>
      </c>
      <c r="U34" s="57">
        <v>1183</v>
      </c>
      <c r="V34" s="57">
        <v>1267</v>
      </c>
      <c r="W34" s="57">
        <v>1295</v>
      </c>
      <c r="X34" s="57">
        <v>1463</v>
      </c>
      <c r="Y34" s="57">
        <v>1393</v>
      </c>
      <c r="Z34" s="57">
        <v>1701</v>
      </c>
      <c r="AA34" s="57">
        <v>1323</v>
      </c>
      <c r="AB34" s="57">
        <v>1393</v>
      </c>
      <c r="AC34" s="57">
        <v>1351</v>
      </c>
      <c r="AD34" s="57">
        <v>1309</v>
      </c>
      <c r="AE34" s="57">
        <v>1379</v>
      </c>
      <c r="AF34" s="58"/>
      <c r="AG34" s="28">
        <f t="shared" si="2"/>
        <v>40194</v>
      </c>
    </row>
    <row r="35" spans="1:34" ht="14.25" customHeight="1" x14ac:dyDescent="0.15">
      <c r="A35" s="29" t="s">
        <v>56</v>
      </c>
      <c r="B35" s="56">
        <v>1393</v>
      </c>
      <c r="C35" s="57">
        <v>1365</v>
      </c>
      <c r="D35" s="57">
        <v>1183</v>
      </c>
      <c r="E35" s="57">
        <v>1169</v>
      </c>
      <c r="F35" s="57">
        <v>1323</v>
      </c>
      <c r="G35" s="57">
        <v>1351</v>
      </c>
      <c r="H35" s="57">
        <v>1295</v>
      </c>
      <c r="I35" s="57">
        <v>1281</v>
      </c>
      <c r="J35" s="57">
        <v>1211</v>
      </c>
      <c r="K35" s="57">
        <v>1071</v>
      </c>
      <c r="L35" s="57">
        <v>1267</v>
      </c>
      <c r="M35" s="57">
        <v>1197</v>
      </c>
      <c r="N35" s="57">
        <v>1141</v>
      </c>
      <c r="O35" s="57">
        <v>1295</v>
      </c>
      <c r="P35" s="57">
        <v>1183</v>
      </c>
      <c r="Q35" s="57">
        <v>1463</v>
      </c>
      <c r="R35" s="57">
        <v>1337</v>
      </c>
      <c r="S35" s="57">
        <v>1141</v>
      </c>
      <c r="T35" s="57">
        <v>1351</v>
      </c>
      <c r="U35" s="57">
        <v>1071</v>
      </c>
      <c r="V35" s="57">
        <v>1365</v>
      </c>
      <c r="W35" s="57">
        <v>1337</v>
      </c>
      <c r="X35" s="57">
        <v>1365</v>
      </c>
      <c r="Y35" s="57">
        <v>1309</v>
      </c>
      <c r="Z35" s="57">
        <v>1337</v>
      </c>
      <c r="AA35" s="57">
        <v>1239</v>
      </c>
      <c r="AB35" s="57">
        <v>1295</v>
      </c>
      <c r="AC35" s="57">
        <v>1407</v>
      </c>
      <c r="AD35" s="57">
        <v>1197</v>
      </c>
      <c r="AE35" s="57">
        <v>1463</v>
      </c>
      <c r="AF35" s="58"/>
      <c r="AG35" s="28">
        <f t="shared" si="2"/>
        <v>38402</v>
      </c>
    </row>
    <row r="36" spans="1:34" ht="14.25" customHeight="1" x14ac:dyDescent="0.15">
      <c r="A36" s="29" t="s">
        <v>57</v>
      </c>
      <c r="B36" s="56">
        <v>1351</v>
      </c>
      <c r="C36" s="57">
        <v>1365</v>
      </c>
      <c r="D36" s="57">
        <v>1211</v>
      </c>
      <c r="E36" s="57">
        <v>1351</v>
      </c>
      <c r="F36" s="57">
        <v>1351</v>
      </c>
      <c r="G36" s="57">
        <v>1197</v>
      </c>
      <c r="H36" s="57">
        <v>1365</v>
      </c>
      <c r="I36" s="57">
        <v>1281</v>
      </c>
      <c r="J36" s="57">
        <v>1225</v>
      </c>
      <c r="K36" s="57">
        <v>1253</v>
      </c>
      <c r="L36" s="57">
        <v>1239</v>
      </c>
      <c r="M36" s="57">
        <v>1197</v>
      </c>
      <c r="N36" s="57">
        <v>1155</v>
      </c>
      <c r="O36" s="57">
        <v>1379</v>
      </c>
      <c r="P36" s="57">
        <v>1323</v>
      </c>
      <c r="Q36" s="57">
        <v>1491</v>
      </c>
      <c r="R36" s="57">
        <v>1449</v>
      </c>
      <c r="S36" s="57">
        <v>1169</v>
      </c>
      <c r="T36" s="57">
        <v>1295</v>
      </c>
      <c r="U36" s="57">
        <v>1267</v>
      </c>
      <c r="V36" s="57">
        <v>1183</v>
      </c>
      <c r="W36" s="57">
        <v>1197</v>
      </c>
      <c r="X36" s="57">
        <v>1435</v>
      </c>
      <c r="Y36" s="57">
        <v>1211</v>
      </c>
      <c r="Z36" s="57">
        <v>1337</v>
      </c>
      <c r="AA36" s="57">
        <v>1169</v>
      </c>
      <c r="AB36" s="57">
        <v>1421</v>
      </c>
      <c r="AC36" s="57">
        <v>1379</v>
      </c>
      <c r="AD36" s="57">
        <v>1295</v>
      </c>
      <c r="AE36" s="57">
        <v>1365</v>
      </c>
      <c r="AF36" s="58"/>
      <c r="AG36" s="28">
        <f t="shared" si="2"/>
        <v>38906</v>
      </c>
    </row>
    <row r="37" spans="1:34" ht="14.25" customHeight="1" x14ac:dyDescent="0.15">
      <c r="A37" s="29" t="s">
        <v>58</v>
      </c>
      <c r="B37" s="56">
        <v>1365</v>
      </c>
      <c r="C37" s="57">
        <v>1281</v>
      </c>
      <c r="D37" s="57">
        <v>1267</v>
      </c>
      <c r="E37" s="57">
        <v>1281</v>
      </c>
      <c r="F37" s="57">
        <v>1421</v>
      </c>
      <c r="G37" s="57">
        <v>1365</v>
      </c>
      <c r="H37" s="57">
        <v>1449</v>
      </c>
      <c r="I37" s="57">
        <v>1155</v>
      </c>
      <c r="J37" s="57">
        <v>1225</v>
      </c>
      <c r="K37" s="57">
        <v>1127</v>
      </c>
      <c r="L37" s="57">
        <v>1323</v>
      </c>
      <c r="M37" s="57">
        <v>1253</v>
      </c>
      <c r="N37" s="57">
        <v>1183</v>
      </c>
      <c r="O37" s="57">
        <v>1365</v>
      </c>
      <c r="P37" s="57">
        <v>1239</v>
      </c>
      <c r="Q37" s="57">
        <v>1295</v>
      </c>
      <c r="R37" s="57">
        <v>1589</v>
      </c>
      <c r="S37" s="57">
        <v>1001</v>
      </c>
      <c r="T37" s="57">
        <v>1323</v>
      </c>
      <c r="U37" s="57">
        <v>1239</v>
      </c>
      <c r="V37" s="57">
        <v>1239</v>
      </c>
      <c r="W37" s="57">
        <v>1477</v>
      </c>
      <c r="X37" s="57">
        <v>1323</v>
      </c>
      <c r="Y37" s="57">
        <v>1351</v>
      </c>
      <c r="Z37" s="57">
        <v>1351</v>
      </c>
      <c r="AA37" s="57">
        <v>1169</v>
      </c>
      <c r="AB37" s="57">
        <v>1337</v>
      </c>
      <c r="AC37" s="57">
        <v>1435</v>
      </c>
      <c r="AD37" s="57">
        <v>1421</v>
      </c>
      <c r="AE37" s="57">
        <v>1323</v>
      </c>
      <c r="AF37" s="58"/>
      <c r="AG37" s="28">
        <f t="shared" si="2"/>
        <v>39172</v>
      </c>
    </row>
    <row r="38" spans="1:34" ht="14.25" customHeight="1" x14ac:dyDescent="0.15">
      <c r="A38" s="29" t="s">
        <v>59</v>
      </c>
      <c r="B38" s="56">
        <v>1421</v>
      </c>
      <c r="C38" s="57">
        <v>1421</v>
      </c>
      <c r="D38" s="57">
        <v>1169</v>
      </c>
      <c r="E38" s="57">
        <v>1449</v>
      </c>
      <c r="F38" s="57">
        <v>1421</v>
      </c>
      <c r="G38" s="57">
        <v>1281</v>
      </c>
      <c r="H38" s="57">
        <v>1337</v>
      </c>
      <c r="I38" s="57">
        <v>1127</v>
      </c>
      <c r="J38" s="57">
        <v>1267</v>
      </c>
      <c r="K38" s="57">
        <v>1309</v>
      </c>
      <c r="L38" s="57">
        <v>1323</v>
      </c>
      <c r="M38" s="57">
        <v>987</v>
      </c>
      <c r="N38" s="57">
        <v>1239</v>
      </c>
      <c r="O38" s="57">
        <v>1295</v>
      </c>
      <c r="P38" s="57">
        <v>1197</v>
      </c>
      <c r="Q38" s="57">
        <v>1127</v>
      </c>
      <c r="R38" s="57">
        <v>1547</v>
      </c>
      <c r="S38" s="57">
        <v>1267</v>
      </c>
      <c r="T38" s="57">
        <v>1365</v>
      </c>
      <c r="U38" s="57">
        <v>1449</v>
      </c>
      <c r="V38" s="57">
        <v>1365</v>
      </c>
      <c r="W38" s="57">
        <v>1309</v>
      </c>
      <c r="X38" s="57">
        <v>1407</v>
      </c>
      <c r="Y38" s="57">
        <v>1463</v>
      </c>
      <c r="Z38" s="57">
        <v>1267</v>
      </c>
      <c r="AA38" s="57">
        <v>1155</v>
      </c>
      <c r="AB38" s="57">
        <v>1407</v>
      </c>
      <c r="AC38" s="57">
        <v>1379</v>
      </c>
      <c r="AD38" s="57">
        <v>1225</v>
      </c>
      <c r="AE38" s="57">
        <v>1239</v>
      </c>
      <c r="AF38" s="58"/>
      <c r="AG38" s="28">
        <f t="shared" si="2"/>
        <v>39214</v>
      </c>
    </row>
    <row r="39" spans="1:34" ht="14.25" customHeight="1" x14ac:dyDescent="0.15">
      <c r="A39" s="29" t="s">
        <v>60</v>
      </c>
      <c r="B39" s="56">
        <v>1253</v>
      </c>
      <c r="C39" s="57">
        <v>1379</v>
      </c>
      <c r="D39" s="57">
        <v>1253</v>
      </c>
      <c r="E39" s="57">
        <v>1379</v>
      </c>
      <c r="F39" s="57">
        <v>1393</v>
      </c>
      <c r="G39" s="57">
        <v>1253</v>
      </c>
      <c r="H39" s="57">
        <v>1407</v>
      </c>
      <c r="I39" s="57">
        <v>1211</v>
      </c>
      <c r="J39" s="57">
        <v>1407</v>
      </c>
      <c r="K39" s="57">
        <v>1211</v>
      </c>
      <c r="L39" s="57">
        <v>1239</v>
      </c>
      <c r="M39" s="57">
        <v>1281</v>
      </c>
      <c r="N39" s="57">
        <v>1365</v>
      </c>
      <c r="O39" s="57">
        <v>1197</v>
      </c>
      <c r="P39" s="57">
        <v>1127</v>
      </c>
      <c r="Q39" s="57">
        <v>1253</v>
      </c>
      <c r="R39" s="57">
        <v>1421</v>
      </c>
      <c r="S39" s="57">
        <v>1225</v>
      </c>
      <c r="T39" s="57">
        <v>1295</v>
      </c>
      <c r="U39" s="57">
        <v>1393</v>
      </c>
      <c r="V39" s="57">
        <v>1267</v>
      </c>
      <c r="W39" s="57">
        <v>1407</v>
      </c>
      <c r="X39" s="57">
        <v>1435</v>
      </c>
      <c r="Y39" s="57">
        <v>1281</v>
      </c>
      <c r="Z39" s="57">
        <v>1421</v>
      </c>
      <c r="AA39" s="57">
        <v>1309</v>
      </c>
      <c r="AB39" s="57">
        <v>1365</v>
      </c>
      <c r="AC39" s="57">
        <v>1211</v>
      </c>
      <c r="AD39" s="57">
        <v>1281</v>
      </c>
      <c r="AE39" s="57">
        <v>1463</v>
      </c>
      <c r="AF39" s="58"/>
      <c r="AG39" s="28">
        <f t="shared" si="2"/>
        <v>39382</v>
      </c>
    </row>
    <row r="40" spans="1:34" ht="14.25" customHeight="1" x14ac:dyDescent="0.15">
      <c r="A40" s="29" t="s">
        <v>61</v>
      </c>
      <c r="B40" s="56">
        <v>1253</v>
      </c>
      <c r="C40" s="57">
        <v>1449</v>
      </c>
      <c r="D40" s="57">
        <v>1197</v>
      </c>
      <c r="E40" s="57">
        <v>1071</v>
      </c>
      <c r="F40" s="57">
        <v>1533</v>
      </c>
      <c r="G40" s="57">
        <v>1155</v>
      </c>
      <c r="H40" s="57">
        <v>1351</v>
      </c>
      <c r="I40" s="57">
        <v>1211</v>
      </c>
      <c r="J40" s="57">
        <v>1281</v>
      </c>
      <c r="K40" s="57">
        <v>1351</v>
      </c>
      <c r="L40" s="57">
        <v>1253</v>
      </c>
      <c r="M40" s="57">
        <v>1099</v>
      </c>
      <c r="N40" s="57">
        <v>1225</v>
      </c>
      <c r="O40" s="57">
        <v>1239</v>
      </c>
      <c r="P40" s="57">
        <v>1183</v>
      </c>
      <c r="Q40" s="57">
        <v>1701</v>
      </c>
      <c r="R40" s="57">
        <v>1407</v>
      </c>
      <c r="S40" s="57">
        <v>1085</v>
      </c>
      <c r="T40" s="57">
        <v>1365</v>
      </c>
      <c r="U40" s="57">
        <v>1323</v>
      </c>
      <c r="V40" s="57">
        <v>1519</v>
      </c>
      <c r="W40" s="57">
        <v>1323</v>
      </c>
      <c r="X40" s="57">
        <v>1477</v>
      </c>
      <c r="Y40" s="57">
        <v>1365</v>
      </c>
      <c r="Z40" s="57">
        <v>1155</v>
      </c>
      <c r="AA40" s="57">
        <v>1421</v>
      </c>
      <c r="AB40" s="57">
        <v>1239</v>
      </c>
      <c r="AC40" s="57">
        <v>1449</v>
      </c>
      <c r="AD40" s="57">
        <v>1141</v>
      </c>
      <c r="AE40" s="57">
        <v>1435</v>
      </c>
      <c r="AF40" s="58"/>
      <c r="AG40" s="28">
        <f t="shared" si="2"/>
        <v>39256</v>
      </c>
    </row>
    <row r="41" spans="1:34" ht="14.25" customHeight="1" x14ac:dyDescent="0.15">
      <c r="A41" s="29" t="s">
        <v>62</v>
      </c>
      <c r="B41" s="56">
        <v>1421</v>
      </c>
      <c r="C41" s="57">
        <v>1491</v>
      </c>
      <c r="D41" s="57">
        <v>1253</v>
      </c>
      <c r="E41" s="57">
        <v>1379</v>
      </c>
      <c r="F41" s="57">
        <v>1519</v>
      </c>
      <c r="G41" s="57">
        <v>1281</v>
      </c>
      <c r="H41" s="57">
        <v>1365</v>
      </c>
      <c r="I41" s="57">
        <v>1155</v>
      </c>
      <c r="J41" s="57">
        <v>1393</v>
      </c>
      <c r="K41" s="57">
        <v>1197</v>
      </c>
      <c r="L41" s="57">
        <v>1295</v>
      </c>
      <c r="M41" s="57">
        <v>1239</v>
      </c>
      <c r="N41" s="57">
        <v>1323</v>
      </c>
      <c r="O41" s="57">
        <v>1183</v>
      </c>
      <c r="P41" s="57">
        <v>1337</v>
      </c>
      <c r="Q41" s="57">
        <v>1463</v>
      </c>
      <c r="R41" s="57">
        <v>1379</v>
      </c>
      <c r="S41" s="57">
        <v>1183</v>
      </c>
      <c r="T41" s="57">
        <v>1533</v>
      </c>
      <c r="U41" s="57">
        <v>1295</v>
      </c>
      <c r="V41" s="57">
        <v>1365</v>
      </c>
      <c r="W41" s="57">
        <v>1267</v>
      </c>
      <c r="X41" s="57">
        <v>1477</v>
      </c>
      <c r="Y41" s="57">
        <v>1323</v>
      </c>
      <c r="Z41" s="57">
        <v>1281</v>
      </c>
      <c r="AA41" s="57">
        <v>1463</v>
      </c>
      <c r="AB41" s="57">
        <v>1309</v>
      </c>
      <c r="AC41" s="57">
        <v>1323</v>
      </c>
      <c r="AD41" s="57">
        <v>1337</v>
      </c>
      <c r="AE41" s="57">
        <v>1323</v>
      </c>
      <c r="AF41" s="58"/>
      <c r="AG41" s="28">
        <f t="shared" si="2"/>
        <v>40152</v>
      </c>
    </row>
    <row r="42" spans="1:34" ht="14.25" customHeight="1" x14ac:dyDescent="0.15">
      <c r="A42" s="29" t="s">
        <v>63</v>
      </c>
      <c r="B42" s="56">
        <v>1435</v>
      </c>
      <c r="C42" s="57">
        <v>1365</v>
      </c>
      <c r="D42" s="57">
        <v>1365</v>
      </c>
      <c r="E42" s="57">
        <v>1323</v>
      </c>
      <c r="F42" s="57">
        <v>1533</v>
      </c>
      <c r="G42" s="57">
        <v>1337</v>
      </c>
      <c r="H42" s="57">
        <v>1295</v>
      </c>
      <c r="I42" s="57">
        <v>1365</v>
      </c>
      <c r="J42" s="57">
        <v>1393</v>
      </c>
      <c r="K42" s="57">
        <v>1253</v>
      </c>
      <c r="L42" s="57">
        <v>1127</v>
      </c>
      <c r="M42" s="57">
        <v>1253</v>
      </c>
      <c r="N42" s="57">
        <v>1211</v>
      </c>
      <c r="O42" s="57">
        <v>1085</v>
      </c>
      <c r="P42" s="57">
        <v>1281</v>
      </c>
      <c r="Q42" s="57">
        <v>1491</v>
      </c>
      <c r="R42" s="57">
        <v>1281</v>
      </c>
      <c r="S42" s="57">
        <v>1015</v>
      </c>
      <c r="T42" s="57">
        <v>1477</v>
      </c>
      <c r="U42" s="57">
        <v>1379</v>
      </c>
      <c r="V42" s="57">
        <v>1491</v>
      </c>
      <c r="W42" s="57">
        <v>1323</v>
      </c>
      <c r="X42" s="57">
        <v>1463</v>
      </c>
      <c r="Y42" s="57">
        <v>1295</v>
      </c>
      <c r="Z42" s="57">
        <v>1393</v>
      </c>
      <c r="AA42" s="57">
        <v>1533</v>
      </c>
      <c r="AB42" s="57">
        <v>1463</v>
      </c>
      <c r="AC42" s="57">
        <v>1295</v>
      </c>
      <c r="AD42" s="57">
        <v>1365</v>
      </c>
      <c r="AE42" s="57">
        <v>1435</v>
      </c>
      <c r="AF42" s="58"/>
      <c r="AG42" s="28">
        <f t="shared" si="2"/>
        <v>40320</v>
      </c>
    </row>
    <row r="43" spans="1:34" ht="14.25" customHeight="1" x14ac:dyDescent="0.15">
      <c r="A43" s="29" t="s">
        <v>64</v>
      </c>
      <c r="B43" s="56">
        <v>1393</v>
      </c>
      <c r="C43" s="57">
        <v>1449</v>
      </c>
      <c r="D43" s="57">
        <v>1239</v>
      </c>
      <c r="E43" s="57">
        <v>1239</v>
      </c>
      <c r="F43" s="57">
        <v>1631</v>
      </c>
      <c r="G43" s="57">
        <v>1267</v>
      </c>
      <c r="H43" s="57">
        <v>1169</v>
      </c>
      <c r="I43" s="57">
        <v>1267</v>
      </c>
      <c r="J43" s="57">
        <v>1463</v>
      </c>
      <c r="K43" s="57">
        <v>1407</v>
      </c>
      <c r="L43" s="57">
        <v>1253</v>
      </c>
      <c r="M43" s="57">
        <v>1141</v>
      </c>
      <c r="N43" s="57">
        <v>1407</v>
      </c>
      <c r="O43" s="57">
        <v>1141</v>
      </c>
      <c r="P43" s="57">
        <v>973</v>
      </c>
      <c r="Q43" s="57">
        <v>1351</v>
      </c>
      <c r="R43" s="57">
        <v>1351</v>
      </c>
      <c r="S43" s="57">
        <v>1267</v>
      </c>
      <c r="T43" s="57">
        <v>1435</v>
      </c>
      <c r="U43" s="57">
        <v>1113</v>
      </c>
      <c r="V43" s="57">
        <v>1435</v>
      </c>
      <c r="W43" s="57">
        <v>1253</v>
      </c>
      <c r="X43" s="57">
        <v>1491</v>
      </c>
      <c r="Y43" s="57">
        <v>1365</v>
      </c>
      <c r="Z43" s="57">
        <v>1505</v>
      </c>
      <c r="AA43" s="57">
        <v>1687</v>
      </c>
      <c r="AB43" s="57">
        <v>1449</v>
      </c>
      <c r="AC43" s="57">
        <v>1351</v>
      </c>
      <c r="AD43" s="57">
        <v>1407</v>
      </c>
      <c r="AE43" s="57">
        <v>1421</v>
      </c>
      <c r="AF43" s="58"/>
      <c r="AG43" s="28">
        <f t="shared" si="2"/>
        <v>40320</v>
      </c>
    </row>
    <row r="44" spans="1:34" ht="14.25" customHeight="1" x14ac:dyDescent="0.15">
      <c r="A44" s="29" t="s">
        <v>65</v>
      </c>
      <c r="B44" s="56">
        <v>1197</v>
      </c>
      <c r="C44" s="57">
        <v>1281</v>
      </c>
      <c r="D44" s="57">
        <v>1295</v>
      </c>
      <c r="E44" s="57">
        <v>1575</v>
      </c>
      <c r="F44" s="57">
        <v>1491</v>
      </c>
      <c r="G44" s="57">
        <v>1421</v>
      </c>
      <c r="H44" s="57">
        <v>1239</v>
      </c>
      <c r="I44" s="57">
        <v>1323</v>
      </c>
      <c r="J44" s="57">
        <v>1379</v>
      </c>
      <c r="K44" s="57">
        <v>1365</v>
      </c>
      <c r="L44" s="57">
        <v>1155</v>
      </c>
      <c r="M44" s="57">
        <v>1239</v>
      </c>
      <c r="N44" s="57">
        <v>1365</v>
      </c>
      <c r="O44" s="57">
        <v>1211</v>
      </c>
      <c r="P44" s="57">
        <v>1407</v>
      </c>
      <c r="Q44" s="57">
        <v>1127</v>
      </c>
      <c r="R44" s="57">
        <v>1365</v>
      </c>
      <c r="S44" s="57">
        <v>1057</v>
      </c>
      <c r="T44" s="57">
        <v>1267</v>
      </c>
      <c r="U44" s="57">
        <v>1267</v>
      </c>
      <c r="V44" s="57">
        <v>1407</v>
      </c>
      <c r="W44" s="57">
        <v>1295</v>
      </c>
      <c r="X44" s="57">
        <v>1463</v>
      </c>
      <c r="Y44" s="57">
        <v>1379</v>
      </c>
      <c r="Z44" s="57">
        <v>1505</v>
      </c>
      <c r="AA44" s="57">
        <v>1519</v>
      </c>
      <c r="AB44" s="57">
        <v>1379</v>
      </c>
      <c r="AC44" s="57">
        <v>1309</v>
      </c>
      <c r="AD44" s="57">
        <v>1323</v>
      </c>
      <c r="AE44" s="57">
        <v>1505</v>
      </c>
      <c r="AF44" s="58"/>
      <c r="AG44" s="28">
        <f t="shared" si="2"/>
        <v>40110</v>
      </c>
    </row>
    <row r="45" spans="1:34" ht="14.25" customHeight="1" x14ac:dyDescent="0.15">
      <c r="A45" s="29" t="s">
        <v>66</v>
      </c>
      <c r="B45" s="56">
        <v>1295</v>
      </c>
      <c r="C45" s="57">
        <v>1365</v>
      </c>
      <c r="D45" s="57">
        <v>1239</v>
      </c>
      <c r="E45" s="57">
        <v>1281</v>
      </c>
      <c r="F45" s="57">
        <v>1239</v>
      </c>
      <c r="G45" s="57">
        <v>1379</v>
      </c>
      <c r="H45" s="57">
        <v>1141</v>
      </c>
      <c r="I45" s="57">
        <v>1323</v>
      </c>
      <c r="J45" s="57">
        <v>1295</v>
      </c>
      <c r="K45" s="57">
        <v>1379</v>
      </c>
      <c r="L45" s="57">
        <v>1365</v>
      </c>
      <c r="M45" s="57">
        <v>1183</v>
      </c>
      <c r="N45" s="57">
        <v>1113</v>
      </c>
      <c r="O45" s="57">
        <v>1127</v>
      </c>
      <c r="P45" s="57">
        <v>1267</v>
      </c>
      <c r="Q45" s="57">
        <v>1141</v>
      </c>
      <c r="R45" s="57">
        <v>1337</v>
      </c>
      <c r="S45" s="57">
        <v>1057</v>
      </c>
      <c r="T45" s="57">
        <v>1141</v>
      </c>
      <c r="U45" s="57">
        <v>1155</v>
      </c>
      <c r="V45" s="57">
        <v>1029</v>
      </c>
      <c r="W45" s="57">
        <v>1281</v>
      </c>
      <c r="X45" s="57">
        <v>1295</v>
      </c>
      <c r="Y45" s="57">
        <v>1393</v>
      </c>
      <c r="Z45" s="57">
        <v>1309</v>
      </c>
      <c r="AA45" s="57">
        <v>1351</v>
      </c>
      <c r="AB45" s="57">
        <v>1351</v>
      </c>
      <c r="AC45" s="57">
        <v>1155</v>
      </c>
      <c r="AD45" s="57">
        <v>1141</v>
      </c>
      <c r="AE45" s="57">
        <v>1379</v>
      </c>
      <c r="AF45" s="58"/>
      <c r="AG45" s="28">
        <f t="shared" si="2"/>
        <v>37506</v>
      </c>
    </row>
    <row r="46" spans="1:34" ht="14.25" customHeight="1" x14ac:dyDescent="0.15">
      <c r="A46" s="29" t="s">
        <v>67</v>
      </c>
      <c r="B46" s="56">
        <v>1421</v>
      </c>
      <c r="C46" s="57">
        <v>1253</v>
      </c>
      <c r="D46" s="57">
        <v>1155</v>
      </c>
      <c r="E46" s="57">
        <v>1351</v>
      </c>
      <c r="F46" s="57">
        <v>1029</v>
      </c>
      <c r="G46" s="57">
        <v>1295</v>
      </c>
      <c r="H46" s="57">
        <v>1183</v>
      </c>
      <c r="I46" s="57">
        <v>1463</v>
      </c>
      <c r="J46" s="57">
        <v>1351</v>
      </c>
      <c r="K46" s="57">
        <v>1141</v>
      </c>
      <c r="L46" s="57">
        <v>1183</v>
      </c>
      <c r="M46" s="57">
        <v>1211</v>
      </c>
      <c r="N46" s="57">
        <v>1211</v>
      </c>
      <c r="O46" s="57">
        <v>1211</v>
      </c>
      <c r="P46" s="57">
        <v>1127</v>
      </c>
      <c r="Q46" s="57">
        <v>1015</v>
      </c>
      <c r="R46" s="57">
        <v>1477</v>
      </c>
      <c r="S46" s="57">
        <v>1099</v>
      </c>
      <c r="T46" s="57">
        <v>1099</v>
      </c>
      <c r="U46" s="57">
        <v>1225</v>
      </c>
      <c r="V46" s="57">
        <v>1323</v>
      </c>
      <c r="W46" s="57">
        <v>1169</v>
      </c>
      <c r="X46" s="57">
        <v>1253</v>
      </c>
      <c r="Y46" s="57">
        <v>1253</v>
      </c>
      <c r="Z46" s="57">
        <v>1267</v>
      </c>
      <c r="AA46" s="57">
        <v>1365</v>
      </c>
      <c r="AB46" s="57">
        <v>1253</v>
      </c>
      <c r="AC46" s="57">
        <v>1211</v>
      </c>
      <c r="AD46" s="57">
        <v>1197</v>
      </c>
      <c r="AE46" s="57">
        <v>1253</v>
      </c>
      <c r="AF46" s="58"/>
      <c r="AG46" s="28">
        <f t="shared" si="2"/>
        <v>37044</v>
      </c>
    </row>
    <row r="47" spans="1:34" ht="14.25" customHeight="1" x14ac:dyDescent="0.15">
      <c r="A47" s="29" t="s">
        <v>68</v>
      </c>
      <c r="B47" s="56">
        <v>1575</v>
      </c>
      <c r="C47" s="57">
        <v>1365</v>
      </c>
      <c r="D47" s="57">
        <v>1365</v>
      </c>
      <c r="E47" s="57">
        <v>1323</v>
      </c>
      <c r="F47" s="57">
        <v>1281</v>
      </c>
      <c r="G47" s="57">
        <v>1421</v>
      </c>
      <c r="H47" s="57">
        <v>1183</v>
      </c>
      <c r="I47" s="57">
        <v>1295</v>
      </c>
      <c r="J47" s="57">
        <v>1309</v>
      </c>
      <c r="K47" s="57">
        <v>1407</v>
      </c>
      <c r="L47" s="57">
        <v>1267</v>
      </c>
      <c r="M47" s="57">
        <v>1267</v>
      </c>
      <c r="N47" s="57">
        <v>1365</v>
      </c>
      <c r="O47" s="57">
        <v>1211</v>
      </c>
      <c r="P47" s="57">
        <v>1281</v>
      </c>
      <c r="Q47" s="57">
        <v>1561</v>
      </c>
      <c r="R47" s="57">
        <v>1575</v>
      </c>
      <c r="S47" s="57">
        <v>1309</v>
      </c>
      <c r="T47" s="57">
        <v>1463</v>
      </c>
      <c r="U47" s="57">
        <v>1505</v>
      </c>
      <c r="V47" s="57">
        <v>1379</v>
      </c>
      <c r="W47" s="57">
        <v>1491</v>
      </c>
      <c r="X47" s="57">
        <v>1435</v>
      </c>
      <c r="Y47" s="57">
        <v>1421</v>
      </c>
      <c r="Z47" s="57">
        <v>1477</v>
      </c>
      <c r="AA47" s="57">
        <v>1449</v>
      </c>
      <c r="AB47" s="57">
        <v>1365</v>
      </c>
      <c r="AC47" s="57">
        <v>1379</v>
      </c>
      <c r="AD47" s="57">
        <v>1351</v>
      </c>
      <c r="AE47" s="57">
        <v>1393</v>
      </c>
      <c r="AF47" s="58"/>
      <c r="AG47" s="28">
        <f t="shared" si="2"/>
        <v>41468</v>
      </c>
    </row>
    <row r="48" spans="1:34" ht="14.25" customHeight="1" x14ac:dyDescent="0.15">
      <c r="A48" s="29" t="s">
        <v>69</v>
      </c>
      <c r="B48" s="56">
        <v>1687</v>
      </c>
      <c r="C48" s="57">
        <v>1491</v>
      </c>
      <c r="D48" s="57">
        <v>1407</v>
      </c>
      <c r="E48" s="57">
        <v>1603</v>
      </c>
      <c r="F48" s="57">
        <v>1533</v>
      </c>
      <c r="G48" s="57">
        <v>1659</v>
      </c>
      <c r="H48" s="57">
        <v>1351</v>
      </c>
      <c r="I48" s="57">
        <v>1449</v>
      </c>
      <c r="J48" s="57">
        <v>1393</v>
      </c>
      <c r="K48" s="57">
        <v>1547</v>
      </c>
      <c r="L48" s="57">
        <v>1421</v>
      </c>
      <c r="M48" s="57">
        <v>1211</v>
      </c>
      <c r="N48" s="57">
        <v>1337</v>
      </c>
      <c r="O48" s="57">
        <v>1309</v>
      </c>
      <c r="P48" s="57">
        <v>1393</v>
      </c>
      <c r="Q48" s="57">
        <v>1365</v>
      </c>
      <c r="R48" s="57">
        <v>1589</v>
      </c>
      <c r="S48" s="57">
        <v>1407</v>
      </c>
      <c r="T48" s="57">
        <v>1589</v>
      </c>
      <c r="U48" s="57">
        <v>1477</v>
      </c>
      <c r="V48" s="57">
        <v>1547</v>
      </c>
      <c r="W48" s="57">
        <v>1533</v>
      </c>
      <c r="X48" s="57">
        <v>1421</v>
      </c>
      <c r="Y48" s="57">
        <v>1407</v>
      </c>
      <c r="Z48" s="57">
        <v>1771</v>
      </c>
      <c r="AA48" s="57">
        <v>1631</v>
      </c>
      <c r="AB48" s="57">
        <v>1673</v>
      </c>
      <c r="AC48" s="57">
        <v>1463</v>
      </c>
      <c r="AD48" s="57">
        <v>1407</v>
      </c>
      <c r="AE48" s="57">
        <v>1491</v>
      </c>
      <c r="AF48" s="58"/>
      <c r="AG48" s="28">
        <f t="shared" si="2"/>
        <v>44562</v>
      </c>
      <c r="AH48" s="19"/>
    </row>
    <row r="49" spans="1:34" ht="14.25" customHeight="1" x14ac:dyDescent="0.15">
      <c r="A49" s="29" t="s">
        <v>70</v>
      </c>
      <c r="B49" s="56">
        <v>1631</v>
      </c>
      <c r="C49" s="57">
        <v>1575</v>
      </c>
      <c r="D49" s="57">
        <v>1183</v>
      </c>
      <c r="E49" s="57">
        <v>1477</v>
      </c>
      <c r="F49" s="57">
        <v>1519</v>
      </c>
      <c r="G49" s="57">
        <v>1351</v>
      </c>
      <c r="H49" s="57">
        <v>1351</v>
      </c>
      <c r="I49" s="57">
        <v>1407</v>
      </c>
      <c r="J49" s="57">
        <v>1519</v>
      </c>
      <c r="K49" s="57">
        <v>1463</v>
      </c>
      <c r="L49" s="57">
        <v>1463</v>
      </c>
      <c r="M49" s="57">
        <v>1253</v>
      </c>
      <c r="N49" s="57">
        <v>1435</v>
      </c>
      <c r="O49" s="57">
        <v>1323</v>
      </c>
      <c r="P49" s="57">
        <v>1421</v>
      </c>
      <c r="Q49" s="57">
        <v>1477</v>
      </c>
      <c r="R49" s="57">
        <v>1421</v>
      </c>
      <c r="S49" s="57">
        <v>1393</v>
      </c>
      <c r="T49" s="57">
        <v>1099</v>
      </c>
      <c r="U49" s="57">
        <v>1379</v>
      </c>
      <c r="V49" s="57">
        <v>1519</v>
      </c>
      <c r="W49" s="57">
        <v>1379</v>
      </c>
      <c r="X49" s="57">
        <v>1603</v>
      </c>
      <c r="Y49" s="57">
        <v>1547</v>
      </c>
      <c r="Z49" s="57">
        <v>1631</v>
      </c>
      <c r="AA49" s="57">
        <v>1379</v>
      </c>
      <c r="AB49" s="57">
        <v>1561</v>
      </c>
      <c r="AC49" s="57">
        <v>1519</v>
      </c>
      <c r="AD49" s="57">
        <v>1477</v>
      </c>
      <c r="AE49" s="57">
        <v>1393</v>
      </c>
      <c r="AF49" s="58"/>
      <c r="AG49" s="28">
        <f t="shared" si="2"/>
        <v>43148</v>
      </c>
      <c r="AH49" s="19"/>
    </row>
    <row r="50" spans="1:34" ht="14.25" customHeight="1" x14ac:dyDescent="0.15">
      <c r="A50" s="29" t="s">
        <v>71</v>
      </c>
      <c r="B50" s="56">
        <v>1463</v>
      </c>
      <c r="C50" s="57">
        <v>1407</v>
      </c>
      <c r="D50" s="57">
        <v>1407</v>
      </c>
      <c r="E50" s="57">
        <v>1491</v>
      </c>
      <c r="F50" s="57">
        <v>1547</v>
      </c>
      <c r="G50" s="57">
        <v>1477</v>
      </c>
      <c r="H50" s="57">
        <v>1337</v>
      </c>
      <c r="I50" s="57">
        <v>1435</v>
      </c>
      <c r="J50" s="57">
        <v>1631</v>
      </c>
      <c r="K50" s="57">
        <v>1477</v>
      </c>
      <c r="L50" s="57">
        <v>1379</v>
      </c>
      <c r="M50" s="57">
        <v>1323</v>
      </c>
      <c r="N50" s="57">
        <v>1449</v>
      </c>
      <c r="O50" s="57">
        <v>1421</v>
      </c>
      <c r="P50" s="57">
        <v>1421</v>
      </c>
      <c r="Q50" s="57">
        <v>1379</v>
      </c>
      <c r="R50" s="57">
        <v>1645</v>
      </c>
      <c r="S50" s="57">
        <v>1463</v>
      </c>
      <c r="T50" s="57">
        <v>1575</v>
      </c>
      <c r="U50" s="57">
        <v>1561</v>
      </c>
      <c r="V50" s="57">
        <v>1631</v>
      </c>
      <c r="W50" s="57">
        <v>1379</v>
      </c>
      <c r="X50" s="57">
        <v>1421</v>
      </c>
      <c r="Y50" s="57">
        <v>1547</v>
      </c>
      <c r="Z50" s="57">
        <v>1617</v>
      </c>
      <c r="AA50" s="57">
        <v>1589</v>
      </c>
      <c r="AB50" s="57">
        <v>1449</v>
      </c>
      <c r="AC50" s="57">
        <v>1295</v>
      </c>
      <c r="AD50" s="57">
        <v>1505</v>
      </c>
      <c r="AE50" s="57">
        <v>1547</v>
      </c>
      <c r="AF50" s="58"/>
      <c r="AG50" s="28">
        <f t="shared" si="2"/>
        <v>44268</v>
      </c>
      <c r="AH50" s="19"/>
    </row>
    <row r="51" spans="1:34" ht="14.25" customHeight="1" x14ac:dyDescent="0.15">
      <c r="A51" s="29" t="s">
        <v>72</v>
      </c>
      <c r="B51" s="56">
        <v>1659</v>
      </c>
      <c r="C51" s="57">
        <v>1519</v>
      </c>
      <c r="D51" s="57">
        <v>1435</v>
      </c>
      <c r="E51" s="57">
        <v>1673</v>
      </c>
      <c r="F51" s="57">
        <v>1575</v>
      </c>
      <c r="G51" s="57">
        <v>1561</v>
      </c>
      <c r="H51" s="57">
        <v>1533</v>
      </c>
      <c r="I51" s="57">
        <v>1463</v>
      </c>
      <c r="J51" s="57">
        <v>1505</v>
      </c>
      <c r="K51" s="57">
        <v>1603</v>
      </c>
      <c r="L51" s="57">
        <v>1407</v>
      </c>
      <c r="M51" s="57">
        <v>1575</v>
      </c>
      <c r="N51" s="57">
        <v>1407</v>
      </c>
      <c r="O51" s="57">
        <v>1351</v>
      </c>
      <c r="P51" s="57">
        <v>1351</v>
      </c>
      <c r="Q51" s="57">
        <v>1491</v>
      </c>
      <c r="R51" s="57">
        <v>1617</v>
      </c>
      <c r="S51" s="57">
        <v>1421</v>
      </c>
      <c r="T51" s="57">
        <v>1351</v>
      </c>
      <c r="U51" s="57">
        <v>1323</v>
      </c>
      <c r="V51" s="57">
        <v>1603</v>
      </c>
      <c r="W51" s="57">
        <v>1267</v>
      </c>
      <c r="X51" s="57">
        <v>1575</v>
      </c>
      <c r="Y51" s="57">
        <v>1519</v>
      </c>
      <c r="Z51" s="57">
        <v>1701</v>
      </c>
      <c r="AA51" s="57">
        <v>1659</v>
      </c>
      <c r="AB51" s="57">
        <v>1505</v>
      </c>
      <c r="AC51" s="57">
        <v>1547</v>
      </c>
      <c r="AD51" s="57">
        <v>1407</v>
      </c>
      <c r="AE51" s="57">
        <v>1393</v>
      </c>
      <c r="AF51" s="58"/>
      <c r="AG51" s="28">
        <f t="shared" si="2"/>
        <v>44996</v>
      </c>
      <c r="AH51" s="19"/>
    </row>
    <row r="52" spans="1:34" ht="14.25" customHeight="1" x14ac:dyDescent="0.15">
      <c r="A52" s="29" t="s">
        <v>73</v>
      </c>
      <c r="B52" s="56">
        <v>1659</v>
      </c>
      <c r="C52" s="57">
        <v>1477</v>
      </c>
      <c r="D52" s="57">
        <v>1463</v>
      </c>
      <c r="E52" s="57">
        <v>1673</v>
      </c>
      <c r="F52" s="57">
        <v>1617</v>
      </c>
      <c r="G52" s="57">
        <v>1617</v>
      </c>
      <c r="H52" s="57">
        <v>1491</v>
      </c>
      <c r="I52" s="57">
        <v>1617</v>
      </c>
      <c r="J52" s="57">
        <v>1547</v>
      </c>
      <c r="K52" s="57">
        <v>1519</v>
      </c>
      <c r="L52" s="57">
        <v>1407</v>
      </c>
      <c r="M52" s="57">
        <v>1365</v>
      </c>
      <c r="N52" s="57">
        <v>1477</v>
      </c>
      <c r="O52" s="57">
        <v>1253</v>
      </c>
      <c r="P52" s="57">
        <v>1505</v>
      </c>
      <c r="Q52" s="57">
        <v>1449</v>
      </c>
      <c r="R52" s="57">
        <v>1463</v>
      </c>
      <c r="S52" s="57">
        <v>1365</v>
      </c>
      <c r="T52" s="57">
        <v>1337</v>
      </c>
      <c r="U52" s="57">
        <v>1379</v>
      </c>
      <c r="V52" s="57">
        <v>1645</v>
      </c>
      <c r="W52" s="57">
        <v>1267</v>
      </c>
      <c r="X52" s="57">
        <v>1533</v>
      </c>
      <c r="Y52" s="57">
        <v>1421</v>
      </c>
      <c r="Z52" s="57">
        <v>1729</v>
      </c>
      <c r="AA52" s="57">
        <v>1715</v>
      </c>
      <c r="AB52" s="57">
        <v>1631</v>
      </c>
      <c r="AC52" s="57">
        <v>1519</v>
      </c>
      <c r="AD52" s="57">
        <v>1519</v>
      </c>
      <c r="AE52" s="57">
        <v>1463</v>
      </c>
      <c r="AF52" s="58"/>
      <c r="AG52" s="28">
        <f t="shared" si="2"/>
        <v>45122</v>
      </c>
      <c r="AH52" s="19"/>
    </row>
    <row r="53" spans="1:34" ht="14.25" customHeight="1" x14ac:dyDescent="0.15">
      <c r="A53" s="29" t="s">
        <v>74</v>
      </c>
      <c r="B53" s="56">
        <v>1799</v>
      </c>
      <c r="C53" s="57">
        <v>1477</v>
      </c>
      <c r="D53" s="57">
        <v>1421</v>
      </c>
      <c r="E53" s="57">
        <v>1547</v>
      </c>
      <c r="F53" s="57">
        <v>1421</v>
      </c>
      <c r="G53" s="57">
        <v>1561</v>
      </c>
      <c r="H53" s="57">
        <v>1477</v>
      </c>
      <c r="I53" s="57">
        <v>1491</v>
      </c>
      <c r="J53" s="57">
        <v>1533</v>
      </c>
      <c r="K53" s="57">
        <v>1449</v>
      </c>
      <c r="L53" s="57">
        <v>1463</v>
      </c>
      <c r="M53" s="57">
        <v>1351</v>
      </c>
      <c r="N53" s="57">
        <v>1449</v>
      </c>
      <c r="O53" s="57">
        <v>1337</v>
      </c>
      <c r="P53" s="57">
        <v>1589</v>
      </c>
      <c r="Q53" s="57">
        <v>1379</v>
      </c>
      <c r="R53" s="57">
        <v>1673</v>
      </c>
      <c r="S53" s="57">
        <v>1477</v>
      </c>
      <c r="T53" s="57">
        <v>1505</v>
      </c>
      <c r="U53" s="57">
        <v>1421</v>
      </c>
      <c r="V53" s="57">
        <v>1687</v>
      </c>
      <c r="W53" s="57">
        <v>1393</v>
      </c>
      <c r="X53" s="57">
        <v>1533</v>
      </c>
      <c r="Y53" s="57">
        <v>1533</v>
      </c>
      <c r="Z53" s="57">
        <v>1659</v>
      </c>
      <c r="AA53" s="57">
        <v>1533</v>
      </c>
      <c r="AB53" s="57">
        <v>1561</v>
      </c>
      <c r="AC53" s="57">
        <v>1421</v>
      </c>
      <c r="AD53" s="57">
        <v>1519</v>
      </c>
      <c r="AE53" s="57">
        <v>1463</v>
      </c>
      <c r="AF53" s="58"/>
      <c r="AG53" s="28">
        <f t="shared" si="2"/>
        <v>45122</v>
      </c>
      <c r="AH53" s="19"/>
    </row>
    <row r="54" spans="1:34" ht="14.25" thickBot="1" x14ac:dyDescent="0.2">
      <c r="A54" s="30" t="s">
        <v>75</v>
      </c>
      <c r="B54" s="59">
        <v>1645</v>
      </c>
      <c r="C54" s="60">
        <v>1421</v>
      </c>
      <c r="D54" s="60">
        <v>1519</v>
      </c>
      <c r="E54" s="60">
        <v>1519</v>
      </c>
      <c r="F54" s="60">
        <v>1421</v>
      </c>
      <c r="G54" s="60">
        <v>1617</v>
      </c>
      <c r="H54" s="60">
        <v>1463</v>
      </c>
      <c r="I54" s="60">
        <v>1603</v>
      </c>
      <c r="J54" s="60">
        <v>1533</v>
      </c>
      <c r="K54" s="60">
        <v>1449</v>
      </c>
      <c r="L54" s="60">
        <v>1407</v>
      </c>
      <c r="M54" s="60">
        <v>1393</v>
      </c>
      <c r="N54" s="60">
        <v>1393</v>
      </c>
      <c r="O54" s="60">
        <v>1393</v>
      </c>
      <c r="P54" s="60">
        <v>1491</v>
      </c>
      <c r="Q54" s="60">
        <v>1435</v>
      </c>
      <c r="R54" s="60">
        <v>1491</v>
      </c>
      <c r="S54" s="60">
        <v>1463</v>
      </c>
      <c r="T54" s="60">
        <v>1561</v>
      </c>
      <c r="U54" s="60">
        <v>1463</v>
      </c>
      <c r="V54" s="60">
        <v>1561</v>
      </c>
      <c r="W54" s="60">
        <v>1281</v>
      </c>
      <c r="X54" s="60">
        <v>1463</v>
      </c>
      <c r="Y54" s="60">
        <v>1533</v>
      </c>
      <c r="Z54" s="60">
        <v>1715</v>
      </c>
      <c r="AA54" s="60">
        <v>1547</v>
      </c>
      <c r="AB54" s="60">
        <v>1449</v>
      </c>
      <c r="AC54" s="60">
        <v>1491</v>
      </c>
      <c r="AD54" s="60">
        <v>1505</v>
      </c>
      <c r="AE54" s="60">
        <v>1379</v>
      </c>
      <c r="AF54" s="61"/>
      <c r="AG54" s="31">
        <f t="shared" si="2"/>
        <v>44604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38864</v>
      </c>
      <c r="C55" s="35">
        <f t="shared" si="3"/>
        <v>0</v>
      </c>
      <c r="D55" s="35">
        <f t="shared" si="3"/>
        <v>0</v>
      </c>
      <c r="E55" s="35">
        <f t="shared" si="3"/>
        <v>37002</v>
      </c>
      <c r="F55" s="35">
        <f t="shared" si="3"/>
        <v>39242</v>
      </c>
      <c r="G55" s="35">
        <f t="shared" si="3"/>
        <v>36876</v>
      </c>
      <c r="H55" s="35">
        <f t="shared" si="3"/>
        <v>36890</v>
      </c>
      <c r="I55" s="35">
        <f t="shared" si="3"/>
        <v>35392</v>
      </c>
      <c r="J55" s="35">
        <f t="shared" si="3"/>
        <v>0</v>
      </c>
      <c r="K55" s="35">
        <f t="shared" si="3"/>
        <v>36512</v>
      </c>
      <c r="L55" s="35">
        <f t="shared" si="3"/>
        <v>35308</v>
      </c>
      <c r="M55" s="35">
        <f t="shared" si="3"/>
        <v>33754</v>
      </c>
      <c r="N55" s="35">
        <f t="shared" si="3"/>
        <v>35420</v>
      </c>
      <c r="O55" s="35">
        <f t="shared" si="3"/>
        <v>35252</v>
      </c>
      <c r="P55" s="35">
        <f t="shared" si="3"/>
        <v>35098</v>
      </c>
      <c r="Q55" s="35">
        <f t="shared" si="3"/>
        <v>0</v>
      </c>
      <c r="R55" s="35">
        <f t="shared" si="3"/>
        <v>38570</v>
      </c>
      <c r="S55" s="35">
        <f t="shared" si="3"/>
        <v>34300</v>
      </c>
      <c r="T55" s="35">
        <f t="shared" si="3"/>
        <v>37422</v>
      </c>
      <c r="U55" s="35">
        <f t="shared" si="3"/>
        <v>36148</v>
      </c>
      <c r="V55" s="35">
        <f t="shared" si="3"/>
        <v>36848</v>
      </c>
      <c r="W55" s="35">
        <f t="shared" si="3"/>
        <v>37394</v>
      </c>
      <c r="X55" s="35">
        <f t="shared" si="3"/>
        <v>0</v>
      </c>
      <c r="Y55" s="35">
        <f t="shared" si="3"/>
        <v>0</v>
      </c>
      <c r="Z55" s="35">
        <f t="shared" si="3"/>
        <v>39564</v>
      </c>
      <c r="AA55" s="35">
        <f t="shared" si="3"/>
        <v>38388</v>
      </c>
      <c r="AB55" s="35">
        <f t="shared" si="3"/>
        <v>38528</v>
      </c>
      <c r="AC55" s="35">
        <f t="shared" si="3"/>
        <v>38360</v>
      </c>
      <c r="AD55" s="35">
        <f t="shared" si="3"/>
        <v>36526</v>
      </c>
      <c r="AE55" s="35">
        <f t="shared" si="3"/>
        <v>0</v>
      </c>
      <c r="AF55" s="52">
        <f>IF(AF6="平日",SUM(AF23:AF50),0)</f>
        <v>0</v>
      </c>
      <c r="AG55" s="36">
        <f>ROUND(SUM(B55:AF55),0)</f>
        <v>847658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30352</v>
      </c>
      <c r="C56" s="39">
        <f t="shared" si="4"/>
        <v>68278</v>
      </c>
      <c r="D56" s="39">
        <f t="shared" si="4"/>
        <v>65352</v>
      </c>
      <c r="E56" s="39">
        <f t="shared" si="4"/>
        <v>28770</v>
      </c>
      <c r="F56" s="39">
        <f t="shared" si="4"/>
        <v>29470</v>
      </c>
      <c r="G56" s="39">
        <f t="shared" si="4"/>
        <v>29624</v>
      </c>
      <c r="H56" s="39">
        <f t="shared" si="4"/>
        <v>29638</v>
      </c>
      <c r="I56" s="39">
        <f t="shared" si="4"/>
        <v>28210</v>
      </c>
      <c r="J56" s="39">
        <f t="shared" si="4"/>
        <v>68852</v>
      </c>
      <c r="K56" s="39">
        <f t="shared" si="4"/>
        <v>27944</v>
      </c>
      <c r="L56" s="39">
        <f t="shared" si="4"/>
        <v>28350</v>
      </c>
      <c r="M56" s="39">
        <f t="shared" si="4"/>
        <v>27594</v>
      </c>
      <c r="N56" s="39">
        <f t="shared" si="4"/>
        <v>28392</v>
      </c>
      <c r="O56" s="39">
        <f t="shared" si="4"/>
        <v>28056</v>
      </c>
      <c r="P56" s="39">
        <f t="shared" si="4"/>
        <v>28364</v>
      </c>
      <c r="Q56" s="39">
        <f t="shared" si="4"/>
        <v>72534</v>
      </c>
      <c r="R56" s="39">
        <f t="shared" si="4"/>
        <v>28896</v>
      </c>
      <c r="S56" s="39">
        <f t="shared" si="4"/>
        <v>28476</v>
      </c>
      <c r="T56" s="39">
        <f t="shared" si="4"/>
        <v>27790</v>
      </c>
      <c r="U56" s="39">
        <f t="shared" si="4"/>
        <v>28602</v>
      </c>
      <c r="V56" s="39">
        <f t="shared" si="4"/>
        <v>29470</v>
      </c>
      <c r="W56" s="39">
        <f t="shared" si="4"/>
        <v>29638</v>
      </c>
      <c r="X56" s="39">
        <f t="shared" si="4"/>
        <v>68390</v>
      </c>
      <c r="Y56" s="39">
        <f t="shared" si="4"/>
        <v>66892</v>
      </c>
      <c r="Z56" s="39">
        <f t="shared" si="4"/>
        <v>30590</v>
      </c>
      <c r="AA56" s="39">
        <f t="shared" si="4"/>
        <v>31626</v>
      </c>
      <c r="AB56" s="39">
        <f t="shared" si="4"/>
        <v>31836</v>
      </c>
      <c r="AC56" s="39">
        <f t="shared" si="4"/>
        <v>30002</v>
      </c>
      <c r="AD56" s="39">
        <f t="shared" si="4"/>
        <v>29162</v>
      </c>
      <c r="AE56" s="39">
        <f t="shared" si="4"/>
        <v>67228</v>
      </c>
      <c r="AF56" s="40">
        <f t="shared" si="4"/>
        <v>0</v>
      </c>
      <c r="AG56" s="36">
        <f>ROUND(SUM(B56:AF56),0)</f>
        <v>1148378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69216</v>
      </c>
      <c r="C57" s="47">
        <f t="shared" si="5"/>
        <v>68278</v>
      </c>
      <c r="D57" s="47">
        <f t="shared" si="5"/>
        <v>65352</v>
      </c>
      <c r="E57" s="47">
        <f t="shared" si="5"/>
        <v>65772</v>
      </c>
      <c r="F57" s="47">
        <f t="shared" si="5"/>
        <v>68712</v>
      </c>
      <c r="G57" s="47">
        <f t="shared" si="5"/>
        <v>66500</v>
      </c>
      <c r="H57" s="47">
        <f t="shared" si="5"/>
        <v>66528</v>
      </c>
      <c r="I57" s="47">
        <f t="shared" si="5"/>
        <v>63602</v>
      </c>
      <c r="J57" s="47">
        <f t="shared" si="5"/>
        <v>68852</v>
      </c>
      <c r="K57" s="47">
        <f t="shared" si="5"/>
        <v>64456</v>
      </c>
      <c r="L57" s="47">
        <f t="shared" si="5"/>
        <v>63658</v>
      </c>
      <c r="M57" s="47">
        <f t="shared" si="5"/>
        <v>61348</v>
      </c>
      <c r="N57" s="47">
        <f t="shared" si="5"/>
        <v>63812</v>
      </c>
      <c r="O57" s="47">
        <f t="shared" si="5"/>
        <v>63308</v>
      </c>
      <c r="P57" s="47">
        <f t="shared" si="5"/>
        <v>63462</v>
      </c>
      <c r="Q57" s="47">
        <f t="shared" si="5"/>
        <v>72534</v>
      </c>
      <c r="R57" s="47">
        <f t="shared" si="5"/>
        <v>67466</v>
      </c>
      <c r="S57" s="47">
        <f t="shared" si="5"/>
        <v>62776</v>
      </c>
      <c r="T57" s="47">
        <f t="shared" si="5"/>
        <v>65212</v>
      </c>
      <c r="U57" s="47">
        <f t="shared" si="5"/>
        <v>64750</v>
      </c>
      <c r="V57" s="47">
        <f t="shared" si="5"/>
        <v>66318</v>
      </c>
      <c r="W57" s="47">
        <f t="shared" si="5"/>
        <v>67032</v>
      </c>
      <c r="X57" s="47">
        <f t="shared" si="5"/>
        <v>68390</v>
      </c>
      <c r="Y57" s="47">
        <f t="shared" si="5"/>
        <v>66892</v>
      </c>
      <c r="Z57" s="47">
        <f t="shared" si="5"/>
        <v>70154</v>
      </c>
      <c r="AA57" s="47">
        <f t="shared" si="5"/>
        <v>70014</v>
      </c>
      <c r="AB57" s="47">
        <f t="shared" si="5"/>
        <v>70364</v>
      </c>
      <c r="AC57" s="47">
        <f t="shared" si="5"/>
        <v>68362</v>
      </c>
      <c r="AD57" s="47">
        <f t="shared" si="5"/>
        <v>65688</v>
      </c>
      <c r="AE57" s="47">
        <f t="shared" si="5"/>
        <v>67228</v>
      </c>
      <c r="AF57" s="48">
        <f t="shared" si="5"/>
        <v>0</v>
      </c>
      <c r="AG57" s="49">
        <f>SUM(AG55:AG56)</f>
        <v>1996036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10"/>
  <conditionalFormatting sqref="A6 AG6:IV6">
    <cfRule type="cellIs" dxfId="26" priority="1" stopIfTrue="1" operator="equal">
      <formula>"日"</formula>
    </cfRule>
  </conditionalFormatting>
  <conditionalFormatting sqref="B5:AF5">
    <cfRule type="cellIs" dxfId="25" priority="2" stopIfTrue="1" operator="equal">
      <formula>"日"</formula>
    </cfRule>
  </conditionalFormatting>
  <conditionalFormatting sqref="B6:AF6">
    <cfRule type="cellIs" dxfId="24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4C26-50B6-4EB7-8735-67107101DBC9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0" activePane="bottomRight" state="frozen"/>
      <selection activeCell="M25" sqref="M25"/>
      <selection pane="topRight" activeCell="M25" sqref="M25"/>
      <selection pane="bottomLeft" activeCell="M25" sqref="M25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45992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45992</v>
      </c>
      <c r="C4" s="22">
        <f>B4+1</f>
        <v>45993</v>
      </c>
      <c r="D4" s="22">
        <f>C4+1</f>
        <v>45994</v>
      </c>
      <c r="E4" s="22">
        <f t="shared" ref="E4:AC4" si="0">D4+1</f>
        <v>45995</v>
      </c>
      <c r="F4" s="22">
        <f t="shared" si="0"/>
        <v>45996</v>
      </c>
      <c r="G4" s="22">
        <f t="shared" si="0"/>
        <v>45997</v>
      </c>
      <c r="H4" s="22">
        <f t="shared" si="0"/>
        <v>45998</v>
      </c>
      <c r="I4" s="22">
        <f t="shared" si="0"/>
        <v>45999</v>
      </c>
      <c r="J4" s="22">
        <f t="shared" si="0"/>
        <v>46000</v>
      </c>
      <c r="K4" s="22">
        <f t="shared" si="0"/>
        <v>46001</v>
      </c>
      <c r="L4" s="22">
        <f t="shared" si="0"/>
        <v>46002</v>
      </c>
      <c r="M4" s="22">
        <f t="shared" si="0"/>
        <v>46003</v>
      </c>
      <c r="N4" s="22">
        <f t="shared" si="0"/>
        <v>46004</v>
      </c>
      <c r="O4" s="22">
        <f t="shared" si="0"/>
        <v>46005</v>
      </c>
      <c r="P4" s="22">
        <f t="shared" si="0"/>
        <v>46006</v>
      </c>
      <c r="Q4" s="22">
        <f t="shared" si="0"/>
        <v>46007</v>
      </c>
      <c r="R4" s="22">
        <f t="shared" si="0"/>
        <v>46008</v>
      </c>
      <c r="S4" s="22">
        <f t="shared" si="0"/>
        <v>46009</v>
      </c>
      <c r="T4" s="22">
        <f t="shared" si="0"/>
        <v>46010</v>
      </c>
      <c r="U4" s="22">
        <f t="shared" si="0"/>
        <v>46011</v>
      </c>
      <c r="V4" s="22">
        <f t="shared" si="0"/>
        <v>46012</v>
      </c>
      <c r="W4" s="22">
        <f t="shared" si="0"/>
        <v>46013</v>
      </c>
      <c r="X4" s="22">
        <f t="shared" si="0"/>
        <v>46014</v>
      </c>
      <c r="Y4" s="22">
        <f t="shared" si="0"/>
        <v>46015</v>
      </c>
      <c r="Z4" s="22">
        <f t="shared" si="0"/>
        <v>46016</v>
      </c>
      <c r="AA4" s="22">
        <f t="shared" si="0"/>
        <v>46017</v>
      </c>
      <c r="AB4" s="22">
        <f t="shared" si="0"/>
        <v>46018</v>
      </c>
      <c r="AC4" s="22">
        <f t="shared" si="0"/>
        <v>46019</v>
      </c>
      <c r="AD4" s="22">
        <f>AC4+1</f>
        <v>46020</v>
      </c>
      <c r="AE4" s="22">
        <f>AD4+1</f>
        <v>46021</v>
      </c>
      <c r="AF4" s="22">
        <f>AE4+1</f>
        <v>46022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53">
        <v>1477</v>
      </c>
      <c r="C7" s="54">
        <v>1575</v>
      </c>
      <c r="D7" s="54">
        <v>1617</v>
      </c>
      <c r="E7" s="54">
        <v>1729</v>
      </c>
      <c r="F7" s="54">
        <v>1771</v>
      </c>
      <c r="G7" s="54">
        <v>1477</v>
      </c>
      <c r="H7" s="54">
        <v>1561</v>
      </c>
      <c r="I7" s="54">
        <v>1463</v>
      </c>
      <c r="J7" s="54">
        <v>1449</v>
      </c>
      <c r="K7" s="54">
        <v>1449</v>
      </c>
      <c r="L7" s="54">
        <v>1407</v>
      </c>
      <c r="M7" s="54">
        <v>1393</v>
      </c>
      <c r="N7" s="54">
        <v>1505</v>
      </c>
      <c r="O7" s="54">
        <v>1407</v>
      </c>
      <c r="P7" s="54">
        <v>1491</v>
      </c>
      <c r="Q7" s="54">
        <v>1631</v>
      </c>
      <c r="R7" s="54">
        <v>1645</v>
      </c>
      <c r="S7" s="54">
        <v>1533</v>
      </c>
      <c r="T7" s="54">
        <v>1463</v>
      </c>
      <c r="U7" s="54">
        <v>1561</v>
      </c>
      <c r="V7" s="54">
        <v>1449</v>
      </c>
      <c r="W7" s="54">
        <v>1463</v>
      </c>
      <c r="X7" s="54">
        <v>1379</v>
      </c>
      <c r="Y7" s="54">
        <v>1617</v>
      </c>
      <c r="Z7" s="54">
        <v>1491</v>
      </c>
      <c r="AA7" s="54">
        <v>1673</v>
      </c>
      <c r="AB7" s="54">
        <v>1477</v>
      </c>
      <c r="AC7" s="54">
        <v>1519</v>
      </c>
      <c r="AD7" s="54">
        <v>1519</v>
      </c>
      <c r="AE7" s="54">
        <v>1701</v>
      </c>
      <c r="AF7" s="55">
        <v>1617</v>
      </c>
      <c r="AG7" s="28">
        <f t="shared" ref="AG7:AG54" si="2">SUM(B7:AF7)</f>
        <v>47509</v>
      </c>
    </row>
    <row r="8" spans="1:35" x14ac:dyDescent="0.15">
      <c r="A8" s="27" t="s">
        <v>29</v>
      </c>
      <c r="B8" s="56">
        <v>1323</v>
      </c>
      <c r="C8" s="57">
        <v>1379</v>
      </c>
      <c r="D8" s="57">
        <v>1547</v>
      </c>
      <c r="E8" s="57">
        <v>1715</v>
      </c>
      <c r="F8" s="57">
        <v>1533</v>
      </c>
      <c r="G8" s="57">
        <v>1505</v>
      </c>
      <c r="H8" s="57">
        <v>1519</v>
      </c>
      <c r="I8" s="57">
        <v>1463</v>
      </c>
      <c r="J8" s="57">
        <v>1407</v>
      </c>
      <c r="K8" s="57">
        <v>1281</v>
      </c>
      <c r="L8" s="57">
        <v>1407</v>
      </c>
      <c r="M8" s="57">
        <v>1393</v>
      </c>
      <c r="N8" s="57">
        <v>1323</v>
      </c>
      <c r="O8" s="57">
        <v>1351</v>
      </c>
      <c r="P8" s="57">
        <v>1477</v>
      </c>
      <c r="Q8" s="57">
        <v>1449</v>
      </c>
      <c r="R8" s="57">
        <v>1463</v>
      </c>
      <c r="S8" s="57">
        <v>1407</v>
      </c>
      <c r="T8" s="57">
        <v>1547</v>
      </c>
      <c r="U8" s="57">
        <v>1505</v>
      </c>
      <c r="V8" s="57">
        <v>1687</v>
      </c>
      <c r="W8" s="57">
        <v>1491</v>
      </c>
      <c r="X8" s="57">
        <v>1365</v>
      </c>
      <c r="Y8" s="57">
        <v>1519</v>
      </c>
      <c r="Z8" s="57">
        <v>1603</v>
      </c>
      <c r="AA8" s="57">
        <v>1617</v>
      </c>
      <c r="AB8" s="57">
        <v>1449</v>
      </c>
      <c r="AC8" s="57">
        <v>1407</v>
      </c>
      <c r="AD8" s="57">
        <v>1631</v>
      </c>
      <c r="AE8" s="57">
        <v>1589</v>
      </c>
      <c r="AF8" s="58">
        <v>1463</v>
      </c>
      <c r="AG8" s="28">
        <f t="shared" si="2"/>
        <v>45815</v>
      </c>
    </row>
    <row r="9" spans="1:35" x14ac:dyDescent="0.15">
      <c r="A9" s="29" t="s">
        <v>30</v>
      </c>
      <c r="B9" s="56">
        <v>1435</v>
      </c>
      <c r="C9" s="57">
        <v>1407</v>
      </c>
      <c r="D9" s="57">
        <v>1463</v>
      </c>
      <c r="E9" s="57">
        <v>1743</v>
      </c>
      <c r="F9" s="57">
        <v>1645</v>
      </c>
      <c r="G9" s="57">
        <v>1337</v>
      </c>
      <c r="H9" s="57">
        <v>1575</v>
      </c>
      <c r="I9" s="57">
        <v>1547</v>
      </c>
      <c r="J9" s="57">
        <v>1463</v>
      </c>
      <c r="K9" s="57">
        <v>1337</v>
      </c>
      <c r="L9" s="57">
        <v>1337</v>
      </c>
      <c r="M9" s="57">
        <v>1645</v>
      </c>
      <c r="N9" s="57">
        <v>1421</v>
      </c>
      <c r="O9" s="57">
        <v>1365</v>
      </c>
      <c r="P9" s="57">
        <v>1533</v>
      </c>
      <c r="Q9" s="57">
        <v>1575</v>
      </c>
      <c r="R9" s="57">
        <v>1393</v>
      </c>
      <c r="S9" s="57">
        <v>1379</v>
      </c>
      <c r="T9" s="57">
        <v>1659</v>
      </c>
      <c r="U9" s="57">
        <v>1589</v>
      </c>
      <c r="V9" s="57">
        <v>1547</v>
      </c>
      <c r="W9" s="57">
        <v>1365</v>
      </c>
      <c r="X9" s="57">
        <v>1379</v>
      </c>
      <c r="Y9" s="57">
        <v>1561</v>
      </c>
      <c r="Z9" s="57">
        <v>1575</v>
      </c>
      <c r="AA9" s="57">
        <v>1127</v>
      </c>
      <c r="AB9" s="57">
        <v>1351</v>
      </c>
      <c r="AC9" s="57">
        <v>1547</v>
      </c>
      <c r="AD9" s="57">
        <v>1533</v>
      </c>
      <c r="AE9" s="57">
        <v>1631</v>
      </c>
      <c r="AF9" s="58">
        <v>1491</v>
      </c>
      <c r="AG9" s="28">
        <f t="shared" si="2"/>
        <v>45955</v>
      </c>
    </row>
    <row r="10" spans="1:35" ht="14.25" customHeight="1" x14ac:dyDescent="0.15">
      <c r="A10" s="29" t="s">
        <v>31</v>
      </c>
      <c r="B10" s="56">
        <v>1547</v>
      </c>
      <c r="C10" s="57">
        <v>1505</v>
      </c>
      <c r="D10" s="57">
        <v>1379</v>
      </c>
      <c r="E10" s="57">
        <v>1757</v>
      </c>
      <c r="F10" s="57">
        <v>1701</v>
      </c>
      <c r="G10" s="57">
        <v>1463</v>
      </c>
      <c r="H10" s="57">
        <v>1435</v>
      </c>
      <c r="I10" s="57">
        <v>1463</v>
      </c>
      <c r="J10" s="57">
        <v>1477</v>
      </c>
      <c r="K10" s="57">
        <v>1393</v>
      </c>
      <c r="L10" s="57">
        <v>1365</v>
      </c>
      <c r="M10" s="57">
        <v>1673</v>
      </c>
      <c r="N10" s="57">
        <v>1477</v>
      </c>
      <c r="O10" s="57">
        <v>1463</v>
      </c>
      <c r="P10" s="57">
        <v>1603</v>
      </c>
      <c r="Q10" s="57">
        <v>1351</v>
      </c>
      <c r="R10" s="57">
        <v>1561</v>
      </c>
      <c r="S10" s="57">
        <v>1407</v>
      </c>
      <c r="T10" s="57">
        <v>1379</v>
      </c>
      <c r="U10" s="57">
        <v>1673</v>
      </c>
      <c r="V10" s="57">
        <v>1519</v>
      </c>
      <c r="W10" s="57">
        <v>1351</v>
      </c>
      <c r="X10" s="57">
        <v>1477</v>
      </c>
      <c r="Y10" s="57">
        <v>1575</v>
      </c>
      <c r="Z10" s="57">
        <v>1589</v>
      </c>
      <c r="AA10" s="57">
        <v>1701</v>
      </c>
      <c r="AB10" s="57">
        <v>1449</v>
      </c>
      <c r="AC10" s="57">
        <v>1323</v>
      </c>
      <c r="AD10" s="57">
        <v>1617</v>
      </c>
      <c r="AE10" s="57">
        <v>1617</v>
      </c>
      <c r="AF10" s="58">
        <v>1477</v>
      </c>
      <c r="AG10" s="28">
        <f t="shared" si="2"/>
        <v>46767</v>
      </c>
    </row>
    <row r="11" spans="1:35" ht="14.25" customHeight="1" x14ac:dyDescent="0.15">
      <c r="A11" s="29" t="s">
        <v>32</v>
      </c>
      <c r="B11" s="56">
        <v>1547</v>
      </c>
      <c r="C11" s="57">
        <v>1477</v>
      </c>
      <c r="D11" s="57">
        <v>1561</v>
      </c>
      <c r="E11" s="57">
        <v>1645</v>
      </c>
      <c r="F11" s="57">
        <v>1533</v>
      </c>
      <c r="G11" s="57">
        <v>1393</v>
      </c>
      <c r="H11" s="57">
        <v>1477</v>
      </c>
      <c r="I11" s="57">
        <v>1687</v>
      </c>
      <c r="J11" s="57">
        <v>1505</v>
      </c>
      <c r="K11" s="57">
        <v>1421</v>
      </c>
      <c r="L11" s="57">
        <v>1421</v>
      </c>
      <c r="M11" s="57">
        <v>1603</v>
      </c>
      <c r="N11" s="57">
        <v>1505</v>
      </c>
      <c r="O11" s="57">
        <v>1463</v>
      </c>
      <c r="P11" s="57">
        <v>1491</v>
      </c>
      <c r="Q11" s="57">
        <v>1393</v>
      </c>
      <c r="R11" s="57">
        <v>1603</v>
      </c>
      <c r="S11" s="57">
        <v>1505</v>
      </c>
      <c r="T11" s="57">
        <v>1575</v>
      </c>
      <c r="U11" s="57">
        <v>1617</v>
      </c>
      <c r="V11" s="57">
        <v>1449</v>
      </c>
      <c r="W11" s="57">
        <v>1491</v>
      </c>
      <c r="X11" s="57">
        <v>1449</v>
      </c>
      <c r="Y11" s="57">
        <v>1547</v>
      </c>
      <c r="Z11" s="57">
        <v>1617</v>
      </c>
      <c r="AA11" s="57">
        <v>1645</v>
      </c>
      <c r="AB11" s="57">
        <v>1449</v>
      </c>
      <c r="AC11" s="57">
        <v>1617</v>
      </c>
      <c r="AD11" s="57">
        <v>1589</v>
      </c>
      <c r="AE11" s="57">
        <v>1771</v>
      </c>
      <c r="AF11" s="58">
        <v>1505</v>
      </c>
      <c r="AG11" s="28">
        <f t="shared" si="2"/>
        <v>47551</v>
      </c>
    </row>
    <row r="12" spans="1:35" ht="14.25" customHeight="1" x14ac:dyDescent="0.15">
      <c r="A12" s="29" t="s">
        <v>33</v>
      </c>
      <c r="B12" s="56">
        <v>1491</v>
      </c>
      <c r="C12" s="57">
        <v>1379</v>
      </c>
      <c r="D12" s="57">
        <v>1533</v>
      </c>
      <c r="E12" s="57">
        <v>1701</v>
      </c>
      <c r="F12" s="57">
        <v>1631</v>
      </c>
      <c r="G12" s="57">
        <v>1463</v>
      </c>
      <c r="H12" s="57">
        <v>1379</v>
      </c>
      <c r="I12" s="57">
        <v>1659</v>
      </c>
      <c r="J12" s="57">
        <v>1365</v>
      </c>
      <c r="K12" s="57">
        <v>1477</v>
      </c>
      <c r="L12" s="57">
        <v>1267</v>
      </c>
      <c r="M12" s="57">
        <v>1491</v>
      </c>
      <c r="N12" s="57">
        <v>1645</v>
      </c>
      <c r="O12" s="57">
        <v>1533</v>
      </c>
      <c r="P12" s="57">
        <v>1477</v>
      </c>
      <c r="Q12" s="57">
        <v>1491</v>
      </c>
      <c r="R12" s="57">
        <v>1533</v>
      </c>
      <c r="S12" s="57">
        <v>1393</v>
      </c>
      <c r="T12" s="57">
        <v>1589</v>
      </c>
      <c r="U12" s="57">
        <v>1589</v>
      </c>
      <c r="V12" s="57">
        <v>1477</v>
      </c>
      <c r="W12" s="57">
        <v>1365</v>
      </c>
      <c r="X12" s="57">
        <v>1365</v>
      </c>
      <c r="Y12" s="57">
        <v>1603</v>
      </c>
      <c r="Z12" s="57">
        <v>1799</v>
      </c>
      <c r="AA12" s="57">
        <v>1617</v>
      </c>
      <c r="AB12" s="57">
        <v>1477</v>
      </c>
      <c r="AC12" s="57">
        <v>1309</v>
      </c>
      <c r="AD12" s="57">
        <v>1659</v>
      </c>
      <c r="AE12" s="57">
        <v>1715</v>
      </c>
      <c r="AF12" s="58">
        <v>1547</v>
      </c>
      <c r="AG12" s="28">
        <f t="shared" si="2"/>
        <v>47019</v>
      </c>
    </row>
    <row r="13" spans="1:35" ht="14.25" customHeight="1" x14ac:dyDescent="0.15">
      <c r="A13" s="29" t="s">
        <v>34</v>
      </c>
      <c r="B13" s="56">
        <v>1505</v>
      </c>
      <c r="C13" s="57">
        <v>1561</v>
      </c>
      <c r="D13" s="57">
        <v>1379</v>
      </c>
      <c r="E13" s="57">
        <v>1701</v>
      </c>
      <c r="F13" s="57">
        <v>1589</v>
      </c>
      <c r="G13" s="57">
        <v>987</v>
      </c>
      <c r="H13" s="57">
        <v>1533</v>
      </c>
      <c r="I13" s="57">
        <v>1603</v>
      </c>
      <c r="J13" s="57">
        <v>1351</v>
      </c>
      <c r="K13" s="57">
        <v>1533</v>
      </c>
      <c r="L13" s="57">
        <v>1687</v>
      </c>
      <c r="M13" s="57">
        <v>1631</v>
      </c>
      <c r="N13" s="57">
        <v>1435</v>
      </c>
      <c r="O13" s="57">
        <v>1477</v>
      </c>
      <c r="P13" s="57">
        <v>1477</v>
      </c>
      <c r="Q13" s="57">
        <v>1477</v>
      </c>
      <c r="R13" s="57">
        <v>1435</v>
      </c>
      <c r="S13" s="57">
        <v>1449</v>
      </c>
      <c r="T13" s="57">
        <v>1379</v>
      </c>
      <c r="U13" s="57">
        <v>1547</v>
      </c>
      <c r="V13" s="57">
        <v>1631</v>
      </c>
      <c r="W13" s="57">
        <v>1309</v>
      </c>
      <c r="X13" s="57">
        <v>1393</v>
      </c>
      <c r="Y13" s="57">
        <v>1659</v>
      </c>
      <c r="Z13" s="57">
        <v>1547</v>
      </c>
      <c r="AA13" s="57">
        <v>1785</v>
      </c>
      <c r="AB13" s="57">
        <v>1477</v>
      </c>
      <c r="AC13" s="57">
        <v>1561</v>
      </c>
      <c r="AD13" s="57">
        <v>1659</v>
      </c>
      <c r="AE13" s="57">
        <v>1799</v>
      </c>
      <c r="AF13" s="58">
        <v>1547</v>
      </c>
      <c r="AG13" s="28">
        <f t="shared" si="2"/>
        <v>47103</v>
      </c>
    </row>
    <row r="14" spans="1:35" ht="14.25" customHeight="1" x14ac:dyDescent="0.15">
      <c r="A14" s="29" t="s">
        <v>35</v>
      </c>
      <c r="B14" s="56">
        <v>1379</v>
      </c>
      <c r="C14" s="57">
        <v>1421</v>
      </c>
      <c r="D14" s="57">
        <v>1351</v>
      </c>
      <c r="E14" s="57">
        <v>1715</v>
      </c>
      <c r="F14" s="57">
        <v>1575</v>
      </c>
      <c r="G14" s="57">
        <v>1365</v>
      </c>
      <c r="H14" s="57">
        <v>1463</v>
      </c>
      <c r="I14" s="57">
        <v>1519</v>
      </c>
      <c r="J14" s="57">
        <v>1449</v>
      </c>
      <c r="K14" s="57">
        <v>1393</v>
      </c>
      <c r="L14" s="57">
        <v>1519</v>
      </c>
      <c r="M14" s="57">
        <v>1617</v>
      </c>
      <c r="N14" s="57">
        <v>1603</v>
      </c>
      <c r="O14" s="57">
        <v>1603</v>
      </c>
      <c r="P14" s="57">
        <v>1463</v>
      </c>
      <c r="Q14" s="57">
        <v>1463</v>
      </c>
      <c r="R14" s="57">
        <v>1505</v>
      </c>
      <c r="S14" s="57">
        <v>1575</v>
      </c>
      <c r="T14" s="57">
        <v>1617</v>
      </c>
      <c r="U14" s="57">
        <v>1505</v>
      </c>
      <c r="V14" s="57">
        <v>1449</v>
      </c>
      <c r="W14" s="57">
        <v>1309</v>
      </c>
      <c r="X14" s="57">
        <v>1407</v>
      </c>
      <c r="Y14" s="57">
        <v>1575</v>
      </c>
      <c r="Z14" s="57">
        <v>1687</v>
      </c>
      <c r="AA14" s="57">
        <v>1631</v>
      </c>
      <c r="AB14" s="57">
        <v>1435</v>
      </c>
      <c r="AC14" s="57">
        <v>1393</v>
      </c>
      <c r="AD14" s="57">
        <v>1715</v>
      </c>
      <c r="AE14" s="57">
        <v>1785</v>
      </c>
      <c r="AF14" s="58">
        <v>1477</v>
      </c>
      <c r="AG14" s="28">
        <f t="shared" si="2"/>
        <v>46963</v>
      </c>
    </row>
    <row r="15" spans="1:35" ht="14.25" customHeight="1" x14ac:dyDescent="0.15">
      <c r="A15" s="29" t="s">
        <v>36</v>
      </c>
      <c r="B15" s="56">
        <v>1295</v>
      </c>
      <c r="C15" s="57">
        <v>1323</v>
      </c>
      <c r="D15" s="57">
        <v>1253</v>
      </c>
      <c r="E15" s="57">
        <v>1477</v>
      </c>
      <c r="F15" s="57">
        <v>1519</v>
      </c>
      <c r="G15" s="57">
        <v>1449</v>
      </c>
      <c r="H15" s="57">
        <v>1575</v>
      </c>
      <c r="I15" s="57">
        <v>1351</v>
      </c>
      <c r="J15" s="57">
        <v>1435</v>
      </c>
      <c r="K15" s="57">
        <v>1155</v>
      </c>
      <c r="L15" s="57">
        <v>1449</v>
      </c>
      <c r="M15" s="57">
        <v>1463</v>
      </c>
      <c r="N15" s="57">
        <v>1435</v>
      </c>
      <c r="O15" s="57">
        <v>1547</v>
      </c>
      <c r="P15" s="57">
        <v>1323</v>
      </c>
      <c r="Q15" s="57">
        <v>1309</v>
      </c>
      <c r="R15" s="57">
        <v>1519</v>
      </c>
      <c r="S15" s="57">
        <v>1183</v>
      </c>
      <c r="T15" s="57">
        <v>1449</v>
      </c>
      <c r="U15" s="57">
        <v>1379</v>
      </c>
      <c r="V15" s="57">
        <v>1421</v>
      </c>
      <c r="W15" s="57">
        <v>1309</v>
      </c>
      <c r="X15" s="57">
        <v>1435</v>
      </c>
      <c r="Y15" s="57">
        <v>1407</v>
      </c>
      <c r="Z15" s="57">
        <v>1505</v>
      </c>
      <c r="AA15" s="57">
        <v>1393</v>
      </c>
      <c r="AB15" s="57">
        <v>1281</v>
      </c>
      <c r="AC15" s="57">
        <v>1309</v>
      </c>
      <c r="AD15" s="57">
        <v>1463</v>
      </c>
      <c r="AE15" s="57">
        <v>1603</v>
      </c>
      <c r="AF15" s="58">
        <v>1421</v>
      </c>
      <c r="AG15" s="28">
        <f t="shared" si="2"/>
        <v>43435</v>
      </c>
    </row>
    <row r="16" spans="1:35" ht="14.25" customHeight="1" x14ac:dyDescent="0.15">
      <c r="A16" s="29" t="s">
        <v>37</v>
      </c>
      <c r="B16" s="56">
        <v>1295</v>
      </c>
      <c r="C16" s="57">
        <v>1239</v>
      </c>
      <c r="D16" s="57">
        <v>1211</v>
      </c>
      <c r="E16" s="57">
        <v>1547</v>
      </c>
      <c r="F16" s="57">
        <v>1351</v>
      </c>
      <c r="G16" s="57">
        <v>1435</v>
      </c>
      <c r="H16" s="57">
        <v>1267</v>
      </c>
      <c r="I16" s="57">
        <v>1351</v>
      </c>
      <c r="J16" s="57">
        <v>1211</v>
      </c>
      <c r="K16" s="57">
        <v>1281</v>
      </c>
      <c r="L16" s="57">
        <v>1477</v>
      </c>
      <c r="M16" s="57">
        <v>1449</v>
      </c>
      <c r="N16" s="57">
        <v>1267</v>
      </c>
      <c r="O16" s="57">
        <v>1071</v>
      </c>
      <c r="P16" s="57">
        <v>1449</v>
      </c>
      <c r="Q16" s="57">
        <v>1057</v>
      </c>
      <c r="R16" s="57">
        <v>1505</v>
      </c>
      <c r="S16" s="57">
        <v>1309</v>
      </c>
      <c r="T16" s="57">
        <v>1463</v>
      </c>
      <c r="U16" s="57">
        <v>1435</v>
      </c>
      <c r="V16" s="57">
        <v>1477</v>
      </c>
      <c r="W16" s="57">
        <v>1155</v>
      </c>
      <c r="X16" s="57">
        <v>1253</v>
      </c>
      <c r="Y16" s="57">
        <v>1407</v>
      </c>
      <c r="Z16" s="57">
        <v>1477</v>
      </c>
      <c r="AA16" s="57">
        <v>1421</v>
      </c>
      <c r="AB16" s="57">
        <v>1323</v>
      </c>
      <c r="AC16" s="57">
        <v>1295</v>
      </c>
      <c r="AD16" s="57">
        <v>1463</v>
      </c>
      <c r="AE16" s="57">
        <v>1491</v>
      </c>
      <c r="AF16" s="58">
        <v>1323</v>
      </c>
      <c r="AG16" s="28">
        <f t="shared" si="2"/>
        <v>41755</v>
      </c>
    </row>
    <row r="17" spans="1:33" ht="14.25" customHeight="1" x14ac:dyDescent="0.15">
      <c r="A17" s="29" t="s">
        <v>38</v>
      </c>
      <c r="B17" s="56">
        <v>1365</v>
      </c>
      <c r="C17" s="57">
        <v>1379</v>
      </c>
      <c r="D17" s="57">
        <v>1505</v>
      </c>
      <c r="E17" s="57">
        <v>1533</v>
      </c>
      <c r="F17" s="57">
        <v>1337</v>
      </c>
      <c r="G17" s="57">
        <v>1197</v>
      </c>
      <c r="H17" s="57">
        <v>1421</v>
      </c>
      <c r="I17" s="57">
        <v>1407</v>
      </c>
      <c r="J17" s="57">
        <v>1267</v>
      </c>
      <c r="K17" s="57">
        <v>1435</v>
      </c>
      <c r="L17" s="57">
        <v>1463</v>
      </c>
      <c r="M17" s="57">
        <v>1477</v>
      </c>
      <c r="N17" s="57">
        <v>1421</v>
      </c>
      <c r="O17" s="57">
        <v>1099</v>
      </c>
      <c r="P17" s="57">
        <v>1407</v>
      </c>
      <c r="Q17" s="57">
        <v>1505</v>
      </c>
      <c r="R17" s="57">
        <v>1309</v>
      </c>
      <c r="S17" s="57">
        <v>1337</v>
      </c>
      <c r="T17" s="57">
        <v>1309</v>
      </c>
      <c r="U17" s="57">
        <v>1421</v>
      </c>
      <c r="V17" s="57">
        <v>1477</v>
      </c>
      <c r="W17" s="57">
        <v>1477</v>
      </c>
      <c r="X17" s="57">
        <v>1421</v>
      </c>
      <c r="Y17" s="57">
        <v>1519</v>
      </c>
      <c r="Z17" s="57">
        <v>1379</v>
      </c>
      <c r="AA17" s="57">
        <v>1463</v>
      </c>
      <c r="AB17" s="57">
        <v>1407</v>
      </c>
      <c r="AC17" s="57">
        <v>1309</v>
      </c>
      <c r="AD17" s="57">
        <v>1505</v>
      </c>
      <c r="AE17" s="57">
        <v>1491</v>
      </c>
      <c r="AF17" s="58">
        <v>1365</v>
      </c>
      <c r="AG17" s="28">
        <f t="shared" si="2"/>
        <v>43407</v>
      </c>
    </row>
    <row r="18" spans="1:33" ht="14.25" customHeight="1" x14ac:dyDescent="0.15">
      <c r="A18" s="29" t="s">
        <v>39</v>
      </c>
      <c r="B18" s="56">
        <v>1449</v>
      </c>
      <c r="C18" s="57">
        <v>1519</v>
      </c>
      <c r="D18" s="57">
        <v>1379</v>
      </c>
      <c r="E18" s="57">
        <v>1631</v>
      </c>
      <c r="F18" s="57">
        <v>1477</v>
      </c>
      <c r="G18" s="57">
        <v>1211</v>
      </c>
      <c r="H18" s="57">
        <v>1449</v>
      </c>
      <c r="I18" s="57">
        <v>1393</v>
      </c>
      <c r="J18" s="57">
        <v>1449</v>
      </c>
      <c r="K18" s="57">
        <v>1351</v>
      </c>
      <c r="L18" s="57">
        <v>1211</v>
      </c>
      <c r="M18" s="57">
        <v>1575</v>
      </c>
      <c r="N18" s="57">
        <v>1505</v>
      </c>
      <c r="O18" s="57">
        <v>1323</v>
      </c>
      <c r="P18" s="57">
        <v>1421</v>
      </c>
      <c r="Q18" s="57">
        <v>1393</v>
      </c>
      <c r="R18" s="57">
        <v>1701</v>
      </c>
      <c r="S18" s="57">
        <v>1365</v>
      </c>
      <c r="T18" s="57">
        <v>1491</v>
      </c>
      <c r="U18" s="57">
        <v>1575</v>
      </c>
      <c r="V18" s="57">
        <v>1897</v>
      </c>
      <c r="W18" s="57">
        <v>1505</v>
      </c>
      <c r="X18" s="57">
        <v>1337</v>
      </c>
      <c r="Y18" s="57">
        <v>1631</v>
      </c>
      <c r="Z18" s="57">
        <v>1631</v>
      </c>
      <c r="AA18" s="57">
        <v>1631</v>
      </c>
      <c r="AB18" s="57">
        <v>1393</v>
      </c>
      <c r="AC18" s="57">
        <v>1421</v>
      </c>
      <c r="AD18" s="57">
        <v>1547</v>
      </c>
      <c r="AE18" s="57">
        <v>1757</v>
      </c>
      <c r="AF18" s="58">
        <v>1491</v>
      </c>
      <c r="AG18" s="28">
        <f t="shared" si="2"/>
        <v>46109</v>
      </c>
    </row>
    <row r="19" spans="1:33" ht="14.25" customHeight="1" x14ac:dyDescent="0.15">
      <c r="A19" s="29" t="s">
        <v>40</v>
      </c>
      <c r="B19" s="56">
        <v>1533</v>
      </c>
      <c r="C19" s="57">
        <v>1435</v>
      </c>
      <c r="D19" s="57">
        <v>1547</v>
      </c>
      <c r="E19" s="57">
        <v>1617</v>
      </c>
      <c r="F19" s="57">
        <v>1645</v>
      </c>
      <c r="G19" s="57">
        <v>1365</v>
      </c>
      <c r="H19" s="57">
        <v>1421</v>
      </c>
      <c r="I19" s="57">
        <v>1435</v>
      </c>
      <c r="J19" s="57">
        <v>1337</v>
      </c>
      <c r="K19" s="57">
        <v>1323</v>
      </c>
      <c r="L19" s="57">
        <v>1715</v>
      </c>
      <c r="M19" s="57">
        <v>1477</v>
      </c>
      <c r="N19" s="57">
        <v>1533</v>
      </c>
      <c r="O19" s="57">
        <v>1323</v>
      </c>
      <c r="P19" s="57">
        <v>1421</v>
      </c>
      <c r="Q19" s="57">
        <v>1449</v>
      </c>
      <c r="R19" s="57">
        <v>1673</v>
      </c>
      <c r="S19" s="57">
        <v>1477</v>
      </c>
      <c r="T19" s="57">
        <v>1477</v>
      </c>
      <c r="U19" s="57">
        <v>1603</v>
      </c>
      <c r="V19" s="57">
        <v>1575</v>
      </c>
      <c r="W19" s="57">
        <v>1323</v>
      </c>
      <c r="X19" s="57">
        <v>1421</v>
      </c>
      <c r="Y19" s="57">
        <v>1435</v>
      </c>
      <c r="Z19" s="57">
        <v>1533</v>
      </c>
      <c r="AA19" s="57">
        <v>1505</v>
      </c>
      <c r="AB19" s="57">
        <v>1449</v>
      </c>
      <c r="AC19" s="57">
        <v>1477</v>
      </c>
      <c r="AD19" s="57">
        <v>1617</v>
      </c>
      <c r="AE19" s="57">
        <v>1645</v>
      </c>
      <c r="AF19" s="58">
        <v>1407</v>
      </c>
      <c r="AG19" s="28">
        <f t="shared" si="2"/>
        <v>46193</v>
      </c>
    </row>
    <row r="20" spans="1:33" ht="14.25" customHeight="1" x14ac:dyDescent="0.15">
      <c r="A20" s="29" t="s">
        <v>41</v>
      </c>
      <c r="B20" s="56">
        <v>1519</v>
      </c>
      <c r="C20" s="57">
        <v>1323</v>
      </c>
      <c r="D20" s="57">
        <v>1491</v>
      </c>
      <c r="E20" s="57">
        <v>1673</v>
      </c>
      <c r="F20" s="57">
        <v>1519</v>
      </c>
      <c r="G20" s="57">
        <v>1239</v>
      </c>
      <c r="H20" s="57">
        <v>1547</v>
      </c>
      <c r="I20" s="57">
        <v>1589</v>
      </c>
      <c r="J20" s="57">
        <v>1365</v>
      </c>
      <c r="K20" s="57">
        <v>1365</v>
      </c>
      <c r="L20" s="57">
        <v>1603</v>
      </c>
      <c r="M20" s="57">
        <v>1575</v>
      </c>
      <c r="N20" s="57">
        <v>1421</v>
      </c>
      <c r="O20" s="57">
        <v>1379</v>
      </c>
      <c r="P20" s="57">
        <v>1463</v>
      </c>
      <c r="Q20" s="57">
        <v>1589</v>
      </c>
      <c r="R20" s="57">
        <v>1673</v>
      </c>
      <c r="S20" s="57">
        <v>1029</v>
      </c>
      <c r="T20" s="57">
        <v>1337</v>
      </c>
      <c r="U20" s="57">
        <v>1365</v>
      </c>
      <c r="V20" s="57">
        <v>1477</v>
      </c>
      <c r="W20" s="57">
        <v>1267</v>
      </c>
      <c r="X20" s="57">
        <v>1421</v>
      </c>
      <c r="Y20" s="57">
        <v>1491</v>
      </c>
      <c r="Z20" s="57">
        <v>1561</v>
      </c>
      <c r="AA20" s="57">
        <v>1463</v>
      </c>
      <c r="AB20" s="57">
        <v>1337</v>
      </c>
      <c r="AC20" s="57">
        <v>1407</v>
      </c>
      <c r="AD20" s="57">
        <v>1575</v>
      </c>
      <c r="AE20" s="57">
        <v>1645</v>
      </c>
      <c r="AF20" s="58">
        <v>1729</v>
      </c>
      <c r="AG20" s="28">
        <f t="shared" si="2"/>
        <v>45437</v>
      </c>
    </row>
    <row r="21" spans="1:33" ht="14.25" customHeight="1" x14ac:dyDescent="0.15">
      <c r="A21" s="29" t="s">
        <v>42</v>
      </c>
      <c r="B21" s="56">
        <v>1407</v>
      </c>
      <c r="C21" s="57">
        <v>1337</v>
      </c>
      <c r="D21" s="57">
        <v>1365</v>
      </c>
      <c r="E21" s="57">
        <v>1603</v>
      </c>
      <c r="F21" s="57">
        <v>1421</v>
      </c>
      <c r="G21" s="57">
        <v>1295</v>
      </c>
      <c r="H21" s="57">
        <v>1435</v>
      </c>
      <c r="I21" s="57">
        <v>1337</v>
      </c>
      <c r="J21" s="57">
        <v>1295</v>
      </c>
      <c r="K21" s="57">
        <v>1337</v>
      </c>
      <c r="L21" s="57">
        <v>1575</v>
      </c>
      <c r="M21" s="57">
        <v>1435</v>
      </c>
      <c r="N21" s="57">
        <v>1659</v>
      </c>
      <c r="O21" s="57">
        <v>1379</v>
      </c>
      <c r="P21" s="57">
        <v>1323</v>
      </c>
      <c r="Q21" s="57">
        <v>1365</v>
      </c>
      <c r="R21" s="57">
        <v>1715</v>
      </c>
      <c r="S21" s="57">
        <v>1225</v>
      </c>
      <c r="T21" s="57">
        <v>1365</v>
      </c>
      <c r="U21" s="57">
        <v>1491</v>
      </c>
      <c r="V21" s="57">
        <v>2009</v>
      </c>
      <c r="W21" s="57">
        <v>1337</v>
      </c>
      <c r="X21" s="57">
        <v>1351</v>
      </c>
      <c r="Y21" s="57">
        <v>1435</v>
      </c>
      <c r="Z21" s="57">
        <v>1547</v>
      </c>
      <c r="AA21" s="57">
        <v>1435</v>
      </c>
      <c r="AB21" s="57">
        <v>1323</v>
      </c>
      <c r="AC21" s="57">
        <v>1323</v>
      </c>
      <c r="AD21" s="57">
        <v>1505</v>
      </c>
      <c r="AE21" s="57">
        <v>1631</v>
      </c>
      <c r="AF21" s="58">
        <v>1547</v>
      </c>
      <c r="AG21" s="28">
        <f t="shared" si="2"/>
        <v>44807</v>
      </c>
    </row>
    <row r="22" spans="1:33" ht="14.25" customHeight="1" x14ac:dyDescent="0.15">
      <c r="A22" s="29" t="s">
        <v>43</v>
      </c>
      <c r="B22" s="56">
        <v>1239</v>
      </c>
      <c r="C22" s="57">
        <v>1267</v>
      </c>
      <c r="D22" s="57">
        <v>1491</v>
      </c>
      <c r="E22" s="57">
        <v>1351</v>
      </c>
      <c r="F22" s="57">
        <v>1407</v>
      </c>
      <c r="G22" s="57">
        <v>1211</v>
      </c>
      <c r="H22" s="57">
        <v>1071</v>
      </c>
      <c r="I22" s="57">
        <v>1435</v>
      </c>
      <c r="J22" s="57">
        <v>1141</v>
      </c>
      <c r="K22" s="57">
        <v>1295</v>
      </c>
      <c r="L22" s="57">
        <v>1309</v>
      </c>
      <c r="M22" s="57">
        <v>1463</v>
      </c>
      <c r="N22" s="57">
        <v>1365</v>
      </c>
      <c r="O22" s="57">
        <v>1379</v>
      </c>
      <c r="P22" s="57">
        <v>1225</v>
      </c>
      <c r="Q22" s="57">
        <v>1323</v>
      </c>
      <c r="R22" s="57">
        <v>1603</v>
      </c>
      <c r="S22" s="57">
        <v>1365</v>
      </c>
      <c r="T22" s="57">
        <v>1211</v>
      </c>
      <c r="U22" s="57">
        <v>1407</v>
      </c>
      <c r="V22" s="57">
        <v>1827</v>
      </c>
      <c r="W22" s="57">
        <v>1267</v>
      </c>
      <c r="X22" s="57">
        <v>1267</v>
      </c>
      <c r="Y22" s="57">
        <v>1295</v>
      </c>
      <c r="Z22" s="57">
        <v>1463</v>
      </c>
      <c r="AA22" s="57">
        <v>1281</v>
      </c>
      <c r="AB22" s="57">
        <v>1295</v>
      </c>
      <c r="AC22" s="57">
        <v>1435</v>
      </c>
      <c r="AD22" s="57">
        <v>1547</v>
      </c>
      <c r="AE22" s="57">
        <v>1547</v>
      </c>
      <c r="AF22" s="58">
        <v>1617</v>
      </c>
      <c r="AG22" s="28">
        <f t="shared" si="2"/>
        <v>42399</v>
      </c>
    </row>
    <row r="23" spans="1:33" ht="14.25" customHeight="1" x14ac:dyDescent="0.15">
      <c r="A23" s="29" t="s">
        <v>44</v>
      </c>
      <c r="B23" s="56">
        <v>1225</v>
      </c>
      <c r="C23" s="57">
        <v>1365</v>
      </c>
      <c r="D23" s="57">
        <v>1309</v>
      </c>
      <c r="E23" s="57">
        <v>1477</v>
      </c>
      <c r="F23" s="57">
        <v>1295</v>
      </c>
      <c r="G23" s="57">
        <v>1071</v>
      </c>
      <c r="H23" s="57">
        <v>1519</v>
      </c>
      <c r="I23" s="57">
        <v>1267</v>
      </c>
      <c r="J23" s="57">
        <v>1337</v>
      </c>
      <c r="K23" s="57">
        <v>1211</v>
      </c>
      <c r="L23" s="57">
        <v>1323</v>
      </c>
      <c r="M23" s="57">
        <v>1323</v>
      </c>
      <c r="N23" s="57">
        <v>1449</v>
      </c>
      <c r="O23" s="57">
        <v>1253</v>
      </c>
      <c r="P23" s="57">
        <v>1393</v>
      </c>
      <c r="Q23" s="57">
        <v>1169</v>
      </c>
      <c r="R23" s="57">
        <v>1687</v>
      </c>
      <c r="S23" s="57">
        <v>1253</v>
      </c>
      <c r="T23" s="57">
        <v>1141</v>
      </c>
      <c r="U23" s="57">
        <v>1449</v>
      </c>
      <c r="V23" s="57">
        <v>1589</v>
      </c>
      <c r="W23" s="57">
        <v>1225</v>
      </c>
      <c r="X23" s="57">
        <v>1295</v>
      </c>
      <c r="Y23" s="57">
        <v>1421</v>
      </c>
      <c r="Z23" s="57">
        <v>1379</v>
      </c>
      <c r="AA23" s="57">
        <v>1435</v>
      </c>
      <c r="AB23" s="57">
        <v>1183</v>
      </c>
      <c r="AC23" s="57">
        <v>1477</v>
      </c>
      <c r="AD23" s="57">
        <v>1505</v>
      </c>
      <c r="AE23" s="57">
        <v>1575</v>
      </c>
      <c r="AF23" s="58">
        <v>1645</v>
      </c>
      <c r="AG23" s="28">
        <f t="shared" si="2"/>
        <v>42245</v>
      </c>
    </row>
    <row r="24" spans="1:33" ht="14.25" customHeight="1" x14ac:dyDescent="0.15">
      <c r="A24" s="29" t="s">
        <v>45</v>
      </c>
      <c r="B24" s="56">
        <v>1351</v>
      </c>
      <c r="C24" s="57">
        <v>1393</v>
      </c>
      <c r="D24" s="57">
        <v>1393</v>
      </c>
      <c r="E24" s="57">
        <v>1337</v>
      </c>
      <c r="F24" s="57">
        <v>1407</v>
      </c>
      <c r="G24" s="57">
        <v>1099</v>
      </c>
      <c r="H24" s="57">
        <v>1421</v>
      </c>
      <c r="I24" s="57">
        <v>1267</v>
      </c>
      <c r="J24" s="57">
        <v>1267</v>
      </c>
      <c r="K24" s="57">
        <v>1239</v>
      </c>
      <c r="L24" s="57">
        <v>1379</v>
      </c>
      <c r="M24" s="57">
        <v>1407</v>
      </c>
      <c r="N24" s="57">
        <v>1323</v>
      </c>
      <c r="O24" s="57">
        <v>1267</v>
      </c>
      <c r="P24" s="57">
        <v>1253</v>
      </c>
      <c r="Q24" s="57">
        <v>1267</v>
      </c>
      <c r="R24" s="57">
        <v>1673</v>
      </c>
      <c r="S24" s="57">
        <v>1281</v>
      </c>
      <c r="T24" s="57">
        <v>1267</v>
      </c>
      <c r="U24" s="57">
        <v>1393</v>
      </c>
      <c r="V24" s="57">
        <v>1477</v>
      </c>
      <c r="W24" s="57">
        <v>1337</v>
      </c>
      <c r="X24" s="57">
        <v>1267</v>
      </c>
      <c r="Y24" s="57">
        <v>1351</v>
      </c>
      <c r="Z24" s="57">
        <v>1533</v>
      </c>
      <c r="AA24" s="57">
        <v>1365</v>
      </c>
      <c r="AB24" s="57">
        <v>1155</v>
      </c>
      <c r="AC24" s="57">
        <v>1421</v>
      </c>
      <c r="AD24" s="57">
        <v>1477</v>
      </c>
      <c r="AE24" s="57">
        <v>1505</v>
      </c>
      <c r="AF24" s="58">
        <v>1519</v>
      </c>
      <c r="AG24" s="28">
        <f t="shared" si="2"/>
        <v>42091</v>
      </c>
    </row>
    <row r="25" spans="1:33" ht="14.25" customHeight="1" x14ac:dyDescent="0.15">
      <c r="A25" s="29" t="s">
        <v>46</v>
      </c>
      <c r="B25" s="56">
        <v>1225</v>
      </c>
      <c r="C25" s="57">
        <v>1295</v>
      </c>
      <c r="D25" s="57">
        <v>1253</v>
      </c>
      <c r="E25" s="57">
        <v>1323</v>
      </c>
      <c r="F25" s="57">
        <v>1379</v>
      </c>
      <c r="G25" s="57">
        <v>1225</v>
      </c>
      <c r="H25" s="57">
        <v>1323</v>
      </c>
      <c r="I25" s="57">
        <v>1267</v>
      </c>
      <c r="J25" s="57">
        <v>1253</v>
      </c>
      <c r="K25" s="57">
        <v>1239</v>
      </c>
      <c r="L25" s="57">
        <v>1407</v>
      </c>
      <c r="M25" s="57">
        <v>1519</v>
      </c>
      <c r="N25" s="57">
        <v>1421</v>
      </c>
      <c r="O25" s="57">
        <v>1281</v>
      </c>
      <c r="P25" s="57">
        <v>1267</v>
      </c>
      <c r="Q25" s="57">
        <v>1253</v>
      </c>
      <c r="R25" s="57">
        <v>1827</v>
      </c>
      <c r="S25" s="57">
        <v>1099</v>
      </c>
      <c r="T25" s="57">
        <v>1379</v>
      </c>
      <c r="U25" s="57">
        <v>1337</v>
      </c>
      <c r="V25" s="57">
        <v>1603</v>
      </c>
      <c r="W25" s="57">
        <v>1225</v>
      </c>
      <c r="X25" s="57">
        <v>1393</v>
      </c>
      <c r="Y25" s="57">
        <v>1393</v>
      </c>
      <c r="Z25" s="57">
        <v>1351</v>
      </c>
      <c r="AA25" s="57">
        <v>1295</v>
      </c>
      <c r="AB25" s="57">
        <v>1197</v>
      </c>
      <c r="AC25" s="57">
        <v>1365</v>
      </c>
      <c r="AD25" s="57">
        <v>1477</v>
      </c>
      <c r="AE25" s="57">
        <v>1477</v>
      </c>
      <c r="AF25" s="58">
        <v>1505</v>
      </c>
      <c r="AG25" s="28">
        <f t="shared" si="2"/>
        <v>41853</v>
      </c>
    </row>
    <row r="26" spans="1:33" ht="14.25" customHeight="1" x14ac:dyDescent="0.15">
      <c r="A26" s="29" t="s">
        <v>47</v>
      </c>
      <c r="B26" s="56">
        <v>1267</v>
      </c>
      <c r="C26" s="57">
        <v>1281</v>
      </c>
      <c r="D26" s="57">
        <v>1239</v>
      </c>
      <c r="E26" s="57">
        <v>1337</v>
      </c>
      <c r="F26" s="57">
        <v>1505</v>
      </c>
      <c r="G26" s="57">
        <v>1057</v>
      </c>
      <c r="H26" s="57">
        <v>1295</v>
      </c>
      <c r="I26" s="57">
        <v>1183</v>
      </c>
      <c r="J26" s="57">
        <v>1239</v>
      </c>
      <c r="K26" s="57">
        <v>1099</v>
      </c>
      <c r="L26" s="57">
        <v>1337</v>
      </c>
      <c r="M26" s="57">
        <v>1505</v>
      </c>
      <c r="N26" s="57">
        <v>1323</v>
      </c>
      <c r="O26" s="57">
        <v>1267</v>
      </c>
      <c r="P26" s="57">
        <v>945</v>
      </c>
      <c r="Q26" s="57">
        <v>1491</v>
      </c>
      <c r="R26" s="57">
        <v>1729</v>
      </c>
      <c r="S26" s="57">
        <v>1155</v>
      </c>
      <c r="T26" s="57">
        <v>1197</v>
      </c>
      <c r="U26" s="57">
        <v>1253</v>
      </c>
      <c r="V26" s="57">
        <v>1981</v>
      </c>
      <c r="W26" s="57">
        <v>1253</v>
      </c>
      <c r="X26" s="57">
        <v>1239</v>
      </c>
      <c r="Y26" s="57">
        <v>1337</v>
      </c>
      <c r="Z26" s="57">
        <v>1519</v>
      </c>
      <c r="AA26" s="57">
        <v>1267</v>
      </c>
      <c r="AB26" s="57">
        <v>1113</v>
      </c>
      <c r="AC26" s="57">
        <v>1295</v>
      </c>
      <c r="AD26" s="57">
        <v>1435</v>
      </c>
      <c r="AE26" s="57">
        <v>1505</v>
      </c>
      <c r="AF26" s="58">
        <v>1589</v>
      </c>
      <c r="AG26" s="28">
        <f t="shared" si="2"/>
        <v>41237</v>
      </c>
    </row>
    <row r="27" spans="1:33" ht="14.25" customHeight="1" x14ac:dyDescent="0.15">
      <c r="A27" s="29" t="s">
        <v>48</v>
      </c>
      <c r="B27" s="56">
        <v>1239</v>
      </c>
      <c r="C27" s="57">
        <v>1267</v>
      </c>
      <c r="D27" s="57">
        <v>1323</v>
      </c>
      <c r="E27" s="57">
        <v>1351</v>
      </c>
      <c r="F27" s="57">
        <v>1379</v>
      </c>
      <c r="G27" s="57">
        <v>1183</v>
      </c>
      <c r="H27" s="57">
        <v>1169</v>
      </c>
      <c r="I27" s="57">
        <v>1057</v>
      </c>
      <c r="J27" s="57">
        <v>1057</v>
      </c>
      <c r="K27" s="57">
        <v>1253</v>
      </c>
      <c r="L27" s="57">
        <v>1309</v>
      </c>
      <c r="M27" s="57">
        <v>1463</v>
      </c>
      <c r="N27" s="57">
        <v>1169</v>
      </c>
      <c r="O27" s="57">
        <v>1337</v>
      </c>
      <c r="P27" s="57">
        <v>959</v>
      </c>
      <c r="Q27" s="57">
        <v>1365</v>
      </c>
      <c r="R27" s="57">
        <v>1673</v>
      </c>
      <c r="S27" s="57">
        <v>1099</v>
      </c>
      <c r="T27" s="57">
        <v>1295</v>
      </c>
      <c r="U27" s="57">
        <v>1225</v>
      </c>
      <c r="V27" s="57">
        <v>1351</v>
      </c>
      <c r="W27" s="57">
        <v>1449</v>
      </c>
      <c r="X27" s="57">
        <v>1295</v>
      </c>
      <c r="Y27" s="57">
        <v>1365</v>
      </c>
      <c r="Z27" s="57">
        <v>1309</v>
      </c>
      <c r="AA27" s="57">
        <v>1323</v>
      </c>
      <c r="AB27" s="57">
        <v>1127</v>
      </c>
      <c r="AC27" s="57">
        <v>1295</v>
      </c>
      <c r="AD27" s="57">
        <v>1561</v>
      </c>
      <c r="AE27" s="57">
        <v>1337</v>
      </c>
      <c r="AF27" s="58">
        <v>1687</v>
      </c>
      <c r="AG27" s="28">
        <f t="shared" si="2"/>
        <v>40271</v>
      </c>
    </row>
    <row r="28" spans="1:33" ht="14.25" customHeight="1" x14ac:dyDescent="0.15">
      <c r="A28" s="29" t="s">
        <v>49</v>
      </c>
      <c r="B28" s="56">
        <v>1197</v>
      </c>
      <c r="C28" s="57">
        <v>1393</v>
      </c>
      <c r="D28" s="57">
        <v>1267</v>
      </c>
      <c r="E28" s="57">
        <v>1351</v>
      </c>
      <c r="F28" s="57">
        <v>1295</v>
      </c>
      <c r="G28" s="57">
        <v>1253</v>
      </c>
      <c r="H28" s="57">
        <v>1281</v>
      </c>
      <c r="I28" s="57">
        <v>1309</v>
      </c>
      <c r="J28" s="57">
        <v>917</v>
      </c>
      <c r="K28" s="57">
        <v>1211</v>
      </c>
      <c r="L28" s="57">
        <v>1197</v>
      </c>
      <c r="M28" s="57">
        <v>1407</v>
      </c>
      <c r="N28" s="57">
        <v>1379</v>
      </c>
      <c r="O28" s="57">
        <v>1169</v>
      </c>
      <c r="P28" s="57">
        <v>1505</v>
      </c>
      <c r="Q28" s="57">
        <v>1393</v>
      </c>
      <c r="R28" s="57">
        <v>1687</v>
      </c>
      <c r="S28" s="57">
        <v>1071</v>
      </c>
      <c r="T28" s="57">
        <v>1407</v>
      </c>
      <c r="U28" s="57">
        <v>1253</v>
      </c>
      <c r="V28" s="57">
        <v>1449</v>
      </c>
      <c r="W28" s="57">
        <v>1449</v>
      </c>
      <c r="X28" s="57">
        <v>1113</v>
      </c>
      <c r="Y28" s="57">
        <v>1435</v>
      </c>
      <c r="Z28" s="57">
        <v>1183</v>
      </c>
      <c r="AA28" s="57">
        <v>1393</v>
      </c>
      <c r="AB28" s="57">
        <v>1225</v>
      </c>
      <c r="AC28" s="57">
        <v>1309</v>
      </c>
      <c r="AD28" s="57">
        <v>1477</v>
      </c>
      <c r="AE28" s="57">
        <v>1281</v>
      </c>
      <c r="AF28" s="58">
        <v>1505</v>
      </c>
      <c r="AG28" s="28">
        <f t="shared" si="2"/>
        <v>40761</v>
      </c>
    </row>
    <row r="29" spans="1:33" ht="14.25" customHeight="1" x14ac:dyDescent="0.15">
      <c r="A29" s="29" t="s">
        <v>50</v>
      </c>
      <c r="B29" s="56">
        <v>1379</v>
      </c>
      <c r="C29" s="57">
        <v>1281</v>
      </c>
      <c r="D29" s="57">
        <v>1449</v>
      </c>
      <c r="E29" s="57">
        <v>1239</v>
      </c>
      <c r="F29" s="57">
        <v>1267</v>
      </c>
      <c r="G29" s="57">
        <v>1337</v>
      </c>
      <c r="H29" s="57">
        <v>1393</v>
      </c>
      <c r="I29" s="57">
        <v>1379</v>
      </c>
      <c r="J29" s="57">
        <v>1295</v>
      </c>
      <c r="K29" s="57">
        <v>1267</v>
      </c>
      <c r="L29" s="57">
        <v>1351</v>
      </c>
      <c r="M29" s="57">
        <v>1337</v>
      </c>
      <c r="N29" s="57">
        <v>1295</v>
      </c>
      <c r="O29" s="57">
        <v>1197</v>
      </c>
      <c r="P29" s="57">
        <v>1575</v>
      </c>
      <c r="Q29" s="57">
        <v>1239</v>
      </c>
      <c r="R29" s="57">
        <v>1463</v>
      </c>
      <c r="S29" s="57">
        <v>1197</v>
      </c>
      <c r="T29" s="57">
        <v>1043</v>
      </c>
      <c r="U29" s="57">
        <v>1365</v>
      </c>
      <c r="V29" s="57">
        <v>1407</v>
      </c>
      <c r="W29" s="57">
        <v>1099</v>
      </c>
      <c r="X29" s="57">
        <v>1267</v>
      </c>
      <c r="Y29" s="57">
        <v>1421</v>
      </c>
      <c r="Z29" s="57">
        <v>1211</v>
      </c>
      <c r="AA29" s="57">
        <v>1309</v>
      </c>
      <c r="AB29" s="57">
        <v>1155</v>
      </c>
      <c r="AC29" s="57">
        <v>1379</v>
      </c>
      <c r="AD29" s="57">
        <v>1449</v>
      </c>
      <c r="AE29" s="57">
        <v>1519</v>
      </c>
      <c r="AF29" s="58">
        <v>1603</v>
      </c>
      <c r="AG29" s="28">
        <f t="shared" si="2"/>
        <v>41167</v>
      </c>
    </row>
    <row r="30" spans="1:33" ht="14.25" customHeight="1" x14ac:dyDescent="0.15">
      <c r="A30" s="29" t="s">
        <v>51</v>
      </c>
      <c r="B30" s="56">
        <v>1435</v>
      </c>
      <c r="C30" s="57">
        <v>1267</v>
      </c>
      <c r="D30" s="57">
        <v>1225</v>
      </c>
      <c r="E30" s="57">
        <v>1421</v>
      </c>
      <c r="F30" s="57">
        <v>1365</v>
      </c>
      <c r="G30" s="57">
        <v>1351</v>
      </c>
      <c r="H30" s="57">
        <v>1365</v>
      </c>
      <c r="I30" s="57">
        <v>1183</v>
      </c>
      <c r="J30" s="57">
        <v>1183</v>
      </c>
      <c r="K30" s="57">
        <v>1225</v>
      </c>
      <c r="L30" s="57">
        <v>1071</v>
      </c>
      <c r="M30" s="57">
        <v>1589</v>
      </c>
      <c r="N30" s="57">
        <v>1141</v>
      </c>
      <c r="O30" s="57">
        <v>1519</v>
      </c>
      <c r="P30" s="57">
        <v>1505</v>
      </c>
      <c r="Q30" s="57">
        <v>1225</v>
      </c>
      <c r="R30" s="57">
        <v>1043</v>
      </c>
      <c r="S30" s="57">
        <v>1197</v>
      </c>
      <c r="T30" s="57">
        <v>1211</v>
      </c>
      <c r="U30" s="57">
        <v>1379</v>
      </c>
      <c r="V30" s="57">
        <v>1239</v>
      </c>
      <c r="W30" s="57">
        <v>1155</v>
      </c>
      <c r="X30" s="57">
        <v>1239</v>
      </c>
      <c r="Y30" s="57">
        <v>1365</v>
      </c>
      <c r="Z30" s="57">
        <v>1197</v>
      </c>
      <c r="AA30" s="57">
        <v>1351</v>
      </c>
      <c r="AB30" s="57">
        <v>1267</v>
      </c>
      <c r="AC30" s="57">
        <v>1253</v>
      </c>
      <c r="AD30" s="57">
        <v>1617</v>
      </c>
      <c r="AE30" s="57">
        <v>1379</v>
      </c>
      <c r="AF30" s="58">
        <v>1533</v>
      </c>
      <c r="AG30" s="28">
        <f t="shared" si="2"/>
        <v>40495</v>
      </c>
    </row>
    <row r="31" spans="1:33" ht="14.25" customHeight="1" x14ac:dyDescent="0.15">
      <c r="A31" s="27" t="s">
        <v>52</v>
      </c>
      <c r="B31" s="56">
        <v>1351</v>
      </c>
      <c r="C31" s="57">
        <v>1421</v>
      </c>
      <c r="D31" s="57">
        <v>1463</v>
      </c>
      <c r="E31" s="57">
        <v>1393</v>
      </c>
      <c r="F31" s="57">
        <v>1211</v>
      </c>
      <c r="G31" s="57">
        <v>1155</v>
      </c>
      <c r="H31" s="57">
        <v>1393</v>
      </c>
      <c r="I31" s="57">
        <v>1253</v>
      </c>
      <c r="J31" s="57">
        <v>1281</v>
      </c>
      <c r="K31" s="57">
        <v>1099</v>
      </c>
      <c r="L31" s="57">
        <v>1043</v>
      </c>
      <c r="M31" s="57">
        <v>1323</v>
      </c>
      <c r="N31" s="57">
        <v>1253</v>
      </c>
      <c r="O31" s="57">
        <v>1449</v>
      </c>
      <c r="P31" s="57">
        <v>1477</v>
      </c>
      <c r="Q31" s="57">
        <v>1211</v>
      </c>
      <c r="R31" s="57">
        <v>1281</v>
      </c>
      <c r="S31" s="57">
        <v>1043</v>
      </c>
      <c r="T31" s="57">
        <v>1435</v>
      </c>
      <c r="U31" s="57">
        <v>1253</v>
      </c>
      <c r="V31" s="57">
        <v>1393</v>
      </c>
      <c r="W31" s="57">
        <v>1155</v>
      </c>
      <c r="X31" s="57">
        <v>1267</v>
      </c>
      <c r="Y31" s="57">
        <v>1351</v>
      </c>
      <c r="Z31" s="57">
        <v>1323</v>
      </c>
      <c r="AA31" s="57">
        <v>1393</v>
      </c>
      <c r="AB31" s="57">
        <v>1337</v>
      </c>
      <c r="AC31" s="57">
        <v>1351</v>
      </c>
      <c r="AD31" s="57">
        <v>1533</v>
      </c>
      <c r="AE31" s="57">
        <v>1323</v>
      </c>
      <c r="AF31" s="58">
        <v>1547</v>
      </c>
      <c r="AG31" s="28">
        <f t="shared" si="2"/>
        <v>40761</v>
      </c>
    </row>
    <row r="32" spans="1:33" ht="14.25" customHeight="1" x14ac:dyDescent="0.15">
      <c r="A32" s="27" t="s">
        <v>53</v>
      </c>
      <c r="B32" s="56">
        <v>1337</v>
      </c>
      <c r="C32" s="57">
        <v>1309</v>
      </c>
      <c r="D32" s="57">
        <v>1575</v>
      </c>
      <c r="E32" s="57">
        <v>1267</v>
      </c>
      <c r="F32" s="57">
        <v>1183</v>
      </c>
      <c r="G32" s="57">
        <v>1197</v>
      </c>
      <c r="H32" s="57">
        <v>1323</v>
      </c>
      <c r="I32" s="57">
        <v>1183</v>
      </c>
      <c r="J32" s="57">
        <v>1239</v>
      </c>
      <c r="K32" s="57">
        <v>1225</v>
      </c>
      <c r="L32" s="57">
        <v>1057</v>
      </c>
      <c r="M32" s="57">
        <v>1379</v>
      </c>
      <c r="N32" s="57">
        <v>1253</v>
      </c>
      <c r="O32" s="57">
        <v>1379</v>
      </c>
      <c r="P32" s="57">
        <v>1295</v>
      </c>
      <c r="Q32" s="57">
        <v>1225</v>
      </c>
      <c r="R32" s="57">
        <v>1323</v>
      </c>
      <c r="S32" s="57">
        <v>917</v>
      </c>
      <c r="T32" s="57">
        <v>1505</v>
      </c>
      <c r="U32" s="57">
        <v>1393</v>
      </c>
      <c r="V32" s="57">
        <v>1407</v>
      </c>
      <c r="W32" s="57">
        <v>1127</v>
      </c>
      <c r="X32" s="57">
        <v>1239</v>
      </c>
      <c r="Y32" s="57">
        <v>1519</v>
      </c>
      <c r="Z32" s="57">
        <v>1435</v>
      </c>
      <c r="AA32" s="57">
        <v>1365</v>
      </c>
      <c r="AB32" s="57">
        <v>1211</v>
      </c>
      <c r="AC32" s="57">
        <v>1449</v>
      </c>
      <c r="AD32" s="57">
        <v>1505</v>
      </c>
      <c r="AE32" s="57">
        <v>1561</v>
      </c>
      <c r="AF32" s="58">
        <v>1673</v>
      </c>
      <c r="AG32" s="28">
        <f t="shared" si="2"/>
        <v>41055</v>
      </c>
    </row>
    <row r="33" spans="1:34" ht="14.25" customHeight="1" x14ac:dyDescent="0.15">
      <c r="A33" s="29" t="s">
        <v>54</v>
      </c>
      <c r="B33" s="56">
        <v>1239</v>
      </c>
      <c r="C33" s="57">
        <v>1351</v>
      </c>
      <c r="D33" s="57">
        <v>1365</v>
      </c>
      <c r="E33" s="57">
        <v>1323</v>
      </c>
      <c r="F33" s="57">
        <v>1295</v>
      </c>
      <c r="G33" s="57">
        <v>1253</v>
      </c>
      <c r="H33" s="57">
        <v>1421</v>
      </c>
      <c r="I33" s="57">
        <v>1211</v>
      </c>
      <c r="J33" s="57">
        <v>1225</v>
      </c>
      <c r="K33" s="57">
        <v>1239</v>
      </c>
      <c r="L33" s="57">
        <v>1169</v>
      </c>
      <c r="M33" s="57">
        <v>1449</v>
      </c>
      <c r="N33" s="57">
        <v>1127</v>
      </c>
      <c r="O33" s="57">
        <v>1309</v>
      </c>
      <c r="P33" s="57">
        <v>1421</v>
      </c>
      <c r="Q33" s="57">
        <v>1127</v>
      </c>
      <c r="R33" s="57">
        <v>1463</v>
      </c>
      <c r="S33" s="57">
        <v>1169</v>
      </c>
      <c r="T33" s="57">
        <v>1337</v>
      </c>
      <c r="U33" s="57">
        <v>1323</v>
      </c>
      <c r="V33" s="57">
        <v>1281</v>
      </c>
      <c r="W33" s="57">
        <v>1225</v>
      </c>
      <c r="X33" s="57">
        <v>1267</v>
      </c>
      <c r="Y33" s="57">
        <v>1281</v>
      </c>
      <c r="Z33" s="57">
        <v>1365</v>
      </c>
      <c r="AA33" s="57">
        <v>1309</v>
      </c>
      <c r="AB33" s="57">
        <v>1267</v>
      </c>
      <c r="AC33" s="57">
        <v>1309</v>
      </c>
      <c r="AD33" s="57">
        <v>1519</v>
      </c>
      <c r="AE33" s="57">
        <v>1477</v>
      </c>
      <c r="AF33" s="58">
        <v>1673</v>
      </c>
      <c r="AG33" s="28">
        <f t="shared" si="2"/>
        <v>40789</v>
      </c>
    </row>
    <row r="34" spans="1:34" ht="14.25" customHeight="1" x14ac:dyDescent="0.15">
      <c r="A34" s="29" t="s">
        <v>55</v>
      </c>
      <c r="B34" s="56">
        <v>1365</v>
      </c>
      <c r="C34" s="57">
        <v>1183</v>
      </c>
      <c r="D34" s="57">
        <v>1491</v>
      </c>
      <c r="E34" s="57">
        <v>1477</v>
      </c>
      <c r="F34" s="57">
        <v>1253</v>
      </c>
      <c r="G34" s="57">
        <v>1351</v>
      </c>
      <c r="H34" s="57">
        <v>1365</v>
      </c>
      <c r="I34" s="57">
        <v>1267</v>
      </c>
      <c r="J34" s="57">
        <v>1141</v>
      </c>
      <c r="K34" s="57">
        <v>1043</v>
      </c>
      <c r="L34" s="57">
        <v>1519</v>
      </c>
      <c r="M34" s="57">
        <v>1365</v>
      </c>
      <c r="N34" s="57">
        <v>1253</v>
      </c>
      <c r="O34" s="57">
        <v>1449</v>
      </c>
      <c r="P34" s="57">
        <v>1491</v>
      </c>
      <c r="Q34" s="57">
        <v>1169</v>
      </c>
      <c r="R34" s="57">
        <v>1365</v>
      </c>
      <c r="S34" s="57">
        <v>1323</v>
      </c>
      <c r="T34" s="57">
        <v>1337</v>
      </c>
      <c r="U34" s="57">
        <v>1407</v>
      </c>
      <c r="V34" s="57">
        <v>1393</v>
      </c>
      <c r="W34" s="57">
        <v>1169</v>
      </c>
      <c r="X34" s="57">
        <v>1281</v>
      </c>
      <c r="Y34" s="57">
        <v>1337</v>
      </c>
      <c r="Z34" s="57">
        <v>1407</v>
      </c>
      <c r="AA34" s="57">
        <v>1211</v>
      </c>
      <c r="AB34" s="57">
        <v>1211</v>
      </c>
      <c r="AC34" s="57">
        <v>1295</v>
      </c>
      <c r="AD34" s="57">
        <v>1561</v>
      </c>
      <c r="AE34" s="57">
        <v>1547</v>
      </c>
      <c r="AF34" s="58">
        <v>1771</v>
      </c>
      <c r="AG34" s="28">
        <f t="shared" si="2"/>
        <v>41797</v>
      </c>
    </row>
    <row r="35" spans="1:34" ht="14.25" customHeight="1" x14ac:dyDescent="0.15">
      <c r="A35" s="29" t="s">
        <v>56</v>
      </c>
      <c r="B35" s="56">
        <v>1379</v>
      </c>
      <c r="C35" s="57">
        <v>1491</v>
      </c>
      <c r="D35" s="57">
        <v>1211</v>
      </c>
      <c r="E35" s="57">
        <v>1463</v>
      </c>
      <c r="F35" s="57">
        <v>1295</v>
      </c>
      <c r="G35" s="57">
        <v>1239</v>
      </c>
      <c r="H35" s="57">
        <v>1351</v>
      </c>
      <c r="I35" s="57">
        <v>1351</v>
      </c>
      <c r="J35" s="57">
        <v>1253</v>
      </c>
      <c r="K35" s="57">
        <v>1267</v>
      </c>
      <c r="L35" s="57">
        <v>1295</v>
      </c>
      <c r="M35" s="57">
        <v>1337</v>
      </c>
      <c r="N35" s="57">
        <v>1183</v>
      </c>
      <c r="O35" s="57">
        <v>1407</v>
      </c>
      <c r="P35" s="57">
        <v>1309</v>
      </c>
      <c r="Q35" s="57">
        <v>1141</v>
      </c>
      <c r="R35" s="57">
        <v>1351</v>
      </c>
      <c r="S35" s="57">
        <v>1281</v>
      </c>
      <c r="T35" s="57">
        <v>1421</v>
      </c>
      <c r="U35" s="57">
        <v>1323</v>
      </c>
      <c r="V35" s="57">
        <v>1197</v>
      </c>
      <c r="W35" s="57">
        <v>1281</v>
      </c>
      <c r="X35" s="57">
        <v>1239</v>
      </c>
      <c r="Y35" s="57">
        <v>1225</v>
      </c>
      <c r="Z35" s="57">
        <v>1435</v>
      </c>
      <c r="AA35" s="57">
        <v>1337</v>
      </c>
      <c r="AB35" s="57">
        <v>1211</v>
      </c>
      <c r="AC35" s="57">
        <v>1449</v>
      </c>
      <c r="AD35" s="57">
        <v>1351</v>
      </c>
      <c r="AE35" s="57">
        <v>1463</v>
      </c>
      <c r="AF35" s="58">
        <v>1617</v>
      </c>
      <c r="AG35" s="28">
        <f t="shared" si="2"/>
        <v>41153</v>
      </c>
    </row>
    <row r="36" spans="1:34" ht="14.25" customHeight="1" x14ac:dyDescent="0.15">
      <c r="A36" s="29" t="s">
        <v>57</v>
      </c>
      <c r="B36" s="56">
        <v>1281</v>
      </c>
      <c r="C36" s="57">
        <v>1337</v>
      </c>
      <c r="D36" s="57">
        <v>1393</v>
      </c>
      <c r="E36" s="57">
        <v>1463</v>
      </c>
      <c r="F36" s="57">
        <v>1351</v>
      </c>
      <c r="G36" s="57">
        <v>1183</v>
      </c>
      <c r="H36" s="57">
        <v>1309</v>
      </c>
      <c r="I36" s="57">
        <v>1267</v>
      </c>
      <c r="J36" s="57">
        <v>1113</v>
      </c>
      <c r="K36" s="57">
        <v>1239</v>
      </c>
      <c r="L36" s="57">
        <v>1393</v>
      </c>
      <c r="M36" s="57">
        <v>1267</v>
      </c>
      <c r="N36" s="57">
        <v>1351</v>
      </c>
      <c r="O36" s="57">
        <v>1309</v>
      </c>
      <c r="P36" s="57">
        <v>1491</v>
      </c>
      <c r="Q36" s="57">
        <v>1113</v>
      </c>
      <c r="R36" s="57">
        <v>1365</v>
      </c>
      <c r="S36" s="57">
        <v>1281</v>
      </c>
      <c r="T36" s="57">
        <v>1253</v>
      </c>
      <c r="U36" s="57">
        <v>1351</v>
      </c>
      <c r="V36" s="57">
        <v>1281</v>
      </c>
      <c r="W36" s="57">
        <v>1211</v>
      </c>
      <c r="X36" s="57">
        <v>1407</v>
      </c>
      <c r="Y36" s="57">
        <v>1435</v>
      </c>
      <c r="Z36" s="57">
        <v>1575</v>
      </c>
      <c r="AA36" s="57">
        <v>1379</v>
      </c>
      <c r="AB36" s="57">
        <v>1267</v>
      </c>
      <c r="AC36" s="57">
        <v>1421</v>
      </c>
      <c r="AD36" s="57">
        <v>1547</v>
      </c>
      <c r="AE36" s="57">
        <v>1435</v>
      </c>
      <c r="AF36" s="58">
        <v>1813</v>
      </c>
      <c r="AG36" s="28">
        <f t="shared" si="2"/>
        <v>41881</v>
      </c>
    </row>
    <row r="37" spans="1:34" ht="14.25" customHeight="1" x14ac:dyDescent="0.15">
      <c r="A37" s="29" t="s">
        <v>58</v>
      </c>
      <c r="B37" s="56">
        <v>1295</v>
      </c>
      <c r="C37" s="57">
        <v>1407</v>
      </c>
      <c r="D37" s="57">
        <v>1421</v>
      </c>
      <c r="E37" s="57">
        <v>1463</v>
      </c>
      <c r="F37" s="57">
        <v>1211</v>
      </c>
      <c r="G37" s="57">
        <v>1211</v>
      </c>
      <c r="H37" s="57">
        <v>1281</v>
      </c>
      <c r="I37" s="57">
        <v>1267</v>
      </c>
      <c r="J37" s="57">
        <v>1183</v>
      </c>
      <c r="K37" s="57">
        <v>1281</v>
      </c>
      <c r="L37" s="57">
        <v>1393</v>
      </c>
      <c r="M37" s="57">
        <v>1323</v>
      </c>
      <c r="N37" s="57">
        <v>1435</v>
      </c>
      <c r="O37" s="57">
        <v>1253</v>
      </c>
      <c r="P37" s="57">
        <v>1477</v>
      </c>
      <c r="Q37" s="57">
        <v>1225</v>
      </c>
      <c r="R37" s="57">
        <v>1323</v>
      </c>
      <c r="S37" s="57">
        <v>1253</v>
      </c>
      <c r="T37" s="57">
        <v>1407</v>
      </c>
      <c r="U37" s="57">
        <v>1435</v>
      </c>
      <c r="V37" s="57">
        <v>1211</v>
      </c>
      <c r="W37" s="57">
        <v>1309</v>
      </c>
      <c r="X37" s="57">
        <v>1295</v>
      </c>
      <c r="Y37" s="57">
        <v>1477</v>
      </c>
      <c r="Z37" s="57">
        <v>1533</v>
      </c>
      <c r="AA37" s="57">
        <v>1253</v>
      </c>
      <c r="AB37" s="57">
        <v>1225</v>
      </c>
      <c r="AC37" s="57">
        <v>1505</v>
      </c>
      <c r="AD37" s="57">
        <v>1575</v>
      </c>
      <c r="AE37" s="57">
        <v>1477</v>
      </c>
      <c r="AF37" s="58">
        <v>1799</v>
      </c>
      <c r="AG37" s="28">
        <f t="shared" si="2"/>
        <v>42203</v>
      </c>
    </row>
    <row r="38" spans="1:34" ht="14.25" customHeight="1" x14ac:dyDescent="0.15">
      <c r="A38" s="29" t="s">
        <v>59</v>
      </c>
      <c r="B38" s="56">
        <v>1239</v>
      </c>
      <c r="C38" s="57">
        <v>1337</v>
      </c>
      <c r="D38" s="57">
        <v>1575</v>
      </c>
      <c r="E38" s="57">
        <v>1351</v>
      </c>
      <c r="F38" s="57">
        <v>1393</v>
      </c>
      <c r="G38" s="57">
        <v>1323</v>
      </c>
      <c r="H38" s="57">
        <v>1337</v>
      </c>
      <c r="I38" s="57">
        <v>1295</v>
      </c>
      <c r="J38" s="57">
        <v>1295</v>
      </c>
      <c r="K38" s="57">
        <v>1183</v>
      </c>
      <c r="L38" s="57">
        <v>1337</v>
      </c>
      <c r="M38" s="57">
        <v>1477</v>
      </c>
      <c r="N38" s="57">
        <v>1365</v>
      </c>
      <c r="O38" s="57">
        <v>1351</v>
      </c>
      <c r="P38" s="57">
        <v>1421</v>
      </c>
      <c r="Q38" s="57">
        <v>1197</v>
      </c>
      <c r="R38" s="57">
        <v>1253</v>
      </c>
      <c r="S38" s="57">
        <v>1281</v>
      </c>
      <c r="T38" s="57">
        <v>1547</v>
      </c>
      <c r="U38" s="57">
        <v>1365</v>
      </c>
      <c r="V38" s="57">
        <v>1295</v>
      </c>
      <c r="W38" s="57">
        <v>1127</v>
      </c>
      <c r="X38" s="57">
        <v>1379</v>
      </c>
      <c r="Y38" s="57">
        <v>1309</v>
      </c>
      <c r="Z38" s="57">
        <v>1519</v>
      </c>
      <c r="AA38" s="57">
        <v>1393</v>
      </c>
      <c r="AB38" s="57">
        <v>1225</v>
      </c>
      <c r="AC38" s="57">
        <v>1407</v>
      </c>
      <c r="AD38" s="57">
        <v>1379</v>
      </c>
      <c r="AE38" s="57">
        <v>1519</v>
      </c>
      <c r="AF38" s="58">
        <v>1617</v>
      </c>
      <c r="AG38" s="28">
        <f t="shared" si="2"/>
        <v>42091</v>
      </c>
    </row>
    <row r="39" spans="1:34" ht="14.25" customHeight="1" x14ac:dyDescent="0.15">
      <c r="A39" s="29" t="s">
        <v>60</v>
      </c>
      <c r="B39" s="56">
        <v>1267</v>
      </c>
      <c r="C39" s="57">
        <v>1337</v>
      </c>
      <c r="D39" s="57">
        <v>1449</v>
      </c>
      <c r="E39" s="57">
        <v>1449</v>
      </c>
      <c r="F39" s="57">
        <v>1029</v>
      </c>
      <c r="G39" s="57">
        <v>1197</v>
      </c>
      <c r="H39" s="57">
        <v>1407</v>
      </c>
      <c r="I39" s="57">
        <v>1281</v>
      </c>
      <c r="J39" s="57">
        <v>1337</v>
      </c>
      <c r="K39" s="57">
        <v>1295</v>
      </c>
      <c r="L39" s="57">
        <v>1365</v>
      </c>
      <c r="M39" s="57">
        <v>1477</v>
      </c>
      <c r="N39" s="57">
        <v>1169</v>
      </c>
      <c r="O39" s="57">
        <v>1309</v>
      </c>
      <c r="P39" s="57">
        <v>1505</v>
      </c>
      <c r="Q39" s="57">
        <v>1239</v>
      </c>
      <c r="R39" s="57">
        <v>1533</v>
      </c>
      <c r="S39" s="57">
        <v>1393</v>
      </c>
      <c r="T39" s="57">
        <v>1435</v>
      </c>
      <c r="U39" s="57">
        <v>1379</v>
      </c>
      <c r="V39" s="57">
        <v>1351</v>
      </c>
      <c r="W39" s="57">
        <v>1183</v>
      </c>
      <c r="X39" s="57">
        <v>1575</v>
      </c>
      <c r="Y39" s="57">
        <v>1351</v>
      </c>
      <c r="Z39" s="57">
        <v>1225</v>
      </c>
      <c r="AA39" s="57">
        <v>1183</v>
      </c>
      <c r="AB39" s="57">
        <v>1211</v>
      </c>
      <c r="AC39" s="57">
        <v>1351</v>
      </c>
      <c r="AD39" s="57">
        <v>1491</v>
      </c>
      <c r="AE39" s="57">
        <v>1491</v>
      </c>
      <c r="AF39" s="58">
        <v>1743</v>
      </c>
      <c r="AG39" s="28">
        <f t="shared" si="2"/>
        <v>42007</v>
      </c>
    </row>
    <row r="40" spans="1:34" ht="14.25" customHeight="1" x14ac:dyDescent="0.15">
      <c r="A40" s="29" t="s">
        <v>61</v>
      </c>
      <c r="B40" s="56">
        <v>1057</v>
      </c>
      <c r="C40" s="57">
        <v>1141</v>
      </c>
      <c r="D40" s="57">
        <v>1337</v>
      </c>
      <c r="E40" s="57">
        <v>1337</v>
      </c>
      <c r="F40" s="57">
        <v>1113</v>
      </c>
      <c r="G40" s="57">
        <v>1169</v>
      </c>
      <c r="H40" s="57">
        <v>1449</v>
      </c>
      <c r="I40" s="57">
        <v>1281</v>
      </c>
      <c r="J40" s="57">
        <v>1323</v>
      </c>
      <c r="K40" s="57">
        <v>1463</v>
      </c>
      <c r="L40" s="57">
        <v>1351</v>
      </c>
      <c r="M40" s="57">
        <v>1239</v>
      </c>
      <c r="N40" s="57">
        <v>1057</v>
      </c>
      <c r="O40" s="57">
        <v>1463</v>
      </c>
      <c r="P40" s="57">
        <v>1435</v>
      </c>
      <c r="Q40" s="57">
        <v>1281</v>
      </c>
      <c r="R40" s="57">
        <v>1239</v>
      </c>
      <c r="S40" s="57">
        <v>1295</v>
      </c>
      <c r="T40" s="57">
        <v>1365</v>
      </c>
      <c r="U40" s="57">
        <v>1211</v>
      </c>
      <c r="V40" s="57">
        <v>1309</v>
      </c>
      <c r="W40" s="57">
        <v>1099</v>
      </c>
      <c r="X40" s="57">
        <v>1337</v>
      </c>
      <c r="Y40" s="57">
        <v>1421</v>
      </c>
      <c r="Z40" s="57">
        <v>1533</v>
      </c>
      <c r="AA40" s="57">
        <v>1253</v>
      </c>
      <c r="AB40" s="57">
        <v>1071</v>
      </c>
      <c r="AC40" s="57">
        <v>1449</v>
      </c>
      <c r="AD40" s="57">
        <v>1631</v>
      </c>
      <c r="AE40" s="57">
        <v>1449</v>
      </c>
      <c r="AF40" s="58">
        <v>1575</v>
      </c>
      <c r="AG40" s="28">
        <f t="shared" si="2"/>
        <v>40733</v>
      </c>
    </row>
    <row r="41" spans="1:34" ht="14.25" customHeight="1" x14ac:dyDescent="0.15">
      <c r="A41" s="29" t="s">
        <v>62</v>
      </c>
      <c r="B41" s="56">
        <v>1127</v>
      </c>
      <c r="C41" s="57">
        <v>1463</v>
      </c>
      <c r="D41" s="57">
        <v>1589</v>
      </c>
      <c r="E41" s="57">
        <v>1491</v>
      </c>
      <c r="F41" s="57">
        <v>1253</v>
      </c>
      <c r="G41" s="57">
        <v>1225</v>
      </c>
      <c r="H41" s="57">
        <v>1561</v>
      </c>
      <c r="I41" s="57">
        <v>1295</v>
      </c>
      <c r="J41" s="57">
        <v>1253</v>
      </c>
      <c r="K41" s="57">
        <v>1127</v>
      </c>
      <c r="L41" s="57">
        <v>1337</v>
      </c>
      <c r="M41" s="57">
        <v>1155</v>
      </c>
      <c r="N41" s="57">
        <v>1267</v>
      </c>
      <c r="O41" s="57">
        <v>1337</v>
      </c>
      <c r="P41" s="57">
        <v>1365</v>
      </c>
      <c r="Q41" s="57">
        <v>1225</v>
      </c>
      <c r="R41" s="57">
        <v>1309</v>
      </c>
      <c r="S41" s="57">
        <v>1435</v>
      </c>
      <c r="T41" s="57">
        <v>1337</v>
      </c>
      <c r="U41" s="57">
        <v>1463</v>
      </c>
      <c r="V41" s="57">
        <v>1337</v>
      </c>
      <c r="W41" s="57">
        <v>1071</v>
      </c>
      <c r="X41" s="57">
        <v>1449</v>
      </c>
      <c r="Y41" s="57">
        <v>1337</v>
      </c>
      <c r="Z41" s="57">
        <v>1477</v>
      </c>
      <c r="AA41" s="57">
        <v>1281</v>
      </c>
      <c r="AB41" s="57">
        <v>1267</v>
      </c>
      <c r="AC41" s="57">
        <v>1617</v>
      </c>
      <c r="AD41" s="57">
        <v>1589</v>
      </c>
      <c r="AE41" s="57">
        <v>1477</v>
      </c>
      <c r="AF41" s="58">
        <v>1547</v>
      </c>
      <c r="AG41" s="28">
        <f t="shared" si="2"/>
        <v>42063</v>
      </c>
    </row>
    <row r="42" spans="1:34" ht="14.25" customHeight="1" x14ac:dyDescent="0.15">
      <c r="A42" s="29" t="s">
        <v>63</v>
      </c>
      <c r="B42" s="56">
        <v>1505</v>
      </c>
      <c r="C42" s="57">
        <v>1449</v>
      </c>
      <c r="D42" s="57">
        <v>1589</v>
      </c>
      <c r="E42" s="57">
        <v>1449</v>
      </c>
      <c r="F42" s="57">
        <v>1253</v>
      </c>
      <c r="G42" s="57">
        <v>1225</v>
      </c>
      <c r="H42" s="57">
        <v>1393</v>
      </c>
      <c r="I42" s="57">
        <v>1225</v>
      </c>
      <c r="J42" s="57">
        <v>1393</v>
      </c>
      <c r="K42" s="57">
        <v>1393</v>
      </c>
      <c r="L42" s="57">
        <v>1477</v>
      </c>
      <c r="M42" s="57">
        <v>1099</v>
      </c>
      <c r="N42" s="57">
        <v>1239</v>
      </c>
      <c r="O42" s="57">
        <v>1519</v>
      </c>
      <c r="P42" s="57">
        <v>1379</v>
      </c>
      <c r="Q42" s="57">
        <v>1435</v>
      </c>
      <c r="R42" s="57">
        <v>1491</v>
      </c>
      <c r="S42" s="57">
        <v>1337</v>
      </c>
      <c r="T42" s="57">
        <v>1379</v>
      </c>
      <c r="U42" s="57">
        <v>1267</v>
      </c>
      <c r="V42" s="57">
        <v>1435</v>
      </c>
      <c r="W42" s="57">
        <v>1239</v>
      </c>
      <c r="X42" s="57">
        <v>1463</v>
      </c>
      <c r="Y42" s="57">
        <v>1421</v>
      </c>
      <c r="Z42" s="57">
        <v>1575</v>
      </c>
      <c r="AA42" s="57">
        <v>1253</v>
      </c>
      <c r="AB42" s="57">
        <v>1351</v>
      </c>
      <c r="AC42" s="57">
        <v>1421</v>
      </c>
      <c r="AD42" s="57">
        <v>1589</v>
      </c>
      <c r="AE42" s="57">
        <v>1407</v>
      </c>
      <c r="AF42" s="58">
        <v>1603</v>
      </c>
      <c r="AG42" s="28">
        <f t="shared" si="2"/>
        <v>43253</v>
      </c>
    </row>
    <row r="43" spans="1:34" ht="14.25" customHeight="1" x14ac:dyDescent="0.15">
      <c r="A43" s="29" t="s">
        <v>64</v>
      </c>
      <c r="B43" s="56">
        <v>1253</v>
      </c>
      <c r="C43" s="57">
        <v>1393</v>
      </c>
      <c r="D43" s="57">
        <v>1645</v>
      </c>
      <c r="E43" s="57">
        <v>1575</v>
      </c>
      <c r="F43" s="57">
        <v>1323</v>
      </c>
      <c r="G43" s="57">
        <v>1211</v>
      </c>
      <c r="H43" s="57">
        <v>1477</v>
      </c>
      <c r="I43" s="57">
        <v>1239</v>
      </c>
      <c r="J43" s="57">
        <v>1169</v>
      </c>
      <c r="K43" s="57">
        <v>1393</v>
      </c>
      <c r="L43" s="57">
        <v>1505</v>
      </c>
      <c r="M43" s="57">
        <v>1337</v>
      </c>
      <c r="N43" s="57">
        <v>1365</v>
      </c>
      <c r="O43" s="57">
        <v>1547</v>
      </c>
      <c r="P43" s="57">
        <v>1351</v>
      </c>
      <c r="Q43" s="57">
        <v>1421</v>
      </c>
      <c r="R43" s="57">
        <v>1589</v>
      </c>
      <c r="S43" s="57">
        <v>1365</v>
      </c>
      <c r="T43" s="57">
        <v>1505</v>
      </c>
      <c r="U43" s="57">
        <v>1225</v>
      </c>
      <c r="V43" s="57">
        <v>1421</v>
      </c>
      <c r="W43" s="57">
        <v>1183</v>
      </c>
      <c r="X43" s="57">
        <v>1491</v>
      </c>
      <c r="Y43" s="57">
        <v>1463</v>
      </c>
      <c r="Z43" s="57">
        <v>1603</v>
      </c>
      <c r="AA43" s="57">
        <v>1323</v>
      </c>
      <c r="AB43" s="57">
        <v>1379</v>
      </c>
      <c r="AC43" s="57">
        <v>1547</v>
      </c>
      <c r="AD43" s="57">
        <v>1477</v>
      </c>
      <c r="AE43" s="57">
        <v>1547</v>
      </c>
      <c r="AF43" s="58">
        <v>1603</v>
      </c>
      <c r="AG43" s="28">
        <f t="shared" si="2"/>
        <v>43925</v>
      </c>
    </row>
    <row r="44" spans="1:34" ht="14.25" customHeight="1" x14ac:dyDescent="0.15">
      <c r="A44" s="29" t="s">
        <v>65</v>
      </c>
      <c r="B44" s="56">
        <v>1309</v>
      </c>
      <c r="C44" s="57">
        <v>1407</v>
      </c>
      <c r="D44" s="57">
        <v>1589</v>
      </c>
      <c r="E44" s="57">
        <v>1505</v>
      </c>
      <c r="F44" s="57">
        <v>1323</v>
      </c>
      <c r="G44" s="57">
        <v>1183</v>
      </c>
      <c r="H44" s="57">
        <v>1533</v>
      </c>
      <c r="I44" s="57">
        <v>1379</v>
      </c>
      <c r="J44" s="57">
        <v>1225</v>
      </c>
      <c r="K44" s="57">
        <v>1491</v>
      </c>
      <c r="L44" s="57">
        <v>1253</v>
      </c>
      <c r="M44" s="57">
        <v>1253</v>
      </c>
      <c r="N44" s="57">
        <v>1253</v>
      </c>
      <c r="O44" s="57">
        <v>1449</v>
      </c>
      <c r="P44" s="57">
        <v>1477</v>
      </c>
      <c r="Q44" s="57">
        <v>1435</v>
      </c>
      <c r="R44" s="57">
        <v>1589</v>
      </c>
      <c r="S44" s="57">
        <v>1155</v>
      </c>
      <c r="T44" s="57">
        <v>1589</v>
      </c>
      <c r="U44" s="57">
        <v>1267</v>
      </c>
      <c r="V44" s="57">
        <v>1421</v>
      </c>
      <c r="W44" s="57">
        <v>1351</v>
      </c>
      <c r="X44" s="57">
        <v>1463</v>
      </c>
      <c r="Y44" s="57">
        <v>1491</v>
      </c>
      <c r="Z44" s="57">
        <v>1477</v>
      </c>
      <c r="AA44" s="57">
        <v>1351</v>
      </c>
      <c r="AB44" s="57">
        <v>1421</v>
      </c>
      <c r="AC44" s="57">
        <v>1435</v>
      </c>
      <c r="AD44" s="57">
        <v>1631</v>
      </c>
      <c r="AE44" s="57">
        <v>1379</v>
      </c>
      <c r="AF44" s="58">
        <v>1561</v>
      </c>
      <c r="AG44" s="28">
        <f t="shared" si="2"/>
        <v>43645</v>
      </c>
    </row>
    <row r="45" spans="1:34" ht="14.25" customHeight="1" x14ac:dyDescent="0.15">
      <c r="A45" s="29" t="s">
        <v>66</v>
      </c>
      <c r="B45" s="56">
        <v>1323</v>
      </c>
      <c r="C45" s="57">
        <v>1281</v>
      </c>
      <c r="D45" s="57">
        <v>1701</v>
      </c>
      <c r="E45" s="57">
        <v>1365</v>
      </c>
      <c r="F45" s="57">
        <v>1127</v>
      </c>
      <c r="G45" s="57">
        <v>1141</v>
      </c>
      <c r="H45" s="57">
        <v>1295</v>
      </c>
      <c r="I45" s="57">
        <v>1197</v>
      </c>
      <c r="J45" s="57">
        <v>1099</v>
      </c>
      <c r="K45" s="57">
        <v>1421</v>
      </c>
      <c r="L45" s="57">
        <v>1337</v>
      </c>
      <c r="M45" s="57">
        <v>1169</v>
      </c>
      <c r="N45" s="57">
        <v>1141</v>
      </c>
      <c r="O45" s="57">
        <v>1407</v>
      </c>
      <c r="P45" s="57">
        <v>1281</v>
      </c>
      <c r="Q45" s="57">
        <v>1309</v>
      </c>
      <c r="R45" s="57">
        <v>1393</v>
      </c>
      <c r="S45" s="57">
        <v>1365</v>
      </c>
      <c r="T45" s="57">
        <v>1393</v>
      </c>
      <c r="U45" s="57">
        <v>1365</v>
      </c>
      <c r="V45" s="57">
        <v>1323</v>
      </c>
      <c r="W45" s="57">
        <v>1225</v>
      </c>
      <c r="X45" s="57">
        <v>1435</v>
      </c>
      <c r="Y45" s="57">
        <v>1337</v>
      </c>
      <c r="Z45" s="57">
        <v>1407</v>
      </c>
      <c r="AA45" s="57">
        <v>1253</v>
      </c>
      <c r="AB45" s="57">
        <v>1099</v>
      </c>
      <c r="AC45" s="57">
        <v>1463</v>
      </c>
      <c r="AD45" s="57">
        <v>1421</v>
      </c>
      <c r="AE45" s="57">
        <v>1421</v>
      </c>
      <c r="AF45" s="58">
        <v>987</v>
      </c>
      <c r="AG45" s="28">
        <f t="shared" si="2"/>
        <v>40481</v>
      </c>
    </row>
    <row r="46" spans="1:34" ht="14.25" customHeight="1" x14ac:dyDescent="0.15">
      <c r="A46" s="29" t="s">
        <v>67</v>
      </c>
      <c r="B46" s="56">
        <v>1323</v>
      </c>
      <c r="C46" s="57">
        <v>1323</v>
      </c>
      <c r="D46" s="57">
        <v>1463</v>
      </c>
      <c r="E46" s="57">
        <v>1323</v>
      </c>
      <c r="F46" s="57">
        <v>1071</v>
      </c>
      <c r="G46" s="57">
        <v>1169</v>
      </c>
      <c r="H46" s="57">
        <v>1239</v>
      </c>
      <c r="I46" s="57">
        <v>1295</v>
      </c>
      <c r="J46" s="57">
        <v>1183</v>
      </c>
      <c r="K46" s="57">
        <v>1295</v>
      </c>
      <c r="L46" s="57">
        <v>1435</v>
      </c>
      <c r="M46" s="57">
        <v>1099</v>
      </c>
      <c r="N46" s="57">
        <v>1211</v>
      </c>
      <c r="O46" s="57">
        <v>1337</v>
      </c>
      <c r="P46" s="57">
        <v>1309</v>
      </c>
      <c r="Q46" s="57">
        <v>1253</v>
      </c>
      <c r="R46" s="57">
        <v>1659</v>
      </c>
      <c r="S46" s="57">
        <v>1183</v>
      </c>
      <c r="T46" s="57">
        <v>1323</v>
      </c>
      <c r="U46" s="57">
        <v>1337</v>
      </c>
      <c r="V46" s="57">
        <v>1351</v>
      </c>
      <c r="W46" s="57">
        <v>1239</v>
      </c>
      <c r="X46" s="57">
        <v>1337</v>
      </c>
      <c r="Y46" s="57">
        <v>1449</v>
      </c>
      <c r="Z46" s="57">
        <v>1547</v>
      </c>
      <c r="AA46" s="57">
        <v>1225</v>
      </c>
      <c r="AB46" s="57">
        <v>1127</v>
      </c>
      <c r="AC46" s="57">
        <v>1281</v>
      </c>
      <c r="AD46" s="57">
        <v>1253</v>
      </c>
      <c r="AE46" s="57">
        <v>1407</v>
      </c>
      <c r="AF46" s="58">
        <v>1463</v>
      </c>
      <c r="AG46" s="28">
        <f t="shared" si="2"/>
        <v>40509</v>
      </c>
    </row>
    <row r="47" spans="1:34" ht="14.25" customHeight="1" x14ac:dyDescent="0.15">
      <c r="A47" s="29" t="s">
        <v>68</v>
      </c>
      <c r="B47" s="56">
        <v>1253</v>
      </c>
      <c r="C47" s="57">
        <v>1547</v>
      </c>
      <c r="D47" s="57">
        <v>1435</v>
      </c>
      <c r="E47" s="57">
        <v>1589</v>
      </c>
      <c r="F47" s="57">
        <v>1295</v>
      </c>
      <c r="G47" s="57">
        <v>1323</v>
      </c>
      <c r="H47" s="57">
        <v>1435</v>
      </c>
      <c r="I47" s="57">
        <v>1449</v>
      </c>
      <c r="J47" s="57">
        <v>1183</v>
      </c>
      <c r="K47" s="57">
        <v>1477</v>
      </c>
      <c r="L47" s="57">
        <v>1491</v>
      </c>
      <c r="M47" s="57">
        <v>1365</v>
      </c>
      <c r="N47" s="57">
        <v>1365</v>
      </c>
      <c r="O47" s="57">
        <v>1351</v>
      </c>
      <c r="P47" s="57">
        <v>1659</v>
      </c>
      <c r="Q47" s="57">
        <v>1617</v>
      </c>
      <c r="R47" s="57">
        <v>2317</v>
      </c>
      <c r="S47" s="57">
        <v>1323</v>
      </c>
      <c r="T47" s="57">
        <v>1449</v>
      </c>
      <c r="U47" s="57">
        <v>1491</v>
      </c>
      <c r="V47" s="57">
        <v>1225</v>
      </c>
      <c r="W47" s="57">
        <v>1351</v>
      </c>
      <c r="X47" s="57">
        <v>1435</v>
      </c>
      <c r="Y47" s="57">
        <v>1421</v>
      </c>
      <c r="Z47" s="57">
        <v>1547</v>
      </c>
      <c r="AA47" s="57">
        <v>1435</v>
      </c>
      <c r="AB47" s="57">
        <v>1519</v>
      </c>
      <c r="AC47" s="57">
        <v>1421</v>
      </c>
      <c r="AD47" s="57">
        <v>1561</v>
      </c>
      <c r="AE47" s="57">
        <v>1435</v>
      </c>
      <c r="AF47" s="58">
        <v>1617</v>
      </c>
      <c r="AG47" s="28">
        <f t="shared" si="2"/>
        <v>45381</v>
      </c>
    </row>
    <row r="48" spans="1:34" ht="14.25" customHeight="1" x14ac:dyDescent="0.15">
      <c r="A48" s="29" t="s">
        <v>69</v>
      </c>
      <c r="B48" s="56">
        <v>1575</v>
      </c>
      <c r="C48" s="57">
        <v>1701</v>
      </c>
      <c r="D48" s="57">
        <v>1757</v>
      </c>
      <c r="E48" s="57">
        <v>1603</v>
      </c>
      <c r="F48" s="57">
        <v>1491</v>
      </c>
      <c r="G48" s="57">
        <v>1309</v>
      </c>
      <c r="H48" s="57">
        <v>1533</v>
      </c>
      <c r="I48" s="57">
        <v>1533</v>
      </c>
      <c r="J48" s="57">
        <v>1589</v>
      </c>
      <c r="K48" s="57">
        <v>1561</v>
      </c>
      <c r="L48" s="57">
        <v>1533</v>
      </c>
      <c r="M48" s="57">
        <v>1575</v>
      </c>
      <c r="N48" s="57">
        <v>1547</v>
      </c>
      <c r="O48" s="57">
        <v>1421</v>
      </c>
      <c r="P48" s="57">
        <v>1617</v>
      </c>
      <c r="Q48" s="57">
        <v>1743</v>
      </c>
      <c r="R48" s="57">
        <v>1813</v>
      </c>
      <c r="S48" s="57">
        <v>1547</v>
      </c>
      <c r="T48" s="57">
        <v>1659</v>
      </c>
      <c r="U48" s="57">
        <v>1561</v>
      </c>
      <c r="V48" s="57">
        <v>1379</v>
      </c>
      <c r="W48" s="57">
        <v>1295</v>
      </c>
      <c r="X48" s="57">
        <v>1659</v>
      </c>
      <c r="Y48" s="57">
        <v>1631</v>
      </c>
      <c r="Z48" s="57">
        <v>1659</v>
      </c>
      <c r="AA48" s="57">
        <v>1575</v>
      </c>
      <c r="AB48" s="57">
        <v>1589</v>
      </c>
      <c r="AC48" s="57">
        <v>1715</v>
      </c>
      <c r="AD48" s="57">
        <v>1701</v>
      </c>
      <c r="AE48" s="57">
        <v>1533</v>
      </c>
      <c r="AF48" s="58">
        <v>1799</v>
      </c>
      <c r="AG48" s="28">
        <f t="shared" si="2"/>
        <v>49203</v>
      </c>
      <c r="AH48" s="19"/>
    </row>
    <row r="49" spans="1:34" ht="14.25" customHeight="1" x14ac:dyDescent="0.15">
      <c r="A49" s="29" t="s">
        <v>70</v>
      </c>
      <c r="B49" s="56">
        <v>1519</v>
      </c>
      <c r="C49" s="57">
        <v>1645</v>
      </c>
      <c r="D49" s="57">
        <v>1645</v>
      </c>
      <c r="E49" s="57">
        <v>1561</v>
      </c>
      <c r="F49" s="57">
        <v>1295</v>
      </c>
      <c r="G49" s="57">
        <v>1351</v>
      </c>
      <c r="H49" s="57">
        <v>1547</v>
      </c>
      <c r="I49" s="57">
        <v>1505</v>
      </c>
      <c r="J49" s="57">
        <v>1295</v>
      </c>
      <c r="K49" s="57">
        <v>1575</v>
      </c>
      <c r="L49" s="57">
        <v>1505</v>
      </c>
      <c r="M49" s="57">
        <v>1491</v>
      </c>
      <c r="N49" s="57">
        <v>1505</v>
      </c>
      <c r="O49" s="57">
        <v>1435</v>
      </c>
      <c r="P49" s="57">
        <v>1463</v>
      </c>
      <c r="Q49" s="57">
        <v>1673</v>
      </c>
      <c r="R49" s="57">
        <v>1449</v>
      </c>
      <c r="S49" s="57">
        <v>1463</v>
      </c>
      <c r="T49" s="57">
        <v>1547</v>
      </c>
      <c r="U49" s="57">
        <v>1449</v>
      </c>
      <c r="V49" s="57">
        <v>1295</v>
      </c>
      <c r="W49" s="57">
        <v>1323</v>
      </c>
      <c r="X49" s="57">
        <v>1603</v>
      </c>
      <c r="Y49" s="57">
        <v>1631</v>
      </c>
      <c r="Z49" s="57">
        <v>1673</v>
      </c>
      <c r="AA49" s="57">
        <v>1547</v>
      </c>
      <c r="AB49" s="57">
        <v>1365</v>
      </c>
      <c r="AC49" s="57">
        <v>1631</v>
      </c>
      <c r="AD49" s="57">
        <v>1631</v>
      </c>
      <c r="AE49" s="57">
        <v>1519</v>
      </c>
      <c r="AF49" s="58">
        <v>1617</v>
      </c>
      <c r="AG49" s="28">
        <f t="shared" si="2"/>
        <v>46753</v>
      </c>
      <c r="AH49" s="19"/>
    </row>
    <row r="50" spans="1:34" ht="14.25" customHeight="1" x14ac:dyDescent="0.15">
      <c r="A50" s="29" t="s">
        <v>71</v>
      </c>
      <c r="B50" s="56">
        <v>1351</v>
      </c>
      <c r="C50" s="57">
        <v>1645</v>
      </c>
      <c r="D50" s="57">
        <v>1743</v>
      </c>
      <c r="E50" s="57">
        <v>1505</v>
      </c>
      <c r="F50" s="57">
        <v>1281</v>
      </c>
      <c r="G50" s="57">
        <v>1407</v>
      </c>
      <c r="H50" s="57">
        <v>1603</v>
      </c>
      <c r="I50" s="57">
        <v>1491</v>
      </c>
      <c r="J50" s="57">
        <v>1435</v>
      </c>
      <c r="K50" s="57">
        <v>1365</v>
      </c>
      <c r="L50" s="57">
        <v>1463</v>
      </c>
      <c r="M50" s="57">
        <v>1589</v>
      </c>
      <c r="N50" s="57">
        <v>1617</v>
      </c>
      <c r="O50" s="57">
        <v>1393</v>
      </c>
      <c r="P50" s="57">
        <v>1603</v>
      </c>
      <c r="Q50" s="57">
        <v>1645</v>
      </c>
      <c r="R50" s="57">
        <v>1841</v>
      </c>
      <c r="S50" s="57">
        <v>1547</v>
      </c>
      <c r="T50" s="57">
        <v>1575</v>
      </c>
      <c r="U50" s="57">
        <v>1575</v>
      </c>
      <c r="V50" s="57">
        <v>1547</v>
      </c>
      <c r="W50" s="57">
        <v>1463</v>
      </c>
      <c r="X50" s="57">
        <v>1561</v>
      </c>
      <c r="Y50" s="57">
        <v>1659</v>
      </c>
      <c r="Z50" s="57">
        <v>1603</v>
      </c>
      <c r="AA50" s="57">
        <v>1421</v>
      </c>
      <c r="AB50" s="57">
        <v>1463</v>
      </c>
      <c r="AC50" s="57">
        <v>1603</v>
      </c>
      <c r="AD50" s="57">
        <v>1603</v>
      </c>
      <c r="AE50" s="57">
        <v>1575</v>
      </c>
      <c r="AF50" s="58">
        <v>1491</v>
      </c>
      <c r="AG50" s="28">
        <f t="shared" si="2"/>
        <v>47663</v>
      </c>
      <c r="AH50" s="19"/>
    </row>
    <row r="51" spans="1:34" ht="14.25" customHeight="1" x14ac:dyDescent="0.15">
      <c r="A51" s="29" t="s">
        <v>72</v>
      </c>
      <c r="B51" s="56">
        <v>1477</v>
      </c>
      <c r="C51" s="57">
        <v>1589</v>
      </c>
      <c r="D51" s="57">
        <v>1729</v>
      </c>
      <c r="E51" s="57">
        <v>1729</v>
      </c>
      <c r="F51" s="57">
        <v>1393</v>
      </c>
      <c r="G51" s="57">
        <v>1253</v>
      </c>
      <c r="H51" s="57">
        <v>1547</v>
      </c>
      <c r="I51" s="57">
        <v>1589</v>
      </c>
      <c r="J51" s="57">
        <v>1309</v>
      </c>
      <c r="K51" s="57">
        <v>1603</v>
      </c>
      <c r="L51" s="57">
        <v>1477</v>
      </c>
      <c r="M51" s="57">
        <v>1575</v>
      </c>
      <c r="N51" s="57">
        <v>1393</v>
      </c>
      <c r="O51" s="57">
        <v>1561</v>
      </c>
      <c r="P51" s="57">
        <v>1547</v>
      </c>
      <c r="Q51" s="57">
        <v>1491</v>
      </c>
      <c r="R51" s="57">
        <v>1673</v>
      </c>
      <c r="S51" s="57">
        <v>1561</v>
      </c>
      <c r="T51" s="57">
        <v>1659</v>
      </c>
      <c r="U51" s="57">
        <v>1575</v>
      </c>
      <c r="V51" s="57">
        <v>1519</v>
      </c>
      <c r="W51" s="57">
        <v>1463</v>
      </c>
      <c r="X51" s="57">
        <v>1547</v>
      </c>
      <c r="Y51" s="57">
        <v>1379</v>
      </c>
      <c r="Z51" s="57">
        <v>1855</v>
      </c>
      <c r="AA51" s="57">
        <v>1421</v>
      </c>
      <c r="AB51" s="57">
        <v>1477</v>
      </c>
      <c r="AC51" s="57">
        <v>1575</v>
      </c>
      <c r="AD51" s="57">
        <v>1575</v>
      </c>
      <c r="AE51" s="57">
        <v>1617</v>
      </c>
      <c r="AF51" s="58">
        <v>1491</v>
      </c>
      <c r="AG51" s="28">
        <f t="shared" si="2"/>
        <v>47649</v>
      </c>
      <c r="AH51" s="19"/>
    </row>
    <row r="52" spans="1:34" ht="14.25" customHeight="1" x14ac:dyDescent="0.15">
      <c r="A52" s="29" t="s">
        <v>73</v>
      </c>
      <c r="B52" s="56">
        <v>1477</v>
      </c>
      <c r="C52" s="57">
        <v>1757</v>
      </c>
      <c r="D52" s="57">
        <v>1701</v>
      </c>
      <c r="E52" s="57">
        <v>1757</v>
      </c>
      <c r="F52" s="57">
        <v>1435</v>
      </c>
      <c r="G52" s="57">
        <v>1309</v>
      </c>
      <c r="H52" s="57">
        <v>1505</v>
      </c>
      <c r="I52" s="57">
        <v>1533</v>
      </c>
      <c r="J52" s="57">
        <v>1533</v>
      </c>
      <c r="K52" s="57">
        <v>1561</v>
      </c>
      <c r="L52" s="57">
        <v>1785</v>
      </c>
      <c r="M52" s="57">
        <v>1603</v>
      </c>
      <c r="N52" s="57">
        <v>1533</v>
      </c>
      <c r="O52" s="57">
        <v>1547</v>
      </c>
      <c r="P52" s="57">
        <v>1365</v>
      </c>
      <c r="Q52" s="57">
        <v>1407</v>
      </c>
      <c r="R52" s="57">
        <v>1575</v>
      </c>
      <c r="S52" s="57">
        <v>1435</v>
      </c>
      <c r="T52" s="57">
        <v>1589</v>
      </c>
      <c r="U52" s="57">
        <v>1449</v>
      </c>
      <c r="V52" s="57">
        <v>1449</v>
      </c>
      <c r="W52" s="57">
        <v>1407</v>
      </c>
      <c r="X52" s="57">
        <v>1519</v>
      </c>
      <c r="Y52" s="57">
        <v>1575</v>
      </c>
      <c r="Z52" s="57">
        <v>1673</v>
      </c>
      <c r="AA52" s="57">
        <v>1379</v>
      </c>
      <c r="AB52" s="57">
        <v>1603</v>
      </c>
      <c r="AC52" s="57">
        <v>1687</v>
      </c>
      <c r="AD52" s="57">
        <v>1589</v>
      </c>
      <c r="AE52" s="57">
        <v>1645</v>
      </c>
      <c r="AF52" s="58">
        <v>1365</v>
      </c>
      <c r="AG52" s="28">
        <f t="shared" si="2"/>
        <v>47747</v>
      </c>
      <c r="AH52" s="19"/>
    </row>
    <row r="53" spans="1:34" ht="14.25" customHeight="1" x14ac:dyDescent="0.15">
      <c r="A53" s="29" t="s">
        <v>74</v>
      </c>
      <c r="B53" s="56">
        <v>1463</v>
      </c>
      <c r="C53" s="57">
        <v>1519</v>
      </c>
      <c r="D53" s="57">
        <v>1645</v>
      </c>
      <c r="E53" s="57">
        <v>1673</v>
      </c>
      <c r="F53" s="57">
        <v>1379</v>
      </c>
      <c r="G53" s="57">
        <v>1491</v>
      </c>
      <c r="H53" s="57">
        <v>1561</v>
      </c>
      <c r="I53" s="57">
        <v>1561</v>
      </c>
      <c r="J53" s="57">
        <v>1421</v>
      </c>
      <c r="K53" s="57">
        <v>1547</v>
      </c>
      <c r="L53" s="57">
        <v>1631</v>
      </c>
      <c r="M53" s="57">
        <v>1547</v>
      </c>
      <c r="N53" s="57">
        <v>1365</v>
      </c>
      <c r="O53" s="57">
        <v>1547</v>
      </c>
      <c r="P53" s="57">
        <v>1589</v>
      </c>
      <c r="Q53" s="57">
        <v>1463</v>
      </c>
      <c r="R53" s="57">
        <v>1589</v>
      </c>
      <c r="S53" s="57">
        <v>1589</v>
      </c>
      <c r="T53" s="57">
        <v>1589</v>
      </c>
      <c r="U53" s="57">
        <v>1463</v>
      </c>
      <c r="V53" s="57">
        <v>1407</v>
      </c>
      <c r="W53" s="57">
        <v>1323</v>
      </c>
      <c r="X53" s="57">
        <v>1631</v>
      </c>
      <c r="Y53" s="57">
        <v>1575</v>
      </c>
      <c r="Z53" s="57">
        <v>1687</v>
      </c>
      <c r="AA53" s="57">
        <v>1393</v>
      </c>
      <c r="AB53" s="57">
        <v>1631</v>
      </c>
      <c r="AC53" s="57">
        <v>1617</v>
      </c>
      <c r="AD53" s="57">
        <v>1617</v>
      </c>
      <c r="AE53" s="57">
        <v>1589</v>
      </c>
      <c r="AF53" s="58">
        <v>1519</v>
      </c>
      <c r="AG53" s="28">
        <f t="shared" si="2"/>
        <v>47621</v>
      </c>
      <c r="AH53" s="19"/>
    </row>
    <row r="54" spans="1:34" ht="14.25" thickBot="1" x14ac:dyDescent="0.2">
      <c r="A54" s="30" t="s">
        <v>75</v>
      </c>
      <c r="B54" s="59">
        <v>1491</v>
      </c>
      <c r="C54" s="60">
        <v>1575</v>
      </c>
      <c r="D54" s="60">
        <v>1729</v>
      </c>
      <c r="E54" s="60">
        <v>1631</v>
      </c>
      <c r="F54" s="60">
        <v>1435</v>
      </c>
      <c r="G54" s="60">
        <v>1519</v>
      </c>
      <c r="H54" s="60">
        <v>1491</v>
      </c>
      <c r="I54" s="60">
        <v>1715</v>
      </c>
      <c r="J54" s="60">
        <v>1533</v>
      </c>
      <c r="K54" s="60">
        <v>1463</v>
      </c>
      <c r="L54" s="60">
        <v>1617</v>
      </c>
      <c r="M54" s="60">
        <v>1687</v>
      </c>
      <c r="N54" s="60">
        <v>1505</v>
      </c>
      <c r="O54" s="60">
        <v>1561</v>
      </c>
      <c r="P54" s="60">
        <v>1589</v>
      </c>
      <c r="Q54" s="60">
        <v>1561</v>
      </c>
      <c r="R54" s="60">
        <v>1533</v>
      </c>
      <c r="S54" s="60">
        <v>1477</v>
      </c>
      <c r="T54" s="60">
        <v>1589</v>
      </c>
      <c r="U54" s="60">
        <v>1239</v>
      </c>
      <c r="V54" s="60">
        <v>1365</v>
      </c>
      <c r="W54" s="60">
        <v>1379</v>
      </c>
      <c r="X54" s="60">
        <v>1561</v>
      </c>
      <c r="Y54" s="60">
        <v>1575</v>
      </c>
      <c r="Z54" s="60">
        <v>1659</v>
      </c>
      <c r="AA54" s="60">
        <v>1491</v>
      </c>
      <c r="AB54" s="60">
        <v>1533</v>
      </c>
      <c r="AC54" s="60">
        <v>1673</v>
      </c>
      <c r="AD54" s="60">
        <v>1617</v>
      </c>
      <c r="AE54" s="60">
        <v>1505</v>
      </c>
      <c r="AF54" s="61">
        <v>1631</v>
      </c>
      <c r="AG54" s="31">
        <f t="shared" si="2"/>
        <v>47929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36666</v>
      </c>
      <c r="C55" s="35">
        <f t="shared" si="3"/>
        <v>38710</v>
      </c>
      <c r="D55" s="35">
        <f t="shared" si="3"/>
        <v>40894</v>
      </c>
      <c r="E55" s="35">
        <f t="shared" si="3"/>
        <v>39788</v>
      </c>
      <c r="F55" s="35">
        <f t="shared" si="3"/>
        <v>35938</v>
      </c>
      <c r="G55" s="35">
        <f t="shared" si="3"/>
        <v>34398</v>
      </c>
      <c r="H55" s="35">
        <f t="shared" si="3"/>
        <v>0</v>
      </c>
      <c r="I55" s="35">
        <f t="shared" si="3"/>
        <v>36176</v>
      </c>
      <c r="J55" s="35">
        <f t="shared" si="3"/>
        <v>34762</v>
      </c>
      <c r="K55" s="35">
        <f t="shared" si="3"/>
        <v>36176</v>
      </c>
      <c r="L55" s="35">
        <f t="shared" si="3"/>
        <v>37632</v>
      </c>
      <c r="M55" s="35">
        <f t="shared" si="3"/>
        <v>38318</v>
      </c>
      <c r="N55" s="35">
        <f t="shared" si="3"/>
        <v>36456</v>
      </c>
      <c r="O55" s="35">
        <f t="shared" si="3"/>
        <v>0</v>
      </c>
      <c r="P55" s="35">
        <f t="shared" si="3"/>
        <v>39228</v>
      </c>
      <c r="Q55" s="35">
        <f t="shared" si="3"/>
        <v>37086</v>
      </c>
      <c r="R55" s="35">
        <f t="shared" si="3"/>
        <v>42728</v>
      </c>
      <c r="S55" s="35">
        <f t="shared" si="3"/>
        <v>35308</v>
      </c>
      <c r="T55" s="35">
        <f t="shared" si="3"/>
        <v>38738</v>
      </c>
      <c r="U55" s="35">
        <f t="shared" si="3"/>
        <v>38094</v>
      </c>
      <c r="V55" s="35">
        <f t="shared" si="3"/>
        <v>0</v>
      </c>
      <c r="W55" s="35">
        <f t="shared" si="3"/>
        <v>34818</v>
      </c>
      <c r="X55" s="35">
        <f t="shared" si="3"/>
        <v>38290</v>
      </c>
      <c r="Y55" s="35">
        <f t="shared" si="3"/>
        <v>39634</v>
      </c>
      <c r="Z55" s="35">
        <f t="shared" si="3"/>
        <v>40600</v>
      </c>
      <c r="AA55" s="35">
        <f t="shared" si="3"/>
        <v>37478</v>
      </c>
      <c r="AB55" s="35">
        <f t="shared" si="3"/>
        <v>35238</v>
      </c>
      <c r="AC55" s="35">
        <f t="shared" si="3"/>
        <v>0</v>
      </c>
      <c r="AD55" s="35">
        <f t="shared" si="3"/>
        <v>42546</v>
      </c>
      <c r="AE55" s="35">
        <f t="shared" si="3"/>
        <v>0</v>
      </c>
      <c r="AF55" s="52">
        <f>IF(AF6="平日",SUM(AF23:AF50),0)</f>
        <v>0</v>
      </c>
      <c r="AG55" s="36">
        <f>ROUND(SUM(B55:AF55),0)</f>
        <v>945700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28714</v>
      </c>
      <c r="C56" s="39">
        <f t="shared" si="4"/>
        <v>28966</v>
      </c>
      <c r="D56" s="39">
        <f t="shared" si="4"/>
        <v>29876</v>
      </c>
      <c r="E56" s="39">
        <f t="shared" si="4"/>
        <v>32928</v>
      </c>
      <c r="F56" s="39">
        <f t="shared" si="4"/>
        <v>30296</v>
      </c>
      <c r="G56" s="39">
        <f t="shared" si="4"/>
        <v>26964</v>
      </c>
      <c r="H56" s="39">
        <f t="shared" si="4"/>
        <v>68250</v>
      </c>
      <c r="I56" s="39">
        <f t="shared" si="4"/>
        <v>30100</v>
      </c>
      <c r="J56" s="39">
        <f t="shared" si="4"/>
        <v>27762</v>
      </c>
      <c r="K56" s="39">
        <f t="shared" si="4"/>
        <v>28000</v>
      </c>
      <c r="L56" s="39">
        <f t="shared" si="4"/>
        <v>29722</v>
      </c>
      <c r="M56" s="39">
        <f t="shared" si="4"/>
        <v>30772</v>
      </c>
      <c r="N56" s="39">
        <f t="shared" si="4"/>
        <v>29316</v>
      </c>
      <c r="O56" s="39">
        <f t="shared" si="4"/>
        <v>66542</v>
      </c>
      <c r="P56" s="39">
        <f t="shared" si="4"/>
        <v>29134</v>
      </c>
      <c r="Q56" s="39">
        <f t="shared" si="4"/>
        <v>28742</v>
      </c>
      <c r="R56" s="39">
        <f t="shared" si="4"/>
        <v>31206</v>
      </c>
      <c r="S56" s="39">
        <f t="shared" si="4"/>
        <v>28000</v>
      </c>
      <c r="T56" s="39">
        <f t="shared" si="4"/>
        <v>29736</v>
      </c>
      <c r="U56" s="39">
        <f t="shared" si="4"/>
        <v>29988</v>
      </c>
      <c r="V56" s="39">
        <f t="shared" si="4"/>
        <v>70056</v>
      </c>
      <c r="W56" s="39">
        <f t="shared" si="4"/>
        <v>27356</v>
      </c>
      <c r="X56" s="39">
        <f t="shared" si="4"/>
        <v>28378</v>
      </c>
      <c r="Y56" s="39">
        <f t="shared" si="4"/>
        <v>30380</v>
      </c>
      <c r="Z56" s="39">
        <f t="shared" si="4"/>
        <v>31878</v>
      </c>
      <c r="AA56" s="39">
        <f t="shared" si="4"/>
        <v>30072</v>
      </c>
      <c r="AB56" s="39">
        <f t="shared" si="4"/>
        <v>28616</v>
      </c>
      <c r="AC56" s="39">
        <f t="shared" si="4"/>
        <v>69118</v>
      </c>
      <c r="AD56" s="39">
        <f t="shared" si="4"/>
        <v>31542</v>
      </c>
      <c r="AE56" s="39">
        <f t="shared" si="4"/>
        <v>73794</v>
      </c>
      <c r="AF56" s="40">
        <f t="shared" si="4"/>
        <v>74732</v>
      </c>
      <c r="AG56" s="36">
        <f>ROUND(SUM(B56:AF56),0)</f>
        <v>1160936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65380</v>
      </c>
      <c r="C57" s="47">
        <f t="shared" si="5"/>
        <v>67676</v>
      </c>
      <c r="D57" s="47">
        <f t="shared" si="5"/>
        <v>70770</v>
      </c>
      <c r="E57" s="47">
        <f t="shared" si="5"/>
        <v>72716</v>
      </c>
      <c r="F57" s="47">
        <f t="shared" si="5"/>
        <v>66234</v>
      </c>
      <c r="G57" s="47">
        <f t="shared" si="5"/>
        <v>61362</v>
      </c>
      <c r="H57" s="47">
        <f t="shared" si="5"/>
        <v>68250</v>
      </c>
      <c r="I57" s="47">
        <f t="shared" si="5"/>
        <v>66276</v>
      </c>
      <c r="J57" s="47">
        <f t="shared" si="5"/>
        <v>62524</v>
      </c>
      <c r="K57" s="47">
        <f t="shared" si="5"/>
        <v>64176</v>
      </c>
      <c r="L57" s="47">
        <f t="shared" si="5"/>
        <v>67354</v>
      </c>
      <c r="M57" s="47">
        <f t="shared" si="5"/>
        <v>69090</v>
      </c>
      <c r="N57" s="47">
        <f t="shared" si="5"/>
        <v>65772</v>
      </c>
      <c r="O57" s="47">
        <f t="shared" si="5"/>
        <v>66542</v>
      </c>
      <c r="P57" s="47">
        <f t="shared" si="5"/>
        <v>68362</v>
      </c>
      <c r="Q57" s="47">
        <f t="shared" si="5"/>
        <v>65828</v>
      </c>
      <c r="R57" s="47">
        <f t="shared" si="5"/>
        <v>73934</v>
      </c>
      <c r="S57" s="47">
        <f t="shared" si="5"/>
        <v>63308</v>
      </c>
      <c r="T57" s="47">
        <f t="shared" si="5"/>
        <v>68474</v>
      </c>
      <c r="U57" s="47">
        <f t="shared" si="5"/>
        <v>68082</v>
      </c>
      <c r="V57" s="47">
        <f t="shared" si="5"/>
        <v>70056</v>
      </c>
      <c r="W57" s="47">
        <f t="shared" si="5"/>
        <v>62174</v>
      </c>
      <c r="X57" s="47">
        <f t="shared" si="5"/>
        <v>66668</v>
      </c>
      <c r="Y57" s="47">
        <f t="shared" si="5"/>
        <v>70014</v>
      </c>
      <c r="Z57" s="47">
        <f t="shared" si="5"/>
        <v>72478</v>
      </c>
      <c r="AA57" s="47">
        <f t="shared" si="5"/>
        <v>67550</v>
      </c>
      <c r="AB57" s="47">
        <f t="shared" si="5"/>
        <v>63854</v>
      </c>
      <c r="AC57" s="47">
        <f t="shared" si="5"/>
        <v>69118</v>
      </c>
      <c r="AD57" s="47">
        <f t="shared" si="5"/>
        <v>74088</v>
      </c>
      <c r="AE57" s="47">
        <f t="shared" si="5"/>
        <v>73794</v>
      </c>
      <c r="AF57" s="48">
        <f t="shared" si="5"/>
        <v>74732</v>
      </c>
      <c r="AG57" s="49">
        <f>SUM(AG55:AG56)</f>
        <v>2106636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3" priority="1" stopIfTrue="1" operator="equal">
      <formula>"日"</formula>
    </cfRule>
  </conditionalFormatting>
  <conditionalFormatting sqref="B5:AF5">
    <cfRule type="cellIs" dxfId="22" priority="2" stopIfTrue="1" operator="equal">
      <formula>"日"</formula>
    </cfRule>
  </conditionalFormatting>
  <conditionalFormatting sqref="B6:AF6">
    <cfRule type="cellIs" dxfId="21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1BC1D-9F55-4E99-B281-C5DD6B0B0542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47" activePane="bottomRight" state="frozen"/>
      <selection activeCell="M25" sqref="M25"/>
      <selection pane="topRight" activeCell="M25" sqref="M25"/>
      <selection pane="bottomLeft" activeCell="M25" sqref="M25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46023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46023</v>
      </c>
      <c r="C4" s="22">
        <f>B4+1</f>
        <v>46024</v>
      </c>
      <c r="D4" s="22">
        <f>C4+1</f>
        <v>46025</v>
      </c>
      <c r="E4" s="22">
        <f t="shared" ref="E4:AC4" si="0">D4+1</f>
        <v>46026</v>
      </c>
      <c r="F4" s="22">
        <f t="shared" si="0"/>
        <v>46027</v>
      </c>
      <c r="G4" s="22">
        <f t="shared" si="0"/>
        <v>46028</v>
      </c>
      <c r="H4" s="22">
        <f t="shared" si="0"/>
        <v>46029</v>
      </c>
      <c r="I4" s="22">
        <f t="shared" si="0"/>
        <v>46030</v>
      </c>
      <c r="J4" s="22">
        <f t="shared" si="0"/>
        <v>46031</v>
      </c>
      <c r="K4" s="22">
        <f t="shared" si="0"/>
        <v>46032</v>
      </c>
      <c r="L4" s="22">
        <f t="shared" si="0"/>
        <v>46033</v>
      </c>
      <c r="M4" s="22">
        <f t="shared" si="0"/>
        <v>46034</v>
      </c>
      <c r="N4" s="22">
        <f t="shared" si="0"/>
        <v>46035</v>
      </c>
      <c r="O4" s="22">
        <f t="shared" si="0"/>
        <v>46036</v>
      </c>
      <c r="P4" s="22">
        <f t="shared" si="0"/>
        <v>46037</v>
      </c>
      <c r="Q4" s="22">
        <f t="shared" si="0"/>
        <v>46038</v>
      </c>
      <c r="R4" s="22">
        <f t="shared" si="0"/>
        <v>46039</v>
      </c>
      <c r="S4" s="22">
        <f t="shared" si="0"/>
        <v>46040</v>
      </c>
      <c r="T4" s="22">
        <f t="shared" si="0"/>
        <v>46041</v>
      </c>
      <c r="U4" s="22">
        <f t="shared" si="0"/>
        <v>46042</v>
      </c>
      <c r="V4" s="22">
        <f t="shared" si="0"/>
        <v>46043</v>
      </c>
      <c r="W4" s="22">
        <f t="shared" si="0"/>
        <v>46044</v>
      </c>
      <c r="X4" s="22">
        <f t="shared" si="0"/>
        <v>46045</v>
      </c>
      <c r="Y4" s="22">
        <f t="shared" si="0"/>
        <v>46046</v>
      </c>
      <c r="Z4" s="22">
        <f t="shared" si="0"/>
        <v>46047</v>
      </c>
      <c r="AA4" s="22">
        <f t="shared" si="0"/>
        <v>46048</v>
      </c>
      <c r="AB4" s="22">
        <f t="shared" si="0"/>
        <v>46049</v>
      </c>
      <c r="AC4" s="22">
        <f t="shared" si="0"/>
        <v>46050</v>
      </c>
      <c r="AD4" s="22">
        <f>AC4+1</f>
        <v>46051</v>
      </c>
      <c r="AE4" s="22">
        <f>AD4+1</f>
        <v>46052</v>
      </c>
      <c r="AF4" s="22">
        <f>AE4+1</f>
        <v>46053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5</v>
      </c>
      <c r="C5" s="25">
        <f>WEEKDAY(C4)</f>
        <v>6</v>
      </c>
      <c r="D5" s="25">
        <f>WEEKDAY(D4)</f>
        <v>7</v>
      </c>
      <c r="E5" s="25">
        <f t="shared" ref="E5:AC5" si="1">WEEKDAY(E4)</f>
        <v>1</v>
      </c>
      <c r="F5" s="25">
        <f t="shared" si="1"/>
        <v>2</v>
      </c>
      <c r="G5" s="25">
        <f t="shared" si="1"/>
        <v>3</v>
      </c>
      <c r="H5" s="25">
        <f t="shared" si="1"/>
        <v>4</v>
      </c>
      <c r="I5" s="25">
        <f t="shared" si="1"/>
        <v>5</v>
      </c>
      <c r="J5" s="25">
        <f t="shared" si="1"/>
        <v>6</v>
      </c>
      <c r="K5" s="25">
        <f t="shared" si="1"/>
        <v>7</v>
      </c>
      <c r="L5" s="25">
        <f t="shared" si="1"/>
        <v>1</v>
      </c>
      <c r="M5" s="25">
        <f t="shared" si="1"/>
        <v>2</v>
      </c>
      <c r="N5" s="25">
        <f t="shared" si="1"/>
        <v>3</v>
      </c>
      <c r="O5" s="25">
        <f t="shared" si="1"/>
        <v>4</v>
      </c>
      <c r="P5" s="25">
        <f t="shared" si="1"/>
        <v>5</v>
      </c>
      <c r="Q5" s="25">
        <f t="shared" si="1"/>
        <v>6</v>
      </c>
      <c r="R5" s="25">
        <f t="shared" si="1"/>
        <v>7</v>
      </c>
      <c r="S5" s="25">
        <f t="shared" si="1"/>
        <v>1</v>
      </c>
      <c r="T5" s="25">
        <f t="shared" si="1"/>
        <v>2</v>
      </c>
      <c r="U5" s="25">
        <f t="shared" si="1"/>
        <v>3</v>
      </c>
      <c r="V5" s="25">
        <f t="shared" si="1"/>
        <v>4</v>
      </c>
      <c r="W5" s="25">
        <f t="shared" si="1"/>
        <v>5</v>
      </c>
      <c r="X5" s="25">
        <f t="shared" si="1"/>
        <v>6</v>
      </c>
      <c r="Y5" s="25">
        <f t="shared" si="1"/>
        <v>7</v>
      </c>
      <c r="Z5" s="25">
        <f t="shared" si="1"/>
        <v>1</v>
      </c>
      <c r="AA5" s="25">
        <f t="shared" si="1"/>
        <v>2</v>
      </c>
      <c r="AB5" s="25">
        <f t="shared" si="1"/>
        <v>3</v>
      </c>
      <c r="AC5" s="25">
        <f t="shared" si="1"/>
        <v>4</v>
      </c>
      <c r="AD5" s="25">
        <f>WEEKDAY(AD4)</f>
        <v>5</v>
      </c>
      <c r="AE5" s="25">
        <f>WEEKDAY(AE4)</f>
        <v>6</v>
      </c>
      <c r="AF5" s="25">
        <f>WEEKDAY(AF4)</f>
        <v>7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休日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休日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休日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休日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1603</v>
      </c>
      <c r="C7" s="54">
        <v>1477</v>
      </c>
      <c r="D7" s="54">
        <v>1435</v>
      </c>
      <c r="E7" s="54">
        <v>1323</v>
      </c>
      <c r="F7" s="54">
        <v>1365</v>
      </c>
      <c r="G7" s="54">
        <v>1547</v>
      </c>
      <c r="H7" s="54">
        <v>1589</v>
      </c>
      <c r="I7" s="54">
        <v>2205</v>
      </c>
      <c r="J7" s="54">
        <v>1407</v>
      </c>
      <c r="K7" s="54">
        <v>1736</v>
      </c>
      <c r="L7" s="54">
        <v>1589</v>
      </c>
      <c r="M7" s="54">
        <v>1407</v>
      </c>
      <c r="N7" s="54">
        <v>1491</v>
      </c>
      <c r="O7" s="54">
        <v>1631</v>
      </c>
      <c r="P7" s="54">
        <v>1477</v>
      </c>
      <c r="Q7" s="54">
        <v>1645</v>
      </c>
      <c r="R7" s="54">
        <v>1547</v>
      </c>
      <c r="S7" s="54">
        <v>1393</v>
      </c>
      <c r="T7" s="54">
        <v>1393</v>
      </c>
      <c r="U7" s="54">
        <v>1645</v>
      </c>
      <c r="V7" s="54">
        <v>1659</v>
      </c>
      <c r="W7" s="54">
        <v>1561</v>
      </c>
      <c r="X7" s="54">
        <v>1589</v>
      </c>
      <c r="Y7" s="54">
        <v>1603</v>
      </c>
      <c r="Z7" s="54">
        <v>1813</v>
      </c>
      <c r="AA7" s="54">
        <v>1729</v>
      </c>
      <c r="AB7" s="54">
        <v>1827</v>
      </c>
      <c r="AC7" s="54">
        <v>1799</v>
      </c>
      <c r="AD7" s="54">
        <v>1799</v>
      </c>
      <c r="AE7" s="54">
        <v>1827</v>
      </c>
      <c r="AF7" s="55">
        <v>1617</v>
      </c>
      <c r="AG7" s="28">
        <f t="shared" ref="AG7:AG54" si="2">SUM(B7:AF7)</f>
        <v>49728</v>
      </c>
    </row>
    <row r="8" spans="1:35" x14ac:dyDescent="0.15">
      <c r="A8" s="27" t="s">
        <v>29</v>
      </c>
      <c r="B8" s="56">
        <v>1659</v>
      </c>
      <c r="C8" s="57">
        <v>1477</v>
      </c>
      <c r="D8" s="57">
        <v>1827</v>
      </c>
      <c r="E8" s="57">
        <v>1421</v>
      </c>
      <c r="F8" s="57">
        <v>1477</v>
      </c>
      <c r="G8" s="57">
        <v>1617</v>
      </c>
      <c r="H8" s="57">
        <v>1477</v>
      </c>
      <c r="I8" s="57">
        <v>2065</v>
      </c>
      <c r="J8" s="57">
        <v>1407</v>
      </c>
      <c r="K8" s="57">
        <v>1722</v>
      </c>
      <c r="L8" s="57">
        <v>1519</v>
      </c>
      <c r="M8" s="57">
        <v>1365</v>
      </c>
      <c r="N8" s="57">
        <v>1617</v>
      </c>
      <c r="O8" s="57">
        <v>1547</v>
      </c>
      <c r="P8" s="57">
        <v>1421</v>
      </c>
      <c r="Q8" s="57">
        <v>1435</v>
      </c>
      <c r="R8" s="57">
        <v>1337</v>
      </c>
      <c r="S8" s="57">
        <v>1351</v>
      </c>
      <c r="T8" s="57">
        <v>1379</v>
      </c>
      <c r="U8" s="57">
        <v>1575</v>
      </c>
      <c r="V8" s="57">
        <v>1645</v>
      </c>
      <c r="W8" s="57">
        <v>1435</v>
      </c>
      <c r="X8" s="57">
        <v>1617</v>
      </c>
      <c r="Y8" s="57">
        <v>1603</v>
      </c>
      <c r="Z8" s="57">
        <v>1715</v>
      </c>
      <c r="AA8" s="57">
        <v>1771</v>
      </c>
      <c r="AB8" s="57">
        <v>1659</v>
      </c>
      <c r="AC8" s="57">
        <v>1771</v>
      </c>
      <c r="AD8" s="57">
        <v>1701</v>
      </c>
      <c r="AE8" s="57">
        <v>1841</v>
      </c>
      <c r="AF8" s="58">
        <v>1645</v>
      </c>
      <c r="AG8" s="28">
        <f t="shared" si="2"/>
        <v>49098</v>
      </c>
    </row>
    <row r="9" spans="1:35" x14ac:dyDescent="0.15">
      <c r="A9" s="29" t="s">
        <v>30</v>
      </c>
      <c r="B9" s="56">
        <v>1547</v>
      </c>
      <c r="C9" s="57">
        <v>1491</v>
      </c>
      <c r="D9" s="57">
        <v>1855</v>
      </c>
      <c r="E9" s="57">
        <v>1309</v>
      </c>
      <c r="F9" s="57">
        <v>1519</v>
      </c>
      <c r="G9" s="57">
        <v>1547</v>
      </c>
      <c r="H9" s="57">
        <v>1547</v>
      </c>
      <c r="I9" s="57">
        <v>2051</v>
      </c>
      <c r="J9" s="57">
        <v>1421</v>
      </c>
      <c r="K9" s="57">
        <v>1764</v>
      </c>
      <c r="L9" s="57">
        <v>1505</v>
      </c>
      <c r="M9" s="57">
        <v>1561</v>
      </c>
      <c r="N9" s="57">
        <v>1449</v>
      </c>
      <c r="O9" s="57">
        <v>1631</v>
      </c>
      <c r="P9" s="57">
        <v>1603</v>
      </c>
      <c r="Q9" s="57">
        <v>1757</v>
      </c>
      <c r="R9" s="57">
        <v>1533</v>
      </c>
      <c r="S9" s="57">
        <v>1449</v>
      </c>
      <c r="T9" s="57">
        <v>1351</v>
      </c>
      <c r="U9" s="57">
        <v>1631</v>
      </c>
      <c r="V9" s="57">
        <v>1505</v>
      </c>
      <c r="W9" s="57">
        <v>1589</v>
      </c>
      <c r="X9" s="57">
        <v>1603</v>
      </c>
      <c r="Y9" s="57">
        <v>1659</v>
      </c>
      <c r="Z9" s="57">
        <v>1771</v>
      </c>
      <c r="AA9" s="57">
        <v>1715</v>
      </c>
      <c r="AB9" s="57">
        <v>1687</v>
      </c>
      <c r="AC9" s="57">
        <v>1841</v>
      </c>
      <c r="AD9" s="57">
        <v>1701</v>
      </c>
      <c r="AE9" s="57">
        <v>1827</v>
      </c>
      <c r="AF9" s="58">
        <v>1673</v>
      </c>
      <c r="AG9" s="28">
        <f t="shared" si="2"/>
        <v>50092</v>
      </c>
    </row>
    <row r="10" spans="1:35" ht="14.25" customHeight="1" x14ac:dyDescent="0.15">
      <c r="A10" s="29" t="s">
        <v>31</v>
      </c>
      <c r="B10" s="56">
        <v>1393</v>
      </c>
      <c r="C10" s="57">
        <v>1463</v>
      </c>
      <c r="D10" s="57">
        <v>1785</v>
      </c>
      <c r="E10" s="57">
        <v>1407</v>
      </c>
      <c r="F10" s="57">
        <v>1701</v>
      </c>
      <c r="G10" s="57">
        <v>1603</v>
      </c>
      <c r="H10" s="57">
        <v>1463</v>
      </c>
      <c r="I10" s="57">
        <v>1575</v>
      </c>
      <c r="J10" s="57">
        <v>1561</v>
      </c>
      <c r="K10" s="57">
        <v>1694</v>
      </c>
      <c r="L10" s="57">
        <v>1645</v>
      </c>
      <c r="M10" s="57">
        <v>1337</v>
      </c>
      <c r="N10" s="57">
        <v>1547</v>
      </c>
      <c r="O10" s="57">
        <v>1547</v>
      </c>
      <c r="P10" s="57">
        <v>1491</v>
      </c>
      <c r="Q10" s="57">
        <v>1519</v>
      </c>
      <c r="R10" s="57">
        <v>1533</v>
      </c>
      <c r="S10" s="57">
        <v>1435</v>
      </c>
      <c r="T10" s="57">
        <v>1505</v>
      </c>
      <c r="U10" s="57">
        <v>1799</v>
      </c>
      <c r="V10" s="57">
        <v>1631</v>
      </c>
      <c r="W10" s="57">
        <v>1491</v>
      </c>
      <c r="X10" s="57">
        <v>1575</v>
      </c>
      <c r="Y10" s="57">
        <v>1743</v>
      </c>
      <c r="Z10" s="57">
        <v>1645</v>
      </c>
      <c r="AA10" s="57">
        <v>1743</v>
      </c>
      <c r="AB10" s="57">
        <v>1799</v>
      </c>
      <c r="AC10" s="57">
        <v>1841</v>
      </c>
      <c r="AD10" s="57">
        <v>1883</v>
      </c>
      <c r="AE10" s="57">
        <v>1589</v>
      </c>
      <c r="AF10" s="58">
        <v>1743</v>
      </c>
      <c r="AG10" s="28">
        <f t="shared" si="2"/>
        <v>49686</v>
      </c>
    </row>
    <row r="11" spans="1:35" ht="14.25" customHeight="1" x14ac:dyDescent="0.15">
      <c r="A11" s="29" t="s">
        <v>32</v>
      </c>
      <c r="B11" s="56">
        <v>1617</v>
      </c>
      <c r="C11" s="57">
        <v>1575</v>
      </c>
      <c r="D11" s="57">
        <v>1771</v>
      </c>
      <c r="E11" s="57">
        <v>1435</v>
      </c>
      <c r="F11" s="57">
        <v>1575</v>
      </c>
      <c r="G11" s="57">
        <v>1547</v>
      </c>
      <c r="H11" s="57">
        <v>1533</v>
      </c>
      <c r="I11" s="57">
        <v>1435</v>
      </c>
      <c r="J11" s="57">
        <v>1393</v>
      </c>
      <c r="K11" s="57">
        <v>1750</v>
      </c>
      <c r="L11" s="57">
        <v>1491</v>
      </c>
      <c r="M11" s="57">
        <v>1505</v>
      </c>
      <c r="N11" s="57">
        <v>1617</v>
      </c>
      <c r="O11" s="57">
        <v>1575</v>
      </c>
      <c r="P11" s="57">
        <v>1435</v>
      </c>
      <c r="Q11" s="57">
        <v>1715</v>
      </c>
      <c r="R11" s="57">
        <v>1463</v>
      </c>
      <c r="S11" s="57">
        <v>1449</v>
      </c>
      <c r="T11" s="57">
        <v>1281</v>
      </c>
      <c r="U11" s="57">
        <v>1589</v>
      </c>
      <c r="V11" s="57">
        <v>1715</v>
      </c>
      <c r="W11" s="57">
        <v>1505</v>
      </c>
      <c r="X11" s="57">
        <v>1589</v>
      </c>
      <c r="Y11" s="57">
        <v>1701</v>
      </c>
      <c r="Z11" s="57">
        <v>1645</v>
      </c>
      <c r="AA11" s="57">
        <v>1715</v>
      </c>
      <c r="AB11" s="57">
        <v>1841</v>
      </c>
      <c r="AC11" s="57">
        <v>1813</v>
      </c>
      <c r="AD11" s="57">
        <v>1715</v>
      </c>
      <c r="AE11" s="57">
        <v>1925</v>
      </c>
      <c r="AF11" s="58">
        <v>1659</v>
      </c>
      <c r="AG11" s="28">
        <f t="shared" si="2"/>
        <v>49574</v>
      </c>
    </row>
    <row r="12" spans="1:35" ht="14.25" customHeight="1" x14ac:dyDescent="0.15">
      <c r="A12" s="29" t="s">
        <v>33</v>
      </c>
      <c r="B12" s="56">
        <v>1687</v>
      </c>
      <c r="C12" s="57">
        <v>1505</v>
      </c>
      <c r="D12" s="57">
        <v>1631</v>
      </c>
      <c r="E12" s="57">
        <v>1547</v>
      </c>
      <c r="F12" s="57">
        <v>1533</v>
      </c>
      <c r="G12" s="57">
        <v>1589</v>
      </c>
      <c r="H12" s="57">
        <v>1533</v>
      </c>
      <c r="I12" s="57">
        <v>1281</v>
      </c>
      <c r="J12" s="57">
        <v>1463</v>
      </c>
      <c r="K12" s="57">
        <v>1694</v>
      </c>
      <c r="L12" s="57">
        <v>1519</v>
      </c>
      <c r="M12" s="57">
        <v>1463</v>
      </c>
      <c r="N12" s="57">
        <v>1505</v>
      </c>
      <c r="O12" s="57">
        <v>1687</v>
      </c>
      <c r="P12" s="57">
        <v>1435</v>
      </c>
      <c r="Q12" s="57">
        <v>1757</v>
      </c>
      <c r="R12" s="57">
        <v>1505</v>
      </c>
      <c r="S12" s="57">
        <v>1407</v>
      </c>
      <c r="T12" s="57">
        <v>1393</v>
      </c>
      <c r="U12" s="57">
        <v>1687</v>
      </c>
      <c r="V12" s="57">
        <v>1659</v>
      </c>
      <c r="W12" s="57">
        <v>1645</v>
      </c>
      <c r="X12" s="57">
        <v>1617</v>
      </c>
      <c r="Y12" s="57">
        <v>1715</v>
      </c>
      <c r="Z12" s="57">
        <v>1785</v>
      </c>
      <c r="AA12" s="57">
        <v>1771</v>
      </c>
      <c r="AB12" s="57">
        <v>1799</v>
      </c>
      <c r="AC12" s="57">
        <v>1799</v>
      </c>
      <c r="AD12" s="57">
        <v>1785</v>
      </c>
      <c r="AE12" s="57">
        <v>1869</v>
      </c>
      <c r="AF12" s="58">
        <v>1715</v>
      </c>
      <c r="AG12" s="28">
        <f t="shared" si="2"/>
        <v>49980</v>
      </c>
    </row>
    <row r="13" spans="1:35" ht="14.25" customHeight="1" x14ac:dyDescent="0.15">
      <c r="A13" s="29" t="s">
        <v>34</v>
      </c>
      <c r="B13" s="56">
        <v>1701</v>
      </c>
      <c r="C13" s="57">
        <v>1435</v>
      </c>
      <c r="D13" s="57">
        <v>1617</v>
      </c>
      <c r="E13" s="57">
        <v>1547</v>
      </c>
      <c r="F13" s="57">
        <v>1561</v>
      </c>
      <c r="G13" s="57">
        <v>1645</v>
      </c>
      <c r="H13" s="57">
        <v>1407</v>
      </c>
      <c r="I13" s="57">
        <v>1533</v>
      </c>
      <c r="J13" s="57">
        <v>1351</v>
      </c>
      <c r="K13" s="57">
        <v>1792</v>
      </c>
      <c r="L13" s="57">
        <v>1365</v>
      </c>
      <c r="M13" s="57">
        <v>1407</v>
      </c>
      <c r="N13" s="57">
        <v>1575</v>
      </c>
      <c r="O13" s="57">
        <v>1575</v>
      </c>
      <c r="P13" s="57">
        <v>1505</v>
      </c>
      <c r="Q13" s="57">
        <v>1645</v>
      </c>
      <c r="R13" s="57">
        <v>1561</v>
      </c>
      <c r="S13" s="57">
        <v>1505</v>
      </c>
      <c r="T13" s="57">
        <v>1365</v>
      </c>
      <c r="U13" s="57">
        <v>1603</v>
      </c>
      <c r="V13" s="57">
        <v>1533</v>
      </c>
      <c r="W13" s="57">
        <v>1617</v>
      </c>
      <c r="X13" s="57">
        <v>1519</v>
      </c>
      <c r="Y13" s="57">
        <v>1799</v>
      </c>
      <c r="Z13" s="57">
        <v>1743</v>
      </c>
      <c r="AA13" s="57">
        <v>1631</v>
      </c>
      <c r="AB13" s="57">
        <v>1589</v>
      </c>
      <c r="AC13" s="57">
        <v>1911</v>
      </c>
      <c r="AD13" s="57">
        <v>1771</v>
      </c>
      <c r="AE13" s="57">
        <v>1925</v>
      </c>
      <c r="AF13" s="58">
        <v>1687</v>
      </c>
      <c r="AG13" s="28">
        <f t="shared" si="2"/>
        <v>49420</v>
      </c>
    </row>
    <row r="14" spans="1:35" ht="14.25" customHeight="1" x14ac:dyDescent="0.15">
      <c r="A14" s="29" t="s">
        <v>35</v>
      </c>
      <c r="B14" s="56">
        <v>1687</v>
      </c>
      <c r="C14" s="57">
        <v>1519</v>
      </c>
      <c r="D14" s="57">
        <v>1673</v>
      </c>
      <c r="E14" s="57">
        <v>1407</v>
      </c>
      <c r="F14" s="57">
        <v>1645</v>
      </c>
      <c r="G14" s="57">
        <v>1589</v>
      </c>
      <c r="H14" s="57">
        <v>1589</v>
      </c>
      <c r="I14" s="57">
        <v>1435</v>
      </c>
      <c r="J14" s="57">
        <v>1393</v>
      </c>
      <c r="K14" s="57">
        <v>1820</v>
      </c>
      <c r="L14" s="57">
        <v>1505</v>
      </c>
      <c r="M14" s="57">
        <v>1491</v>
      </c>
      <c r="N14" s="57">
        <v>1533</v>
      </c>
      <c r="O14" s="57">
        <v>1631</v>
      </c>
      <c r="P14" s="57">
        <v>1449</v>
      </c>
      <c r="Q14" s="57">
        <v>1659</v>
      </c>
      <c r="R14" s="57">
        <v>1533</v>
      </c>
      <c r="S14" s="57">
        <v>1407</v>
      </c>
      <c r="T14" s="57">
        <v>1393</v>
      </c>
      <c r="U14" s="57">
        <v>1547</v>
      </c>
      <c r="V14" s="57">
        <v>1603</v>
      </c>
      <c r="W14" s="57">
        <v>1589</v>
      </c>
      <c r="X14" s="57">
        <v>1575</v>
      </c>
      <c r="Y14" s="57">
        <v>1645</v>
      </c>
      <c r="Z14" s="57">
        <v>1729</v>
      </c>
      <c r="AA14" s="57">
        <v>1645</v>
      </c>
      <c r="AB14" s="57">
        <v>1645</v>
      </c>
      <c r="AC14" s="57">
        <v>1841</v>
      </c>
      <c r="AD14" s="57">
        <v>1785</v>
      </c>
      <c r="AE14" s="57">
        <v>1869</v>
      </c>
      <c r="AF14" s="58">
        <v>1743</v>
      </c>
      <c r="AG14" s="28">
        <f t="shared" si="2"/>
        <v>49574</v>
      </c>
    </row>
    <row r="15" spans="1:35" ht="14.25" customHeight="1" x14ac:dyDescent="0.15">
      <c r="A15" s="29" t="s">
        <v>36</v>
      </c>
      <c r="B15" s="56">
        <v>1519</v>
      </c>
      <c r="C15" s="57">
        <v>1379</v>
      </c>
      <c r="D15" s="57">
        <v>1757</v>
      </c>
      <c r="E15" s="57">
        <v>1281</v>
      </c>
      <c r="F15" s="57">
        <v>1379</v>
      </c>
      <c r="G15" s="57">
        <v>1477</v>
      </c>
      <c r="H15" s="57">
        <v>1337</v>
      </c>
      <c r="I15" s="57">
        <v>1393</v>
      </c>
      <c r="J15" s="57">
        <v>1365</v>
      </c>
      <c r="K15" s="57">
        <v>1694</v>
      </c>
      <c r="L15" s="57">
        <v>1379</v>
      </c>
      <c r="M15" s="57">
        <v>1309</v>
      </c>
      <c r="N15" s="57">
        <v>1379</v>
      </c>
      <c r="O15" s="57">
        <v>1575</v>
      </c>
      <c r="P15" s="57">
        <v>1365</v>
      </c>
      <c r="Q15" s="57">
        <v>1533</v>
      </c>
      <c r="R15" s="57">
        <v>1449</v>
      </c>
      <c r="S15" s="57">
        <v>1365</v>
      </c>
      <c r="T15" s="57">
        <v>1379</v>
      </c>
      <c r="U15" s="57">
        <v>1505</v>
      </c>
      <c r="V15" s="57">
        <v>1519</v>
      </c>
      <c r="W15" s="57">
        <v>1407</v>
      </c>
      <c r="X15" s="57">
        <v>1393</v>
      </c>
      <c r="Y15" s="57">
        <v>1603</v>
      </c>
      <c r="Z15" s="57">
        <v>1379</v>
      </c>
      <c r="AA15" s="57">
        <v>1575</v>
      </c>
      <c r="AB15" s="57">
        <v>1701</v>
      </c>
      <c r="AC15" s="57">
        <v>1575</v>
      </c>
      <c r="AD15" s="57">
        <v>1603</v>
      </c>
      <c r="AE15" s="57">
        <v>1771</v>
      </c>
      <c r="AF15" s="58">
        <v>1561</v>
      </c>
      <c r="AG15" s="28">
        <f t="shared" si="2"/>
        <v>45906</v>
      </c>
    </row>
    <row r="16" spans="1:35" ht="14.25" customHeight="1" x14ac:dyDescent="0.15">
      <c r="A16" s="29" t="s">
        <v>37</v>
      </c>
      <c r="B16" s="56">
        <v>1449</v>
      </c>
      <c r="C16" s="57">
        <v>1449</v>
      </c>
      <c r="D16" s="57">
        <v>1449</v>
      </c>
      <c r="E16" s="57">
        <v>1491</v>
      </c>
      <c r="F16" s="57">
        <v>1295</v>
      </c>
      <c r="G16" s="57">
        <v>1421</v>
      </c>
      <c r="H16" s="57">
        <v>1407</v>
      </c>
      <c r="I16" s="57">
        <v>1393</v>
      </c>
      <c r="J16" s="57">
        <v>1365</v>
      </c>
      <c r="K16" s="57">
        <v>1554</v>
      </c>
      <c r="L16" s="57">
        <v>1267</v>
      </c>
      <c r="M16" s="57">
        <v>1365</v>
      </c>
      <c r="N16" s="57">
        <v>1435</v>
      </c>
      <c r="O16" s="57">
        <v>1491</v>
      </c>
      <c r="P16" s="57">
        <v>1239</v>
      </c>
      <c r="Q16" s="57">
        <v>1505</v>
      </c>
      <c r="R16" s="57">
        <v>1435</v>
      </c>
      <c r="S16" s="57">
        <v>1113</v>
      </c>
      <c r="T16" s="57">
        <v>1211</v>
      </c>
      <c r="U16" s="57">
        <v>1435</v>
      </c>
      <c r="V16" s="57">
        <v>1505</v>
      </c>
      <c r="W16" s="57">
        <v>1491</v>
      </c>
      <c r="X16" s="57">
        <v>1295</v>
      </c>
      <c r="Y16" s="57">
        <v>1575</v>
      </c>
      <c r="Z16" s="57">
        <v>1435</v>
      </c>
      <c r="AA16" s="57">
        <v>1463</v>
      </c>
      <c r="AB16" s="57">
        <v>1575</v>
      </c>
      <c r="AC16" s="57">
        <v>1631</v>
      </c>
      <c r="AD16" s="57">
        <v>1435</v>
      </c>
      <c r="AE16" s="57">
        <v>1715</v>
      </c>
      <c r="AF16" s="58">
        <v>1533</v>
      </c>
      <c r="AG16" s="28">
        <f t="shared" si="2"/>
        <v>44422</v>
      </c>
    </row>
    <row r="17" spans="1:33" ht="14.25" customHeight="1" x14ac:dyDescent="0.15">
      <c r="A17" s="29" t="s">
        <v>38</v>
      </c>
      <c r="B17" s="56">
        <v>1519</v>
      </c>
      <c r="C17" s="57">
        <v>1379</v>
      </c>
      <c r="D17" s="57">
        <v>1575</v>
      </c>
      <c r="E17" s="57">
        <v>1477</v>
      </c>
      <c r="F17" s="57">
        <v>1603</v>
      </c>
      <c r="G17" s="57">
        <v>1449</v>
      </c>
      <c r="H17" s="57">
        <v>1449</v>
      </c>
      <c r="I17" s="57">
        <v>1365</v>
      </c>
      <c r="J17" s="57">
        <v>1337</v>
      </c>
      <c r="K17" s="57">
        <v>1764</v>
      </c>
      <c r="L17" s="57">
        <v>1295</v>
      </c>
      <c r="M17" s="57">
        <v>1365</v>
      </c>
      <c r="N17" s="57">
        <v>1463</v>
      </c>
      <c r="O17" s="57">
        <v>1491</v>
      </c>
      <c r="P17" s="57">
        <v>1295</v>
      </c>
      <c r="Q17" s="57">
        <v>1687</v>
      </c>
      <c r="R17" s="57">
        <v>1365</v>
      </c>
      <c r="S17" s="57">
        <v>1365</v>
      </c>
      <c r="T17" s="57">
        <v>1365</v>
      </c>
      <c r="U17" s="57">
        <v>1477</v>
      </c>
      <c r="V17" s="57">
        <v>1687</v>
      </c>
      <c r="W17" s="57">
        <v>1603</v>
      </c>
      <c r="X17" s="57">
        <v>1449</v>
      </c>
      <c r="Y17" s="57">
        <v>1421</v>
      </c>
      <c r="Z17" s="57">
        <v>1547</v>
      </c>
      <c r="AA17" s="57">
        <v>1421</v>
      </c>
      <c r="AB17" s="57">
        <v>1617</v>
      </c>
      <c r="AC17" s="57">
        <v>1855</v>
      </c>
      <c r="AD17" s="57">
        <v>1589</v>
      </c>
      <c r="AE17" s="57">
        <v>1925</v>
      </c>
      <c r="AF17" s="58">
        <v>1575</v>
      </c>
      <c r="AG17" s="28">
        <f t="shared" si="2"/>
        <v>46774</v>
      </c>
    </row>
    <row r="18" spans="1:33" ht="14.25" customHeight="1" x14ac:dyDescent="0.15">
      <c r="A18" s="29" t="s">
        <v>39</v>
      </c>
      <c r="B18" s="56">
        <v>1603</v>
      </c>
      <c r="C18" s="57">
        <v>1407</v>
      </c>
      <c r="D18" s="57">
        <v>1533</v>
      </c>
      <c r="E18" s="57">
        <v>1365</v>
      </c>
      <c r="F18" s="57">
        <v>1547</v>
      </c>
      <c r="G18" s="57">
        <v>1463</v>
      </c>
      <c r="H18" s="57">
        <v>1351</v>
      </c>
      <c r="I18" s="57">
        <v>1197</v>
      </c>
      <c r="J18" s="57">
        <v>1435</v>
      </c>
      <c r="K18" s="57">
        <v>1610</v>
      </c>
      <c r="L18" s="57">
        <v>1477</v>
      </c>
      <c r="M18" s="57">
        <v>1421</v>
      </c>
      <c r="N18" s="57">
        <v>1631</v>
      </c>
      <c r="O18" s="57">
        <v>1589</v>
      </c>
      <c r="P18" s="57">
        <v>1337</v>
      </c>
      <c r="Q18" s="57">
        <v>1715</v>
      </c>
      <c r="R18" s="57">
        <v>1393</v>
      </c>
      <c r="S18" s="57">
        <v>1463</v>
      </c>
      <c r="T18" s="57">
        <v>1351</v>
      </c>
      <c r="U18" s="57">
        <v>1617</v>
      </c>
      <c r="V18" s="57">
        <v>1603</v>
      </c>
      <c r="W18" s="57">
        <v>1575</v>
      </c>
      <c r="X18" s="57">
        <v>1491</v>
      </c>
      <c r="Y18" s="57">
        <v>1701</v>
      </c>
      <c r="Z18" s="57">
        <v>1323</v>
      </c>
      <c r="AA18" s="57">
        <v>1631</v>
      </c>
      <c r="AB18" s="57">
        <v>1785</v>
      </c>
      <c r="AC18" s="57">
        <v>1631</v>
      </c>
      <c r="AD18" s="57">
        <v>1673</v>
      </c>
      <c r="AE18" s="57">
        <v>1785</v>
      </c>
      <c r="AF18" s="58">
        <v>1687</v>
      </c>
      <c r="AG18" s="28">
        <f t="shared" si="2"/>
        <v>47390</v>
      </c>
    </row>
    <row r="19" spans="1:33" ht="14.25" customHeight="1" x14ac:dyDescent="0.15">
      <c r="A19" s="29" t="s">
        <v>40</v>
      </c>
      <c r="B19" s="56">
        <v>1477</v>
      </c>
      <c r="C19" s="57">
        <v>1533</v>
      </c>
      <c r="D19" s="57">
        <v>1673</v>
      </c>
      <c r="E19" s="57">
        <v>1435</v>
      </c>
      <c r="F19" s="57">
        <v>1603</v>
      </c>
      <c r="G19" s="57">
        <v>1365</v>
      </c>
      <c r="H19" s="57">
        <v>1407</v>
      </c>
      <c r="I19" s="57">
        <v>1351</v>
      </c>
      <c r="J19" s="57">
        <v>1421</v>
      </c>
      <c r="K19" s="57">
        <v>1568</v>
      </c>
      <c r="L19" s="57">
        <v>1575</v>
      </c>
      <c r="M19" s="57">
        <v>1393</v>
      </c>
      <c r="N19" s="57">
        <v>1505</v>
      </c>
      <c r="O19" s="57">
        <v>1407</v>
      </c>
      <c r="P19" s="57">
        <v>1393</v>
      </c>
      <c r="Q19" s="57">
        <v>1449</v>
      </c>
      <c r="R19" s="57">
        <v>1421</v>
      </c>
      <c r="S19" s="57">
        <v>1435</v>
      </c>
      <c r="T19" s="57">
        <v>1337</v>
      </c>
      <c r="U19" s="57">
        <v>1435</v>
      </c>
      <c r="V19" s="57">
        <v>1533</v>
      </c>
      <c r="W19" s="57">
        <v>1589</v>
      </c>
      <c r="X19" s="57">
        <v>1407</v>
      </c>
      <c r="Y19" s="57">
        <v>1533</v>
      </c>
      <c r="Z19" s="57">
        <v>1435</v>
      </c>
      <c r="AA19" s="57">
        <v>1533</v>
      </c>
      <c r="AB19" s="57">
        <v>1617</v>
      </c>
      <c r="AC19" s="57">
        <v>1743</v>
      </c>
      <c r="AD19" s="57">
        <v>1561</v>
      </c>
      <c r="AE19" s="57">
        <v>1925</v>
      </c>
      <c r="AF19" s="58">
        <v>1659</v>
      </c>
      <c r="AG19" s="28">
        <f t="shared" si="2"/>
        <v>46718</v>
      </c>
    </row>
    <row r="20" spans="1:33" ht="14.25" customHeight="1" x14ac:dyDescent="0.15">
      <c r="A20" s="29" t="s">
        <v>41</v>
      </c>
      <c r="B20" s="56">
        <v>1561</v>
      </c>
      <c r="C20" s="57">
        <v>1505</v>
      </c>
      <c r="D20" s="57">
        <v>1701</v>
      </c>
      <c r="E20" s="57">
        <v>1393</v>
      </c>
      <c r="F20" s="57">
        <v>1575</v>
      </c>
      <c r="G20" s="57">
        <v>1477</v>
      </c>
      <c r="H20" s="57">
        <v>1505</v>
      </c>
      <c r="I20" s="57">
        <v>1155</v>
      </c>
      <c r="J20" s="57">
        <v>1393</v>
      </c>
      <c r="K20" s="57">
        <v>1778</v>
      </c>
      <c r="L20" s="57">
        <v>1491</v>
      </c>
      <c r="M20" s="57">
        <v>1449</v>
      </c>
      <c r="N20" s="57">
        <v>1505</v>
      </c>
      <c r="O20" s="57">
        <v>1575</v>
      </c>
      <c r="P20" s="57">
        <v>1477</v>
      </c>
      <c r="Q20" s="57">
        <v>1589</v>
      </c>
      <c r="R20" s="57">
        <v>1351</v>
      </c>
      <c r="S20" s="57">
        <v>1449</v>
      </c>
      <c r="T20" s="57">
        <v>1505</v>
      </c>
      <c r="U20" s="57">
        <v>1631</v>
      </c>
      <c r="V20" s="57">
        <v>1491</v>
      </c>
      <c r="W20" s="57">
        <v>1491</v>
      </c>
      <c r="X20" s="57">
        <v>1351</v>
      </c>
      <c r="Y20" s="57">
        <v>1645</v>
      </c>
      <c r="Z20" s="57">
        <v>1519</v>
      </c>
      <c r="AA20" s="57">
        <v>1547</v>
      </c>
      <c r="AB20" s="57">
        <v>1799</v>
      </c>
      <c r="AC20" s="57">
        <v>1715</v>
      </c>
      <c r="AD20" s="57">
        <v>1729</v>
      </c>
      <c r="AE20" s="57">
        <v>1645</v>
      </c>
      <c r="AF20" s="58">
        <v>1687</v>
      </c>
      <c r="AG20" s="28">
        <f t="shared" si="2"/>
        <v>47684</v>
      </c>
    </row>
    <row r="21" spans="1:33" ht="14.25" customHeight="1" x14ac:dyDescent="0.15">
      <c r="A21" s="29" t="s">
        <v>42</v>
      </c>
      <c r="B21" s="56">
        <v>1393</v>
      </c>
      <c r="C21" s="57">
        <v>1519</v>
      </c>
      <c r="D21" s="57">
        <v>1729</v>
      </c>
      <c r="E21" s="57">
        <v>1547</v>
      </c>
      <c r="F21" s="57">
        <v>1519</v>
      </c>
      <c r="G21" s="57">
        <v>1491</v>
      </c>
      <c r="H21" s="57">
        <v>1407</v>
      </c>
      <c r="I21" s="57">
        <v>1169</v>
      </c>
      <c r="J21" s="57">
        <v>1197</v>
      </c>
      <c r="K21" s="57">
        <v>1568</v>
      </c>
      <c r="L21" s="57">
        <v>1533</v>
      </c>
      <c r="M21" s="57">
        <v>1407</v>
      </c>
      <c r="N21" s="57">
        <v>1211</v>
      </c>
      <c r="O21" s="57">
        <v>1463</v>
      </c>
      <c r="P21" s="57">
        <v>1505</v>
      </c>
      <c r="Q21" s="57">
        <v>1435</v>
      </c>
      <c r="R21" s="57">
        <v>1449</v>
      </c>
      <c r="S21" s="57">
        <v>1505</v>
      </c>
      <c r="T21" s="57">
        <v>1281</v>
      </c>
      <c r="U21" s="57">
        <v>1533</v>
      </c>
      <c r="V21" s="57">
        <v>1491</v>
      </c>
      <c r="W21" s="57">
        <v>1533</v>
      </c>
      <c r="X21" s="57">
        <v>1491</v>
      </c>
      <c r="Y21" s="57">
        <v>1575</v>
      </c>
      <c r="Z21" s="57">
        <v>1407</v>
      </c>
      <c r="AA21" s="57">
        <v>1491</v>
      </c>
      <c r="AB21" s="57">
        <v>1561</v>
      </c>
      <c r="AC21" s="57">
        <v>1603</v>
      </c>
      <c r="AD21" s="57">
        <v>1631</v>
      </c>
      <c r="AE21" s="57">
        <v>1701</v>
      </c>
      <c r="AF21" s="58">
        <v>1477</v>
      </c>
      <c r="AG21" s="28">
        <f t="shared" si="2"/>
        <v>45822</v>
      </c>
    </row>
    <row r="22" spans="1:33" ht="14.25" customHeight="1" x14ac:dyDescent="0.15">
      <c r="A22" s="29" t="s">
        <v>43</v>
      </c>
      <c r="B22" s="56">
        <v>1547</v>
      </c>
      <c r="C22" s="57">
        <v>1547</v>
      </c>
      <c r="D22" s="57">
        <v>2135</v>
      </c>
      <c r="E22" s="57">
        <v>1253</v>
      </c>
      <c r="F22" s="57">
        <v>1309</v>
      </c>
      <c r="G22" s="57">
        <v>1449</v>
      </c>
      <c r="H22" s="57">
        <v>1449</v>
      </c>
      <c r="I22" s="57">
        <v>1085</v>
      </c>
      <c r="J22" s="57">
        <v>1211</v>
      </c>
      <c r="K22" s="57">
        <v>1512</v>
      </c>
      <c r="L22" s="57">
        <v>1505</v>
      </c>
      <c r="M22" s="57">
        <v>1225</v>
      </c>
      <c r="N22" s="57">
        <v>1281</v>
      </c>
      <c r="O22" s="57">
        <v>1365</v>
      </c>
      <c r="P22" s="57">
        <v>1337</v>
      </c>
      <c r="Q22" s="57">
        <v>1491</v>
      </c>
      <c r="R22" s="57">
        <v>1477</v>
      </c>
      <c r="S22" s="57">
        <v>1435</v>
      </c>
      <c r="T22" s="57">
        <v>1225</v>
      </c>
      <c r="U22" s="57">
        <v>1393</v>
      </c>
      <c r="V22" s="57">
        <v>1463</v>
      </c>
      <c r="W22" s="57">
        <v>1421</v>
      </c>
      <c r="X22" s="57">
        <v>1337</v>
      </c>
      <c r="Y22" s="57">
        <v>1337</v>
      </c>
      <c r="Z22" s="57">
        <v>1421</v>
      </c>
      <c r="AA22" s="57">
        <v>1519</v>
      </c>
      <c r="AB22" s="57">
        <v>1687</v>
      </c>
      <c r="AC22" s="57">
        <v>1561</v>
      </c>
      <c r="AD22" s="57">
        <v>1589</v>
      </c>
      <c r="AE22" s="57">
        <v>1673</v>
      </c>
      <c r="AF22" s="58">
        <v>1477</v>
      </c>
      <c r="AG22" s="28">
        <f t="shared" si="2"/>
        <v>44716</v>
      </c>
    </row>
    <row r="23" spans="1:33" ht="14.25" customHeight="1" x14ac:dyDescent="0.15">
      <c r="A23" s="29" t="s">
        <v>44</v>
      </c>
      <c r="B23" s="56">
        <v>1421</v>
      </c>
      <c r="C23" s="57">
        <v>1281</v>
      </c>
      <c r="D23" s="57">
        <v>1673</v>
      </c>
      <c r="E23" s="57">
        <v>1225</v>
      </c>
      <c r="F23" s="57">
        <v>1505</v>
      </c>
      <c r="G23" s="57">
        <v>1281</v>
      </c>
      <c r="H23" s="57">
        <v>1337</v>
      </c>
      <c r="I23" s="57">
        <v>1057</v>
      </c>
      <c r="J23" s="57">
        <v>959</v>
      </c>
      <c r="K23" s="57">
        <v>1526</v>
      </c>
      <c r="L23" s="57">
        <v>1435</v>
      </c>
      <c r="M23" s="57">
        <v>1337</v>
      </c>
      <c r="N23" s="57">
        <v>1071</v>
      </c>
      <c r="O23" s="57">
        <v>1155</v>
      </c>
      <c r="P23" s="57">
        <v>1477</v>
      </c>
      <c r="Q23" s="57">
        <v>1295</v>
      </c>
      <c r="R23" s="57">
        <v>1197</v>
      </c>
      <c r="S23" s="57">
        <v>1379</v>
      </c>
      <c r="T23" s="57">
        <v>1295</v>
      </c>
      <c r="U23" s="57">
        <v>1365</v>
      </c>
      <c r="V23" s="57">
        <v>1323</v>
      </c>
      <c r="W23" s="57">
        <v>1337</v>
      </c>
      <c r="X23" s="57">
        <v>1197</v>
      </c>
      <c r="Y23" s="57">
        <v>1351</v>
      </c>
      <c r="Z23" s="57">
        <v>1589</v>
      </c>
      <c r="AA23" s="57">
        <v>1505</v>
      </c>
      <c r="AB23" s="57">
        <v>1659</v>
      </c>
      <c r="AC23" s="57">
        <v>1603</v>
      </c>
      <c r="AD23" s="57">
        <v>1645</v>
      </c>
      <c r="AE23" s="57">
        <v>1379</v>
      </c>
      <c r="AF23" s="58">
        <v>1407</v>
      </c>
      <c r="AG23" s="28">
        <f t="shared" si="2"/>
        <v>42266</v>
      </c>
    </row>
    <row r="24" spans="1:33" ht="14.25" customHeight="1" x14ac:dyDescent="0.15">
      <c r="A24" s="29" t="s">
        <v>45</v>
      </c>
      <c r="B24" s="56">
        <v>1393</v>
      </c>
      <c r="C24" s="57">
        <v>1351</v>
      </c>
      <c r="D24" s="57">
        <v>1715</v>
      </c>
      <c r="E24" s="57">
        <v>1449</v>
      </c>
      <c r="F24" s="57">
        <v>1183</v>
      </c>
      <c r="G24" s="57">
        <v>1393</v>
      </c>
      <c r="H24" s="57">
        <v>1393</v>
      </c>
      <c r="I24" s="57">
        <v>1043</v>
      </c>
      <c r="J24" s="57">
        <v>1113</v>
      </c>
      <c r="K24" s="57">
        <v>1582</v>
      </c>
      <c r="L24" s="57">
        <v>1491</v>
      </c>
      <c r="M24" s="57">
        <v>1351</v>
      </c>
      <c r="N24" s="57">
        <v>1225</v>
      </c>
      <c r="O24" s="57">
        <v>1309</v>
      </c>
      <c r="P24" s="57">
        <v>1421</v>
      </c>
      <c r="Q24" s="57">
        <v>1407</v>
      </c>
      <c r="R24" s="57">
        <v>1295</v>
      </c>
      <c r="S24" s="57">
        <v>1225</v>
      </c>
      <c r="T24" s="57">
        <v>1239</v>
      </c>
      <c r="U24" s="57">
        <v>1393</v>
      </c>
      <c r="V24" s="57">
        <v>1365</v>
      </c>
      <c r="W24" s="57">
        <v>1267</v>
      </c>
      <c r="X24" s="57">
        <v>1407</v>
      </c>
      <c r="Y24" s="57">
        <v>1477</v>
      </c>
      <c r="Z24" s="57">
        <v>1505</v>
      </c>
      <c r="AA24" s="57">
        <v>1575</v>
      </c>
      <c r="AB24" s="57">
        <v>1589</v>
      </c>
      <c r="AC24" s="57">
        <v>1575</v>
      </c>
      <c r="AD24" s="57">
        <v>1449</v>
      </c>
      <c r="AE24" s="57">
        <v>1295</v>
      </c>
      <c r="AF24" s="58">
        <v>1491</v>
      </c>
      <c r="AG24" s="28">
        <f t="shared" si="2"/>
        <v>42966</v>
      </c>
    </row>
    <row r="25" spans="1:33" ht="14.25" customHeight="1" x14ac:dyDescent="0.15">
      <c r="A25" s="29" t="s">
        <v>46</v>
      </c>
      <c r="B25" s="56">
        <v>1491</v>
      </c>
      <c r="C25" s="57">
        <v>1337</v>
      </c>
      <c r="D25" s="57">
        <v>1449</v>
      </c>
      <c r="E25" s="57">
        <v>1155</v>
      </c>
      <c r="F25" s="57">
        <v>1337</v>
      </c>
      <c r="G25" s="57">
        <v>1225</v>
      </c>
      <c r="H25" s="57">
        <v>1323</v>
      </c>
      <c r="I25" s="57">
        <v>1057</v>
      </c>
      <c r="J25" s="57">
        <v>567</v>
      </c>
      <c r="K25" s="57">
        <v>1554</v>
      </c>
      <c r="L25" s="57">
        <v>1365</v>
      </c>
      <c r="M25" s="57">
        <v>1127</v>
      </c>
      <c r="N25" s="57">
        <v>1183</v>
      </c>
      <c r="O25" s="57">
        <v>1281</v>
      </c>
      <c r="P25" s="57">
        <v>1295</v>
      </c>
      <c r="Q25" s="57">
        <v>1295</v>
      </c>
      <c r="R25" s="57">
        <v>1281</v>
      </c>
      <c r="S25" s="57">
        <v>1281</v>
      </c>
      <c r="T25" s="57">
        <v>1211</v>
      </c>
      <c r="U25" s="57">
        <v>1253</v>
      </c>
      <c r="V25" s="57">
        <v>1281</v>
      </c>
      <c r="W25" s="57">
        <v>1379</v>
      </c>
      <c r="X25" s="57">
        <v>1267</v>
      </c>
      <c r="Y25" s="57">
        <v>1463</v>
      </c>
      <c r="Z25" s="57">
        <v>1435</v>
      </c>
      <c r="AA25" s="57">
        <v>1519</v>
      </c>
      <c r="AB25" s="57">
        <v>1687</v>
      </c>
      <c r="AC25" s="57">
        <v>1463</v>
      </c>
      <c r="AD25" s="57">
        <v>1435</v>
      </c>
      <c r="AE25" s="57">
        <v>1547</v>
      </c>
      <c r="AF25" s="58">
        <v>1435</v>
      </c>
      <c r="AG25" s="28">
        <f t="shared" si="2"/>
        <v>40978</v>
      </c>
    </row>
    <row r="26" spans="1:33" ht="14.25" customHeight="1" x14ac:dyDescent="0.15">
      <c r="A26" s="29" t="s">
        <v>47</v>
      </c>
      <c r="B26" s="56">
        <v>1155</v>
      </c>
      <c r="C26" s="57">
        <v>1351</v>
      </c>
      <c r="D26" s="57">
        <v>1715</v>
      </c>
      <c r="E26" s="57">
        <v>1561</v>
      </c>
      <c r="F26" s="57">
        <v>1309</v>
      </c>
      <c r="G26" s="57">
        <v>1379</v>
      </c>
      <c r="H26" s="57">
        <v>1267</v>
      </c>
      <c r="I26" s="57">
        <v>987</v>
      </c>
      <c r="J26" s="57">
        <v>623</v>
      </c>
      <c r="K26" s="57">
        <v>1316</v>
      </c>
      <c r="L26" s="57">
        <v>1505</v>
      </c>
      <c r="M26" s="57">
        <v>1113</v>
      </c>
      <c r="N26" s="57">
        <v>1113</v>
      </c>
      <c r="O26" s="57">
        <v>1323</v>
      </c>
      <c r="P26" s="57">
        <v>1351</v>
      </c>
      <c r="Q26" s="57">
        <v>1421</v>
      </c>
      <c r="R26" s="57">
        <v>1183</v>
      </c>
      <c r="S26" s="57">
        <v>1239</v>
      </c>
      <c r="T26" s="57">
        <v>1295</v>
      </c>
      <c r="U26" s="57">
        <v>1309</v>
      </c>
      <c r="V26" s="57">
        <v>1183</v>
      </c>
      <c r="W26" s="57">
        <v>1155</v>
      </c>
      <c r="X26" s="57">
        <v>1239</v>
      </c>
      <c r="Y26" s="57">
        <v>1533</v>
      </c>
      <c r="Z26" s="57">
        <v>1589</v>
      </c>
      <c r="AA26" s="57">
        <v>1547</v>
      </c>
      <c r="AB26" s="57">
        <v>1561</v>
      </c>
      <c r="AC26" s="57">
        <v>1477</v>
      </c>
      <c r="AD26" s="57">
        <v>1477</v>
      </c>
      <c r="AE26" s="57">
        <v>1547</v>
      </c>
      <c r="AF26" s="58">
        <v>1491</v>
      </c>
      <c r="AG26" s="28">
        <f t="shared" si="2"/>
        <v>41314</v>
      </c>
    </row>
    <row r="27" spans="1:33" ht="14.25" customHeight="1" x14ac:dyDescent="0.15">
      <c r="A27" s="29" t="s">
        <v>48</v>
      </c>
      <c r="B27" s="56">
        <v>1589</v>
      </c>
      <c r="C27" s="57">
        <v>1323</v>
      </c>
      <c r="D27" s="57">
        <v>2065</v>
      </c>
      <c r="E27" s="57">
        <v>1267</v>
      </c>
      <c r="F27" s="57">
        <v>1533</v>
      </c>
      <c r="G27" s="57">
        <v>1407</v>
      </c>
      <c r="H27" s="57">
        <v>1113</v>
      </c>
      <c r="I27" s="57">
        <v>1085</v>
      </c>
      <c r="J27" s="57">
        <v>273</v>
      </c>
      <c r="K27" s="57">
        <v>1358</v>
      </c>
      <c r="L27" s="57">
        <v>1589</v>
      </c>
      <c r="M27" s="57">
        <v>1295</v>
      </c>
      <c r="N27" s="57">
        <v>1211</v>
      </c>
      <c r="O27" s="57">
        <v>1337</v>
      </c>
      <c r="P27" s="57">
        <v>1337</v>
      </c>
      <c r="Q27" s="57">
        <v>1141</v>
      </c>
      <c r="R27" s="57">
        <v>1225</v>
      </c>
      <c r="S27" s="57">
        <v>1225</v>
      </c>
      <c r="T27" s="57">
        <v>1225</v>
      </c>
      <c r="U27" s="57">
        <v>1113</v>
      </c>
      <c r="V27" s="57">
        <v>1211</v>
      </c>
      <c r="W27" s="57">
        <v>1225</v>
      </c>
      <c r="X27" s="57">
        <v>1407</v>
      </c>
      <c r="Y27" s="57">
        <v>1547</v>
      </c>
      <c r="Z27" s="57">
        <v>1519</v>
      </c>
      <c r="AA27" s="57">
        <v>1239</v>
      </c>
      <c r="AB27" s="57">
        <v>1491</v>
      </c>
      <c r="AC27" s="57">
        <v>1561</v>
      </c>
      <c r="AD27" s="57">
        <v>1295</v>
      </c>
      <c r="AE27" s="57">
        <v>1407</v>
      </c>
      <c r="AF27" s="58">
        <v>1379</v>
      </c>
      <c r="AG27" s="28">
        <f t="shared" si="2"/>
        <v>40992</v>
      </c>
    </row>
    <row r="28" spans="1:33" ht="14.25" customHeight="1" x14ac:dyDescent="0.15">
      <c r="A28" s="29" t="s">
        <v>49</v>
      </c>
      <c r="B28" s="56">
        <v>1435</v>
      </c>
      <c r="C28" s="57">
        <v>1463</v>
      </c>
      <c r="D28" s="57">
        <v>1561</v>
      </c>
      <c r="E28" s="57">
        <v>1281</v>
      </c>
      <c r="F28" s="57">
        <v>1281</v>
      </c>
      <c r="G28" s="57">
        <v>1295</v>
      </c>
      <c r="H28" s="57">
        <v>1085</v>
      </c>
      <c r="I28" s="57">
        <v>1155</v>
      </c>
      <c r="J28" s="57">
        <v>301</v>
      </c>
      <c r="K28" s="57">
        <v>1414</v>
      </c>
      <c r="L28" s="57">
        <v>1687</v>
      </c>
      <c r="M28" s="57">
        <v>1281</v>
      </c>
      <c r="N28" s="57">
        <v>1295</v>
      </c>
      <c r="O28" s="57">
        <v>1365</v>
      </c>
      <c r="P28" s="57">
        <v>1183</v>
      </c>
      <c r="Q28" s="57">
        <v>1379</v>
      </c>
      <c r="R28" s="57">
        <v>1071</v>
      </c>
      <c r="S28" s="57">
        <v>1239</v>
      </c>
      <c r="T28" s="57">
        <v>1253</v>
      </c>
      <c r="U28" s="57">
        <v>1589</v>
      </c>
      <c r="V28" s="57">
        <v>1323</v>
      </c>
      <c r="W28" s="57">
        <v>1491</v>
      </c>
      <c r="X28" s="57">
        <v>1379</v>
      </c>
      <c r="Y28" s="57">
        <v>1505</v>
      </c>
      <c r="Z28" s="57">
        <v>1519</v>
      </c>
      <c r="AA28" s="57">
        <v>1295</v>
      </c>
      <c r="AB28" s="57">
        <v>1463</v>
      </c>
      <c r="AC28" s="57">
        <v>1491</v>
      </c>
      <c r="AD28" s="57">
        <v>1463</v>
      </c>
      <c r="AE28" s="57">
        <v>1379</v>
      </c>
      <c r="AF28" s="58">
        <v>1505</v>
      </c>
      <c r="AG28" s="28">
        <f t="shared" si="2"/>
        <v>41426</v>
      </c>
    </row>
    <row r="29" spans="1:33" ht="14.25" customHeight="1" x14ac:dyDescent="0.15">
      <c r="A29" s="29" t="s">
        <v>50</v>
      </c>
      <c r="B29" s="56">
        <v>1379</v>
      </c>
      <c r="C29" s="57">
        <v>1393</v>
      </c>
      <c r="D29" s="57">
        <v>1463</v>
      </c>
      <c r="E29" s="57">
        <v>1239</v>
      </c>
      <c r="F29" s="57">
        <v>1113</v>
      </c>
      <c r="G29" s="57">
        <v>1295</v>
      </c>
      <c r="H29" s="57">
        <v>1393</v>
      </c>
      <c r="I29" s="57">
        <v>1197</v>
      </c>
      <c r="J29" s="57">
        <v>0</v>
      </c>
      <c r="K29" s="57">
        <v>1414</v>
      </c>
      <c r="L29" s="57">
        <v>1477</v>
      </c>
      <c r="M29" s="57">
        <v>1393</v>
      </c>
      <c r="N29" s="57">
        <v>1337</v>
      </c>
      <c r="O29" s="57">
        <v>1323</v>
      </c>
      <c r="P29" s="57">
        <v>1435</v>
      </c>
      <c r="Q29" s="57">
        <v>1365</v>
      </c>
      <c r="R29" s="57">
        <v>1043</v>
      </c>
      <c r="S29" s="57">
        <v>1295</v>
      </c>
      <c r="T29" s="57">
        <v>1253</v>
      </c>
      <c r="U29" s="57">
        <v>1295</v>
      </c>
      <c r="V29" s="57">
        <v>1337</v>
      </c>
      <c r="W29" s="57">
        <v>1393</v>
      </c>
      <c r="X29" s="57">
        <v>1323</v>
      </c>
      <c r="Y29" s="57">
        <v>1603</v>
      </c>
      <c r="Z29" s="57">
        <v>1547</v>
      </c>
      <c r="AA29" s="57">
        <v>1463</v>
      </c>
      <c r="AB29" s="57">
        <v>1477</v>
      </c>
      <c r="AC29" s="57">
        <v>1505</v>
      </c>
      <c r="AD29" s="57">
        <v>1351</v>
      </c>
      <c r="AE29" s="57">
        <v>1351</v>
      </c>
      <c r="AF29" s="58">
        <v>1561</v>
      </c>
      <c r="AG29" s="28">
        <f t="shared" si="2"/>
        <v>41013</v>
      </c>
    </row>
    <row r="30" spans="1:33" ht="14.25" customHeight="1" x14ac:dyDescent="0.15">
      <c r="A30" s="29" t="s">
        <v>51</v>
      </c>
      <c r="B30" s="56">
        <v>1379</v>
      </c>
      <c r="C30" s="57">
        <v>1295</v>
      </c>
      <c r="D30" s="57">
        <v>1757</v>
      </c>
      <c r="E30" s="57">
        <v>1505</v>
      </c>
      <c r="F30" s="57">
        <v>1449</v>
      </c>
      <c r="G30" s="57">
        <v>1393</v>
      </c>
      <c r="H30" s="57">
        <v>1631</v>
      </c>
      <c r="I30" s="57">
        <v>1379</v>
      </c>
      <c r="J30" s="57">
        <v>0</v>
      </c>
      <c r="K30" s="57">
        <v>1456</v>
      </c>
      <c r="L30" s="57">
        <v>1505</v>
      </c>
      <c r="M30" s="57">
        <v>1351</v>
      </c>
      <c r="N30" s="57">
        <v>1239</v>
      </c>
      <c r="O30" s="57">
        <v>1169</v>
      </c>
      <c r="P30" s="57">
        <v>1351</v>
      </c>
      <c r="Q30" s="57">
        <v>1267</v>
      </c>
      <c r="R30" s="57">
        <v>1253</v>
      </c>
      <c r="S30" s="57">
        <v>1211</v>
      </c>
      <c r="T30" s="57">
        <v>1365</v>
      </c>
      <c r="U30" s="57">
        <v>1337</v>
      </c>
      <c r="V30" s="57">
        <v>1351</v>
      </c>
      <c r="W30" s="57">
        <v>1323</v>
      </c>
      <c r="X30" s="57">
        <v>1127</v>
      </c>
      <c r="Y30" s="57">
        <v>1603</v>
      </c>
      <c r="Z30" s="57">
        <v>1533</v>
      </c>
      <c r="AA30" s="57">
        <v>1407</v>
      </c>
      <c r="AB30" s="57">
        <v>1505</v>
      </c>
      <c r="AC30" s="57">
        <v>1449</v>
      </c>
      <c r="AD30" s="57">
        <v>1463</v>
      </c>
      <c r="AE30" s="57">
        <v>1337</v>
      </c>
      <c r="AF30" s="58">
        <v>1491</v>
      </c>
      <c r="AG30" s="28">
        <f t="shared" si="2"/>
        <v>41881</v>
      </c>
    </row>
    <row r="31" spans="1:33" ht="14.25" customHeight="1" x14ac:dyDescent="0.15">
      <c r="A31" s="27" t="s">
        <v>52</v>
      </c>
      <c r="B31" s="56">
        <v>1253</v>
      </c>
      <c r="C31" s="57">
        <v>1337</v>
      </c>
      <c r="D31" s="57">
        <v>1575</v>
      </c>
      <c r="E31" s="57">
        <v>1309</v>
      </c>
      <c r="F31" s="57">
        <v>1365</v>
      </c>
      <c r="G31" s="57">
        <v>1295</v>
      </c>
      <c r="H31" s="57">
        <v>1939</v>
      </c>
      <c r="I31" s="57">
        <v>1225</v>
      </c>
      <c r="J31" s="57">
        <v>427</v>
      </c>
      <c r="K31" s="57">
        <v>1680</v>
      </c>
      <c r="L31" s="57">
        <v>1491</v>
      </c>
      <c r="M31" s="57">
        <v>1309</v>
      </c>
      <c r="N31" s="57">
        <v>1281</v>
      </c>
      <c r="O31" s="57">
        <v>1211</v>
      </c>
      <c r="P31" s="57">
        <v>1295</v>
      </c>
      <c r="Q31" s="57">
        <v>1309</v>
      </c>
      <c r="R31" s="57">
        <v>1351</v>
      </c>
      <c r="S31" s="57">
        <v>1337</v>
      </c>
      <c r="T31" s="57">
        <v>1281</v>
      </c>
      <c r="U31" s="57">
        <v>1351</v>
      </c>
      <c r="V31" s="57">
        <v>1631</v>
      </c>
      <c r="W31" s="57">
        <v>1379</v>
      </c>
      <c r="X31" s="57">
        <v>1365</v>
      </c>
      <c r="Y31" s="57">
        <v>1519</v>
      </c>
      <c r="Z31" s="57">
        <v>1491</v>
      </c>
      <c r="AA31" s="57">
        <v>1407</v>
      </c>
      <c r="AB31" s="57">
        <v>1379</v>
      </c>
      <c r="AC31" s="57">
        <v>1603</v>
      </c>
      <c r="AD31" s="57">
        <v>1491</v>
      </c>
      <c r="AE31" s="57">
        <v>1477</v>
      </c>
      <c r="AF31" s="58">
        <v>1505</v>
      </c>
      <c r="AG31" s="28">
        <f t="shared" si="2"/>
        <v>42868</v>
      </c>
    </row>
    <row r="32" spans="1:33" ht="14.25" customHeight="1" x14ac:dyDescent="0.15">
      <c r="A32" s="27" t="s">
        <v>53</v>
      </c>
      <c r="B32" s="56">
        <v>1519</v>
      </c>
      <c r="C32" s="57">
        <v>1253</v>
      </c>
      <c r="D32" s="57">
        <v>1575</v>
      </c>
      <c r="E32" s="57">
        <v>1477</v>
      </c>
      <c r="F32" s="57">
        <v>1505</v>
      </c>
      <c r="G32" s="57">
        <v>1421</v>
      </c>
      <c r="H32" s="57">
        <v>2149</v>
      </c>
      <c r="I32" s="57">
        <v>1267</v>
      </c>
      <c r="J32" s="57">
        <v>1197</v>
      </c>
      <c r="K32" s="57">
        <v>1624</v>
      </c>
      <c r="L32" s="57">
        <v>1351</v>
      </c>
      <c r="M32" s="57">
        <v>1449</v>
      </c>
      <c r="N32" s="57">
        <v>1365</v>
      </c>
      <c r="O32" s="57">
        <v>1463</v>
      </c>
      <c r="P32" s="57">
        <v>1183</v>
      </c>
      <c r="Q32" s="57">
        <v>1337</v>
      </c>
      <c r="R32" s="57">
        <v>1379</v>
      </c>
      <c r="S32" s="57">
        <v>1505</v>
      </c>
      <c r="T32" s="57">
        <v>1141</v>
      </c>
      <c r="U32" s="57">
        <v>1393</v>
      </c>
      <c r="V32" s="57">
        <v>1449</v>
      </c>
      <c r="W32" s="57">
        <v>1505</v>
      </c>
      <c r="X32" s="57">
        <v>1239</v>
      </c>
      <c r="Y32" s="57">
        <v>1547</v>
      </c>
      <c r="Z32" s="57">
        <v>1491</v>
      </c>
      <c r="AA32" s="57">
        <v>1239</v>
      </c>
      <c r="AB32" s="57">
        <v>1575</v>
      </c>
      <c r="AC32" s="57">
        <v>1589</v>
      </c>
      <c r="AD32" s="57">
        <v>1547</v>
      </c>
      <c r="AE32" s="57">
        <v>1407</v>
      </c>
      <c r="AF32" s="58">
        <v>1491</v>
      </c>
      <c r="AG32" s="28">
        <f t="shared" si="2"/>
        <v>44632</v>
      </c>
    </row>
    <row r="33" spans="1:34" ht="14.25" customHeight="1" x14ac:dyDescent="0.15">
      <c r="A33" s="29" t="s">
        <v>54</v>
      </c>
      <c r="B33" s="56">
        <v>1463</v>
      </c>
      <c r="C33" s="57">
        <v>1295</v>
      </c>
      <c r="D33" s="57">
        <v>1505</v>
      </c>
      <c r="E33" s="57">
        <v>1561</v>
      </c>
      <c r="F33" s="57">
        <v>1281</v>
      </c>
      <c r="G33" s="57">
        <v>1421</v>
      </c>
      <c r="H33" s="57">
        <v>2373</v>
      </c>
      <c r="I33" s="57">
        <v>1169</v>
      </c>
      <c r="J33" s="57">
        <v>1295</v>
      </c>
      <c r="K33" s="57">
        <v>1722</v>
      </c>
      <c r="L33" s="57">
        <v>1379</v>
      </c>
      <c r="M33" s="57">
        <v>1421</v>
      </c>
      <c r="N33" s="57">
        <v>1435</v>
      </c>
      <c r="O33" s="57">
        <v>1169</v>
      </c>
      <c r="P33" s="57">
        <v>1435</v>
      </c>
      <c r="Q33" s="57">
        <v>1323</v>
      </c>
      <c r="R33" s="57">
        <v>1295</v>
      </c>
      <c r="S33" s="57">
        <v>1421</v>
      </c>
      <c r="T33" s="57">
        <v>1169</v>
      </c>
      <c r="U33" s="57">
        <v>1295</v>
      </c>
      <c r="V33" s="57">
        <v>1365</v>
      </c>
      <c r="W33" s="57">
        <v>1533</v>
      </c>
      <c r="X33" s="57">
        <v>1365</v>
      </c>
      <c r="Y33" s="57">
        <v>1561</v>
      </c>
      <c r="Z33" s="57">
        <v>1477</v>
      </c>
      <c r="AA33" s="57">
        <v>1449</v>
      </c>
      <c r="AB33" s="57">
        <v>1393</v>
      </c>
      <c r="AC33" s="57">
        <v>1589</v>
      </c>
      <c r="AD33" s="57">
        <v>1407</v>
      </c>
      <c r="AE33" s="57">
        <v>1393</v>
      </c>
      <c r="AF33" s="58">
        <v>1463</v>
      </c>
      <c r="AG33" s="28">
        <f t="shared" si="2"/>
        <v>44422</v>
      </c>
    </row>
    <row r="34" spans="1:34" ht="14.25" customHeight="1" x14ac:dyDescent="0.15">
      <c r="A34" s="29" t="s">
        <v>55</v>
      </c>
      <c r="B34" s="56">
        <v>1673</v>
      </c>
      <c r="C34" s="57">
        <v>1337</v>
      </c>
      <c r="D34" s="57">
        <v>1729</v>
      </c>
      <c r="E34" s="57">
        <v>1407</v>
      </c>
      <c r="F34" s="57">
        <v>1239</v>
      </c>
      <c r="G34" s="57">
        <v>1603</v>
      </c>
      <c r="H34" s="57">
        <v>2149</v>
      </c>
      <c r="I34" s="57">
        <v>1071</v>
      </c>
      <c r="J34" s="57">
        <v>1295</v>
      </c>
      <c r="K34" s="57">
        <v>1652</v>
      </c>
      <c r="L34" s="57">
        <v>1393</v>
      </c>
      <c r="M34" s="57">
        <v>1295</v>
      </c>
      <c r="N34" s="57">
        <v>1309</v>
      </c>
      <c r="O34" s="57">
        <v>1253</v>
      </c>
      <c r="P34" s="57">
        <v>1421</v>
      </c>
      <c r="Q34" s="57">
        <v>1407</v>
      </c>
      <c r="R34" s="57">
        <v>1393</v>
      </c>
      <c r="S34" s="57">
        <v>1407</v>
      </c>
      <c r="T34" s="57">
        <v>1253</v>
      </c>
      <c r="U34" s="57">
        <v>1351</v>
      </c>
      <c r="V34" s="57">
        <v>1435</v>
      </c>
      <c r="W34" s="57">
        <v>1449</v>
      </c>
      <c r="X34" s="57">
        <v>1267</v>
      </c>
      <c r="Y34" s="57">
        <v>1575</v>
      </c>
      <c r="Z34" s="57">
        <v>1393</v>
      </c>
      <c r="AA34" s="57">
        <v>1407</v>
      </c>
      <c r="AB34" s="57">
        <v>1519</v>
      </c>
      <c r="AC34" s="57">
        <v>1645</v>
      </c>
      <c r="AD34" s="57">
        <v>1519</v>
      </c>
      <c r="AE34" s="57">
        <v>1379</v>
      </c>
      <c r="AF34" s="58">
        <v>1589</v>
      </c>
      <c r="AG34" s="28">
        <f t="shared" si="2"/>
        <v>44814</v>
      </c>
    </row>
    <row r="35" spans="1:34" ht="14.25" customHeight="1" x14ac:dyDescent="0.15">
      <c r="A35" s="29" t="s">
        <v>56</v>
      </c>
      <c r="B35" s="56">
        <v>1197</v>
      </c>
      <c r="C35" s="57">
        <v>1337</v>
      </c>
      <c r="D35" s="57">
        <v>1645</v>
      </c>
      <c r="E35" s="57">
        <v>1463</v>
      </c>
      <c r="F35" s="57">
        <v>1421</v>
      </c>
      <c r="G35" s="57">
        <v>1351</v>
      </c>
      <c r="H35" s="57">
        <v>2611</v>
      </c>
      <c r="I35" s="57">
        <v>1295</v>
      </c>
      <c r="J35" s="57">
        <v>1197</v>
      </c>
      <c r="K35" s="57">
        <v>1652</v>
      </c>
      <c r="L35" s="57">
        <v>1351</v>
      </c>
      <c r="M35" s="57">
        <v>1491</v>
      </c>
      <c r="N35" s="57">
        <v>1211</v>
      </c>
      <c r="O35" s="57">
        <v>1225</v>
      </c>
      <c r="P35" s="57">
        <v>1337</v>
      </c>
      <c r="Q35" s="57">
        <v>1379</v>
      </c>
      <c r="R35" s="57">
        <v>1253</v>
      </c>
      <c r="S35" s="57">
        <v>1323</v>
      </c>
      <c r="T35" s="57">
        <v>1323</v>
      </c>
      <c r="U35" s="57">
        <v>1267</v>
      </c>
      <c r="V35" s="57">
        <v>1323</v>
      </c>
      <c r="W35" s="57">
        <v>1379</v>
      </c>
      <c r="X35" s="57">
        <v>1351</v>
      </c>
      <c r="Y35" s="57">
        <v>1505</v>
      </c>
      <c r="Z35" s="57">
        <v>1421</v>
      </c>
      <c r="AA35" s="57">
        <v>1463</v>
      </c>
      <c r="AB35" s="57">
        <v>1631</v>
      </c>
      <c r="AC35" s="57">
        <v>1561</v>
      </c>
      <c r="AD35" s="57">
        <v>1449</v>
      </c>
      <c r="AE35" s="57">
        <v>1379</v>
      </c>
      <c r="AF35" s="58">
        <v>1533</v>
      </c>
      <c r="AG35" s="28">
        <f t="shared" si="2"/>
        <v>44324</v>
      </c>
    </row>
    <row r="36" spans="1:34" ht="14.25" customHeight="1" x14ac:dyDescent="0.15">
      <c r="A36" s="29" t="s">
        <v>57</v>
      </c>
      <c r="B36" s="56">
        <v>1463</v>
      </c>
      <c r="C36" s="57">
        <v>1365</v>
      </c>
      <c r="D36" s="57">
        <v>1505</v>
      </c>
      <c r="E36" s="57">
        <v>1323</v>
      </c>
      <c r="F36" s="57">
        <v>1435</v>
      </c>
      <c r="G36" s="57">
        <v>1323</v>
      </c>
      <c r="H36" s="57">
        <v>2513</v>
      </c>
      <c r="I36" s="57">
        <v>1407</v>
      </c>
      <c r="J36" s="57">
        <v>1211</v>
      </c>
      <c r="K36" s="57">
        <v>1750</v>
      </c>
      <c r="L36" s="57">
        <v>1365</v>
      </c>
      <c r="M36" s="57">
        <v>1449</v>
      </c>
      <c r="N36" s="57">
        <v>1267</v>
      </c>
      <c r="O36" s="57">
        <v>1365</v>
      </c>
      <c r="P36" s="57">
        <v>1407</v>
      </c>
      <c r="Q36" s="57">
        <v>1463</v>
      </c>
      <c r="R36" s="57">
        <v>1393</v>
      </c>
      <c r="S36" s="57">
        <v>1505</v>
      </c>
      <c r="T36" s="57">
        <v>1337</v>
      </c>
      <c r="U36" s="57">
        <v>1337</v>
      </c>
      <c r="V36" s="57">
        <v>1351</v>
      </c>
      <c r="W36" s="57">
        <v>1295</v>
      </c>
      <c r="X36" s="57">
        <v>1309</v>
      </c>
      <c r="Y36" s="57">
        <v>1617</v>
      </c>
      <c r="Z36" s="57">
        <v>1449</v>
      </c>
      <c r="AA36" s="57">
        <v>1603</v>
      </c>
      <c r="AB36" s="57">
        <v>1645</v>
      </c>
      <c r="AC36" s="57">
        <v>1407</v>
      </c>
      <c r="AD36" s="57">
        <v>1547</v>
      </c>
      <c r="AE36" s="57">
        <v>1491</v>
      </c>
      <c r="AF36" s="58">
        <v>1617</v>
      </c>
      <c r="AG36" s="28">
        <f t="shared" si="2"/>
        <v>45514</v>
      </c>
    </row>
    <row r="37" spans="1:34" ht="14.25" customHeight="1" x14ac:dyDescent="0.15">
      <c r="A37" s="29" t="s">
        <v>58</v>
      </c>
      <c r="B37" s="56">
        <v>1449</v>
      </c>
      <c r="C37" s="57">
        <v>1463</v>
      </c>
      <c r="D37" s="57">
        <v>1519</v>
      </c>
      <c r="E37" s="57">
        <v>1463</v>
      </c>
      <c r="F37" s="57">
        <v>1393</v>
      </c>
      <c r="G37" s="57">
        <v>1379</v>
      </c>
      <c r="H37" s="57">
        <v>2737</v>
      </c>
      <c r="I37" s="57">
        <v>1267</v>
      </c>
      <c r="J37" s="57">
        <v>1141</v>
      </c>
      <c r="K37" s="57">
        <v>1722</v>
      </c>
      <c r="L37" s="57">
        <v>1421</v>
      </c>
      <c r="M37" s="57">
        <v>1393</v>
      </c>
      <c r="N37" s="57">
        <v>1351</v>
      </c>
      <c r="O37" s="57">
        <v>1211</v>
      </c>
      <c r="P37" s="57">
        <v>1351</v>
      </c>
      <c r="Q37" s="57">
        <v>1323</v>
      </c>
      <c r="R37" s="57">
        <v>1295</v>
      </c>
      <c r="S37" s="57">
        <v>1491</v>
      </c>
      <c r="T37" s="57">
        <v>1169</v>
      </c>
      <c r="U37" s="57">
        <v>1351</v>
      </c>
      <c r="V37" s="57">
        <v>1365</v>
      </c>
      <c r="W37" s="57">
        <v>1351</v>
      </c>
      <c r="X37" s="57">
        <v>1365</v>
      </c>
      <c r="Y37" s="57">
        <v>1701</v>
      </c>
      <c r="Z37" s="57">
        <v>1491</v>
      </c>
      <c r="AA37" s="57">
        <v>1561</v>
      </c>
      <c r="AB37" s="57">
        <v>1631</v>
      </c>
      <c r="AC37" s="57">
        <v>1561</v>
      </c>
      <c r="AD37" s="57">
        <v>1365</v>
      </c>
      <c r="AE37" s="57">
        <v>1729</v>
      </c>
      <c r="AF37" s="58">
        <v>1603</v>
      </c>
      <c r="AG37" s="28">
        <f t="shared" si="2"/>
        <v>45612</v>
      </c>
    </row>
    <row r="38" spans="1:34" ht="14.25" customHeight="1" x14ac:dyDescent="0.15">
      <c r="A38" s="29" t="s">
        <v>59</v>
      </c>
      <c r="B38" s="56">
        <v>1491</v>
      </c>
      <c r="C38" s="57">
        <v>1533</v>
      </c>
      <c r="D38" s="57">
        <v>1533</v>
      </c>
      <c r="E38" s="57">
        <v>1449</v>
      </c>
      <c r="F38" s="57">
        <v>1463</v>
      </c>
      <c r="G38" s="57">
        <v>1365</v>
      </c>
      <c r="H38" s="57">
        <v>2541</v>
      </c>
      <c r="I38" s="57">
        <v>1267</v>
      </c>
      <c r="J38" s="57">
        <v>1253</v>
      </c>
      <c r="K38" s="57">
        <v>1778</v>
      </c>
      <c r="L38" s="57">
        <v>1393</v>
      </c>
      <c r="M38" s="57">
        <v>1449</v>
      </c>
      <c r="N38" s="57">
        <v>1505</v>
      </c>
      <c r="O38" s="57">
        <v>1393</v>
      </c>
      <c r="P38" s="57">
        <v>1253</v>
      </c>
      <c r="Q38" s="57">
        <v>1463</v>
      </c>
      <c r="R38" s="57">
        <v>1253</v>
      </c>
      <c r="S38" s="57">
        <v>1533</v>
      </c>
      <c r="T38" s="57">
        <v>1183</v>
      </c>
      <c r="U38" s="57">
        <v>1449</v>
      </c>
      <c r="V38" s="57">
        <v>1365</v>
      </c>
      <c r="W38" s="57">
        <v>1449</v>
      </c>
      <c r="X38" s="57">
        <v>1379</v>
      </c>
      <c r="Y38" s="57">
        <v>1463</v>
      </c>
      <c r="Z38" s="57">
        <v>1519</v>
      </c>
      <c r="AA38" s="57">
        <v>1673</v>
      </c>
      <c r="AB38" s="57">
        <v>1603</v>
      </c>
      <c r="AC38" s="57">
        <v>1519</v>
      </c>
      <c r="AD38" s="57">
        <v>1589</v>
      </c>
      <c r="AE38" s="57">
        <v>1519</v>
      </c>
      <c r="AF38" s="58">
        <v>1631</v>
      </c>
      <c r="AG38" s="28">
        <f t="shared" si="2"/>
        <v>46256</v>
      </c>
    </row>
    <row r="39" spans="1:34" ht="14.25" customHeight="1" x14ac:dyDescent="0.15">
      <c r="A39" s="29" t="s">
        <v>60</v>
      </c>
      <c r="B39" s="56">
        <v>1449</v>
      </c>
      <c r="C39" s="57">
        <v>1393</v>
      </c>
      <c r="D39" s="57">
        <v>1435</v>
      </c>
      <c r="E39" s="57">
        <v>1463</v>
      </c>
      <c r="F39" s="57">
        <v>1575</v>
      </c>
      <c r="G39" s="57">
        <v>1351</v>
      </c>
      <c r="H39" s="57">
        <v>2555</v>
      </c>
      <c r="I39" s="57">
        <v>1085</v>
      </c>
      <c r="J39" s="57">
        <v>1183</v>
      </c>
      <c r="K39" s="57">
        <v>1624</v>
      </c>
      <c r="L39" s="57">
        <v>1393</v>
      </c>
      <c r="M39" s="57">
        <v>1379</v>
      </c>
      <c r="N39" s="57">
        <v>1351</v>
      </c>
      <c r="O39" s="57">
        <v>1435</v>
      </c>
      <c r="P39" s="57">
        <v>1183</v>
      </c>
      <c r="Q39" s="57">
        <v>1365</v>
      </c>
      <c r="R39" s="57">
        <v>1253</v>
      </c>
      <c r="S39" s="57">
        <v>1435</v>
      </c>
      <c r="T39" s="57">
        <v>1267</v>
      </c>
      <c r="U39" s="57">
        <v>1323</v>
      </c>
      <c r="V39" s="57">
        <v>1351</v>
      </c>
      <c r="W39" s="57">
        <v>1295</v>
      </c>
      <c r="X39" s="57">
        <v>1351</v>
      </c>
      <c r="Y39" s="57">
        <v>1253</v>
      </c>
      <c r="Z39" s="57">
        <v>1491</v>
      </c>
      <c r="AA39" s="57">
        <v>1533</v>
      </c>
      <c r="AB39" s="57">
        <v>1771</v>
      </c>
      <c r="AC39" s="57">
        <v>1477</v>
      </c>
      <c r="AD39" s="57">
        <v>1603</v>
      </c>
      <c r="AE39" s="57">
        <v>1477</v>
      </c>
      <c r="AF39" s="58">
        <v>1519</v>
      </c>
      <c r="AG39" s="28">
        <f t="shared" si="2"/>
        <v>44618</v>
      </c>
    </row>
    <row r="40" spans="1:34" ht="14.25" customHeight="1" x14ac:dyDescent="0.15">
      <c r="A40" s="29" t="s">
        <v>61</v>
      </c>
      <c r="B40" s="56">
        <v>1351</v>
      </c>
      <c r="C40" s="57">
        <v>1547</v>
      </c>
      <c r="D40" s="57">
        <v>1435</v>
      </c>
      <c r="E40" s="57">
        <v>1169</v>
      </c>
      <c r="F40" s="57">
        <v>1351</v>
      </c>
      <c r="G40" s="57">
        <v>1435</v>
      </c>
      <c r="H40" s="57">
        <v>2639</v>
      </c>
      <c r="I40" s="57">
        <v>1239</v>
      </c>
      <c r="J40" s="57">
        <v>1309</v>
      </c>
      <c r="K40" s="57">
        <v>1708</v>
      </c>
      <c r="L40" s="57">
        <v>1435</v>
      </c>
      <c r="M40" s="57">
        <v>1351</v>
      </c>
      <c r="N40" s="57">
        <v>1323</v>
      </c>
      <c r="O40" s="57">
        <v>1183</v>
      </c>
      <c r="P40" s="57">
        <v>1365</v>
      </c>
      <c r="Q40" s="57">
        <v>1407</v>
      </c>
      <c r="R40" s="57">
        <v>1239</v>
      </c>
      <c r="S40" s="57">
        <v>1365</v>
      </c>
      <c r="T40" s="57">
        <v>1295</v>
      </c>
      <c r="U40" s="57">
        <v>1309</v>
      </c>
      <c r="V40" s="57">
        <v>1309</v>
      </c>
      <c r="W40" s="57">
        <v>1337</v>
      </c>
      <c r="X40" s="57">
        <v>1197</v>
      </c>
      <c r="Y40" s="57">
        <v>1365</v>
      </c>
      <c r="Z40" s="57">
        <v>1617</v>
      </c>
      <c r="AA40" s="57">
        <v>1463</v>
      </c>
      <c r="AB40" s="57">
        <v>1645</v>
      </c>
      <c r="AC40" s="57">
        <v>1547</v>
      </c>
      <c r="AD40" s="57">
        <v>1295</v>
      </c>
      <c r="AE40" s="57">
        <v>1561</v>
      </c>
      <c r="AF40" s="58">
        <v>1491</v>
      </c>
      <c r="AG40" s="28">
        <f t="shared" si="2"/>
        <v>44282</v>
      </c>
    </row>
    <row r="41" spans="1:34" ht="14.25" customHeight="1" x14ac:dyDescent="0.15">
      <c r="A41" s="29" t="s">
        <v>62</v>
      </c>
      <c r="B41" s="56">
        <v>1449</v>
      </c>
      <c r="C41" s="57">
        <v>1351</v>
      </c>
      <c r="D41" s="57">
        <v>1421</v>
      </c>
      <c r="E41" s="57">
        <v>1351</v>
      </c>
      <c r="F41" s="57">
        <v>1407</v>
      </c>
      <c r="G41" s="57">
        <v>1351</v>
      </c>
      <c r="H41" s="57">
        <v>2807</v>
      </c>
      <c r="I41" s="57">
        <v>1239</v>
      </c>
      <c r="J41" s="57">
        <v>1295</v>
      </c>
      <c r="K41" s="57">
        <v>1652</v>
      </c>
      <c r="L41" s="57">
        <v>1435</v>
      </c>
      <c r="M41" s="57">
        <v>1239</v>
      </c>
      <c r="N41" s="57">
        <v>1519</v>
      </c>
      <c r="O41" s="57">
        <v>1435</v>
      </c>
      <c r="P41" s="57">
        <v>1421</v>
      </c>
      <c r="Q41" s="57">
        <v>1435</v>
      </c>
      <c r="R41" s="57">
        <v>1183</v>
      </c>
      <c r="S41" s="57">
        <v>1533</v>
      </c>
      <c r="T41" s="57">
        <v>1365</v>
      </c>
      <c r="U41" s="57">
        <v>1295</v>
      </c>
      <c r="V41" s="57">
        <v>1421</v>
      </c>
      <c r="W41" s="57">
        <v>1323</v>
      </c>
      <c r="X41" s="57">
        <v>1505</v>
      </c>
      <c r="Y41" s="57">
        <v>1421</v>
      </c>
      <c r="Z41" s="57">
        <v>1827</v>
      </c>
      <c r="AA41" s="57">
        <v>1603</v>
      </c>
      <c r="AB41" s="57">
        <v>1617</v>
      </c>
      <c r="AC41" s="57">
        <v>1533</v>
      </c>
      <c r="AD41" s="57">
        <v>1645</v>
      </c>
      <c r="AE41" s="57">
        <v>1533</v>
      </c>
      <c r="AF41" s="58">
        <v>1505</v>
      </c>
      <c r="AG41" s="28">
        <f t="shared" si="2"/>
        <v>46116</v>
      </c>
    </row>
    <row r="42" spans="1:34" ht="14.25" customHeight="1" x14ac:dyDescent="0.15">
      <c r="A42" s="29" t="s">
        <v>63</v>
      </c>
      <c r="B42" s="56">
        <v>1323</v>
      </c>
      <c r="C42" s="57">
        <v>1519</v>
      </c>
      <c r="D42" s="57">
        <v>1379</v>
      </c>
      <c r="E42" s="57">
        <v>1267</v>
      </c>
      <c r="F42" s="57">
        <v>1351</v>
      </c>
      <c r="G42" s="57">
        <v>1421</v>
      </c>
      <c r="H42" s="57">
        <v>2709</v>
      </c>
      <c r="I42" s="57">
        <v>1267</v>
      </c>
      <c r="J42" s="57">
        <v>1113</v>
      </c>
      <c r="K42" s="57">
        <v>1526</v>
      </c>
      <c r="L42" s="57">
        <v>1351</v>
      </c>
      <c r="M42" s="57">
        <v>1449</v>
      </c>
      <c r="N42" s="57">
        <v>1421</v>
      </c>
      <c r="O42" s="57">
        <v>1365</v>
      </c>
      <c r="P42" s="57">
        <v>1477</v>
      </c>
      <c r="Q42" s="57">
        <v>1337</v>
      </c>
      <c r="R42" s="57">
        <v>1393</v>
      </c>
      <c r="S42" s="57">
        <v>1519</v>
      </c>
      <c r="T42" s="57">
        <v>1463</v>
      </c>
      <c r="U42" s="57">
        <v>1407</v>
      </c>
      <c r="V42" s="57">
        <v>1323</v>
      </c>
      <c r="W42" s="57">
        <v>1295</v>
      </c>
      <c r="X42" s="57">
        <v>1421</v>
      </c>
      <c r="Y42" s="57">
        <v>1659</v>
      </c>
      <c r="Z42" s="57">
        <v>1645</v>
      </c>
      <c r="AA42" s="57">
        <v>1575</v>
      </c>
      <c r="AB42" s="57">
        <v>1757</v>
      </c>
      <c r="AC42" s="57">
        <v>1491</v>
      </c>
      <c r="AD42" s="57">
        <v>1575</v>
      </c>
      <c r="AE42" s="57">
        <v>1519</v>
      </c>
      <c r="AF42" s="58">
        <v>1575</v>
      </c>
      <c r="AG42" s="28">
        <f t="shared" si="2"/>
        <v>45892</v>
      </c>
    </row>
    <row r="43" spans="1:34" ht="14.25" customHeight="1" x14ac:dyDescent="0.15">
      <c r="A43" s="29" t="s">
        <v>64</v>
      </c>
      <c r="B43" s="56">
        <v>1309</v>
      </c>
      <c r="C43" s="57">
        <v>1561</v>
      </c>
      <c r="D43" s="57">
        <v>1561</v>
      </c>
      <c r="E43" s="57">
        <v>1407</v>
      </c>
      <c r="F43" s="57">
        <v>1505</v>
      </c>
      <c r="G43" s="57">
        <v>1351</v>
      </c>
      <c r="H43" s="57">
        <v>2737</v>
      </c>
      <c r="I43" s="57">
        <v>1295</v>
      </c>
      <c r="J43" s="57">
        <v>1337</v>
      </c>
      <c r="K43" s="57">
        <v>1610</v>
      </c>
      <c r="L43" s="57">
        <v>1393</v>
      </c>
      <c r="M43" s="57">
        <v>1337</v>
      </c>
      <c r="N43" s="57">
        <v>1449</v>
      </c>
      <c r="O43" s="57">
        <v>1519</v>
      </c>
      <c r="P43" s="57">
        <v>1449</v>
      </c>
      <c r="Q43" s="57">
        <v>1379</v>
      </c>
      <c r="R43" s="57">
        <v>1323</v>
      </c>
      <c r="S43" s="57">
        <v>1617</v>
      </c>
      <c r="T43" s="57">
        <v>1365</v>
      </c>
      <c r="U43" s="57">
        <v>1085</v>
      </c>
      <c r="V43" s="57">
        <v>1267</v>
      </c>
      <c r="W43" s="57">
        <v>1379</v>
      </c>
      <c r="X43" s="57">
        <v>1673</v>
      </c>
      <c r="Y43" s="57">
        <v>1687</v>
      </c>
      <c r="Z43" s="57">
        <v>1701</v>
      </c>
      <c r="AA43" s="57">
        <v>1477</v>
      </c>
      <c r="AB43" s="57">
        <v>1855</v>
      </c>
      <c r="AC43" s="57">
        <v>1617</v>
      </c>
      <c r="AD43" s="57">
        <v>1589</v>
      </c>
      <c r="AE43" s="57">
        <v>1617</v>
      </c>
      <c r="AF43" s="58">
        <v>1617</v>
      </c>
      <c r="AG43" s="28">
        <f t="shared" si="2"/>
        <v>47068</v>
      </c>
    </row>
    <row r="44" spans="1:34" ht="14.25" customHeight="1" x14ac:dyDescent="0.15">
      <c r="A44" s="29" t="s">
        <v>65</v>
      </c>
      <c r="B44" s="56">
        <v>1407</v>
      </c>
      <c r="C44" s="57">
        <v>1379</v>
      </c>
      <c r="D44" s="57">
        <v>1323</v>
      </c>
      <c r="E44" s="57">
        <v>1379</v>
      </c>
      <c r="F44" s="57">
        <v>1491</v>
      </c>
      <c r="G44" s="57">
        <v>1407</v>
      </c>
      <c r="H44" s="57">
        <v>2639</v>
      </c>
      <c r="I44" s="57">
        <v>1211</v>
      </c>
      <c r="J44" s="57">
        <v>1491</v>
      </c>
      <c r="K44" s="57">
        <v>1610</v>
      </c>
      <c r="L44" s="57">
        <v>1365</v>
      </c>
      <c r="M44" s="57">
        <v>1365</v>
      </c>
      <c r="N44" s="57">
        <v>1533</v>
      </c>
      <c r="O44" s="57">
        <v>1421</v>
      </c>
      <c r="P44" s="57">
        <v>1421</v>
      </c>
      <c r="Q44" s="57">
        <v>1379</v>
      </c>
      <c r="R44" s="57">
        <v>1351</v>
      </c>
      <c r="S44" s="57">
        <v>1575</v>
      </c>
      <c r="T44" s="57">
        <v>1449</v>
      </c>
      <c r="U44" s="57">
        <v>1477</v>
      </c>
      <c r="V44" s="57">
        <v>1351</v>
      </c>
      <c r="W44" s="57">
        <v>1505</v>
      </c>
      <c r="X44" s="57">
        <v>1659</v>
      </c>
      <c r="Y44" s="57">
        <v>1589</v>
      </c>
      <c r="Z44" s="57">
        <v>1715</v>
      </c>
      <c r="AA44" s="57">
        <v>1533</v>
      </c>
      <c r="AB44" s="57">
        <v>1841</v>
      </c>
      <c r="AC44" s="57">
        <v>1519</v>
      </c>
      <c r="AD44" s="57">
        <v>1743</v>
      </c>
      <c r="AE44" s="57">
        <v>1687</v>
      </c>
      <c r="AF44" s="58">
        <v>1547</v>
      </c>
      <c r="AG44" s="28">
        <f t="shared" si="2"/>
        <v>47362</v>
      </c>
    </row>
    <row r="45" spans="1:34" ht="14.25" customHeight="1" x14ac:dyDescent="0.15">
      <c r="A45" s="29" t="s">
        <v>66</v>
      </c>
      <c r="B45" s="56">
        <v>1337</v>
      </c>
      <c r="C45" s="57">
        <v>1337</v>
      </c>
      <c r="D45" s="57">
        <v>1141</v>
      </c>
      <c r="E45" s="57">
        <v>1309</v>
      </c>
      <c r="F45" s="57">
        <v>1295</v>
      </c>
      <c r="G45" s="57">
        <v>1309</v>
      </c>
      <c r="H45" s="57">
        <v>2499</v>
      </c>
      <c r="I45" s="57">
        <v>1043</v>
      </c>
      <c r="J45" s="57">
        <v>1309</v>
      </c>
      <c r="K45" s="57">
        <v>1596</v>
      </c>
      <c r="L45" s="57">
        <v>1309</v>
      </c>
      <c r="M45" s="57">
        <v>1211</v>
      </c>
      <c r="N45" s="57">
        <v>1323</v>
      </c>
      <c r="O45" s="57">
        <v>1435</v>
      </c>
      <c r="P45" s="57">
        <v>1407</v>
      </c>
      <c r="Q45" s="57">
        <v>1197</v>
      </c>
      <c r="R45" s="57">
        <v>1225</v>
      </c>
      <c r="S45" s="57">
        <v>1211</v>
      </c>
      <c r="T45" s="57">
        <v>1477</v>
      </c>
      <c r="U45" s="57">
        <v>1477</v>
      </c>
      <c r="V45" s="57">
        <v>1127</v>
      </c>
      <c r="W45" s="57">
        <v>1267</v>
      </c>
      <c r="X45" s="57">
        <v>1281</v>
      </c>
      <c r="Y45" s="57">
        <v>1547</v>
      </c>
      <c r="Z45" s="57">
        <v>1575</v>
      </c>
      <c r="AA45" s="57">
        <v>1351</v>
      </c>
      <c r="AB45" s="57">
        <v>1715</v>
      </c>
      <c r="AC45" s="57">
        <v>1435</v>
      </c>
      <c r="AD45" s="57">
        <v>1533</v>
      </c>
      <c r="AE45" s="57">
        <v>1603</v>
      </c>
      <c r="AF45" s="58">
        <v>1491</v>
      </c>
      <c r="AG45" s="28">
        <f t="shared" si="2"/>
        <v>43372</v>
      </c>
    </row>
    <row r="46" spans="1:34" ht="14.25" customHeight="1" x14ac:dyDescent="0.15">
      <c r="A46" s="29" t="s">
        <v>67</v>
      </c>
      <c r="B46" s="56">
        <v>1323</v>
      </c>
      <c r="C46" s="57">
        <v>1379</v>
      </c>
      <c r="D46" s="57">
        <v>1225</v>
      </c>
      <c r="E46" s="57">
        <v>1211</v>
      </c>
      <c r="F46" s="57">
        <v>1379</v>
      </c>
      <c r="G46" s="57">
        <v>1323</v>
      </c>
      <c r="H46" s="57">
        <v>2555</v>
      </c>
      <c r="I46" s="57">
        <v>1337</v>
      </c>
      <c r="J46" s="57">
        <v>1337</v>
      </c>
      <c r="K46" s="57">
        <v>1610</v>
      </c>
      <c r="L46" s="57">
        <v>1295</v>
      </c>
      <c r="M46" s="57">
        <v>1323</v>
      </c>
      <c r="N46" s="57">
        <v>1337</v>
      </c>
      <c r="O46" s="57">
        <v>1393</v>
      </c>
      <c r="P46" s="57">
        <v>1421</v>
      </c>
      <c r="Q46" s="57">
        <v>1323</v>
      </c>
      <c r="R46" s="57">
        <v>1141</v>
      </c>
      <c r="S46" s="57">
        <v>1295</v>
      </c>
      <c r="T46" s="57">
        <v>1449</v>
      </c>
      <c r="U46" s="57">
        <v>1407</v>
      </c>
      <c r="V46" s="57">
        <v>1309</v>
      </c>
      <c r="W46" s="57">
        <v>1379</v>
      </c>
      <c r="X46" s="57">
        <v>1603</v>
      </c>
      <c r="Y46" s="57">
        <v>1701</v>
      </c>
      <c r="Z46" s="57">
        <v>1547</v>
      </c>
      <c r="AA46" s="57">
        <v>1505</v>
      </c>
      <c r="AB46" s="57">
        <v>1659</v>
      </c>
      <c r="AC46" s="57">
        <v>1631</v>
      </c>
      <c r="AD46" s="57">
        <v>1547</v>
      </c>
      <c r="AE46" s="57">
        <v>1547</v>
      </c>
      <c r="AF46" s="58">
        <v>1617</v>
      </c>
      <c r="AG46" s="28">
        <f t="shared" si="2"/>
        <v>45108</v>
      </c>
    </row>
    <row r="47" spans="1:34" ht="14.25" customHeight="1" x14ac:dyDescent="0.15">
      <c r="A47" s="29" t="s">
        <v>68</v>
      </c>
      <c r="B47" s="56">
        <v>1309</v>
      </c>
      <c r="C47" s="57">
        <v>1309</v>
      </c>
      <c r="D47" s="57">
        <v>1281</v>
      </c>
      <c r="E47" s="57">
        <v>1211</v>
      </c>
      <c r="F47" s="57">
        <v>1575</v>
      </c>
      <c r="G47" s="57">
        <v>1477</v>
      </c>
      <c r="H47" s="57">
        <v>2849</v>
      </c>
      <c r="I47" s="57">
        <v>1225</v>
      </c>
      <c r="J47" s="57">
        <v>1393</v>
      </c>
      <c r="K47" s="57">
        <v>1736</v>
      </c>
      <c r="L47" s="57">
        <v>1449</v>
      </c>
      <c r="M47" s="57">
        <v>1519</v>
      </c>
      <c r="N47" s="57">
        <v>1589</v>
      </c>
      <c r="O47" s="57">
        <v>1421</v>
      </c>
      <c r="P47" s="57">
        <v>1449</v>
      </c>
      <c r="Q47" s="57">
        <v>1631</v>
      </c>
      <c r="R47" s="57">
        <v>1421</v>
      </c>
      <c r="S47" s="57">
        <v>1435</v>
      </c>
      <c r="T47" s="57">
        <v>1491</v>
      </c>
      <c r="U47" s="57">
        <v>1393</v>
      </c>
      <c r="V47" s="57">
        <v>1435</v>
      </c>
      <c r="W47" s="57">
        <v>1505</v>
      </c>
      <c r="X47" s="57">
        <v>1603</v>
      </c>
      <c r="Y47" s="57">
        <v>1701</v>
      </c>
      <c r="Z47" s="57">
        <v>1631</v>
      </c>
      <c r="AA47" s="57">
        <v>1589</v>
      </c>
      <c r="AB47" s="57">
        <v>1743</v>
      </c>
      <c r="AC47" s="57">
        <v>1729</v>
      </c>
      <c r="AD47" s="57">
        <v>1715</v>
      </c>
      <c r="AE47" s="57">
        <v>1715</v>
      </c>
      <c r="AF47" s="58">
        <v>1575</v>
      </c>
      <c r="AG47" s="28">
        <f t="shared" si="2"/>
        <v>48104</v>
      </c>
    </row>
    <row r="48" spans="1:34" ht="14.25" customHeight="1" x14ac:dyDescent="0.15">
      <c r="A48" s="29" t="s">
        <v>69</v>
      </c>
      <c r="B48" s="56">
        <v>1435</v>
      </c>
      <c r="C48" s="57">
        <v>1617</v>
      </c>
      <c r="D48" s="57">
        <v>1449</v>
      </c>
      <c r="E48" s="57">
        <v>1505</v>
      </c>
      <c r="F48" s="57">
        <v>1645</v>
      </c>
      <c r="G48" s="57">
        <v>1687</v>
      </c>
      <c r="H48" s="57">
        <v>2849</v>
      </c>
      <c r="I48" s="57">
        <v>1407</v>
      </c>
      <c r="J48" s="57">
        <v>1421</v>
      </c>
      <c r="K48" s="57">
        <v>1750</v>
      </c>
      <c r="L48" s="57">
        <v>1435</v>
      </c>
      <c r="M48" s="57">
        <v>1421</v>
      </c>
      <c r="N48" s="57">
        <v>1533</v>
      </c>
      <c r="O48" s="57">
        <v>1491</v>
      </c>
      <c r="P48" s="57">
        <v>1589</v>
      </c>
      <c r="Q48" s="57">
        <v>1575</v>
      </c>
      <c r="R48" s="57">
        <v>1407</v>
      </c>
      <c r="S48" s="57">
        <v>1281</v>
      </c>
      <c r="T48" s="57">
        <v>1589</v>
      </c>
      <c r="U48" s="57">
        <v>1631</v>
      </c>
      <c r="V48" s="57">
        <v>1435</v>
      </c>
      <c r="W48" s="57">
        <v>1519</v>
      </c>
      <c r="X48" s="57">
        <v>1687</v>
      </c>
      <c r="Y48" s="57">
        <v>1841</v>
      </c>
      <c r="Z48" s="57">
        <v>1519</v>
      </c>
      <c r="AA48" s="57">
        <v>1673</v>
      </c>
      <c r="AB48" s="57">
        <v>1575</v>
      </c>
      <c r="AC48" s="57">
        <v>1687</v>
      </c>
      <c r="AD48" s="57">
        <v>1939</v>
      </c>
      <c r="AE48" s="57">
        <v>1813</v>
      </c>
      <c r="AF48" s="58">
        <v>1855</v>
      </c>
      <c r="AG48" s="28">
        <f t="shared" si="2"/>
        <v>50260</v>
      </c>
      <c r="AH48" s="19"/>
    </row>
    <row r="49" spans="1:34" ht="14.25" customHeight="1" x14ac:dyDescent="0.15">
      <c r="A49" s="29" t="s">
        <v>70</v>
      </c>
      <c r="B49" s="56">
        <v>1449</v>
      </c>
      <c r="C49" s="57">
        <v>1519</v>
      </c>
      <c r="D49" s="57">
        <v>1323</v>
      </c>
      <c r="E49" s="57">
        <v>1407</v>
      </c>
      <c r="F49" s="57">
        <v>1645</v>
      </c>
      <c r="G49" s="57">
        <v>1589</v>
      </c>
      <c r="H49" s="57">
        <v>2779</v>
      </c>
      <c r="I49" s="57">
        <v>1547</v>
      </c>
      <c r="J49" s="57">
        <v>1477</v>
      </c>
      <c r="K49" s="57">
        <v>1806</v>
      </c>
      <c r="L49" s="57">
        <v>1435</v>
      </c>
      <c r="M49" s="57">
        <v>1589</v>
      </c>
      <c r="N49" s="57">
        <v>1463</v>
      </c>
      <c r="O49" s="57">
        <v>1421</v>
      </c>
      <c r="P49" s="57">
        <v>1491</v>
      </c>
      <c r="Q49" s="57">
        <v>1533</v>
      </c>
      <c r="R49" s="57">
        <v>1393</v>
      </c>
      <c r="S49" s="57">
        <v>1491</v>
      </c>
      <c r="T49" s="57">
        <v>1645</v>
      </c>
      <c r="U49" s="57">
        <v>1715</v>
      </c>
      <c r="V49" s="57">
        <v>1491</v>
      </c>
      <c r="W49" s="57">
        <v>1589</v>
      </c>
      <c r="X49" s="57">
        <v>1743</v>
      </c>
      <c r="Y49" s="57">
        <v>1701</v>
      </c>
      <c r="Z49" s="57">
        <v>1589</v>
      </c>
      <c r="AA49" s="57">
        <v>1659</v>
      </c>
      <c r="AB49" s="57">
        <v>1491</v>
      </c>
      <c r="AC49" s="57">
        <v>1645</v>
      </c>
      <c r="AD49" s="57">
        <v>1813</v>
      </c>
      <c r="AE49" s="57">
        <v>1659</v>
      </c>
      <c r="AF49" s="58">
        <v>1771</v>
      </c>
      <c r="AG49" s="28">
        <f t="shared" si="2"/>
        <v>49868</v>
      </c>
      <c r="AH49" s="19"/>
    </row>
    <row r="50" spans="1:34" ht="14.25" customHeight="1" x14ac:dyDescent="0.15">
      <c r="A50" s="29" t="s">
        <v>71</v>
      </c>
      <c r="B50" s="56">
        <v>1449</v>
      </c>
      <c r="C50" s="57">
        <v>1561</v>
      </c>
      <c r="D50" s="57">
        <v>1323</v>
      </c>
      <c r="E50" s="57">
        <v>1463</v>
      </c>
      <c r="F50" s="57">
        <v>1519</v>
      </c>
      <c r="G50" s="57">
        <v>1435</v>
      </c>
      <c r="H50" s="57">
        <v>2597</v>
      </c>
      <c r="I50" s="57">
        <v>1477</v>
      </c>
      <c r="J50" s="57">
        <v>1449</v>
      </c>
      <c r="K50" s="57">
        <v>1722</v>
      </c>
      <c r="L50" s="57">
        <v>1309</v>
      </c>
      <c r="M50" s="57">
        <v>1519</v>
      </c>
      <c r="N50" s="57">
        <v>1519</v>
      </c>
      <c r="O50" s="57">
        <v>1519</v>
      </c>
      <c r="P50" s="57">
        <v>1547</v>
      </c>
      <c r="Q50" s="57">
        <v>1533</v>
      </c>
      <c r="R50" s="57">
        <v>1435</v>
      </c>
      <c r="S50" s="57">
        <v>1407</v>
      </c>
      <c r="T50" s="57">
        <v>1505</v>
      </c>
      <c r="U50" s="57">
        <v>1603</v>
      </c>
      <c r="V50" s="57">
        <v>1421</v>
      </c>
      <c r="W50" s="57">
        <v>1505</v>
      </c>
      <c r="X50" s="57">
        <v>1645</v>
      </c>
      <c r="Y50" s="57">
        <v>1785</v>
      </c>
      <c r="Z50" s="57">
        <v>1603</v>
      </c>
      <c r="AA50" s="57">
        <v>1589</v>
      </c>
      <c r="AB50" s="57">
        <v>1757</v>
      </c>
      <c r="AC50" s="57">
        <v>1687</v>
      </c>
      <c r="AD50" s="57">
        <v>1939</v>
      </c>
      <c r="AE50" s="57">
        <v>1715</v>
      </c>
      <c r="AF50" s="58">
        <v>1743</v>
      </c>
      <c r="AG50" s="28">
        <f t="shared" si="2"/>
        <v>49280</v>
      </c>
      <c r="AH50" s="19"/>
    </row>
    <row r="51" spans="1:34" ht="14.25" customHeight="1" x14ac:dyDescent="0.15">
      <c r="A51" s="29" t="s">
        <v>72</v>
      </c>
      <c r="B51" s="56">
        <v>1407</v>
      </c>
      <c r="C51" s="57">
        <v>1505</v>
      </c>
      <c r="D51" s="57">
        <v>1239</v>
      </c>
      <c r="E51" s="57">
        <v>1365</v>
      </c>
      <c r="F51" s="57">
        <v>1617</v>
      </c>
      <c r="G51" s="57">
        <v>1463</v>
      </c>
      <c r="H51" s="57">
        <v>2597</v>
      </c>
      <c r="I51" s="57">
        <v>1365</v>
      </c>
      <c r="J51" s="57">
        <v>1603</v>
      </c>
      <c r="K51" s="57">
        <v>1820</v>
      </c>
      <c r="L51" s="57">
        <v>1323</v>
      </c>
      <c r="M51" s="57">
        <v>1645</v>
      </c>
      <c r="N51" s="57">
        <v>1631</v>
      </c>
      <c r="O51" s="57">
        <v>1603</v>
      </c>
      <c r="P51" s="57">
        <v>1645</v>
      </c>
      <c r="Q51" s="57">
        <v>1519</v>
      </c>
      <c r="R51" s="57">
        <v>1197</v>
      </c>
      <c r="S51" s="57">
        <v>1463</v>
      </c>
      <c r="T51" s="57">
        <v>1575</v>
      </c>
      <c r="U51" s="57">
        <v>1561</v>
      </c>
      <c r="V51" s="57">
        <v>1575</v>
      </c>
      <c r="W51" s="57">
        <v>1547</v>
      </c>
      <c r="X51" s="57">
        <v>1757</v>
      </c>
      <c r="Y51" s="57">
        <v>1715</v>
      </c>
      <c r="Z51" s="57">
        <v>1771</v>
      </c>
      <c r="AA51" s="57">
        <v>1799</v>
      </c>
      <c r="AB51" s="57">
        <v>1743</v>
      </c>
      <c r="AC51" s="57">
        <v>1855</v>
      </c>
      <c r="AD51" s="57">
        <v>1799</v>
      </c>
      <c r="AE51" s="57">
        <v>1659</v>
      </c>
      <c r="AF51" s="58">
        <v>1799</v>
      </c>
      <c r="AG51" s="28">
        <f t="shared" si="2"/>
        <v>50162</v>
      </c>
      <c r="AH51" s="19"/>
    </row>
    <row r="52" spans="1:34" ht="14.25" customHeight="1" x14ac:dyDescent="0.15">
      <c r="A52" s="29" t="s">
        <v>73</v>
      </c>
      <c r="B52" s="56">
        <v>1589</v>
      </c>
      <c r="C52" s="57">
        <v>1533</v>
      </c>
      <c r="D52" s="57">
        <v>1309</v>
      </c>
      <c r="E52" s="57">
        <v>1547</v>
      </c>
      <c r="F52" s="57">
        <v>1505</v>
      </c>
      <c r="G52" s="57">
        <v>1519</v>
      </c>
      <c r="H52" s="57">
        <v>2359</v>
      </c>
      <c r="I52" s="57">
        <v>1365</v>
      </c>
      <c r="J52" s="57">
        <v>1519</v>
      </c>
      <c r="K52" s="57">
        <v>1918</v>
      </c>
      <c r="L52" s="57">
        <v>1337</v>
      </c>
      <c r="M52" s="57">
        <v>1547</v>
      </c>
      <c r="N52" s="57">
        <v>1617</v>
      </c>
      <c r="O52" s="57">
        <v>1589</v>
      </c>
      <c r="P52" s="57">
        <v>1687</v>
      </c>
      <c r="Q52" s="57">
        <v>1463</v>
      </c>
      <c r="R52" s="57">
        <v>1309</v>
      </c>
      <c r="S52" s="57">
        <v>1407</v>
      </c>
      <c r="T52" s="57">
        <v>1575</v>
      </c>
      <c r="U52" s="57">
        <v>1687</v>
      </c>
      <c r="V52" s="57">
        <v>1701</v>
      </c>
      <c r="W52" s="57">
        <v>1519</v>
      </c>
      <c r="X52" s="57">
        <v>1869</v>
      </c>
      <c r="Y52" s="57">
        <v>1645</v>
      </c>
      <c r="Z52" s="57">
        <v>1729</v>
      </c>
      <c r="AA52" s="57">
        <v>1715</v>
      </c>
      <c r="AB52" s="57">
        <v>1799</v>
      </c>
      <c r="AC52" s="57">
        <v>1911</v>
      </c>
      <c r="AD52" s="57">
        <v>1869</v>
      </c>
      <c r="AE52" s="57">
        <v>1701</v>
      </c>
      <c r="AF52" s="58">
        <v>1701</v>
      </c>
      <c r="AG52" s="28">
        <f t="shared" si="2"/>
        <v>50540</v>
      </c>
      <c r="AH52" s="19"/>
    </row>
    <row r="53" spans="1:34" ht="14.25" customHeight="1" x14ac:dyDescent="0.15">
      <c r="A53" s="29" t="s">
        <v>74</v>
      </c>
      <c r="B53" s="56">
        <v>1449</v>
      </c>
      <c r="C53" s="57">
        <v>1603</v>
      </c>
      <c r="D53" s="57">
        <v>1337</v>
      </c>
      <c r="E53" s="57">
        <v>1463</v>
      </c>
      <c r="F53" s="57">
        <v>1589</v>
      </c>
      <c r="G53" s="57">
        <v>1449</v>
      </c>
      <c r="H53" s="57">
        <v>2247</v>
      </c>
      <c r="I53" s="57">
        <v>1491</v>
      </c>
      <c r="J53" s="57">
        <v>1561</v>
      </c>
      <c r="K53" s="57">
        <v>1722</v>
      </c>
      <c r="L53" s="57">
        <v>1323</v>
      </c>
      <c r="M53" s="57">
        <v>1519</v>
      </c>
      <c r="N53" s="57">
        <v>1575</v>
      </c>
      <c r="O53" s="57">
        <v>1505</v>
      </c>
      <c r="P53" s="57">
        <v>1701</v>
      </c>
      <c r="Q53" s="57">
        <v>1561</v>
      </c>
      <c r="R53" s="57">
        <v>1309</v>
      </c>
      <c r="S53" s="57">
        <v>1323</v>
      </c>
      <c r="T53" s="57">
        <v>1687</v>
      </c>
      <c r="U53" s="57">
        <v>1729</v>
      </c>
      <c r="V53" s="57">
        <v>1547</v>
      </c>
      <c r="W53" s="57">
        <v>1589</v>
      </c>
      <c r="X53" s="57">
        <v>1743</v>
      </c>
      <c r="Y53" s="57">
        <v>1799</v>
      </c>
      <c r="Z53" s="57">
        <v>1855</v>
      </c>
      <c r="AA53" s="57">
        <v>1701</v>
      </c>
      <c r="AB53" s="57">
        <v>1701</v>
      </c>
      <c r="AC53" s="57">
        <v>1827</v>
      </c>
      <c r="AD53" s="57">
        <v>1687</v>
      </c>
      <c r="AE53" s="57">
        <v>1631</v>
      </c>
      <c r="AF53" s="58">
        <v>1799</v>
      </c>
      <c r="AG53" s="28">
        <f t="shared" si="2"/>
        <v>50022</v>
      </c>
      <c r="AH53" s="19"/>
    </row>
    <row r="54" spans="1:34" ht="14.25" thickBot="1" x14ac:dyDescent="0.2">
      <c r="A54" s="30" t="s">
        <v>75</v>
      </c>
      <c r="B54" s="59">
        <v>1435</v>
      </c>
      <c r="C54" s="60">
        <v>1393</v>
      </c>
      <c r="D54" s="60">
        <v>1435</v>
      </c>
      <c r="E54" s="60">
        <v>1449</v>
      </c>
      <c r="F54" s="60">
        <v>1617</v>
      </c>
      <c r="G54" s="60">
        <v>1561</v>
      </c>
      <c r="H54" s="60">
        <v>2387</v>
      </c>
      <c r="I54" s="60">
        <v>1435</v>
      </c>
      <c r="J54" s="60">
        <v>1561</v>
      </c>
      <c r="K54" s="60">
        <v>1848</v>
      </c>
      <c r="L54" s="60">
        <v>1407</v>
      </c>
      <c r="M54" s="60">
        <v>1645</v>
      </c>
      <c r="N54" s="60">
        <v>1673</v>
      </c>
      <c r="O54" s="60">
        <v>1449</v>
      </c>
      <c r="P54" s="60">
        <v>1575</v>
      </c>
      <c r="Q54" s="60">
        <v>1491</v>
      </c>
      <c r="R54" s="60">
        <v>1435</v>
      </c>
      <c r="S54" s="60">
        <v>1505</v>
      </c>
      <c r="T54" s="60">
        <v>1659</v>
      </c>
      <c r="U54" s="60">
        <v>1603</v>
      </c>
      <c r="V54" s="60">
        <v>1715</v>
      </c>
      <c r="W54" s="60">
        <v>1533</v>
      </c>
      <c r="X54" s="60">
        <v>1701</v>
      </c>
      <c r="Y54" s="60">
        <v>1841</v>
      </c>
      <c r="Z54" s="60">
        <v>1743</v>
      </c>
      <c r="AA54" s="60">
        <v>1673</v>
      </c>
      <c r="AB54" s="60">
        <v>1771</v>
      </c>
      <c r="AC54" s="60">
        <v>1729</v>
      </c>
      <c r="AD54" s="60">
        <v>1659</v>
      </c>
      <c r="AE54" s="60">
        <v>1617</v>
      </c>
      <c r="AF54" s="61">
        <v>1687</v>
      </c>
      <c r="AG54" s="31">
        <f t="shared" si="2"/>
        <v>50232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39550</v>
      </c>
      <c r="G55" s="35">
        <f t="shared" si="3"/>
        <v>38962</v>
      </c>
      <c r="H55" s="35">
        <f t="shared" si="3"/>
        <v>61768</v>
      </c>
      <c r="I55" s="35">
        <f t="shared" si="3"/>
        <v>34300</v>
      </c>
      <c r="J55" s="35">
        <f t="shared" si="3"/>
        <v>28966</v>
      </c>
      <c r="K55" s="35">
        <f t="shared" si="3"/>
        <v>45150</v>
      </c>
      <c r="L55" s="35">
        <f t="shared" si="3"/>
        <v>0</v>
      </c>
      <c r="M55" s="35">
        <f t="shared" si="3"/>
        <v>0</v>
      </c>
      <c r="N55" s="35">
        <f t="shared" si="3"/>
        <v>37758</v>
      </c>
      <c r="O55" s="35">
        <f t="shared" si="3"/>
        <v>37590</v>
      </c>
      <c r="P55" s="35">
        <f t="shared" si="3"/>
        <v>38752</v>
      </c>
      <c r="Q55" s="35">
        <f t="shared" si="3"/>
        <v>38668</v>
      </c>
      <c r="R55" s="35">
        <f t="shared" si="3"/>
        <v>35924</v>
      </c>
      <c r="S55" s="35">
        <f t="shared" si="3"/>
        <v>0</v>
      </c>
      <c r="T55" s="35">
        <f t="shared" si="3"/>
        <v>37352</v>
      </c>
      <c r="U55" s="35">
        <f t="shared" si="3"/>
        <v>38570</v>
      </c>
      <c r="V55" s="35">
        <f t="shared" si="3"/>
        <v>37898</v>
      </c>
      <c r="W55" s="35">
        <f t="shared" si="3"/>
        <v>38808</v>
      </c>
      <c r="X55" s="35">
        <f t="shared" si="3"/>
        <v>39354</v>
      </c>
      <c r="Y55" s="35">
        <f t="shared" si="3"/>
        <v>43820</v>
      </c>
      <c r="Z55" s="35">
        <f t="shared" si="3"/>
        <v>0</v>
      </c>
      <c r="AA55" s="35">
        <f t="shared" si="3"/>
        <v>41902</v>
      </c>
      <c r="AB55" s="35">
        <f t="shared" si="3"/>
        <v>45234</v>
      </c>
      <c r="AC55" s="35">
        <f t="shared" si="3"/>
        <v>43596</v>
      </c>
      <c r="AD55" s="35">
        <f t="shared" si="3"/>
        <v>43428</v>
      </c>
      <c r="AE55" s="35">
        <f t="shared" si="3"/>
        <v>42462</v>
      </c>
      <c r="AF55" s="52">
        <f>IF(AF6="平日",SUM(AF23:AF50),0)</f>
        <v>43498</v>
      </c>
      <c r="AG55" s="36">
        <f>ROUND(SUM(B55:AF55),0)</f>
        <v>933310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70182</v>
      </c>
      <c r="C56" s="39">
        <f t="shared" si="4"/>
        <v>68880</v>
      </c>
      <c r="D56" s="39">
        <f t="shared" si="4"/>
        <v>74746</v>
      </c>
      <c r="E56" s="39">
        <f t="shared" si="4"/>
        <v>66738</v>
      </c>
      <c r="F56" s="39">
        <f t="shared" si="4"/>
        <v>30534</v>
      </c>
      <c r="G56" s="39">
        <f t="shared" si="4"/>
        <v>30268</v>
      </c>
      <c r="H56" s="39">
        <f t="shared" si="4"/>
        <v>33040</v>
      </c>
      <c r="I56" s="39">
        <f t="shared" si="4"/>
        <v>29344</v>
      </c>
      <c r="J56" s="39">
        <f t="shared" si="4"/>
        <v>28364</v>
      </c>
      <c r="K56" s="39">
        <f t="shared" si="4"/>
        <v>34328</v>
      </c>
      <c r="L56" s="39">
        <f t="shared" si="4"/>
        <v>68852</v>
      </c>
      <c r="M56" s="39">
        <f t="shared" si="4"/>
        <v>67032</v>
      </c>
      <c r="N56" s="39">
        <f t="shared" si="4"/>
        <v>30240</v>
      </c>
      <c r="O56" s="39">
        <f t="shared" si="4"/>
        <v>30926</v>
      </c>
      <c r="P56" s="39">
        <f t="shared" si="4"/>
        <v>29372</v>
      </c>
      <c r="Q56" s="39">
        <f t="shared" si="4"/>
        <v>31570</v>
      </c>
      <c r="R56" s="39">
        <f t="shared" si="4"/>
        <v>28602</v>
      </c>
      <c r="S56" s="39">
        <f t="shared" si="4"/>
        <v>67004</v>
      </c>
      <c r="T56" s="39">
        <f t="shared" si="4"/>
        <v>28210</v>
      </c>
      <c r="U56" s="39">
        <f t="shared" si="4"/>
        <v>31682</v>
      </c>
      <c r="V56" s="39">
        <f t="shared" si="4"/>
        <v>31780</v>
      </c>
      <c r="W56" s="39">
        <f t="shared" si="4"/>
        <v>30730</v>
      </c>
      <c r="X56" s="39">
        <f t="shared" si="4"/>
        <v>30968</v>
      </c>
      <c r="Y56" s="39">
        <f t="shared" si="4"/>
        <v>32858</v>
      </c>
      <c r="Z56" s="39">
        <f t="shared" si="4"/>
        <v>75838</v>
      </c>
      <c r="AA56" s="39">
        <f t="shared" si="4"/>
        <v>32788</v>
      </c>
      <c r="AB56" s="39">
        <f t="shared" si="4"/>
        <v>34202</v>
      </c>
      <c r="AC56" s="39">
        <f t="shared" si="4"/>
        <v>35252</v>
      </c>
      <c r="AD56" s="39">
        <f t="shared" si="4"/>
        <v>33964</v>
      </c>
      <c r="AE56" s="39">
        <f t="shared" si="4"/>
        <v>35420</v>
      </c>
      <c r="AF56" s="40">
        <f t="shared" si="4"/>
        <v>33124</v>
      </c>
      <c r="AG56" s="36">
        <f>ROUND(SUM(B56:AF56),0)</f>
        <v>1286838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70182</v>
      </c>
      <c r="C57" s="47">
        <f t="shared" si="5"/>
        <v>68880</v>
      </c>
      <c r="D57" s="47">
        <f t="shared" si="5"/>
        <v>74746</v>
      </c>
      <c r="E57" s="47">
        <f t="shared" si="5"/>
        <v>66738</v>
      </c>
      <c r="F57" s="47">
        <f t="shared" si="5"/>
        <v>70084</v>
      </c>
      <c r="G57" s="47">
        <f t="shared" si="5"/>
        <v>69230</v>
      </c>
      <c r="H57" s="47">
        <f t="shared" si="5"/>
        <v>94808</v>
      </c>
      <c r="I57" s="47">
        <f t="shared" si="5"/>
        <v>63644</v>
      </c>
      <c r="J57" s="47">
        <f t="shared" si="5"/>
        <v>57330</v>
      </c>
      <c r="K57" s="47">
        <f t="shared" si="5"/>
        <v>79478</v>
      </c>
      <c r="L57" s="47">
        <f t="shared" si="5"/>
        <v>68852</v>
      </c>
      <c r="M57" s="47">
        <f t="shared" si="5"/>
        <v>67032</v>
      </c>
      <c r="N57" s="47">
        <f t="shared" si="5"/>
        <v>67998</v>
      </c>
      <c r="O57" s="47">
        <f t="shared" si="5"/>
        <v>68516</v>
      </c>
      <c r="P57" s="47">
        <f t="shared" si="5"/>
        <v>68124</v>
      </c>
      <c r="Q57" s="47">
        <f t="shared" si="5"/>
        <v>70238</v>
      </c>
      <c r="R57" s="47">
        <f t="shared" si="5"/>
        <v>64526</v>
      </c>
      <c r="S57" s="47">
        <f t="shared" si="5"/>
        <v>67004</v>
      </c>
      <c r="T57" s="47">
        <f t="shared" si="5"/>
        <v>65562</v>
      </c>
      <c r="U57" s="47">
        <f t="shared" si="5"/>
        <v>70252</v>
      </c>
      <c r="V57" s="47">
        <f t="shared" si="5"/>
        <v>69678</v>
      </c>
      <c r="W57" s="47">
        <f t="shared" si="5"/>
        <v>69538</v>
      </c>
      <c r="X57" s="47">
        <f t="shared" si="5"/>
        <v>70322</v>
      </c>
      <c r="Y57" s="47">
        <f t="shared" si="5"/>
        <v>76678</v>
      </c>
      <c r="Z57" s="47">
        <f t="shared" si="5"/>
        <v>75838</v>
      </c>
      <c r="AA57" s="47">
        <f t="shared" si="5"/>
        <v>74690</v>
      </c>
      <c r="AB57" s="47">
        <f t="shared" si="5"/>
        <v>79436</v>
      </c>
      <c r="AC57" s="47">
        <f t="shared" si="5"/>
        <v>78848</v>
      </c>
      <c r="AD57" s="47">
        <f t="shared" si="5"/>
        <v>77392</v>
      </c>
      <c r="AE57" s="47">
        <f t="shared" si="5"/>
        <v>77882</v>
      </c>
      <c r="AF57" s="48">
        <f t="shared" si="5"/>
        <v>76622</v>
      </c>
      <c r="AG57" s="49">
        <f>SUM(AG55:AG56)</f>
        <v>2220148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0" priority="1" stopIfTrue="1" operator="equal">
      <formula>"日"</formula>
    </cfRule>
  </conditionalFormatting>
  <conditionalFormatting sqref="B5:AF5">
    <cfRule type="cellIs" dxfId="19" priority="2" stopIfTrue="1" operator="equal">
      <formula>"日"</formula>
    </cfRule>
  </conditionalFormatting>
  <conditionalFormatting sqref="B6:AF6">
    <cfRule type="cellIs" dxfId="18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A219-189F-49DD-A729-1A888B58444E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0" activePane="bottomRight" state="frozen"/>
      <selection activeCell="M25" sqref="M25"/>
      <selection pane="topRight" activeCell="M25" sqref="M25"/>
      <selection pane="bottomLeft" activeCell="M25" sqref="M25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46054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46054</v>
      </c>
      <c r="C4" s="22">
        <f>B4+1</f>
        <v>46055</v>
      </c>
      <c r="D4" s="22">
        <f>C4+1</f>
        <v>46056</v>
      </c>
      <c r="E4" s="22">
        <f t="shared" ref="E4:AC4" si="0">D4+1</f>
        <v>46057</v>
      </c>
      <c r="F4" s="22">
        <f t="shared" si="0"/>
        <v>46058</v>
      </c>
      <c r="G4" s="22">
        <f t="shared" si="0"/>
        <v>46059</v>
      </c>
      <c r="H4" s="22">
        <f t="shared" si="0"/>
        <v>46060</v>
      </c>
      <c r="I4" s="22">
        <f t="shared" si="0"/>
        <v>46061</v>
      </c>
      <c r="J4" s="22">
        <f t="shared" si="0"/>
        <v>46062</v>
      </c>
      <c r="K4" s="22">
        <f t="shared" si="0"/>
        <v>46063</v>
      </c>
      <c r="L4" s="22">
        <f t="shared" si="0"/>
        <v>46064</v>
      </c>
      <c r="M4" s="22">
        <f t="shared" si="0"/>
        <v>46065</v>
      </c>
      <c r="N4" s="22">
        <f t="shared" si="0"/>
        <v>46066</v>
      </c>
      <c r="O4" s="22">
        <f t="shared" si="0"/>
        <v>46067</v>
      </c>
      <c r="P4" s="22">
        <f t="shared" si="0"/>
        <v>46068</v>
      </c>
      <c r="Q4" s="22">
        <f t="shared" si="0"/>
        <v>46069</v>
      </c>
      <c r="R4" s="22">
        <f t="shared" si="0"/>
        <v>46070</v>
      </c>
      <c r="S4" s="22">
        <f t="shared" si="0"/>
        <v>46071</v>
      </c>
      <c r="T4" s="22">
        <f t="shared" si="0"/>
        <v>46072</v>
      </c>
      <c r="U4" s="22">
        <f t="shared" si="0"/>
        <v>46073</v>
      </c>
      <c r="V4" s="22">
        <f t="shared" si="0"/>
        <v>46074</v>
      </c>
      <c r="W4" s="22">
        <f t="shared" si="0"/>
        <v>46075</v>
      </c>
      <c r="X4" s="22">
        <f t="shared" si="0"/>
        <v>46076</v>
      </c>
      <c r="Y4" s="22">
        <f t="shared" si="0"/>
        <v>46077</v>
      </c>
      <c r="Z4" s="22">
        <f t="shared" si="0"/>
        <v>46078</v>
      </c>
      <c r="AA4" s="22">
        <f t="shared" si="0"/>
        <v>46079</v>
      </c>
      <c r="AB4" s="22">
        <f t="shared" si="0"/>
        <v>46080</v>
      </c>
      <c r="AC4" s="22">
        <f t="shared" si="0"/>
        <v>46081</v>
      </c>
      <c r="AD4" s="22">
        <f>AC4+1</f>
        <v>46082</v>
      </c>
      <c r="AE4" s="22">
        <f>AD4+1</f>
        <v>46083</v>
      </c>
      <c r="AF4" s="22">
        <f>AE4+1</f>
        <v>46084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1</v>
      </c>
      <c r="C5" s="25">
        <f>WEEKDAY(C4)</f>
        <v>2</v>
      </c>
      <c r="D5" s="25">
        <f>WEEKDAY(D4)</f>
        <v>3</v>
      </c>
      <c r="E5" s="25">
        <f t="shared" ref="E5:AC5" si="1">WEEKDAY(E4)</f>
        <v>4</v>
      </c>
      <c r="F5" s="25">
        <f t="shared" si="1"/>
        <v>5</v>
      </c>
      <c r="G5" s="25">
        <f t="shared" si="1"/>
        <v>6</v>
      </c>
      <c r="H5" s="25">
        <f t="shared" si="1"/>
        <v>7</v>
      </c>
      <c r="I5" s="25">
        <f t="shared" si="1"/>
        <v>1</v>
      </c>
      <c r="J5" s="25">
        <f t="shared" si="1"/>
        <v>2</v>
      </c>
      <c r="K5" s="25">
        <f t="shared" si="1"/>
        <v>3</v>
      </c>
      <c r="L5" s="25">
        <f t="shared" si="1"/>
        <v>4</v>
      </c>
      <c r="M5" s="25">
        <f t="shared" si="1"/>
        <v>5</v>
      </c>
      <c r="N5" s="25">
        <f t="shared" si="1"/>
        <v>6</v>
      </c>
      <c r="O5" s="25">
        <f t="shared" si="1"/>
        <v>7</v>
      </c>
      <c r="P5" s="25">
        <f t="shared" si="1"/>
        <v>1</v>
      </c>
      <c r="Q5" s="25">
        <f t="shared" si="1"/>
        <v>2</v>
      </c>
      <c r="R5" s="25">
        <f t="shared" si="1"/>
        <v>3</v>
      </c>
      <c r="S5" s="25">
        <f t="shared" si="1"/>
        <v>4</v>
      </c>
      <c r="T5" s="25">
        <f t="shared" si="1"/>
        <v>5</v>
      </c>
      <c r="U5" s="25">
        <f t="shared" si="1"/>
        <v>6</v>
      </c>
      <c r="V5" s="25">
        <f t="shared" si="1"/>
        <v>7</v>
      </c>
      <c r="W5" s="25">
        <f t="shared" si="1"/>
        <v>1</v>
      </c>
      <c r="X5" s="25">
        <f t="shared" si="1"/>
        <v>2</v>
      </c>
      <c r="Y5" s="25">
        <f t="shared" si="1"/>
        <v>3</v>
      </c>
      <c r="Z5" s="25">
        <f t="shared" si="1"/>
        <v>4</v>
      </c>
      <c r="AA5" s="25">
        <f t="shared" si="1"/>
        <v>5</v>
      </c>
      <c r="AB5" s="25">
        <f t="shared" si="1"/>
        <v>6</v>
      </c>
      <c r="AC5" s="25">
        <f t="shared" si="1"/>
        <v>7</v>
      </c>
      <c r="AD5" s="25">
        <f>WEEKDAY(AD4)</f>
        <v>1</v>
      </c>
      <c r="AE5" s="25">
        <f>WEEKDAY(AE4)</f>
        <v>2</v>
      </c>
      <c r="AF5" s="25">
        <f>WEEKDAY(AF4)</f>
        <v>3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休日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休日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休日</v>
      </c>
      <c r="X6" s="26" t="str">
        <f>IF(OR(X5=1,COUNTIF(休日!$B:$B,X4)&gt;0),"休日","平日")</f>
        <v>休日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1771</v>
      </c>
      <c r="C7" s="54">
        <v>1799</v>
      </c>
      <c r="D7" s="54">
        <v>1687</v>
      </c>
      <c r="E7" s="54">
        <v>1715</v>
      </c>
      <c r="F7" s="54">
        <v>1855</v>
      </c>
      <c r="G7" s="54">
        <v>1785</v>
      </c>
      <c r="H7" s="54">
        <v>1855</v>
      </c>
      <c r="I7" s="54">
        <v>1771</v>
      </c>
      <c r="J7" s="54">
        <v>1715</v>
      </c>
      <c r="K7" s="54">
        <v>1813</v>
      </c>
      <c r="L7" s="54">
        <v>1771</v>
      </c>
      <c r="M7" s="54">
        <v>1785</v>
      </c>
      <c r="N7" s="54">
        <v>1785</v>
      </c>
      <c r="O7" s="54">
        <v>1701</v>
      </c>
      <c r="P7" s="54">
        <v>1701</v>
      </c>
      <c r="Q7" s="54">
        <v>1785</v>
      </c>
      <c r="R7" s="54">
        <v>1743</v>
      </c>
      <c r="S7" s="54">
        <v>1897</v>
      </c>
      <c r="T7" s="54">
        <v>1813</v>
      </c>
      <c r="U7" s="54">
        <v>1827</v>
      </c>
      <c r="V7" s="54">
        <v>1631</v>
      </c>
      <c r="W7" s="54">
        <v>1785</v>
      </c>
      <c r="X7" s="54">
        <v>1855</v>
      </c>
      <c r="Y7" s="54">
        <v>1771</v>
      </c>
      <c r="Z7" s="54">
        <v>1659</v>
      </c>
      <c r="AA7" s="54">
        <v>1869</v>
      </c>
      <c r="AB7" s="54">
        <v>1771</v>
      </c>
      <c r="AC7" s="54">
        <v>1743</v>
      </c>
      <c r="AD7" s="54"/>
      <c r="AE7" s="54"/>
      <c r="AF7" s="55"/>
      <c r="AG7" s="28">
        <f t="shared" ref="AG7:AG54" si="2">SUM(B7:AF7)</f>
        <v>49658</v>
      </c>
    </row>
    <row r="8" spans="1:35" x14ac:dyDescent="0.15">
      <c r="A8" s="27" t="s">
        <v>29</v>
      </c>
      <c r="B8" s="56">
        <v>1841</v>
      </c>
      <c r="C8" s="57">
        <v>1785</v>
      </c>
      <c r="D8" s="57">
        <v>1743</v>
      </c>
      <c r="E8" s="57">
        <v>1743</v>
      </c>
      <c r="F8" s="57">
        <v>1547</v>
      </c>
      <c r="G8" s="57">
        <v>1729</v>
      </c>
      <c r="H8" s="57">
        <v>1771</v>
      </c>
      <c r="I8" s="57">
        <v>1799</v>
      </c>
      <c r="J8" s="57">
        <v>1715</v>
      </c>
      <c r="K8" s="57">
        <v>1617</v>
      </c>
      <c r="L8" s="57">
        <v>1869</v>
      </c>
      <c r="M8" s="57">
        <v>1757</v>
      </c>
      <c r="N8" s="57">
        <v>1743</v>
      </c>
      <c r="O8" s="57">
        <v>1785</v>
      </c>
      <c r="P8" s="57">
        <v>1673</v>
      </c>
      <c r="Q8" s="57">
        <v>2009</v>
      </c>
      <c r="R8" s="57">
        <v>1701</v>
      </c>
      <c r="S8" s="57">
        <v>1673</v>
      </c>
      <c r="T8" s="57">
        <v>1715</v>
      </c>
      <c r="U8" s="57">
        <v>1715</v>
      </c>
      <c r="V8" s="57">
        <v>1659</v>
      </c>
      <c r="W8" s="57">
        <v>1687</v>
      </c>
      <c r="X8" s="57">
        <v>1785</v>
      </c>
      <c r="Y8" s="57">
        <v>1869</v>
      </c>
      <c r="Z8" s="57">
        <v>1715</v>
      </c>
      <c r="AA8" s="57">
        <v>1813</v>
      </c>
      <c r="AB8" s="57">
        <v>1687</v>
      </c>
      <c r="AC8" s="57">
        <v>1729</v>
      </c>
      <c r="AD8" s="57"/>
      <c r="AE8" s="57"/>
      <c r="AF8" s="58"/>
      <c r="AG8" s="28">
        <f t="shared" si="2"/>
        <v>48874</v>
      </c>
    </row>
    <row r="9" spans="1:35" x14ac:dyDescent="0.15">
      <c r="A9" s="29" t="s">
        <v>30</v>
      </c>
      <c r="B9" s="56">
        <v>1785</v>
      </c>
      <c r="C9" s="57">
        <v>1729</v>
      </c>
      <c r="D9" s="57">
        <v>1645</v>
      </c>
      <c r="E9" s="57">
        <v>1813</v>
      </c>
      <c r="F9" s="57">
        <v>1771</v>
      </c>
      <c r="G9" s="57">
        <v>1393</v>
      </c>
      <c r="H9" s="57">
        <v>1855</v>
      </c>
      <c r="I9" s="57">
        <v>1785</v>
      </c>
      <c r="J9" s="57">
        <v>1729</v>
      </c>
      <c r="K9" s="57">
        <v>1575</v>
      </c>
      <c r="L9" s="57">
        <v>1659</v>
      </c>
      <c r="M9" s="57">
        <v>1603</v>
      </c>
      <c r="N9" s="57">
        <v>1589</v>
      </c>
      <c r="O9" s="57">
        <v>1883</v>
      </c>
      <c r="P9" s="57">
        <v>1757</v>
      </c>
      <c r="Q9" s="57">
        <v>1981</v>
      </c>
      <c r="R9" s="57">
        <v>1785</v>
      </c>
      <c r="S9" s="57">
        <v>1799</v>
      </c>
      <c r="T9" s="57">
        <v>1911</v>
      </c>
      <c r="U9" s="57">
        <v>1757</v>
      </c>
      <c r="V9" s="57">
        <v>1729</v>
      </c>
      <c r="W9" s="57">
        <v>1757</v>
      </c>
      <c r="X9" s="57">
        <v>1673</v>
      </c>
      <c r="Y9" s="57">
        <v>1757</v>
      </c>
      <c r="Z9" s="57">
        <v>1771</v>
      </c>
      <c r="AA9" s="57">
        <v>1785</v>
      </c>
      <c r="AB9" s="57">
        <v>1715</v>
      </c>
      <c r="AC9" s="57">
        <v>1757</v>
      </c>
      <c r="AD9" s="57"/>
      <c r="AE9" s="57"/>
      <c r="AF9" s="58"/>
      <c r="AG9" s="28">
        <f t="shared" si="2"/>
        <v>48748</v>
      </c>
    </row>
    <row r="10" spans="1:35" ht="14.25" customHeight="1" x14ac:dyDescent="0.15">
      <c r="A10" s="29" t="s">
        <v>31</v>
      </c>
      <c r="B10" s="56">
        <v>1911</v>
      </c>
      <c r="C10" s="57">
        <v>1827</v>
      </c>
      <c r="D10" s="57">
        <v>1729</v>
      </c>
      <c r="E10" s="57">
        <v>1673</v>
      </c>
      <c r="F10" s="57">
        <v>1799</v>
      </c>
      <c r="G10" s="57">
        <v>1729</v>
      </c>
      <c r="H10" s="57">
        <v>1757</v>
      </c>
      <c r="I10" s="57">
        <v>1771</v>
      </c>
      <c r="J10" s="57">
        <v>1631</v>
      </c>
      <c r="K10" s="57">
        <v>1687</v>
      </c>
      <c r="L10" s="57">
        <v>1701</v>
      </c>
      <c r="M10" s="57">
        <v>1911</v>
      </c>
      <c r="N10" s="57">
        <v>1785</v>
      </c>
      <c r="O10" s="57">
        <v>1729</v>
      </c>
      <c r="P10" s="57">
        <v>1729</v>
      </c>
      <c r="Q10" s="57">
        <v>1645</v>
      </c>
      <c r="R10" s="57">
        <v>1771</v>
      </c>
      <c r="S10" s="57">
        <v>1799</v>
      </c>
      <c r="T10" s="57">
        <v>1743</v>
      </c>
      <c r="U10" s="57">
        <v>1757</v>
      </c>
      <c r="V10" s="57">
        <v>1715</v>
      </c>
      <c r="W10" s="57">
        <v>1645</v>
      </c>
      <c r="X10" s="57">
        <v>1799</v>
      </c>
      <c r="Y10" s="57">
        <v>1841</v>
      </c>
      <c r="Z10" s="57">
        <v>1673</v>
      </c>
      <c r="AA10" s="57">
        <v>1785</v>
      </c>
      <c r="AB10" s="57">
        <v>1757</v>
      </c>
      <c r="AC10" s="57">
        <v>1813</v>
      </c>
      <c r="AD10" s="57"/>
      <c r="AE10" s="57"/>
      <c r="AF10" s="58"/>
      <c r="AG10" s="28">
        <f t="shared" si="2"/>
        <v>49112</v>
      </c>
    </row>
    <row r="11" spans="1:35" ht="14.25" customHeight="1" x14ac:dyDescent="0.15">
      <c r="A11" s="29" t="s">
        <v>32</v>
      </c>
      <c r="B11" s="56">
        <v>1743</v>
      </c>
      <c r="C11" s="57">
        <v>1743</v>
      </c>
      <c r="D11" s="57">
        <v>1645</v>
      </c>
      <c r="E11" s="57">
        <v>1771</v>
      </c>
      <c r="F11" s="57">
        <v>1799</v>
      </c>
      <c r="G11" s="57">
        <v>1827</v>
      </c>
      <c r="H11" s="57">
        <v>1715</v>
      </c>
      <c r="I11" s="57">
        <v>1897</v>
      </c>
      <c r="J11" s="57">
        <v>1771</v>
      </c>
      <c r="K11" s="57">
        <v>1757</v>
      </c>
      <c r="L11" s="57">
        <v>1757</v>
      </c>
      <c r="M11" s="57">
        <v>1827</v>
      </c>
      <c r="N11" s="57">
        <v>1841</v>
      </c>
      <c r="O11" s="57">
        <v>1645</v>
      </c>
      <c r="P11" s="57">
        <v>1757</v>
      </c>
      <c r="Q11" s="57">
        <v>1785</v>
      </c>
      <c r="R11" s="57">
        <v>1659</v>
      </c>
      <c r="S11" s="57">
        <v>1715</v>
      </c>
      <c r="T11" s="57">
        <v>1841</v>
      </c>
      <c r="U11" s="57">
        <v>1771</v>
      </c>
      <c r="V11" s="57">
        <v>1715</v>
      </c>
      <c r="W11" s="57">
        <v>1729</v>
      </c>
      <c r="X11" s="57">
        <v>1841</v>
      </c>
      <c r="Y11" s="57">
        <v>1897</v>
      </c>
      <c r="Z11" s="57">
        <v>1799</v>
      </c>
      <c r="AA11" s="57">
        <v>1589</v>
      </c>
      <c r="AB11" s="57">
        <v>1799</v>
      </c>
      <c r="AC11" s="57">
        <v>1827</v>
      </c>
      <c r="AD11" s="57"/>
      <c r="AE11" s="57"/>
      <c r="AF11" s="58"/>
      <c r="AG11" s="28">
        <f t="shared" si="2"/>
        <v>49462</v>
      </c>
    </row>
    <row r="12" spans="1:35" ht="14.25" customHeight="1" x14ac:dyDescent="0.15">
      <c r="A12" s="29" t="s">
        <v>33</v>
      </c>
      <c r="B12" s="56">
        <v>1771</v>
      </c>
      <c r="C12" s="57">
        <v>1687</v>
      </c>
      <c r="D12" s="57">
        <v>1715</v>
      </c>
      <c r="E12" s="57">
        <v>1715</v>
      </c>
      <c r="F12" s="57">
        <v>1757</v>
      </c>
      <c r="G12" s="57">
        <v>1855</v>
      </c>
      <c r="H12" s="57">
        <v>1743</v>
      </c>
      <c r="I12" s="57">
        <v>1939</v>
      </c>
      <c r="J12" s="57">
        <v>1729</v>
      </c>
      <c r="K12" s="57">
        <v>1701</v>
      </c>
      <c r="L12" s="57">
        <v>1813</v>
      </c>
      <c r="M12" s="57">
        <v>1701</v>
      </c>
      <c r="N12" s="57">
        <v>1701</v>
      </c>
      <c r="O12" s="57">
        <v>1841</v>
      </c>
      <c r="P12" s="57">
        <v>1771</v>
      </c>
      <c r="Q12" s="57">
        <v>1729</v>
      </c>
      <c r="R12" s="57">
        <v>1701</v>
      </c>
      <c r="S12" s="57">
        <v>1659</v>
      </c>
      <c r="T12" s="57">
        <v>1799</v>
      </c>
      <c r="U12" s="57">
        <v>1841</v>
      </c>
      <c r="V12" s="57">
        <v>1883</v>
      </c>
      <c r="W12" s="57">
        <v>1729</v>
      </c>
      <c r="X12" s="57">
        <v>1757</v>
      </c>
      <c r="Y12" s="57">
        <v>1841</v>
      </c>
      <c r="Z12" s="57">
        <v>1771</v>
      </c>
      <c r="AA12" s="57">
        <v>1589</v>
      </c>
      <c r="AB12" s="57">
        <v>1715</v>
      </c>
      <c r="AC12" s="57">
        <v>1883</v>
      </c>
      <c r="AD12" s="57"/>
      <c r="AE12" s="57"/>
      <c r="AF12" s="58"/>
      <c r="AG12" s="28">
        <f t="shared" si="2"/>
        <v>49336</v>
      </c>
    </row>
    <row r="13" spans="1:35" ht="14.25" customHeight="1" x14ac:dyDescent="0.15">
      <c r="A13" s="29" t="s">
        <v>34</v>
      </c>
      <c r="B13" s="56">
        <v>1785</v>
      </c>
      <c r="C13" s="57">
        <v>1757</v>
      </c>
      <c r="D13" s="57">
        <v>1701</v>
      </c>
      <c r="E13" s="57">
        <v>1729</v>
      </c>
      <c r="F13" s="57">
        <v>1813</v>
      </c>
      <c r="G13" s="57">
        <v>1925</v>
      </c>
      <c r="H13" s="57">
        <v>1701</v>
      </c>
      <c r="I13" s="57">
        <v>1827</v>
      </c>
      <c r="J13" s="57">
        <v>1701</v>
      </c>
      <c r="K13" s="57">
        <v>1743</v>
      </c>
      <c r="L13" s="57">
        <v>1855</v>
      </c>
      <c r="M13" s="57">
        <v>1771</v>
      </c>
      <c r="N13" s="57">
        <v>1757</v>
      </c>
      <c r="O13" s="57">
        <v>1547</v>
      </c>
      <c r="P13" s="57">
        <v>1855</v>
      </c>
      <c r="Q13" s="57">
        <v>1645</v>
      </c>
      <c r="R13" s="57">
        <v>1743</v>
      </c>
      <c r="S13" s="57">
        <v>1729</v>
      </c>
      <c r="T13" s="57">
        <v>1701</v>
      </c>
      <c r="U13" s="57">
        <v>1827</v>
      </c>
      <c r="V13" s="57">
        <v>1771</v>
      </c>
      <c r="W13" s="57">
        <v>1715</v>
      </c>
      <c r="X13" s="57">
        <v>1785</v>
      </c>
      <c r="Y13" s="57">
        <v>1827</v>
      </c>
      <c r="Z13" s="57">
        <v>1729</v>
      </c>
      <c r="AA13" s="57">
        <v>1673</v>
      </c>
      <c r="AB13" s="57">
        <v>1799</v>
      </c>
      <c r="AC13" s="57">
        <v>1771</v>
      </c>
      <c r="AD13" s="57"/>
      <c r="AE13" s="57"/>
      <c r="AF13" s="58"/>
      <c r="AG13" s="28">
        <f t="shared" si="2"/>
        <v>49182</v>
      </c>
    </row>
    <row r="14" spans="1:35" ht="14.25" customHeight="1" x14ac:dyDescent="0.15">
      <c r="A14" s="29" t="s">
        <v>35</v>
      </c>
      <c r="B14" s="56">
        <v>1701</v>
      </c>
      <c r="C14" s="57">
        <v>1715</v>
      </c>
      <c r="D14" s="57">
        <v>1673</v>
      </c>
      <c r="E14" s="57">
        <v>1729</v>
      </c>
      <c r="F14" s="57">
        <v>1715</v>
      </c>
      <c r="G14" s="57">
        <v>1827</v>
      </c>
      <c r="H14" s="57">
        <v>1799</v>
      </c>
      <c r="I14" s="57">
        <v>1785</v>
      </c>
      <c r="J14" s="57">
        <v>1715</v>
      </c>
      <c r="K14" s="57">
        <v>1547</v>
      </c>
      <c r="L14" s="57">
        <v>1785</v>
      </c>
      <c r="M14" s="57">
        <v>1953</v>
      </c>
      <c r="N14" s="57">
        <v>1659</v>
      </c>
      <c r="O14" s="57">
        <v>1729</v>
      </c>
      <c r="P14" s="57">
        <v>1855</v>
      </c>
      <c r="Q14" s="57">
        <v>1687</v>
      </c>
      <c r="R14" s="57">
        <v>1617</v>
      </c>
      <c r="S14" s="57">
        <v>1603</v>
      </c>
      <c r="T14" s="57">
        <v>1785</v>
      </c>
      <c r="U14" s="57">
        <v>1701</v>
      </c>
      <c r="V14" s="57">
        <v>1813</v>
      </c>
      <c r="W14" s="57">
        <v>1757</v>
      </c>
      <c r="X14" s="57">
        <v>1743</v>
      </c>
      <c r="Y14" s="57">
        <v>1757</v>
      </c>
      <c r="Z14" s="57">
        <v>1785</v>
      </c>
      <c r="AA14" s="57">
        <v>1533</v>
      </c>
      <c r="AB14" s="57">
        <v>1841</v>
      </c>
      <c r="AC14" s="57">
        <v>1743</v>
      </c>
      <c r="AD14" s="57"/>
      <c r="AE14" s="57"/>
      <c r="AF14" s="58"/>
      <c r="AG14" s="28">
        <f t="shared" si="2"/>
        <v>48552</v>
      </c>
    </row>
    <row r="15" spans="1:35" ht="14.25" customHeight="1" x14ac:dyDescent="0.15">
      <c r="A15" s="29" t="s">
        <v>36</v>
      </c>
      <c r="B15" s="56">
        <v>1603</v>
      </c>
      <c r="C15" s="57">
        <v>1645</v>
      </c>
      <c r="D15" s="57">
        <v>1687</v>
      </c>
      <c r="E15" s="57">
        <v>1631</v>
      </c>
      <c r="F15" s="57">
        <v>1589</v>
      </c>
      <c r="G15" s="57">
        <v>1673</v>
      </c>
      <c r="H15" s="57">
        <v>1715</v>
      </c>
      <c r="I15" s="57">
        <v>1659</v>
      </c>
      <c r="J15" s="57">
        <v>1631</v>
      </c>
      <c r="K15" s="57">
        <v>1603</v>
      </c>
      <c r="L15" s="57">
        <v>1659</v>
      </c>
      <c r="M15" s="57">
        <v>1645</v>
      </c>
      <c r="N15" s="57">
        <v>1631</v>
      </c>
      <c r="O15" s="57">
        <v>1603</v>
      </c>
      <c r="P15" s="57">
        <v>1617</v>
      </c>
      <c r="Q15" s="57">
        <v>1449</v>
      </c>
      <c r="R15" s="57">
        <v>1561</v>
      </c>
      <c r="S15" s="57">
        <v>1561</v>
      </c>
      <c r="T15" s="57">
        <v>1659</v>
      </c>
      <c r="U15" s="57">
        <v>1533</v>
      </c>
      <c r="V15" s="57">
        <v>1701</v>
      </c>
      <c r="W15" s="57">
        <v>1505</v>
      </c>
      <c r="X15" s="57">
        <v>1659</v>
      </c>
      <c r="Y15" s="57">
        <v>1631</v>
      </c>
      <c r="Z15" s="57">
        <v>1659</v>
      </c>
      <c r="AA15" s="57">
        <v>1505</v>
      </c>
      <c r="AB15" s="57">
        <v>1743</v>
      </c>
      <c r="AC15" s="57">
        <v>1477</v>
      </c>
      <c r="AD15" s="57"/>
      <c r="AE15" s="57"/>
      <c r="AF15" s="58"/>
      <c r="AG15" s="28">
        <f t="shared" si="2"/>
        <v>45234</v>
      </c>
    </row>
    <row r="16" spans="1:35" ht="14.25" customHeight="1" x14ac:dyDescent="0.15">
      <c r="A16" s="29" t="s">
        <v>37</v>
      </c>
      <c r="B16" s="56">
        <v>1519</v>
      </c>
      <c r="C16" s="57">
        <v>1631</v>
      </c>
      <c r="D16" s="57">
        <v>1561</v>
      </c>
      <c r="E16" s="57">
        <v>1589</v>
      </c>
      <c r="F16" s="57">
        <v>1491</v>
      </c>
      <c r="G16" s="57">
        <v>1505</v>
      </c>
      <c r="H16" s="57">
        <v>1617</v>
      </c>
      <c r="I16" s="57">
        <v>1673</v>
      </c>
      <c r="J16" s="57">
        <v>1589</v>
      </c>
      <c r="K16" s="57">
        <v>1547</v>
      </c>
      <c r="L16" s="57">
        <v>1617</v>
      </c>
      <c r="M16" s="57">
        <v>1743</v>
      </c>
      <c r="N16" s="57">
        <v>1575</v>
      </c>
      <c r="O16" s="57">
        <v>1589</v>
      </c>
      <c r="P16" s="57">
        <v>1449</v>
      </c>
      <c r="Q16" s="57">
        <v>1603</v>
      </c>
      <c r="R16" s="57">
        <v>1561</v>
      </c>
      <c r="S16" s="57">
        <v>1407</v>
      </c>
      <c r="T16" s="57">
        <v>1589</v>
      </c>
      <c r="U16" s="57">
        <v>1463</v>
      </c>
      <c r="V16" s="57">
        <v>1603</v>
      </c>
      <c r="W16" s="57">
        <v>1477</v>
      </c>
      <c r="X16" s="57">
        <v>1617</v>
      </c>
      <c r="Y16" s="57">
        <v>1645</v>
      </c>
      <c r="Z16" s="57">
        <v>1659</v>
      </c>
      <c r="AA16" s="57">
        <v>1589</v>
      </c>
      <c r="AB16" s="57">
        <v>1715</v>
      </c>
      <c r="AC16" s="57">
        <v>1701</v>
      </c>
      <c r="AD16" s="57"/>
      <c r="AE16" s="57"/>
      <c r="AF16" s="58"/>
      <c r="AG16" s="28">
        <f t="shared" si="2"/>
        <v>44324</v>
      </c>
    </row>
    <row r="17" spans="1:33" ht="14.25" customHeight="1" x14ac:dyDescent="0.15">
      <c r="A17" s="29" t="s">
        <v>38</v>
      </c>
      <c r="B17" s="56">
        <v>1701</v>
      </c>
      <c r="C17" s="57">
        <v>1645</v>
      </c>
      <c r="D17" s="57">
        <v>1575</v>
      </c>
      <c r="E17" s="57">
        <v>1715</v>
      </c>
      <c r="F17" s="57">
        <v>1673</v>
      </c>
      <c r="G17" s="57">
        <v>1771</v>
      </c>
      <c r="H17" s="57">
        <v>1743</v>
      </c>
      <c r="I17" s="57">
        <v>1715</v>
      </c>
      <c r="J17" s="57">
        <v>1659</v>
      </c>
      <c r="K17" s="57">
        <v>1631</v>
      </c>
      <c r="L17" s="57">
        <v>1547</v>
      </c>
      <c r="M17" s="57">
        <v>1575</v>
      </c>
      <c r="N17" s="57">
        <v>1617</v>
      </c>
      <c r="O17" s="57">
        <v>1491</v>
      </c>
      <c r="P17" s="57">
        <v>1743</v>
      </c>
      <c r="Q17" s="57">
        <v>1715</v>
      </c>
      <c r="R17" s="57">
        <v>1799</v>
      </c>
      <c r="S17" s="57">
        <v>1435</v>
      </c>
      <c r="T17" s="57">
        <v>1617</v>
      </c>
      <c r="U17" s="57">
        <v>1785</v>
      </c>
      <c r="V17" s="57">
        <v>1645</v>
      </c>
      <c r="W17" s="57">
        <v>1841</v>
      </c>
      <c r="X17" s="57">
        <v>1645</v>
      </c>
      <c r="Y17" s="57">
        <v>1813</v>
      </c>
      <c r="Z17" s="57">
        <v>1841</v>
      </c>
      <c r="AA17" s="57">
        <v>1729</v>
      </c>
      <c r="AB17" s="57">
        <v>1743</v>
      </c>
      <c r="AC17" s="57">
        <v>1715</v>
      </c>
      <c r="AD17" s="57"/>
      <c r="AE17" s="57"/>
      <c r="AF17" s="58"/>
      <c r="AG17" s="28">
        <f t="shared" si="2"/>
        <v>47124</v>
      </c>
    </row>
    <row r="18" spans="1:33" ht="14.25" customHeight="1" x14ac:dyDescent="0.15">
      <c r="A18" s="29" t="s">
        <v>39</v>
      </c>
      <c r="B18" s="56">
        <v>1743</v>
      </c>
      <c r="C18" s="57">
        <v>1827</v>
      </c>
      <c r="D18" s="57">
        <v>1715</v>
      </c>
      <c r="E18" s="57">
        <v>1757</v>
      </c>
      <c r="F18" s="57">
        <v>1813</v>
      </c>
      <c r="G18" s="57">
        <v>1743</v>
      </c>
      <c r="H18" s="57">
        <v>1575</v>
      </c>
      <c r="I18" s="57">
        <v>1771</v>
      </c>
      <c r="J18" s="57">
        <v>1687</v>
      </c>
      <c r="K18" s="57">
        <v>1631</v>
      </c>
      <c r="L18" s="57">
        <v>1687</v>
      </c>
      <c r="M18" s="57">
        <v>1729</v>
      </c>
      <c r="N18" s="57">
        <v>1743</v>
      </c>
      <c r="O18" s="57">
        <v>1575</v>
      </c>
      <c r="P18" s="57">
        <v>1575</v>
      </c>
      <c r="Q18" s="57">
        <v>1799</v>
      </c>
      <c r="R18" s="57">
        <v>1715</v>
      </c>
      <c r="S18" s="57">
        <v>1547</v>
      </c>
      <c r="T18" s="57">
        <v>1687</v>
      </c>
      <c r="U18" s="57">
        <v>1841</v>
      </c>
      <c r="V18" s="57">
        <v>1715</v>
      </c>
      <c r="W18" s="57">
        <v>2107</v>
      </c>
      <c r="X18" s="57">
        <v>1757</v>
      </c>
      <c r="Y18" s="57">
        <v>1729</v>
      </c>
      <c r="Z18" s="57">
        <v>1771</v>
      </c>
      <c r="AA18" s="57">
        <v>1505</v>
      </c>
      <c r="AB18" s="57">
        <v>1743</v>
      </c>
      <c r="AC18" s="57">
        <v>1897</v>
      </c>
      <c r="AD18" s="57"/>
      <c r="AE18" s="57"/>
      <c r="AF18" s="58"/>
      <c r="AG18" s="28">
        <f t="shared" si="2"/>
        <v>48384</v>
      </c>
    </row>
    <row r="19" spans="1:33" ht="14.25" customHeight="1" x14ac:dyDescent="0.15">
      <c r="A19" s="29" t="s">
        <v>40</v>
      </c>
      <c r="B19" s="56">
        <v>1701</v>
      </c>
      <c r="C19" s="57">
        <v>1757</v>
      </c>
      <c r="D19" s="57">
        <v>1729</v>
      </c>
      <c r="E19" s="57">
        <v>1785</v>
      </c>
      <c r="F19" s="57">
        <v>1673</v>
      </c>
      <c r="G19" s="57">
        <v>1659</v>
      </c>
      <c r="H19" s="57">
        <v>1701</v>
      </c>
      <c r="I19" s="57">
        <v>1743</v>
      </c>
      <c r="J19" s="57">
        <v>1589</v>
      </c>
      <c r="K19" s="57">
        <v>1603</v>
      </c>
      <c r="L19" s="57">
        <v>1631</v>
      </c>
      <c r="M19" s="57">
        <v>1547</v>
      </c>
      <c r="N19" s="57">
        <v>1757</v>
      </c>
      <c r="O19" s="57">
        <v>1701</v>
      </c>
      <c r="P19" s="57">
        <v>1631</v>
      </c>
      <c r="Q19" s="57">
        <v>1659</v>
      </c>
      <c r="R19" s="57">
        <v>1687</v>
      </c>
      <c r="S19" s="57">
        <v>1673</v>
      </c>
      <c r="T19" s="57">
        <v>1785</v>
      </c>
      <c r="U19" s="57">
        <v>1547</v>
      </c>
      <c r="V19" s="57">
        <v>1715</v>
      </c>
      <c r="W19" s="57">
        <v>1981</v>
      </c>
      <c r="X19" s="57">
        <v>1645</v>
      </c>
      <c r="Y19" s="57">
        <v>1799</v>
      </c>
      <c r="Z19" s="57">
        <v>1603</v>
      </c>
      <c r="AA19" s="57">
        <v>1771</v>
      </c>
      <c r="AB19" s="57">
        <v>1813</v>
      </c>
      <c r="AC19" s="57">
        <v>1617</v>
      </c>
      <c r="AD19" s="57"/>
      <c r="AE19" s="57"/>
      <c r="AF19" s="58"/>
      <c r="AG19" s="28">
        <f t="shared" si="2"/>
        <v>47502</v>
      </c>
    </row>
    <row r="20" spans="1:33" ht="14.25" customHeight="1" x14ac:dyDescent="0.15">
      <c r="A20" s="29" t="s">
        <v>41</v>
      </c>
      <c r="B20" s="56">
        <v>1771</v>
      </c>
      <c r="C20" s="57">
        <v>1589</v>
      </c>
      <c r="D20" s="57">
        <v>1631</v>
      </c>
      <c r="E20" s="57">
        <v>1687</v>
      </c>
      <c r="F20" s="57">
        <v>1519</v>
      </c>
      <c r="G20" s="57">
        <v>1701</v>
      </c>
      <c r="H20" s="57">
        <v>1729</v>
      </c>
      <c r="I20" s="57">
        <v>1883</v>
      </c>
      <c r="J20" s="57">
        <v>1673</v>
      </c>
      <c r="K20" s="57">
        <v>1505</v>
      </c>
      <c r="L20" s="57">
        <v>1729</v>
      </c>
      <c r="M20" s="57">
        <v>1715</v>
      </c>
      <c r="N20" s="57">
        <v>1687</v>
      </c>
      <c r="O20" s="57">
        <v>1575</v>
      </c>
      <c r="P20" s="57">
        <v>2107</v>
      </c>
      <c r="Q20" s="57">
        <v>1687</v>
      </c>
      <c r="R20" s="57">
        <v>1631</v>
      </c>
      <c r="S20" s="57">
        <v>1645</v>
      </c>
      <c r="T20" s="57">
        <v>1687</v>
      </c>
      <c r="U20" s="57">
        <v>1715</v>
      </c>
      <c r="V20" s="57">
        <v>1743</v>
      </c>
      <c r="W20" s="57">
        <v>2149</v>
      </c>
      <c r="X20" s="57">
        <v>1617</v>
      </c>
      <c r="Y20" s="57">
        <v>1757</v>
      </c>
      <c r="Z20" s="57">
        <v>1547</v>
      </c>
      <c r="AA20" s="57">
        <v>1603</v>
      </c>
      <c r="AB20" s="57">
        <v>1617</v>
      </c>
      <c r="AC20" s="57">
        <v>1701</v>
      </c>
      <c r="AD20" s="57"/>
      <c r="AE20" s="57"/>
      <c r="AF20" s="58"/>
      <c r="AG20" s="28">
        <f t="shared" si="2"/>
        <v>47600</v>
      </c>
    </row>
    <row r="21" spans="1:33" ht="14.25" customHeight="1" x14ac:dyDescent="0.15">
      <c r="A21" s="29" t="s">
        <v>42</v>
      </c>
      <c r="B21" s="56">
        <v>1645</v>
      </c>
      <c r="C21" s="57">
        <v>1603</v>
      </c>
      <c r="D21" s="57">
        <v>1603</v>
      </c>
      <c r="E21" s="57">
        <v>1603</v>
      </c>
      <c r="F21" s="57">
        <v>1575</v>
      </c>
      <c r="G21" s="57">
        <v>1617</v>
      </c>
      <c r="H21" s="57">
        <v>1715</v>
      </c>
      <c r="I21" s="57">
        <v>2023</v>
      </c>
      <c r="J21" s="57">
        <v>1505</v>
      </c>
      <c r="K21" s="57">
        <v>1449</v>
      </c>
      <c r="L21" s="57">
        <v>1603</v>
      </c>
      <c r="M21" s="57">
        <v>1757</v>
      </c>
      <c r="N21" s="57">
        <v>1757</v>
      </c>
      <c r="O21" s="57">
        <v>1575</v>
      </c>
      <c r="P21" s="57">
        <v>2023</v>
      </c>
      <c r="Q21" s="57">
        <v>1631</v>
      </c>
      <c r="R21" s="57">
        <v>1589</v>
      </c>
      <c r="S21" s="57">
        <v>1533</v>
      </c>
      <c r="T21" s="57">
        <v>1729</v>
      </c>
      <c r="U21" s="57">
        <v>1603</v>
      </c>
      <c r="V21" s="57">
        <v>1687</v>
      </c>
      <c r="W21" s="57">
        <v>1925</v>
      </c>
      <c r="X21" s="57">
        <v>1547</v>
      </c>
      <c r="Y21" s="57">
        <v>1757</v>
      </c>
      <c r="Z21" s="57">
        <v>1673</v>
      </c>
      <c r="AA21" s="57">
        <v>1701</v>
      </c>
      <c r="AB21" s="57">
        <v>1897</v>
      </c>
      <c r="AC21" s="57">
        <v>1743</v>
      </c>
      <c r="AD21" s="57"/>
      <c r="AE21" s="57"/>
      <c r="AF21" s="58"/>
      <c r="AG21" s="28">
        <f t="shared" si="2"/>
        <v>47068</v>
      </c>
    </row>
    <row r="22" spans="1:33" ht="14.25" customHeight="1" x14ac:dyDescent="0.15">
      <c r="A22" s="29" t="s">
        <v>43</v>
      </c>
      <c r="B22" s="56">
        <v>1799</v>
      </c>
      <c r="C22" s="57">
        <v>1603</v>
      </c>
      <c r="D22" s="57">
        <v>1435</v>
      </c>
      <c r="E22" s="57">
        <v>1463</v>
      </c>
      <c r="F22" s="57">
        <v>1673</v>
      </c>
      <c r="G22" s="57">
        <v>1701</v>
      </c>
      <c r="H22" s="57">
        <v>1519</v>
      </c>
      <c r="I22" s="57">
        <v>2219</v>
      </c>
      <c r="J22" s="57">
        <v>1519</v>
      </c>
      <c r="K22" s="57">
        <v>1421</v>
      </c>
      <c r="L22" s="57">
        <v>1589</v>
      </c>
      <c r="M22" s="57">
        <v>1659</v>
      </c>
      <c r="N22" s="57">
        <v>1393</v>
      </c>
      <c r="O22" s="57">
        <v>1519</v>
      </c>
      <c r="P22" s="57">
        <v>2135</v>
      </c>
      <c r="Q22" s="57">
        <v>1533</v>
      </c>
      <c r="R22" s="57">
        <v>1575</v>
      </c>
      <c r="S22" s="57">
        <v>1505</v>
      </c>
      <c r="T22" s="57">
        <v>1589</v>
      </c>
      <c r="U22" s="57">
        <v>1533</v>
      </c>
      <c r="V22" s="57">
        <v>1631</v>
      </c>
      <c r="W22" s="57">
        <v>1575</v>
      </c>
      <c r="X22" s="57">
        <v>1575</v>
      </c>
      <c r="Y22" s="57">
        <v>1687</v>
      </c>
      <c r="Z22" s="57">
        <v>1477</v>
      </c>
      <c r="AA22" s="57">
        <v>1533</v>
      </c>
      <c r="AB22" s="57">
        <v>1603</v>
      </c>
      <c r="AC22" s="57">
        <v>1645</v>
      </c>
      <c r="AD22" s="57"/>
      <c r="AE22" s="57"/>
      <c r="AF22" s="58"/>
      <c r="AG22" s="28">
        <f t="shared" si="2"/>
        <v>45108</v>
      </c>
    </row>
    <row r="23" spans="1:33" ht="14.25" customHeight="1" x14ac:dyDescent="0.15">
      <c r="A23" s="29" t="s">
        <v>44</v>
      </c>
      <c r="B23" s="56">
        <v>1673</v>
      </c>
      <c r="C23" s="57">
        <v>1589</v>
      </c>
      <c r="D23" s="57">
        <v>1561</v>
      </c>
      <c r="E23" s="57">
        <v>1547</v>
      </c>
      <c r="F23" s="57">
        <v>1589</v>
      </c>
      <c r="G23" s="57">
        <v>1603</v>
      </c>
      <c r="H23" s="57">
        <v>1561</v>
      </c>
      <c r="I23" s="57">
        <v>1841</v>
      </c>
      <c r="J23" s="57">
        <v>1379</v>
      </c>
      <c r="K23" s="57">
        <v>1463</v>
      </c>
      <c r="L23" s="57">
        <v>1463</v>
      </c>
      <c r="M23" s="57">
        <v>1351</v>
      </c>
      <c r="N23" s="57">
        <v>1561</v>
      </c>
      <c r="O23" s="57">
        <v>1449</v>
      </c>
      <c r="P23" s="57">
        <v>1939</v>
      </c>
      <c r="Q23" s="57">
        <v>1687</v>
      </c>
      <c r="R23" s="57">
        <v>1589</v>
      </c>
      <c r="S23" s="57">
        <v>1617</v>
      </c>
      <c r="T23" s="57">
        <v>1603</v>
      </c>
      <c r="U23" s="57">
        <v>1687</v>
      </c>
      <c r="V23" s="57">
        <v>1533</v>
      </c>
      <c r="W23" s="57">
        <v>1281</v>
      </c>
      <c r="X23" s="57">
        <v>1645</v>
      </c>
      <c r="Y23" s="57">
        <v>1519</v>
      </c>
      <c r="Z23" s="57">
        <v>1477</v>
      </c>
      <c r="AA23" s="57">
        <v>1659</v>
      </c>
      <c r="AB23" s="57">
        <v>1463</v>
      </c>
      <c r="AC23" s="57">
        <v>1631</v>
      </c>
      <c r="AD23" s="57"/>
      <c r="AE23" s="57"/>
      <c r="AF23" s="58"/>
      <c r="AG23" s="28">
        <f t="shared" si="2"/>
        <v>43960</v>
      </c>
    </row>
    <row r="24" spans="1:33" ht="14.25" customHeight="1" x14ac:dyDescent="0.15">
      <c r="A24" s="29" t="s">
        <v>45</v>
      </c>
      <c r="B24" s="56">
        <v>1673</v>
      </c>
      <c r="C24" s="57">
        <v>1421</v>
      </c>
      <c r="D24" s="57">
        <v>1505</v>
      </c>
      <c r="E24" s="57">
        <v>1365</v>
      </c>
      <c r="F24" s="57">
        <v>1589</v>
      </c>
      <c r="G24" s="57">
        <v>1617</v>
      </c>
      <c r="H24" s="57">
        <v>1547</v>
      </c>
      <c r="I24" s="57">
        <v>1715</v>
      </c>
      <c r="J24" s="57">
        <v>1421</v>
      </c>
      <c r="K24" s="57">
        <v>1589</v>
      </c>
      <c r="L24" s="57">
        <v>1659</v>
      </c>
      <c r="M24" s="57">
        <v>1701</v>
      </c>
      <c r="N24" s="57">
        <v>1575</v>
      </c>
      <c r="O24" s="57">
        <v>1449</v>
      </c>
      <c r="P24" s="57">
        <v>2121</v>
      </c>
      <c r="Q24" s="57">
        <v>1589</v>
      </c>
      <c r="R24" s="57">
        <v>1603</v>
      </c>
      <c r="S24" s="57">
        <v>1589</v>
      </c>
      <c r="T24" s="57">
        <v>1631</v>
      </c>
      <c r="U24" s="57">
        <v>1561</v>
      </c>
      <c r="V24" s="57">
        <v>1729</v>
      </c>
      <c r="W24" s="57">
        <v>1631</v>
      </c>
      <c r="X24" s="57">
        <v>1547</v>
      </c>
      <c r="Y24" s="57">
        <v>1743</v>
      </c>
      <c r="Z24" s="57">
        <v>1603</v>
      </c>
      <c r="AA24" s="57">
        <v>1603</v>
      </c>
      <c r="AB24" s="57">
        <v>1687</v>
      </c>
      <c r="AC24" s="57">
        <v>1729</v>
      </c>
      <c r="AD24" s="57"/>
      <c r="AE24" s="57"/>
      <c r="AF24" s="58"/>
      <c r="AG24" s="28">
        <f t="shared" si="2"/>
        <v>45192</v>
      </c>
    </row>
    <row r="25" spans="1:33" ht="14.25" customHeight="1" x14ac:dyDescent="0.15">
      <c r="A25" s="29" t="s">
        <v>46</v>
      </c>
      <c r="B25" s="56">
        <v>1701</v>
      </c>
      <c r="C25" s="57">
        <v>1533</v>
      </c>
      <c r="D25" s="57">
        <v>1407</v>
      </c>
      <c r="E25" s="57">
        <v>1491</v>
      </c>
      <c r="F25" s="57">
        <v>1463</v>
      </c>
      <c r="G25" s="57">
        <v>1561</v>
      </c>
      <c r="H25" s="57">
        <v>1561</v>
      </c>
      <c r="I25" s="57">
        <v>1855</v>
      </c>
      <c r="J25" s="57">
        <v>1491</v>
      </c>
      <c r="K25" s="57">
        <v>1351</v>
      </c>
      <c r="L25" s="57">
        <v>1729</v>
      </c>
      <c r="M25" s="57">
        <v>1435</v>
      </c>
      <c r="N25" s="57">
        <v>1617</v>
      </c>
      <c r="O25" s="57">
        <v>1617</v>
      </c>
      <c r="P25" s="57">
        <v>1855</v>
      </c>
      <c r="Q25" s="57">
        <v>1631</v>
      </c>
      <c r="R25" s="57">
        <v>1533</v>
      </c>
      <c r="S25" s="57">
        <v>1561</v>
      </c>
      <c r="T25" s="57">
        <v>1617</v>
      </c>
      <c r="U25" s="57">
        <v>1519</v>
      </c>
      <c r="V25" s="57">
        <v>1477</v>
      </c>
      <c r="W25" s="57">
        <v>1589</v>
      </c>
      <c r="X25" s="57">
        <v>1421</v>
      </c>
      <c r="Y25" s="57">
        <v>1575</v>
      </c>
      <c r="Z25" s="57">
        <v>1533</v>
      </c>
      <c r="AA25" s="57">
        <v>1673</v>
      </c>
      <c r="AB25" s="57">
        <v>1575</v>
      </c>
      <c r="AC25" s="57">
        <v>1589</v>
      </c>
      <c r="AD25" s="57"/>
      <c r="AE25" s="57"/>
      <c r="AF25" s="58"/>
      <c r="AG25" s="28">
        <f t="shared" si="2"/>
        <v>43960</v>
      </c>
    </row>
    <row r="26" spans="1:33" ht="14.25" customHeight="1" x14ac:dyDescent="0.15">
      <c r="A26" s="29" t="s">
        <v>47</v>
      </c>
      <c r="B26" s="56">
        <v>1463</v>
      </c>
      <c r="C26" s="57">
        <v>1365</v>
      </c>
      <c r="D26" s="57">
        <v>1533</v>
      </c>
      <c r="E26" s="57">
        <v>1267</v>
      </c>
      <c r="F26" s="57">
        <v>1407</v>
      </c>
      <c r="G26" s="57">
        <v>1463</v>
      </c>
      <c r="H26" s="57">
        <v>1575</v>
      </c>
      <c r="I26" s="57">
        <v>1547</v>
      </c>
      <c r="J26" s="57">
        <v>1295</v>
      </c>
      <c r="K26" s="57">
        <v>1281</v>
      </c>
      <c r="L26" s="57">
        <v>1603</v>
      </c>
      <c r="M26" s="57">
        <v>1421</v>
      </c>
      <c r="N26" s="57">
        <v>1463</v>
      </c>
      <c r="O26" s="57">
        <v>1491</v>
      </c>
      <c r="P26" s="57">
        <v>2177</v>
      </c>
      <c r="Q26" s="57">
        <v>1533</v>
      </c>
      <c r="R26" s="57">
        <v>1323</v>
      </c>
      <c r="S26" s="57">
        <v>1491</v>
      </c>
      <c r="T26" s="57">
        <v>1491</v>
      </c>
      <c r="U26" s="57">
        <v>1435</v>
      </c>
      <c r="V26" s="57">
        <v>1435</v>
      </c>
      <c r="W26" s="57">
        <v>1113</v>
      </c>
      <c r="X26" s="57">
        <v>1575</v>
      </c>
      <c r="Y26" s="57">
        <v>1645</v>
      </c>
      <c r="Z26" s="57">
        <v>1477</v>
      </c>
      <c r="AA26" s="57">
        <v>1323</v>
      </c>
      <c r="AB26" s="57">
        <v>1687</v>
      </c>
      <c r="AC26" s="57">
        <v>1687</v>
      </c>
      <c r="AD26" s="57"/>
      <c r="AE26" s="57"/>
      <c r="AF26" s="58"/>
      <c r="AG26" s="28">
        <f t="shared" si="2"/>
        <v>41566</v>
      </c>
    </row>
    <row r="27" spans="1:33" ht="14.25" customHeight="1" x14ac:dyDescent="0.15">
      <c r="A27" s="29" t="s">
        <v>48</v>
      </c>
      <c r="B27" s="56">
        <v>1673</v>
      </c>
      <c r="C27" s="57">
        <v>1281</v>
      </c>
      <c r="D27" s="57">
        <v>1435</v>
      </c>
      <c r="E27" s="57">
        <v>1295</v>
      </c>
      <c r="F27" s="57">
        <v>1435</v>
      </c>
      <c r="G27" s="57">
        <v>1617</v>
      </c>
      <c r="H27" s="57">
        <v>1435</v>
      </c>
      <c r="I27" s="57">
        <v>1575</v>
      </c>
      <c r="J27" s="57">
        <v>1295</v>
      </c>
      <c r="K27" s="57">
        <v>1449</v>
      </c>
      <c r="L27" s="57">
        <v>1505</v>
      </c>
      <c r="M27" s="57">
        <v>1337</v>
      </c>
      <c r="N27" s="57">
        <v>1631</v>
      </c>
      <c r="O27" s="57">
        <v>1435</v>
      </c>
      <c r="P27" s="57">
        <v>1463</v>
      </c>
      <c r="Q27" s="57">
        <v>1701</v>
      </c>
      <c r="R27" s="57">
        <v>1673</v>
      </c>
      <c r="S27" s="57">
        <v>1435</v>
      </c>
      <c r="T27" s="57">
        <v>1323</v>
      </c>
      <c r="U27" s="57">
        <v>1491</v>
      </c>
      <c r="V27" s="57">
        <v>1393</v>
      </c>
      <c r="W27" s="57">
        <v>1351</v>
      </c>
      <c r="X27" s="57">
        <v>1491</v>
      </c>
      <c r="Y27" s="57">
        <v>1743</v>
      </c>
      <c r="Z27" s="57">
        <v>1519</v>
      </c>
      <c r="AA27" s="57">
        <v>1337</v>
      </c>
      <c r="AB27" s="57">
        <v>1547</v>
      </c>
      <c r="AC27" s="57">
        <v>1365</v>
      </c>
      <c r="AD27" s="57"/>
      <c r="AE27" s="57"/>
      <c r="AF27" s="58"/>
      <c r="AG27" s="28">
        <f t="shared" si="2"/>
        <v>41230</v>
      </c>
    </row>
    <row r="28" spans="1:33" ht="14.25" customHeight="1" x14ac:dyDescent="0.15">
      <c r="A28" s="29" t="s">
        <v>49</v>
      </c>
      <c r="B28" s="56">
        <v>1463</v>
      </c>
      <c r="C28" s="57">
        <v>1533</v>
      </c>
      <c r="D28" s="57">
        <v>1519</v>
      </c>
      <c r="E28" s="57">
        <v>1365</v>
      </c>
      <c r="F28" s="57">
        <v>1435</v>
      </c>
      <c r="G28" s="57">
        <v>1323</v>
      </c>
      <c r="H28" s="57">
        <v>1673</v>
      </c>
      <c r="I28" s="57">
        <v>1715</v>
      </c>
      <c r="J28" s="57">
        <v>1407</v>
      </c>
      <c r="K28" s="57">
        <v>1435</v>
      </c>
      <c r="L28" s="57">
        <v>1673</v>
      </c>
      <c r="M28" s="57">
        <v>1463</v>
      </c>
      <c r="N28" s="57">
        <v>1435</v>
      </c>
      <c r="O28" s="57">
        <v>1547</v>
      </c>
      <c r="P28" s="57">
        <v>1407</v>
      </c>
      <c r="Q28" s="57">
        <v>1603</v>
      </c>
      <c r="R28" s="57">
        <v>1547</v>
      </c>
      <c r="S28" s="57">
        <v>1547</v>
      </c>
      <c r="T28" s="57">
        <v>1393</v>
      </c>
      <c r="U28" s="57">
        <v>1477</v>
      </c>
      <c r="V28" s="57">
        <v>1533</v>
      </c>
      <c r="W28" s="57">
        <v>1253</v>
      </c>
      <c r="X28" s="57">
        <v>1659</v>
      </c>
      <c r="Y28" s="57">
        <v>1743</v>
      </c>
      <c r="Z28" s="57">
        <v>1505</v>
      </c>
      <c r="AA28" s="57">
        <v>1407</v>
      </c>
      <c r="AB28" s="57">
        <v>1379</v>
      </c>
      <c r="AC28" s="57">
        <v>1603</v>
      </c>
      <c r="AD28" s="57"/>
      <c r="AE28" s="57"/>
      <c r="AF28" s="58"/>
      <c r="AG28" s="28">
        <f t="shared" si="2"/>
        <v>42042</v>
      </c>
    </row>
    <row r="29" spans="1:33" ht="14.25" customHeight="1" x14ac:dyDescent="0.15">
      <c r="A29" s="29" t="s">
        <v>50</v>
      </c>
      <c r="B29" s="56">
        <v>1645</v>
      </c>
      <c r="C29" s="57">
        <v>1379</v>
      </c>
      <c r="D29" s="57">
        <v>1323</v>
      </c>
      <c r="E29" s="57">
        <v>1617</v>
      </c>
      <c r="F29" s="57">
        <v>1547</v>
      </c>
      <c r="G29" s="57">
        <v>1533</v>
      </c>
      <c r="H29" s="57">
        <v>1351</v>
      </c>
      <c r="I29" s="57">
        <v>1631</v>
      </c>
      <c r="J29" s="57">
        <v>1449</v>
      </c>
      <c r="K29" s="57">
        <v>1407</v>
      </c>
      <c r="L29" s="57">
        <v>1617</v>
      </c>
      <c r="M29" s="57">
        <v>1449</v>
      </c>
      <c r="N29" s="57">
        <v>1491</v>
      </c>
      <c r="O29" s="57">
        <v>1477</v>
      </c>
      <c r="P29" s="57">
        <v>1575</v>
      </c>
      <c r="Q29" s="57">
        <v>1281</v>
      </c>
      <c r="R29" s="57">
        <v>1617</v>
      </c>
      <c r="S29" s="57">
        <v>1463</v>
      </c>
      <c r="T29" s="57">
        <v>1463</v>
      </c>
      <c r="U29" s="57">
        <v>1449</v>
      </c>
      <c r="V29" s="57">
        <v>1463</v>
      </c>
      <c r="W29" s="57">
        <v>1505</v>
      </c>
      <c r="X29" s="57">
        <v>1463</v>
      </c>
      <c r="Y29" s="57">
        <v>1659</v>
      </c>
      <c r="Z29" s="57">
        <v>1561</v>
      </c>
      <c r="AA29" s="57">
        <v>1519</v>
      </c>
      <c r="AB29" s="57">
        <v>1645</v>
      </c>
      <c r="AC29" s="57">
        <v>1505</v>
      </c>
      <c r="AD29" s="57"/>
      <c r="AE29" s="57"/>
      <c r="AF29" s="58"/>
      <c r="AG29" s="28">
        <f t="shared" si="2"/>
        <v>42084</v>
      </c>
    </row>
    <row r="30" spans="1:33" ht="14.25" customHeight="1" x14ac:dyDescent="0.15">
      <c r="A30" s="29" t="s">
        <v>51</v>
      </c>
      <c r="B30" s="56">
        <v>1575</v>
      </c>
      <c r="C30" s="57">
        <v>1421</v>
      </c>
      <c r="D30" s="57">
        <v>1267</v>
      </c>
      <c r="E30" s="57">
        <v>1505</v>
      </c>
      <c r="F30" s="57">
        <v>1435</v>
      </c>
      <c r="G30" s="57">
        <v>1561</v>
      </c>
      <c r="H30" s="57">
        <v>1393</v>
      </c>
      <c r="I30" s="57">
        <v>1617</v>
      </c>
      <c r="J30" s="57">
        <v>1645</v>
      </c>
      <c r="K30" s="57">
        <v>1533</v>
      </c>
      <c r="L30" s="57">
        <v>1631</v>
      </c>
      <c r="M30" s="57">
        <v>1617</v>
      </c>
      <c r="N30" s="57">
        <v>1365</v>
      </c>
      <c r="O30" s="57">
        <v>1491</v>
      </c>
      <c r="P30" s="57">
        <v>1295</v>
      </c>
      <c r="Q30" s="57">
        <v>1533</v>
      </c>
      <c r="R30" s="57">
        <v>1449</v>
      </c>
      <c r="S30" s="57">
        <v>1365</v>
      </c>
      <c r="T30" s="57">
        <v>1631</v>
      </c>
      <c r="U30" s="57">
        <v>1505</v>
      </c>
      <c r="V30" s="57">
        <v>1603</v>
      </c>
      <c r="W30" s="57">
        <v>1631</v>
      </c>
      <c r="X30" s="57">
        <v>1491</v>
      </c>
      <c r="Y30" s="57">
        <v>1617</v>
      </c>
      <c r="Z30" s="57">
        <v>1421</v>
      </c>
      <c r="AA30" s="57">
        <v>1519</v>
      </c>
      <c r="AB30" s="57">
        <v>1533</v>
      </c>
      <c r="AC30" s="57">
        <v>1547</v>
      </c>
      <c r="AD30" s="57"/>
      <c r="AE30" s="57"/>
      <c r="AF30" s="58"/>
      <c r="AG30" s="28">
        <f t="shared" si="2"/>
        <v>42196</v>
      </c>
    </row>
    <row r="31" spans="1:33" ht="14.25" customHeight="1" x14ac:dyDescent="0.15">
      <c r="A31" s="27" t="s">
        <v>52</v>
      </c>
      <c r="B31" s="56">
        <v>1645</v>
      </c>
      <c r="C31" s="57">
        <v>1519</v>
      </c>
      <c r="D31" s="57">
        <v>1463</v>
      </c>
      <c r="E31" s="57">
        <v>1617</v>
      </c>
      <c r="F31" s="57">
        <v>1631</v>
      </c>
      <c r="G31" s="57">
        <v>1547</v>
      </c>
      <c r="H31" s="57">
        <v>1491</v>
      </c>
      <c r="I31" s="57">
        <v>1561</v>
      </c>
      <c r="J31" s="57">
        <v>1407</v>
      </c>
      <c r="K31" s="57">
        <v>1589</v>
      </c>
      <c r="L31" s="57">
        <v>1533</v>
      </c>
      <c r="M31" s="57">
        <v>1561</v>
      </c>
      <c r="N31" s="57">
        <v>1533</v>
      </c>
      <c r="O31" s="57">
        <v>1533</v>
      </c>
      <c r="P31" s="57">
        <v>1519</v>
      </c>
      <c r="Q31" s="57">
        <v>1295</v>
      </c>
      <c r="R31" s="57">
        <v>1575</v>
      </c>
      <c r="S31" s="57">
        <v>1407</v>
      </c>
      <c r="T31" s="57">
        <v>1197</v>
      </c>
      <c r="U31" s="57">
        <v>1463</v>
      </c>
      <c r="V31" s="57">
        <v>1743</v>
      </c>
      <c r="W31" s="57">
        <v>1477</v>
      </c>
      <c r="X31" s="57">
        <v>1603</v>
      </c>
      <c r="Y31" s="57">
        <v>1449</v>
      </c>
      <c r="Z31" s="57">
        <v>1547</v>
      </c>
      <c r="AA31" s="57">
        <v>1547</v>
      </c>
      <c r="AB31" s="57">
        <v>1491</v>
      </c>
      <c r="AC31" s="57">
        <v>1603</v>
      </c>
      <c r="AD31" s="57"/>
      <c r="AE31" s="57"/>
      <c r="AF31" s="58"/>
      <c r="AG31" s="28">
        <f t="shared" si="2"/>
        <v>42546</v>
      </c>
    </row>
    <row r="32" spans="1:33" ht="14.25" customHeight="1" x14ac:dyDescent="0.15">
      <c r="A32" s="27" t="s">
        <v>53</v>
      </c>
      <c r="B32" s="56">
        <v>1561</v>
      </c>
      <c r="C32" s="57">
        <v>1533</v>
      </c>
      <c r="D32" s="57">
        <v>1533</v>
      </c>
      <c r="E32" s="57">
        <v>1617</v>
      </c>
      <c r="F32" s="57">
        <v>1435</v>
      </c>
      <c r="G32" s="57">
        <v>1659</v>
      </c>
      <c r="H32" s="57">
        <v>1561</v>
      </c>
      <c r="I32" s="57">
        <v>1617</v>
      </c>
      <c r="J32" s="57">
        <v>1449</v>
      </c>
      <c r="K32" s="57">
        <v>1589</v>
      </c>
      <c r="L32" s="57">
        <v>1603</v>
      </c>
      <c r="M32" s="57">
        <v>1505</v>
      </c>
      <c r="N32" s="57">
        <v>1617</v>
      </c>
      <c r="O32" s="57">
        <v>1407</v>
      </c>
      <c r="P32" s="57">
        <v>1533</v>
      </c>
      <c r="Q32" s="57">
        <v>1421</v>
      </c>
      <c r="R32" s="57">
        <v>1491</v>
      </c>
      <c r="S32" s="57">
        <v>1575</v>
      </c>
      <c r="T32" s="57">
        <v>1729</v>
      </c>
      <c r="U32" s="57">
        <v>1491</v>
      </c>
      <c r="V32" s="57">
        <v>1645</v>
      </c>
      <c r="W32" s="57">
        <v>1505</v>
      </c>
      <c r="X32" s="57">
        <v>1715</v>
      </c>
      <c r="Y32" s="57">
        <v>1435</v>
      </c>
      <c r="Z32" s="57">
        <v>1519</v>
      </c>
      <c r="AA32" s="57">
        <v>1589</v>
      </c>
      <c r="AB32" s="57">
        <v>1617</v>
      </c>
      <c r="AC32" s="57">
        <v>1533</v>
      </c>
      <c r="AD32" s="57"/>
      <c r="AE32" s="57"/>
      <c r="AF32" s="58"/>
      <c r="AG32" s="28">
        <f t="shared" si="2"/>
        <v>43484</v>
      </c>
    </row>
    <row r="33" spans="1:34" ht="14.25" customHeight="1" x14ac:dyDescent="0.15">
      <c r="A33" s="29" t="s">
        <v>54</v>
      </c>
      <c r="B33" s="56">
        <v>1645</v>
      </c>
      <c r="C33" s="57">
        <v>1533</v>
      </c>
      <c r="D33" s="57">
        <v>1421</v>
      </c>
      <c r="E33" s="57">
        <v>1505</v>
      </c>
      <c r="F33" s="57">
        <v>1617</v>
      </c>
      <c r="G33" s="57">
        <v>1687</v>
      </c>
      <c r="H33" s="57">
        <v>1547</v>
      </c>
      <c r="I33" s="57">
        <v>1561</v>
      </c>
      <c r="J33" s="57">
        <v>1561</v>
      </c>
      <c r="K33" s="57">
        <v>1435</v>
      </c>
      <c r="L33" s="57">
        <v>1687</v>
      </c>
      <c r="M33" s="57">
        <v>1435</v>
      </c>
      <c r="N33" s="57">
        <v>1547</v>
      </c>
      <c r="O33" s="57">
        <v>1421</v>
      </c>
      <c r="P33" s="57">
        <v>1617</v>
      </c>
      <c r="Q33" s="57">
        <v>1491</v>
      </c>
      <c r="R33" s="57">
        <v>1463</v>
      </c>
      <c r="S33" s="57">
        <v>1589</v>
      </c>
      <c r="T33" s="57">
        <v>1561</v>
      </c>
      <c r="U33" s="57">
        <v>1519</v>
      </c>
      <c r="V33" s="57">
        <v>1771</v>
      </c>
      <c r="W33" s="57">
        <v>1561</v>
      </c>
      <c r="X33" s="57">
        <v>1575</v>
      </c>
      <c r="Y33" s="57">
        <v>1617</v>
      </c>
      <c r="Z33" s="57">
        <v>1547</v>
      </c>
      <c r="AA33" s="57">
        <v>1491</v>
      </c>
      <c r="AB33" s="57">
        <v>1561</v>
      </c>
      <c r="AC33" s="57">
        <v>1659</v>
      </c>
      <c r="AD33" s="57"/>
      <c r="AE33" s="57"/>
      <c r="AF33" s="58"/>
      <c r="AG33" s="28">
        <f t="shared" si="2"/>
        <v>43624</v>
      </c>
    </row>
    <row r="34" spans="1:34" ht="14.25" customHeight="1" x14ac:dyDescent="0.15">
      <c r="A34" s="29" t="s">
        <v>55</v>
      </c>
      <c r="B34" s="56">
        <v>1729</v>
      </c>
      <c r="C34" s="57">
        <v>1477</v>
      </c>
      <c r="D34" s="57">
        <v>1547</v>
      </c>
      <c r="E34" s="57">
        <v>1435</v>
      </c>
      <c r="F34" s="57">
        <v>1505</v>
      </c>
      <c r="G34" s="57">
        <v>1547</v>
      </c>
      <c r="H34" s="57">
        <v>1645</v>
      </c>
      <c r="I34" s="57">
        <v>1701</v>
      </c>
      <c r="J34" s="57">
        <v>1407</v>
      </c>
      <c r="K34" s="57">
        <v>1477</v>
      </c>
      <c r="L34" s="57">
        <v>1533</v>
      </c>
      <c r="M34" s="57">
        <v>1463</v>
      </c>
      <c r="N34" s="57">
        <v>1533</v>
      </c>
      <c r="O34" s="57">
        <v>1435</v>
      </c>
      <c r="P34" s="57">
        <v>1631</v>
      </c>
      <c r="Q34" s="57">
        <v>1519</v>
      </c>
      <c r="R34" s="57">
        <v>1449</v>
      </c>
      <c r="S34" s="57">
        <v>1463</v>
      </c>
      <c r="T34" s="57">
        <v>1575</v>
      </c>
      <c r="U34" s="57">
        <v>1505</v>
      </c>
      <c r="V34" s="57">
        <v>1547</v>
      </c>
      <c r="W34" s="57">
        <v>1799</v>
      </c>
      <c r="X34" s="57">
        <v>1533</v>
      </c>
      <c r="Y34" s="57">
        <v>1645</v>
      </c>
      <c r="Z34" s="57">
        <v>1673</v>
      </c>
      <c r="AA34" s="57">
        <v>1561</v>
      </c>
      <c r="AB34" s="57">
        <v>1603</v>
      </c>
      <c r="AC34" s="57">
        <v>1701</v>
      </c>
      <c r="AD34" s="57"/>
      <c r="AE34" s="57"/>
      <c r="AF34" s="58"/>
      <c r="AG34" s="28">
        <f t="shared" si="2"/>
        <v>43638</v>
      </c>
    </row>
    <row r="35" spans="1:34" ht="14.25" customHeight="1" x14ac:dyDescent="0.15">
      <c r="A35" s="29" t="s">
        <v>56</v>
      </c>
      <c r="B35" s="56">
        <v>1645</v>
      </c>
      <c r="C35" s="57">
        <v>1491</v>
      </c>
      <c r="D35" s="57">
        <v>1337</v>
      </c>
      <c r="E35" s="57">
        <v>1519</v>
      </c>
      <c r="F35" s="57">
        <v>1547</v>
      </c>
      <c r="G35" s="57">
        <v>1547</v>
      </c>
      <c r="H35" s="57">
        <v>1547</v>
      </c>
      <c r="I35" s="57">
        <v>1575</v>
      </c>
      <c r="J35" s="57">
        <v>1449</v>
      </c>
      <c r="K35" s="57">
        <v>1393</v>
      </c>
      <c r="L35" s="57">
        <v>1533</v>
      </c>
      <c r="M35" s="57">
        <v>1463</v>
      </c>
      <c r="N35" s="57">
        <v>1701</v>
      </c>
      <c r="O35" s="57">
        <v>1533</v>
      </c>
      <c r="P35" s="57">
        <v>1631</v>
      </c>
      <c r="Q35" s="57">
        <v>1505</v>
      </c>
      <c r="R35" s="57">
        <v>1505</v>
      </c>
      <c r="S35" s="57">
        <v>1715</v>
      </c>
      <c r="T35" s="57">
        <v>1519</v>
      </c>
      <c r="U35" s="57">
        <v>1617</v>
      </c>
      <c r="V35" s="57">
        <v>1477</v>
      </c>
      <c r="W35" s="57">
        <v>1757</v>
      </c>
      <c r="X35" s="57">
        <v>1589</v>
      </c>
      <c r="Y35" s="57">
        <v>1645</v>
      </c>
      <c r="Z35" s="57">
        <v>1757</v>
      </c>
      <c r="AA35" s="57">
        <v>1491</v>
      </c>
      <c r="AB35" s="57">
        <v>1491</v>
      </c>
      <c r="AC35" s="57">
        <v>1575</v>
      </c>
      <c r="AD35" s="57"/>
      <c r="AE35" s="57"/>
      <c r="AF35" s="58"/>
      <c r="AG35" s="28">
        <f t="shared" si="2"/>
        <v>43554</v>
      </c>
    </row>
    <row r="36" spans="1:34" ht="14.25" customHeight="1" x14ac:dyDescent="0.15">
      <c r="A36" s="29" t="s">
        <v>57</v>
      </c>
      <c r="B36" s="56">
        <v>1603</v>
      </c>
      <c r="C36" s="57">
        <v>1533</v>
      </c>
      <c r="D36" s="57">
        <v>1771</v>
      </c>
      <c r="E36" s="57">
        <v>1533</v>
      </c>
      <c r="F36" s="57">
        <v>1631</v>
      </c>
      <c r="G36" s="57">
        <v>1701</v>
      </c>
      <c r="H36" s="57">
        <v>1589</v>
      </c>
      <c r="I36" s="57">
        <v>1547</v>
      </c>
      <c r="J36" s="57">
        <v>1589</v>
      </c>
      <c r="K36" s="57">
        <v>1575</v>
      </c>
      <c r="L36" s="57">
        <v>1659</v>
      </c>
      <c r="M36" s="57">
        <v>1477</v>
      </c>
      <c r="N36" s="57">
        <v>1505</v>
      </c>
      <c r="O36" s="57">
        <v>1687</v>
      </c>
      <c r="P36" s="57">
        <v>1673</v>
      </c>
      <c r="Q36" s="57">
        <v>1603</v>
      </c>
      <c r="R36" s="57">
        <v>1407</v>
      </c>
      <c r="S36" s="57">
        <v>1547</v>
      </c>
      <c r="T36" s="57">
        <v>1589</v>
      </c>
      <c r="U36" s="57">
        <v>1575</v>
      </c>
      <c r="V36" s="57">
        <v>1519</v>
      </c>
      <c r="W36" s="57">
        <v>1589</v>
      </c>
      <c r="X36" s="57">
        <v>1729</v>
      </c>
      <c r="Y36" s="57">
        <v>1575</v>
      </c>
      <c r="Z36" s="57">
        <v>1575</v>
      </c>
      <c r="AA36" s="57">
        <v>1547</v>
      </c>
      <c r="AB36" s="57">
        <v>1603</v>
      </c>
      <c r="AC36" s="57">
        <v>1785</v>
      </c>
      <c r="AD36" s="57"/>
      <c r="AE36" s="57"/>
      <c r="AF36" s="58"/>
      <c r="AG36" s="28">
        <f t="shared" si="2"/>
        <v>44716</v>
      </c>
    </row>
    <row r="37" spans="1:34" ht="14.25" customHeight="1" x14ac:dyDescent="0.15">
      <c r="A37" s="29" t="s">
        <v>58</v>
      </c>
      <c r="B37" s="56">
        <v>1575</v>
      </c>
      <c r="C37" s="57">
        <v>1645</v>
      </c>
      <c r="D37" s="57">
        <v>1687</v>
      </c>
      <c r="E37" s="57">
        <v>1575</v>
      </c>
      <c r="F37" s="57">
        <v>1575</v>
      </c>
      <c r="G37" s="57">
        <v>1701</v>
      </c>
      <c r="H37" s="57">
        <v>1589</v>
      </c>
      <c r="I37" s="57">
        <v>1561</v>
      </c>
      <c r="J37" s="57">
        <v>1505</v>
      </c>
      <c r="K37" s="57">
        <v>1603</v>
      </c>
      <c r="L37" s="57">
        <v>1659</v>
      </c>
      <c r="M37" s="57">
        <v>1337</v>
      </c>
      <c r="N37" s="57">
        <v>1673</v>
      </c>
      <c r="O37" s="57">
        <v>1729</v>
      </c>
      <c r="P37" s="57">
        <v>1673</v>
      </c>
      <c r="Q37" s="57">
        <v>1589</v>
      </c>
      <c r="R37" s="57">
        <v>1533</v>
      </c>
      <c r="S37" s="57">
        <v>1547</v>
      </c>
      <c r="T37" s="57">
        <v>1645</v>
      </c>
      <c r="U37" s="57">
        <v>1421</v>
      </c>
      <c r="V37" s="57">
        <v>1617</v>
      </c>
      <c r="W37" s="57">
        <v>1561</v>
      </c>
      <c r="X37" s="57">
        <v>1743</v>
      </c>
      <c r="Y37" s="57">
        <v>1617</v>
      </c>
      <c r="Z37" s="57">
        <v>1463</v>
      </c>
      <c r="AA37" s="57">
        <v>1673</v>
      </c>
      <c r="AB37" s="57">
        <v>1603</v>
      </c>
      <c r="AC37" s="57">
        <v>1505</v>
      </c>
      <c r="AD37" s="57"/>
      <c r="AE37" s="57"/>
      <c r="AF37" s="58"/>
      <c r="AG37" s="28">
        <f t="shared" si="2"/>
        <v>44604</v>
      </c>
    </row>
    <row r="38" spans="1:34" ht="14.25" customHeight="1" x14ac:dyDescent="0.15">
      <c r="A38" s="29" t="s">
        <v>59</v>
      </c>
      <c r="B38" s="56">
        <v>1673</v>
      </c>
      <c r="C38" s="57">
        <v>1575</v>
      </c>
      <c r="D38" s="57">
        <v>1519</v>
      </c>
      <c r="E38" s="57">
        <v>1673</v>
      </c>
      <c r="F38" s="57">
        <v>1645</v>
      </c>
      <c r="G38" s="57">
        <v>1547</v>
      </c>
      <c r="H38" s="57">
        <v>1491</v>
      </c>
      <c r="I38" s="57">
        <v>1477</v>
      </c>
      <c r="J38" s="57">
        <v>1547</v>
      </c>
      <c r="K38" s="57">
        <v>1645</v>
      </c>
      <c r="L38" s="57">
        <v>1855</v>
      </c>
      <c r="M38" s="57">
        <v>1659</v>
      </c>
      <c r="N38" s="57">
        <v>1631</v>
      </c>
      <c r="O38" s="57">
        <v>1687</v>
      </c>
      <c r="P38" s="57">
        <v>1701</v>
      </c>
      <c r="Q38" s="57">
        <v>1603</v>
      </c>
      <c r="R38" s="57">
        <v>1603</v>
      </c>
      <c r="S38" s="57">
        <v>1673</v>
      </c>
      <c r="T38" s="57">
        <v>1463</v>
      </c>
      <c r="U38" s="57">
        <v>1561</v>
      </c>
      <c r="V38" s="57">
        <v>1589</v>
      </c>
      <c r="W38" s="57">
        <v>1561</v>
      </c>
      <c r="X38" s="57">
        <v>1645</v>
      </c>
      <c r="Y38" s="57">
        <v>1631</v>
      </c>
      <c r="Z38" s="57">
        <v>1393</v>
      </c>
      <c r="AA38" s="57">
        <v>1617</v>
      </c>
      <c r="AB38" s="57">
        <v>1617</v>
      </c>
      <c r="AC38" s="57">
        <v>1673</v>
      </c>
      <c r="AD38" s="57"/>
      <c r="AE38" s="57"/>
      <c r="AF38" s="58"/>
      <c r="AG38" s="28">
        <f t="shared" si="2"/>
        <v>44954</v>
      </c>
    </row>
    <row r="39" spans="1:34" ht="14.25" customHeight="1" x14ac:dyDescent="0.15">
      <c r="A39" s="29" t="s">
        <v>60</v>
      </c>
      <c r="B39" s="56">
        <v>1589</v>
      </c>
      <c r="C39" s="57">
        <v>1631</v>
      </c>
      <c r="D39" s="57">
        <v>1533</v>
      </c>
      <c r="E39" s="57">
        <v>1603</v>
      </c>
      <c r="F39" s="57">
        <v>1533</v>
      </c>
      <c r="G39" s="57">
        <v>1477</v>
      </c>
      <c r="H39" s="57">
        <v>1519</v>
      </c>
      <c r="I39" s="57">
        <v>1589</v>
      </c>
      <c r="J39" s="57">
        <v>1645</v>
      </c>
      <c r="K39" s="57">
        <v>1519</v>
      </c>
      <c r="L39" s="57">
        <v>1701</v>
      </c>
      <c r="M39" s="57">
        <v>1603</v>
      </c>
      <c r="N39" s="57">
        <v>1575</v>
      </c>
      <c r="O39" s="57">
        <v>1533</v>
      </c>
      <c r="P39" s="57">
        <v>1603</v>
      </c>
      <c r="Q39" s="57">
        <v>1533</v>
      </c>
      <c r="R39" s="57">
        <v>1491</v>
      </c>
      <c r="S39" s="57">
        <v>1687</v>
      </c>
      <c r="T39" s="57">
        <v>1575</v>
      </c>
      <c r="U39" s="57">
        <v>1463</v>
      </c>
      <c r="V39" s="57">
        <v>1659</v>
      </c>
      <c r="W39" s="57">
        <v>1603</v>
      </c>
      <c r="X39" s="57">
        <v>1673</v>
      </c>
      <c r="Y39" s="57">
        <v>1645</v>
      </c>
      <c r="Z39" s="57">
        <v>1519</v>
      </c>
      <c r="AA39" s="57">
        <v>1449</v>
      </c>
      <c r="AB39" s="57">
        <v>1729</v>
      </c>
      <c r="AC39" s="57">
        <v>1603</v>
      </c>
      <c r="AD39" s="57"/>
      <c r="AE39" s="57"/>
      <c r="AF39" s="58"/>
      <c r="AG39" s="28">
        <f t="shared" si="2"/>
        <v>44282</v>
      </c>
    </row>
    <row r="40" spans="1:34" ht="14.25" customHeight="1" x14ac:dyDescent="0.15">
      <c r="A40" s="29" t="s">
        <v>61</v>
      </c>
      <c r="B40" s="56">
        <v>1743</v>
      </c>
      <c r="C40" s="57">
        <v>1645</v>
      </c>
      <c r="D40" s="57">
        <v>1575</v>
      </c>
      <c r="E40" s="57">
        <v>1407</v>
      </c>
      <c r="F40" s="57">
        <v>1603</v>
      </c>
      <c r="G40" s="57">
        <v>1211</v>
      </c>
      <c r="H40" s="57">
        <v>1477</v>
      </c>
      <c r="I40" s="57">
        <v>1659</v>
      </c>
      <c r="J40" s="57">
        <v>1393</v>
      </c>
      <c r="K40" s="57">
        <v>1449</v>
      </c>
      <c r="L40" s="57">
        <v>1995</v>
      </c>
      <c r="M40" s="57">
        <v>1603</v>
      </c>
      <c r="N40" s="57">
        <v>1533</v>
      </c>
      <c r="O40" s="57">
        <v>1533</v>
      </c>
      <c r="P40" s="57">
        <v>1701</v>
      </c>
      <c r="Q40" s="57">
        <v>1547</v>
      </c>
      <c r="R40" s="57">
        <v>1505</v>
      </c>
      <c r="S40" s="57">
        <v>1687</v>
      </c>
      <c r="T40" s="57">
        <v>1603</v>
      </c>
      <c r="U40" s="57">
        <v>1449</v>
      </c>
      <c r="V40" s="57">
        <v>1617</v>
      </c>
      <c r="W40" s="57">
        <v>1827</v>
      </c>
      <c r="X40" s="57">
        <v>1575</v>
      </c>
      <c r="Y40" s="57">
        <v>1505</v>
      </c>
      <c r="Z40" s="57">
        <v>1673</v>
      </c>
      <c r="AA40" s="57">
        <v>1603</v>
      </c>
      <c r="AB40" s="57">
        <v>1603</v>
      </c>
      <c r="AC40" s="57">
        <v>1645</v>
      </c>
      <c r="AD40" s="57"/>
      <c r="AE40" s="57"/>
      <c r="AF40" s="58"/>
      <c r="AG40" s="28">
        <f t="shared" si="2"/>
        <v>44366</v>
      </c>
    </row>
    <row r="41" spans="1:34" ht="14.25" customHeight="1" x14ac:dyDescent="0.15">
      <c r="A41" s="29" t="s">
        <v>62</v>
      </c>
      <c r="B41" s="56">
        <v>1855</v>
      </c>
      <c r="C41" s="57">
        <v>1561</v>
      </c>
      <c r="D41" s="57">
        <v>1421</v>
      </c>
      <c r="E41" s="57">
        <v>1575</v>
      </c>
      <c r="F41" s="57">
        <v>1435</v>
      </c>
      <c r="G41" s="57">
        <v>1603</v>
      </c>
      <c r="H41" s="57">
        <v>1491</v>
      </c>
      <c r="I41" s="57">
        <v>1729</v>
      </c>
      <c r="J41" s="57">
        <v>1407</v>
      </c>
      <c r="K41" s="57">
        <v>1547</v>
      </c>
      <c r="L41" s="57">
        <v>1813</v>
      </c>
      <c r="M41" s="57">
        <v>1533</v>
      </c>
      <c r="N41" s="57">
        <v>1645</v>
      </c>
      <c r="O41" s="57">
        <v>1407</v>
      </c>
      <c r="P41" s="57">
        <v>1645</v>
      </c>
      <c r="Q41" s="57">
        <v>1603</v>
      </c>
      <c r="R41" s="57">
        <v>1547</v>
      </c>
      <c r="S41" s="57">
        <v>1617</v>
      </c>
      <c r="T41" s="57">
        <v>1547</v>
      </c>
      <c r="U41" s="57">
        <v>1547</v>
      </c>
      <c r="V41" s="57">
        <v>1631</v>
      </c>
      <c r="W41" s="57">
        <v>1827</v>
      </c>
      <c r="X41" s="57">
        <v>1701</v>
      </c>
      <c r="Y41" s="57">
        <v>1673</v>
      </c>
      <c r="Z41" s="57">
        <v>1645</v>
      </c>
      <c r="AA41" s="57">
        <v>1505</v>
      </c>
      <c r="AB41" s="57">
        <v>1603</v>
      </c>
      <c r="AC41" s="57">
        <v>1645</v>
      </c>
      <c r="AD41" s="57"/>
      <c r="AE41" s="57"/>
      <c r="AF41" s="58"/>
      <c r="AG41" s="28">
        <f t="shared" si="2"/>
        <v>44758</v>
      </c>
    </row>
    <row r="42" spans="1:34" ht="14.25" customHeight="1" x14ac:dyDescent="0.15">
      <c r="A42" s="29" t="s">
        <v>63</v>
      </c>
      <c r="B42" s="56">
        <v>1827</v>
      </c>
      <c r="C42" s="57">
        <v>1589</v>
      </c>
      <c r="D42" s="57">
        <v>1393</v>
      </c>
      <c r="E42" s="57">
        <v>1715</v>
      </c>
      <c r="F42" s="57">
        <v>1589</v>
      </c>
      <c r="G42" s="57">
        <v>1337</v>
      </c>
      <c r="H42" s="57">
        <v>1575</v>
      </c>
      <c r="I42" s="57">
        <v>1631</v>
      </c>
      <c r="J42" s="57">
        <v>1309</v>
      </c>
      <c r="K42" s="57">
        <v>1603</v>
      </c>
      <c r="L42" s="57">
        <v>1631</v>
      </c>
      <c r="M42" s="57">
        <v>1673</v>
      </c>
      <c r="N42" s="57">
        <v>1757</v>
      </c>
      <c r="O42" s="57">
        <v>1491</v>
      </c>
      <c r="P42" s="57">
        <v>1729</v>
      </c>
      <c r="Q42" s="57">
        <v>1421</v>
      </c>
      <c r="R42" s="57">
        <v>1533</v>
      </c>
      <c r="S42" s="57">
        <v>1715</v>
      </c>
      <c r="T42" s="57">
        <v>1701</v>
      </c>
      <c r="U42" s="57">
        <v>1589</v>
      </c>
      <c r="V42" s="57">
        <v>1589</v>
      </c>
      <c r="W42" s="57">
        <v>1631</v>
      </c>
      <c r="X42" s="57">
        <v>1729</v>
      </c>
      <c r="Y42" s="57">
        <v>1673</v>
      </c>
      <c r="Z42" s="57">
        <v>1729</v>
      </c>
      <c r="AA42" s="57">
        <v>1547</v>
      </c>
      <c r="AB42" s="57">
        <v>1519</v>
      </c>
      <c r="AC42" s="57">
        <v>1603</v>
      </c>
      <c r="AD42" s="57"/>
      <c r="AE42" s="57"/>
      <c r="AF42" s="58"/>
      <c r="AG42" s="28">
        <f t="shared" si="2"/>
        <v>44828</v>
      </c>
    </row>
    <row r="43" spans="1:34" ht="14.25" customHeight="1" x14ac:dyDescent="0.15">
      <c r="A43" s="29" t="s">
        <v>64</v>
      </c>
      <c r="B43" s="56">
        <v>1925</v>
      </c>
      <c r="C43" s="57">
        <v>1561</v>
      </c>
      <c r="D43" s="57">
        <v>1309</v>
      </c>
      <c r="E43" s="57">
        <v>1715</v>
      </c>
      <c r="F43" s="57">
        <v>1435</v>
      </c>
      <c r="G43" s="57">
        <v>1421</v>
      </c>
      <c r="H43" s="57">
        <v>1561</v>
      </c>
      <c r="I43" s="57">
        <v>1757</v>
      </c>
      <c r="J43" s="57">
        <v>1575</v>
      </c>
      <c r="K43" s="57">
        <v>1589</v>
      </c>
      <c r="L43" s="57">
        <v>1645</v>
      </c>
      <c r="M43" s="57">
        <v>1561</v>
      </c>
      <c r="N43" s="57">
        <v>1701</v>
      </c>
      <c r="O43" s="57">
        <v>1827</v>
      </c>
      <c r="P43" s="57">
        <v>1799</v>
      </c>
      <c r="Q43" s="57">
        <v>1547</v>
      </c>
      <c r="R43" s="57">
        <v>1659</v>
      </c>
      <c r="S43" s="57">
        <v>1785</v>
      </c>
      <c r="T43" s="57">
        <v>1785</v>
      </c>
      <c r="U43" s="57">
        <v>1701</v>
      </c>
      <c r="V43" s="57">
        <v>1687</v>
      </c>
      <c r="W43" s="57">
        <v>1645</v>
      </c>
      <c r="X43" s="57">
        <v>1687</v>
      </c>
      <c r="Y43" s="57">
        <v>1673</v>
      </c>
      <c r="Z43" s="57">
        <v>1729</v>
      </c>
      <c r="AA43" s="57">
        <v>1673</v>
      </c>
      <c r="AB43" s="57">
        <v>1477</v>
      </c>
      <c r="AC43" s="57">
        <v>1603</v>
      </c>
      <c r="AD43" s="57"/>
      <c r="AE43" s="57"/>
      <c r="AF43" s="58"/>
      <c r="AG43" s="28">
        <f t="shared" si="2"/>
        <v>46032</v>
      </c>
    </row>
    <row r="44" spans="1:34" ht="14.25" customHeight="1" x14ac:dyDescent="0.15">
      <c r="A44" s="29" t="s">
        <v>65</v>
      </c>
      <c r="B44" s="56">
        <v>1855</v>
      </c>
      <c r="C44" s="57">
        <v>1603</v>
      </c>
      <c r="D44" s="57">
        <v>1575</v>
      </c>
      <c r="E44" s="57">
        <v>1603</v>
      </c>
      <c r="F44" s="57">
        <v>1337</v>
      </c>
      <c r="G44" s="57">
        <v>1827</v>
      </c>
      <c r="H44" s="57">
        <v>1659</v>
      </c>
      <c r="I44" s="57">
        <v>1617</v>
      </c>
      <c r="J44" s="57">
        <v>1603</v>
      </c>
      <c r="K44" s="57">
        <v>1617</v>
      </c>
      <c r="L44" s="57">
        <v>1589</v>
      </c>
      <c r="M44" s="57">
        <v>1729</v>
      </c>
      <c r="N44" s="57">
        <v>1659</v>
      </c>
      <c r="O44" s="57">
        <v>1701</v>
      </c>
      <c r="P44" s="57">
        <v>1841</v>
      </c>
      <c r="Q44" s="57">
        <v>1519</v>
      </c>
      <c r="R44" s="57">
        <v>1603</v>
      </c>
      <c r="S44" s="57">
        <v>1659</v>
      </c>
      <c r="T44" s="57">
        <v>1729</v>
      </c>
      <c r="U44" s="57">
        <v>1547</v>
      </c>
      <c r="V44" s="57">
        <v>1659</v>
      </c>
      <c r="W44" s="57">
        <v>1659</v>
      </c>
      <c r="X44" s="57">
        <v>1701</v>
      </c>
      <c r="Y44" s="57">
        <v>1757</v>
      </c>
      <c r="Z44" s="57">
        <v>1561</v>
      </c>
      <c r="AA44" s="57">
        <v>1729</v>
      </c>
      <c r="AB44" s="57">
        <v>1603</v>
      </c>
      <c r="AC44" s="57">
        <v>1743</v>
      </c>
      <c r="AD44" s="57"/>
      <c r="AE44" s="57"/>
      <c r="AF44" s="58"/>
      <c r="AG44" s="28">
        <f t="shared" si="2"/>
        <v>46284</v>
      </c>
    </row>
    <row r="45" spans="1:34" ht="14.25" customHeight="1" x14ac:dyDescent="0.15">
      <c r="A45" s="29" t="s">
        <v>66</v>
      </c>
      <c r="B45" s="56">
        <v>1715</v>
      </c>
      <c r="C45" s="57">
        <v>1673</v>
      </c>
      <c r="D45" s="57">
        <v>1449</v>
      </c>
      <c r="E45" s="57">
        <v>1421</v>
      </c>
      <c r="F45" s="57">
        <v>1715</v>
      </c>
      <c r="G45" s="57">
        <v>1421</v>
      </c>
      <c r="H45" s="57">
        <v>1631</v>
      </c>
      <c r="I45" s="57">
        <v>1603</v>
      </c>
      <c r="J45" s="57">
        <v>1491</v>
      </c>
      <c r="K45" s="57">
        <v>1533</v>
      </c>
      <c r="L45" s="57">
        <v>1589</v>
      </c>
      <c r="M45" s="57">
        <v>1547</v>
      </c>
      <c r="N45" s="57">
        <v>1519</v>
      </c>
      <c r="O45" s="57">
        <v>1645</v>
      </c>
      <c r="P45" s="57">
        <v>1589</v>
      </c>
      <c r="Q45" s="57">
        <v>1421</v>
      </c>
      <c r="R45" s="57">
        <v>1491</v>
      </c>
      <c r="S45" s="57">
        <v>1673</v>
      </c>
      <c r="T45" s="57">
        <v>1659</v>
      </c>
      <c r="U45" s="57">
        <v>1589</v>
      </c>
      <c r="V45" s="57">
        <v>1645</v>
      </c>
      <c r="W45" s="57">
        <v>1631</v>
      </c>
      <c r="X45" s="57">
        <v>1645</v>
      </c>
      <c r="Y45" s="57">
        <v>1435</v>
      </c>
      <c r="Z45" s="57">
        <v>1673</v>
      </c>
      <c r="AA45" s="57">
        <v>1547</v>
      </c>
      <c r="AB45" s="57">
        <v>1463</v>
      </c>
      <c r="AC45" s="57">
        <v>1617</v>
      </c>
      <c r="AD45" s="57"/>
      <c r="AE45" s="57"/>
      <c r="AF45" s="58"/>
      <c r="AG45" s="28">
        <f t="shared" si="2"/>
        <v>44030</v>
      </c>
    </row>
    <row r="46" spans="1:34" ht="14.25" customHeight="1" x14ac:dyDescent="0.15">
      <c r="A46" s="29" t="s">
        <v>67</v>
      </c>
      <c r="B46" s="56">
        <v>1687</v>
      </c>
      <c r="C46" s="57">
        <v>1519</v>
      </c>
      <c r="D46" s="57">
        <v>1449</v>
      </c>
      <c r="E46" s="57">
        <v>1575</v>
      </c>
      <c r="F46" s="57">
        <v>1645</v>
      </c>
      <c r="G46" s="57">
        <v>1757</v>
      </c>
      <c r="H46" s="57">
        <v>1547</v>
      </c>
      <c r="I46" s="57">
        <v>1463</v>
      </c>
      <c r="J46" s="57">
        <v>1393</v>
      </c>
      <c r="K46" s="57">
        <v>1519</v>
      </c>
      <c r="L46" s="57">
        <v>1435</v>
      </c>
      <c r="M46" s="57">
        <v>1603</v>
      </c>
      <c r="N46" s="57">
        <v>1365</v>
      </c>
      <c r="O46" s="57">
        <v>1533</v>
      </c>
      <c r="P46" s="57">
        <v>2051</v>
      </c>
      <c r="Q46" s="57">
        <v>1547</v>
      </c>
      <c r="R46" s="57">
        <v>1491</v>
      </c>
      <c r="S46" s="57">
        <v>1645</v>
      </c>
      <c r="T46" s="57">
        <v>1673</v>
      </c>
      <c r="U46" s="57">
        <v>1589</v>
      </c>
      <c r="V46" s="57">
        <v>1491</v>
      </c>
      <c r="W46" s="57">
        <v>1603</v>
      </c>
      <c r="X46" s="57">
        <v>1659</v>
      </c>
      <c r="Y46" s="57">
        <v>1561</v>
      </c>
      <c r="Z46" s="57">
        <v>1421</v>
      </c>
      <c r="AA46" s="57">
        <v>1701</v>
      </c>
      <c r="AB46" s="57">
        <v>1617</v>
      </c>
      <c r="AC46" s="57">
        <v>1757</v>
      </c>
      <c r="AD46" s="57"/>
      <c r="AE46" s="57"/>
      <c r="AF46" s="58"/>
      <c r="AG46" s="28">
        <f t="shared" si="2"/>
        <v>44296</v>
      </c>
    </row>
    <row r="47" spans="1:34" ht="14.25" customHeight="1" x14ac:dyDescent="0.15">
      <c r="A47" s="29" t="s">
        <v>68</v>
      </c>
      <c r="B47" s="56">
        <v>1799</v>
      </c>
      <c r="C47" s="57">
        <v>1519</v>
      </c>
      <c r="D47" s="57">
        <v>1743</v>
      </c>
      <c r="E47" s="57">
        <v>1701</v>
      </c>
      <c r="F47" s="57">
        <v>1617</v>
      </c>
      <c r="G47" s="57">
        <v>1813</v>
      </c>
      <c r="H47" s="57">
        <v>1631</v>
      </c>
      <c r="I47" s="57">
        <v>1589</v>
      </c>
      <c r="J47" s="57">
        <v>1575</v>
      </c>
      <c r="K47" s="57">
        <v>1687</v>
      </c>
      <c r="L47" s="57">
        <v>1617</v>
      </c>
      <c r="M47" s="57">
        <v>1673</v>
      </c>
      <c r="N47" s="57">
        <v>1659</v>
      </c>
      <c r="O47" s="57">
        <v>1771</v>
      </c>
      <c r="P47" s="57">
        <v>1771</v>
      </c>
      <c r="Q47" s="57">
        <v>1715</v>
      </c>
      <c r="R47" s="57">
        <v>1715</v>
      </c>
      <c r="S47" s="57">
        <v>1715</v>
      </c>
      <c r="T47" s="57">
        <v>1771</v>
      </c>
      <c r="U47" s="57">
        <v>1631</v>
      </c>
      <c r="V47" s="57">
        <v>1617</v>
      </c>
      <c r="W47" s="57">
        <v>1827</v>
      </c>
      <c r="X47" s="57">
        <v>1771</v>
      </c>
      <c r="Y47" s="57">
        <v>1743</v>
      </c>
      <c r="Z47" s="57">
        <v>1477</v>
      </c>
      <c r="AA47" s="57">
        <v>1701</v>
      </c>
      <c r="AB47" s="57">
        <v>1827</v>
      </c>
      <c r="AC47" s="57">
        <v>1757</v>
      </c>
      <c r="AD47" s="57"/>
      <c r="AE47" s="57"/>
      <c r="AF47" s="58"/>
      <c r="AG47" s="28">
        <f t="shared" si="2"/>
        <v>47432</v>
      </c>
    </row>
    <row r="48" spans="1:34" ht="14.25" customHeight="1" x14ac:dyDescent="0.15">
      <c r="A48" s="29" t="s">
        <v>69</v>
      </c>
      <c r="B48" s="56">
        <v>1855</v>
      </c>
      <c r="C48" s="57">
        <v>1757</v>
      </c>
      <c r="D48" s="57">
        <v>1687</v>
      </c>
      <c r="E48" s="57">
        <v>1743</v>
      </c>
      <c r="F48" s="57">
        <v>1757</v>
      </c>
      <c r="G48" s="57">
        <v>1799</v>
      </c>
      <c r="H48" s="57">
        <v>1687</v>
      </c>
      <c r="I48" s="57">
        <v>1659</v>
      </c>
      <c r="J48" s="57">
        <v>1687</v>
      </c>
      <c r="K48" s="57">
        <v>1883</v>
      </c>
      <c r="L48" s="57">
        <v>1771</v>
      </c>
      <c r="M48" s="57">
        <v>1799</v>
      </c>
      <c r="N48" s="57">
        <v>1645</v>
      </c>
      <c r="O48" s="57">
        <v>1841</v>
      </c>
      <c r="P48" s="57">
        <v>1953</v>
      </c>
      <c r="Q48" s="57">
        <v>1631</v>
      </c>
      <c r="R48" s="57">
        <v>1589</v>
      </c>
      <c r="S48" s="57">
        <v>1729</v>
      </c>
      <c r="T48" s="57">
        <v>1799</v>
      </c>
      <c r="U48" s="57">
        <v>1785</v>
      </c>
      <c r="V48" s="57">
        <v>1869</v>
      </c>
      <c r="W48" s="57">
        <v>1813</v>
      </c>
      <c r="X48" s="57">
        <v>1757</v>
      </c>
      <c r="Y48" s="57">
        <v>1743</v>
      </c>
      <c r="Z48" s="57">
        <v>1785</v>
      </c>
      <c r="AA48" s="57">
        <v>1883</v>
      </c>
      <c r="AB48" s="57">
        <v>1841</v>
      </c>
      <c r="AC48" s="57">
        <v>1701</v>
      </c>
      <c r="AD48" s="57"/>
      <c r="AE48" s="57"/>
      <c r="AF48" s="58"/>
      <c r="AG48" s="28">
        <f t="shared" si="2"/>
        <v>49448</v>
      </c>
      <c r="AH48" s="19"/>
    </row>
    <row r="49" spans="1:34" ht="14.25" customHeight="1" x14ac:dyDescent="0.15">
      <c r="A49" s="29" t="s">
        <v>70</v>
      </c>
      <c r="B49" s="56">
        <v>1743</v>
      </c>
      <c r="C49" s="57">
        <v>1673</v>
      </c>
      <c r="D49" s="57">
        <v>1701</v>
      </c>
      <c r="E49" s="57">
        <v>1715</v>
      </c>
      <c r="F49" s="57">
        <v>1729</v>
      </c>
      <c r="G49" s="57">
        <v>1743</v>
      </c>
      <c r="H49" s="57">
        <v>1785</v>
      </c>
      <c r="I49" s="57">
        <v>1645</v>
      </c>
      <c r="J49" s="57">
        <v>1757</v>
      </c>
      <c r="K49" s="57">
        <v>1701</v>
      </c>
      <c r="L49" s="57">
        <v>1631</v>
      </c>
      <c r="M49" s="57">
        <v>1659</v>
      </c>
      <c r="N49" s="57">
        <v>1813</v>
      </c>
      <c r="O49" s="57">
        <v>1715</v>
      </c>
      <c r="P49" s="57">
        <v>1729</v>
      </c>
      <c r="Q49" s="57">
        <v>1631</v>
      </c>
      <c r="R49" s="57">
        <v>1603</v>
      </c>
      <c r="S49" s="57">
        <v>1869</v>
      </c>
      <c r="T49" s="57">
        <v>1687</v>
      </c>
      <c r="U49" s="57">
        <v>1673</v>
      </c>
      <c r="V49" s="57">
        <v>1687</v>
      </c>
      <c r="W49" s="57">
        <v>1743</v>
      </c>
      <c r="X49" s="57">
        <v>1939</v>
      </c>
      <c r="Y49" s="57">
        <v>1659</v>
      </c>
      <c r="Z49" s="57">
        <v>1855</v>
      </c>
      <c r="AA49" s="57">
        <v>1701</v>
      </c>
      <c r="AB49" s="57">
        <v>1659</v>
      </c>
      <c r="AC49" s="57">
        <v>1729</v>
      </c>
      <c r="AD49" s="57"/>
      <c r="AE49" s="57"/>
      <c r="AF49" s="58"/>
      <c r="AG49" s="28">
        <f t="shared" si="2"/>
        <v>48174</v>
      </c>
      <c r="AH49" s="19"/>
    </row>
    <row r="50" spans="1:34" ht="14.25" customHeight="1" x14ac:dyDescent="0.15">
      <c r="A50" s="29" t="s">
        <v>71</v>
      </c>
      <c r="B50" s="56">
        <v>1771</v>
      </c>
      <c r="C50" s="57">
        <v>1701</v>
      </c>
      <c r="D50" s="57">
        <v>1631</v>
      </c>
      <c r="E50" s="57">
        <v>1771</v>
      </c>
      <c r="F50" s="57">
        <v>1883</v>
      </c>
      <c r="G50" s="57">
        <v>1729</v>
      </c>
      <c r="H50" s="57">
        <v>1729</v>
      </c>
      <c r="I50" s="57">
        <v>1631</v>
      </c>
      <c r="J50" s="57">
        <v>1729</v>
      </c>
      <c r="K50" s="57">
        <v>1869</v>
      </c>
      <c r="L50" s="57">
        <v>1757</v>
      </c>
      <c r="M50" s="57">
        <v>1701</v>
      </c>
      <c r="N50" s="57">
        <v>1771</v>
      </c>
      <c r="O50" s="57">
        <v>1757</v>
      </c>
      <c r="P50" s="57">
        <v>1771</v>
      </c>
      <c r="Q50" s="57">
        <v>1659</v>
      </c>
      <c r="R50" s="57">
        <v>1729</v>
      </c>
      <c r="S50" s="57">
        <v>1743</v>
      </c>
      <c r="T50" s="57">
        <v>1715</v>
      </c>
      <c r="U50" s="57">
        <v>1827</v>
      </c>
      <c r="V50" s="57">
        <v>1869</v>
      </c>
      <c r="W50" s="57">
        <v>1659</v>
      </c>
      <c r="X50" s="57">
        <v>1855</v>
      </c>
      <c r="Y50" s="57">
        <v>1589</v>
      </c>
      <c r="Z50" s="57">
        <v>1673</v>
      </c>
      <c r="AA50" s="57">
        <v>1673</v>
      </c>
      <c r="AB50" s="57">
        <v>1673</v>
      </c>
      <c r="AC50" s="57">
        <v>1827</v>
      </c>
      <c r="AD50" s="57"/>
      <c r="AE50" s="57"/>
      <c r="AF50" s="58"/>
      <c r="AG50" s="28">
        <f t="shared" si="2"/>
        <v>48692</v>
      </c>
      <c r="AH50" s="19"/>
    </row>
    <row r="51" spans="1:34" ht="14.25" customHeight="1" x14ac:dyDescent="0.15">
      <c r="A51" s="29" t="s">
        <v>72</v>
      </c>
      <c r="B51" s="56">
        <v>1715</v>
      </c>
      <c r="C51" s="57">
        <v>1799</v>
      </c>
      <c r="D51" s="57">
        <v>1771</v>
      </c>
      <c r="E51" s="57">
        <v>1659</v>
      </c>
      <c r="F51" s="57">
        <v>1757</v>
      </c>
      <c r="G51" s="57">
        <v>1785</v>
      </c>
      <c r="H51" s="57">
        <v>1841</v>
      </c>
      <c r="I51" s="57">
        <v>1743</v>
      </c>
      <c r="J51" s="57">
        <v>1757</v>
      </c>
      <c r="K51" s="57">
        <v>1729</v>
      </c>
      <c r="L51" s="57">
        <v>1827</v>
      </c>
      <c r="M51" s="57">
        <v>1813</v>
      </c>
      <c r="N51" s="57">
        <v>1757</v>
      </c>
      <c r="O51" s="57">
        <v>1729</v>
      </c>
      <c r="P51" s="57">
        <v>2023</v>
      </c>
      <c r="Q51" s="57">
        <v>1785</v>
      </c>
      <c r="R51" s="57">
        <v>1659</v>
      </c>
      <c r="S51" s="57">
        <v>1827</v>
      </c>
      <c r="T51" s="57">
        <v>1799</v>
      </c>
      <c r="U51" s="57">
        <v>1841</v>
      </c>
      <c r="V51" s="57">
        <v>1841</v>
      </c>
      <c r="W51" s="57">
        <v>1547</v>
      </c>
      <c r="X51" s="57">
        <v>1855</v>
      </c>
      <c r="Y51" s="57">
        <v>1757</v>
      </c>
      <c r="Z51" s="57">
        <v>1701</v>
      </c>
      <c r="AA51" s="57">
        <v>1687</v>
      </c>
      <c r="AB51" s="57">
        <v>1869</v>
      </c>
      <c r="AC51" s="57">
        <v>1953</v>
      </c>
      <c r="AD51" s="57"/>
      <c r="AE51" s="57"/>
      <c r="AF51" s="58"/>
      <c r="AG51" s="28">
        <f t="shared" si="2"/>
        <v>49826</v>
      </c>
      <c r="AH51" s="19"/>
    </row>
    <row r="52" spans="1:34" ht="14.25" customHeight="1" x14ac:dyDescent="0.15">
      <c r="A52" s="29" t="s">
        <v>73</v>
      </c>
      <c r="B52" s="56">
        <v>1589</v>
      </c>
      <c r="C52" s="57">
        <v>1701</v>
      </c>
      <c r="D52" s="57">
        <v>1729</v>
      </c>
      <c r="E52" s="57">
        <v>1799</v>
      </c>
      <c r="F52" s="57">
        <v>1631</v>
      </c>
      <c r="G52" s="57">
        <v>1715</v>
      </c>
      <c r="H52" s="57">
        <v>1771</v>
      </c>
      <c r="I52" s="57">
        <v>1743</v>
      </c>
      <c r="J52" s="57">
        <v>1785</v>
      </c>
      <c r="K52" s="57">
        <v>1729</v>
      </c>
      <c r="L52" s="57">
        <v>1925</v>
      </c>
      <c r="M52" s="57">
        <v>1841</v>
      </c>
      <c r="N52" s="57">
        <v>1687</v>
      </c>
      <c r="O52" s="57">
        <v>1799</v>
      </c>
      <c r="P52" s="57">
        <v>1855</v>
      </c>
      <c r="Q52" s="57">
        <v>1785</v>
      </c>
      <c r="R52" s="57">
        <v>1785</v>
      </c>
      <c r="S52" s="57">
        <v>1897</v>
      </c>
      <c r="T52" s="57">
        <v>1687</v>
      </c>
      <c r="U52" s="57">
        <v>1813</v>
      </c>
      <c r="V52" s="57">
        <v>1813</v>
      </c>
      <c r="W52" s="57">
        <v>1743</v>
      </c>
      <c r="X52" s="57">
        <v>1771</v>
      </c>
      <c r="Y52" s="57">
        <v>1743</v>
      </c>
      <c r="Z52" s="57">
        <v>1827</v>
      </c>
      <c r="AA52" s="57">
        <v>1687</v>
      </c>
      <c r="AB52" s="57">
        <v>1869</v>
      </c>
      <c r="AC52" s="57">
        <v>2009</v>
      </c>
      <c r="AD52" s="57"/>
      <c r="AE52" s="57"/>
      <c r="AF52" s="58"/>
      <c r="AG52" s="28">
        <f t="shared" si="2"/>
        <v>49728</v>
      </c>
      <c r="AH52" s="19"/>
    </row>
    <row r="53" spans="1:34" ht="14.25" customHeight="1" x14ac:dyDescent="0.15">
      <c r="A53" s="29" t="s">
        <v>74</v>
      </c>
      <c r="B53" s="56">
        <v>1645</v>
      </c>
      <c r="C53" s="57">
        <v>1771</v>
      </c>
      <c r="D53" s="57">
        <v>1729</v>
      </c>
      <c r="E53" s="57">
        <v>1673</v>
      </c>
      <c r="F53" s="57">
        <v>1575</v>
      </c>
      <c r="G53" s="57">
        <v>1911</v>
      </c>
      <c r="H53" s="57">
        <v>1799</v>
      </c>
      <c r="I53" s="57">
        <v>1785</v>
      </c>
      <c r="J53" s="57">
        <v>1561</v>
      </c>
      <c r="K53" s="57">
        <v>1799</v>
      </c>
      <c r="L53" s="57">
        <v>1729</v>
      </c>
      <c r="M53" s="57">
        <v>1911</v>
      </c>
      <c r="N53" s="57">
        <v>1771</v>
      </c>
      <c r="O53" s="57">
        <v>1757</v>
      </c>
      <c r="P53" s="57">
        <v>1869</v>
      </c>
      <c r="Q53" s="57">
        <v>1827</v>
      </c>
      <c r="R53" s="57">
        <v>1883</v>
      </c>
      <c r="S53" s="57">
        <v>1827</v>
      </c>
      <c r="T53" s="57">
        <v>1841</v>
      </c>
      <c r="U53" s="57">
        <v>1785</v>
      </c>
      <c r="V53" s="57">
        <v>1841</v>
      </c>
      <c r="W53" s="57">
        <v>1743</v>
      </c>
      <c r="X53" s="57">
        <v>1645</v>
      </c>
      <c r="Y53" s="57">
        <v>1841</v>
      </c>
      <c r="Z53" s="57">
        <v>1673</v>
      </c>
      <c r="AA53" s="57">
        <v>1743</v>
      </c>
      <c r="AB53" s="57">
        <v>1799</v>
      </c>
      <c r="AC53" s="57">
        <v>1799</v>
      </c>
      <c r="AD53" s="57"/>
      <c r="AE53" s="57"/>
      <c r="AF53" s="58"/>
      <c r="AG53" s="28">
        <f t="shared" si="2"/>
        <v>49532</v>
      </c>
      <c r="AH53" s="19"/>
    </row>
    <row r="54" spans="1:34" ht="14.25" thickBot="1" x14ac:dyDescent="0.2">
      <c r="A54" s="30" t="s">
        <v>75</v>
      </c>
      <c r="B54" s="59">
        <v>1687</v>
      </c>
      <c r="C54" s="60">
        <v>1785</v>
      </c>
      <c r="D54" s="60">
        <v>1715</v>
      </c>
      <c r="E54" s="60">
        <v>1799</v>
      </c>
      <c r="F54" s="60">
        <v>1841</v>
      </c>
      <c r="G54" s="60">
        <v>1757</v>
      </c>
      <c r="H54" s="60">
        <v>1715</v>
      </c>
      <c r="I54" s="60">
        <v>1673</v>
      </c>
      <c r="J54" s="60">
        <v>1659</v>
      </c>
      <c r="K54" s="60">
        <v>1827</v>
      </c>
      <c r="L54" s="60">
        <v>1771</v>
      </c>
      <c r="M54" s="60">
        <v>1883</v>
      </c>
      <c r="N54" s="60">
        <v>1785</v>
      </c>
      <c r="O54" s="60">
        <v>1953</v>
      </c>
      <c r="P54" s="60">
        <v>1715</v>
      </c>
      <c r="Q54" s="60">
        <v>1771</v>
      </c>
      <c r="R54" s="60">
        <v>1869</v>
      </c>
      <c r="S54" s="60">
        <v>1785</v>
      </c>
      <c r="T54" s="60">
        <v>1799</v>
      </c>
      <c r="U54" s="60">
        <v>1855</v>
      </c>
      <c r="V54" s="60">
        <v>1785</v>
      </c>
      <c r="W54" s="60">
        <v>1645</v>
      </c>
      <c r="X54" s="60">
        <v>1715</v>
      </c>
      <c r="Y54" s="60">
        <v>1771</v>
      </c>
      <c r="Z54" s="60">
        <v>1799</v>
      </c>
      <c r="AA54" s="60">
        <v>1883</v>
      </c>
      <c r="AB54" s="60">
        <v>1771</v>
      </c>
      <c r="AC54" s="60">
        <v>1841</v>
      </c>
      <c r="AD54" s="60"/>
      <c r="AE54" s="60"/>
      <c r="AF54" s="61"/>
      <c r="AG54" s="31">
        <f t="shared" si="2"/>
        <v>49854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43260</v>
      </c>
      <c r="D55" s="35">
        <f t="shared" si="3"/>
        <v>42294</v>
      </c>
      <c r="E55" s="35">
        <f t="shared" si="3"/>
        <v>43470</v>
      </c>
      <c r="F55" s="35">
        <f t="shared" si="3"/>
        <v>43764</v>
      </c>
      <c r="G55" s="35">
        <f t="shared" si="3"/>
        <v>44352</v>
      </c>
      <c r="H55" s="35">
        <f t="shared" si="3"/>
        <v>43848</v>
      </c>
      <c r="I55" s="35">
        <f t="shared" si="3"/>
        <v>0</v>
      </c>
      <c r="J55" s="35">
        <f t="shared" si="3"/>
        <v>41860</v>
      </c>
      <c r="K55" s="35">
        <f t="shared" si="3"/>
        <v>43330</v>
      </c>
      <c r="L55" s="35">
        <f t="shared" si="3"/>
        <v>0</v>
      </c>
      <c r="M55" s="35">
        <f t="shared" si="3"/>
        <v>43358</v>
      </c>
      <c r="N55" s="35">
        <f t="shared" si="3"/>
        <v>44520</v>
      </c>
      <c r="O55" s="35">
        <f t="shared" si="3"/>
        <v>44142</v>
      </c>
      <c r="P55" s="35">
        <f t="shared" si="3"/>
        <v>0</v>
      </c>
      <c r="Q55" s="35">
        <f t="shared" si="3"/>
        <v>43358</v>
      </c>
      <c r="R55" s="35">
        <f t="shared" si="3"/>
        <v>43316</v>
      </c>
      <c r="S55" s="35">
        <f t="shared" si="3"/>
        <v>45108</v>
      </c>
      <c r="T55" s="35">
        <f t="shared" si="3"/>
        <v>44674</v>
      </c>
      <c r="U55" s="35">
        <f t="shared" si="3"/>
        <v>43666</v>
      </c>
      <c r="V55" s="35">
        <f t="shared" si="3"/>
        <v>45094</v>
      </c>
      <c r="W55" s="35">
        <f t="shared" si="3"/>
        <v>0</v>
      </c>
      <c r="X55" s="35">
        <f t="shared" si="3"/>
        <v>0</v>
      </c>
      <c r="Y55" s="35">
        <f t="shared" si="3"/>
        <v>45514</v>
      </c>
      <c r="Z55" s="35">
        <f t="shared" si="3"/>
        <v>44310</v>
      </c>
      <c r="AA55" s="35">
        <f t="shared" si="3"/>
        <v>44268</v>
      </c>
      <c r="AB55" s="35">
        <f t="shared" si="3"/>
        <v>44716</v>
      </c>
      <c r="AC55" s="35">
        <f t="shared" si="3"/>
        <v>45920</v>
      </c>
      <c r="AD55" s="35">
        <f t="shared" si="3"/>
        <v>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968142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81732</v>
      </c>
      <c r="C56" s="39">
        <f t="shared" si="4"/>
        <v>34398</v>
      </c>
      <c r="D56" s="39">
        <f t="shared" si="4"/>
        <v>33418</v>
      </c>
      <c r="E56" s="39">
        <f t="shared" si="4"/>
        <v>34048</v>
      </c>
      <c r="F56" s="39">
        <f t="shared" si="4"/>
        <v>33866</v>
      </c>
      <c r="G56" s="39">
        <f t="shared" si="4"/>
        <v>34608</v>
      </c>
      <c r="H56" s="39">
        <f t="shared" si="4"/>
        <v>34636</v>
      </c>
      <c r="I56" s="39">
        <f t="shared" si="4"/>
        <v>81872</v>
      </c>
      <c r="J56" s="39">
        <f t="shared" si="4"/>
        <v>33320</v>
      </c>
      <c r="K56" s="39">
        <f t="shared" si="4"/>
        <v>32914</v>
      </c>
      <c r="L56" s="39">
        <f t="shared" si="4"/>
        <v>80640</v>
      </c>
      <c r="M56" s="39">
        <f t="shared" si="4"/>
        <v>35126</v>
      </c>
      <c r="N56" s="39">
        <f t="shared" si="4"/>
        <v>34020</v>
      </c>
      <c r="O56" s="39">
        <f t="shared" si="4"/>
        <v>33726</v>
      </c>
      <c r="P56" s="39">
        <f t="shared" si="4"/>
        <v>83832</v>
      </c>
      <c r="Q56" s="39">
        <f t="shared" si="4"/>
        <v>34510</v>
      </c>
      <c r="R56" s="39">
        <f t="shared" si="4"/>
        <v>34034</v>
      </c>
      <c r="S56" s="39">
        <f t="shared" si="4"/>
        <v>33516</v>
      </c>
      <c r="T56" s="39">
        <f t="shared" si="4"/>
        <v>34776</v>
      </c>
      <c r="U56" s="39">
        <f t="shared" si="4"/>
        <v>34510</v>
      </c>
      <c r="V56" s="39">
        <f t="shared" si="4"/>
        <v>34636</v>
      </c>
      <c r="W56" s="39">
        <f t="shared" si="4"/>
        <v>79674</v>
      </c>
      <c r="X56" s="39">
        <f t="shared" si="4"/>
        <v>80402</v>
      </c>
      <c r="Y56" s="39">
        <f t="shared" si="4"/>
        <v>35490</v>
      </c>
      <c r="Z56" s="39">
        <f t="shared" si="4"/>
        <v>34132</v>
      </c>
      <c r="AA56" s="39">
        <f t="shared" si="4"/>
        <v>33572</v>
      </c>
      <c r="AB56" s="39">
        <f t="shared" si="4"/>
        <v>35266</v>
      </c>
      <c r="AC56" s="39">
        <f t="shared" si="4"/>
        <v>35364</v>
      </c>
      <c r="AD56" s="39">
        <f t="shared" si="4"/>
        <v>0</v>
      </c>
      <c r="AE56" s="39">
        <f t="shared" si="4"/>
        <v>0</v>
      </c>
      <c r="AF56" s="40">
        <f t="shared" si="4"/>
        <v>0</v>
      </c>
      <c r="AG56" s="36">
        <f>ROUND(SUM(B56:AF56),0)</f>
        <v>1242038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81732</v>
      </c>
      <c r="C57" s="47">
        <f t="shared" si="5"/>
        <v>77658</v>
      </c>
      <c r="D57" s="47">
        <f t="shared" si="5"/>
        <v>75712</v>
      </c>
      <c r="E57" s="47">
        <f t="shared" si="5"/>
        <v>77518</v>
      </c>
      <c r="F57" s="47">
        <f t="shared" si="5"/>
        <v>77630</v>
      </c>
      <c r="G57" s="47">
        <f t="shared" si="5"/>
        <v>78960</v>
      </c>
      <c r="H57" s="47">
        <f t="shared" si="5"/>
        <v>78484</v>
      </c>
      <c r="I57" s="47">
        <f t="shared" si="5"/>
        <v>81872</v>
      </c>
      <c r="J57" s="47">
        <f t="shared" si="5"/>
        <v>75180</v>
      </c>
      <c r="K57" s="47">
        <f t="shared" si="5"/>
        <v>76244</v>
      </c>
      <c r="L57" s="47">
        <f t="shared" si="5"/>
        <v>80640</v>
      </c>
      <c r="M57" s="47">
        <f t="shared" si="5"/>
        <v>78484</v>
      </c>
      <c r="N57" s="47">
        <f t="shared" si="5"/>
        <v>78540</v>
      </c>
      <c r="O57" s="47">
        <f t="shared" si="5"/>
        <v>77868</v>
      </c>
      <c r="P57" s="47">
        <f t="shared" si="5"/>
        <v>83832</v>
      </c>
      <c r="Q57" s="47">
        <f t="shared" si="5"/>
        <v>77868</v>
      </c>
      <c r="R57" s="47">
        <f t="shared" si="5"/>
        <v>77350</v>
      </c>
      <c r="S57" s="47">
        <f t="shared" si="5"/>
        <v>78624</v>
      </c>
      <c r="T57" s="47">
        <f t="shared" si="5"/>
        <v>79450</v>
      </c>
      <c r="U57" s="47">
        <f t="shared" si="5"/>
        <v>78176</v>
      </c>
      <c r="V57" s="47">
        <f t="shared" si="5"/>
        <v>79730</v>
      </c>
      <c r="W57" s="47">
        <f t="shared" si="5"/>
        <v>79674</v>
      </c>
      <c r="X57" s="47">
        <f t="shared" si="5"/>
        <v>80402</v>
      </c>
      <c r="Y57" s="47">
        <f t="shared" si="5"/>
        <v>81004</v>
      </c>
      <c r="Z57" s="47">
        <f t="shared" si="5"/>
        <v>78442</v>
      </c>
      <c r="AA57" s="47">
        <f t="shared" si="5"/>
        <v>77840</v>
      </c>
      <c r="AB57" s="47">
        <f t="shared" si="5"/>
        <v>79982</v>
      </c>
      <c r="AC57" s="47">
        <f t="shared" si="5"/>
        <v>81284</v>
      </c>
      <c r="AD57" s="47">
        <f t="shared" si="5"/>
        <v>0</v>
      </c>
      <c r="AE57" s="47">
        <f t="shared" si="5"/>
        <v>0</v>
      </c>
      <c r="AF57" s="48">
        <f t="shared" si="5"/>
        <v>0</v>
      </c>
      <c r="AG57" s="49">
        <f>SUM(AG55:AG56)</f>
        <v>2210180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7" priority="1" stopIfTrue="1" operator="equal">
      <formula>"日"</formula>
    </cfRule>
  </conditionalFormatting>
  <conditionalFormatting sqref="B5:AF5">
    <cfRule type="cellIs" dxfId="16" priority="2" stopIfTrue="1" operator="equal">
      <formula>"日"</formula>
    </cfRule>
  </conditionalFormatting>
  <conditionalFormatting sqref="B6:AF6">
    <cfRule type="cellIs" dxfId="15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778D-1BCD-404E-8FD8-8A86DA6D065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0" activePane="bottomRight" state="frozen"/>
      <selection activeCell="M25" sqref="M25"/>
      <selection pane="topRight" activeCell="M25" sqref="M25"/>
      <selection pane="bottomLeft" activeCell="M25" sqref="M25"/>
      <selection pane="bottomRight" activeCell="V6" sqref="V6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46082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46082</v>
      </c>
      <c r="C4" s="22">
        <f>B4+1</f>
        <v>46083</v>
      </c>
      <c r="D4" s="22">
        <f>C4+1</f>
        <v>46084</v>
      </c>
      <c r="E4" s="22">
        <f t="shared" ref="E4:AC4" si="0">D4+1</f>
        <v>46085</v>
      </c>
      <c r="F4" s="22">
        <f t="shared" si="0"/>
        <v>46086</v>
      </c>
      <c r="G4" s="22">
        <f t="shared" si="0"/>
        <v>46087</v>
      </c>
      <c r="H4" s="22">
        <f t="shared" si="0"/>
        <v>46088</v>
      </c>
      <c r="I4" s="22">
        <f t="shared" si="0"/>
        <v>46089</v>
      </c>
      <c r="J4" s="22">
        <f t="shared" si="0"/>
        <v>46090</v>
      </c>
      <c r="K4" s="22">
        <f t="shared" si="0"/>
        <v>46091</v>
      </c>
      <c r="L4" s="22">
        <f t="shared" si="0"/>
        <v>46092</v>
      </c>
      <c r="M4" s="22">
        <f t="shared" si="0"/>
        <v>46093</v>
      </c>
      <c r="N4" s="22">
        <f t="shared" si="0"/>
        <v>46094</v>
      </c>
      <c r="O4" s="22">
        <f t="shared" si="0"/>
        <v>46095</v>
      </c>
      <c r="P4" s="22">
        <f t="shared" si="0"/>
        <v>46096</v>
      </c>
      <c r="Q4" s="22">
        <f t="shared" si="0"/>
        <v>46097</v>
      </c>
      <c r="R4" s="22">
        <f t="shared" si="0"/>
        <v>46098</v>
      </c>
      <c r="S4" s="22">
        <f t="shared" si="0"/>
        <v>46099</v>
      </c>
      <c r="T4" s="22">
        <f t="shared" si="0"/>
        <v>46100</v>
      </c>
      <c r="U4" s="22">
        <f t="shared" si="0"/>
        <v>46101</v>
      </c>
      <c r="V4" s="22">
        <f t="shared" si="0"/>
        <v>46102</v>
      </c>
      <c r="W4" s="22">
        <f t="shared" si="0"/>
        <v>46103</v>
      </c>
      <c r="X4" s="22">
        <f t="shared" si="0"/>
        <v>46104</v>
      </c>
      <c r="Y4" s="22">
        <f t="shared" si="0"/>
        <v>46105</v>
      </c>
      <c r="Z4" s="22">
        <f t="shared" si="0"/>
        <v>46106</v>
      </c>
      <c r="AA4" s="22">
        <f t="shared" si="0"/>
        <v>46107</v>
      </c>
      <c r="AB4" s="22">
        <f t="shared" si="0"/>
        <v>46108</v>
      </c>
      <c r="AC4" s="22">
        <f t="shared" si="0"/>
        <v>46109</v>
      </c>
      <c r="AD4" s="22">
        <f>AC4+1</f>
        <v>46110</v>
      </c>
      <c r="AE4" s="22">
        <f>AD4+1</f>
        <v>46111</v>
      </c>
      <c r="AF4" s="22">
        <f>AE4+1</f>
        <v>46112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1</v>
      </c>
      <c r="C5" s="25">
        <f>WEEKDAY(C4)</f>
        <v>2</v>
      </c>
      <c r="D5" s="25">
        <f>WEEKDAY(D4)</f>
        <v>3</v>
      </c>
      <c r="E5" s="25">
        <f t="shared" ref="E5:AC5" si="1">WEEKDAY(E4)</f>
        <v>4</v>
      </c>
      <c r="F5" s="25">
        <f t="shared" si="1"/>
        <v>5</v>
      </c>
      <c r="G5" s="25">
        <f t="shared" si="1"/>
        <v>6</v>
      </c>
      <c r="H5" s="25">
        <f t="shared" si="1"/>
        <v>7</v>
      </c>
      <c r="I5" s="25">
        <f t="shared" si="1"/>
        <v>1</v>
      </c>
      <c r="J5" s="25">
        <f t="shared" si="1"/>
        <v>2</v>
      </c>
      <c r="K5" s="25">
        <f t="shared" si="1"/>
        <v>3</v>
      </c>
      <c r="L5" s="25">
        <f t="shared" si="1"/>
        <v>4</v>
      </c>
      <c r="M5" s="25">
        <f t="shared" si="1"/>
        <v>5</v>
      </c>
      <c r="N5" s="25">
        <f t="shared" si="1"/>
        <v>6</v>
      </c>
      <c r="O5" s="25">
        <f t="shared" si="1"/>
        <v>7</v>
      </c>
      <c r="P5" s="25">
        <f t="shared" si="1"/>
        <v>1</v>
      </c>
      <c r="Q5" s="25">
        <f t="shared" si="1"/>
        <v>2</v>
      </c>
      <c r="R5" s="25">
        <f t="shared" si="1"/>
        <v>3</v>
      </c>
      <c r="S5" s="25">
        <f t="shared" si="1"/>
        <v>4</v>
      </c>
      <c r="T5" s="25">
        <f t="shared" si="1"/>
        <v>5</v>
      </c>
      <c r="U5" s="25">
        <f t="shared" si="1"/>
        <v>6</v>
      </c>
      <c r="V5" s="25">
        <f t="shared" si="1"/>
        <v>7</v>
      </c>
      <c r="W5" s="25">
        <f t="shared" si="1"/>
        <v>1</v>
      </c>
      <c r="X5" s="25">
        <f t="shared" si="1"/>
        <v>2</v>
      </c>
      <c r="Y5" s="25">
        <f t="shared" si="1"/>
        <v>3</v>
      </c>
      <c r="Z5" s="25">
        <f t="shared" si="1"/>
        <v>4</v>
      </c>
      <c r="AA5" s="25">
        <f t="shared" si="1"/>
        <v>5</v>
      </c>
      <c r="AB5" s="25">
        <f t="shared" si="1"/>
        <v>6</v>
      </c>
      <c r="AC5" s="25">
        <f t="shared" si="1"/>
        <v>7</v>
      </c>
      <c r="AD5" s="25">
        <f>WEEKDAY(AD4)</f>
        <v>1</v>
      </c>
      <c r="AE5" s="25">
        <f>WEEKDAY(AE4)</f>
        <v>2</v>
      </c>
      <c r="AF5" s="25">
        <f>WEEKDAY(AF4)</f>
        <v>3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休日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休日</v>
      </c>
      <c r="V6" s="26" t="str">
        <f>IF(OR(V5=1,COUNTIF(休日!$B:$B,V4)&gt;0),"休日","平日")</f>
        <v>平日</v>
      </c>
      <c r="W6" s="26" t="str">
        <f>IF(OR(W5=1,COUNTIF(休日!$B:$B,W4)&gt;0),"休日","平日")</f>
        <v>休日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1897</v>
      </c>
      <c r="C7" s="54">
        <v>1771</v>
      </c>
      <c r="D7" s="54">
        <v>1841</v>
      </c>
      <c r="E7" s="54">
        <v>1673</v>
      </c>
      <c r="F7" s="54">
        <v>1673</v>
      </c>
      <c r="G7" s="54">
        <v>1617</v>
      </c>
      <c r="H7" s="54">
        <v>1603</v>
      </c>
      <c r="I7" s="54">
        <v>1687</v>
      </c>
      <c r="J7" s="54">
        <v>1204</v>
      </c>
      <c r="K7" s="54">
        <v>280</v>
      </c>
      <c r="L7" s="54">
        <v>1309</v>
      </c>
      <c r="M7" s="54">
        <v>1771</v>
      </c>
      <c r="N7" s="54">
        <v>1519</v>
      </c>
      <c r="O7" s="54">
        <v>1673</v>
      </c>
      <c r="P7" s="54">
        <v>1561</v>
      </c>
      <c r="Q7" s="54">
        <v>1617</v>
      </c>
      <c r="R7" s="54">
        <v>1673</v>
      </c>
      <c r="S7" s="54">
        <v>1631</v>
      </c>
      <c r="T7" s="54">
        <v>1617</v>
      </c>
      <c r="U7" s="54">
        <v>1561</v>
      </c>
      <c r="V7" s="54">
        <v>1589</v>
      </c>
      <c r="W7" s="54">
        <v>1491</v>
      </c>
      <c r="X7" s="54">
        <v>1673</v>
      </c>
      <c r="Y7" s="54">
        <v>1743</v>
      </c>
      <c r="Z7" s="54">
        <v>1617</v>
      </c>
      <c r="AA7" s="54">
        <v>1631</v>
      </c>
      <c r="AB7" s="54">
        <v>2093</v>
      </c>
      <c r="AC7" s="54">
        <v>1883</v>
      </c>
      <c r="AD7" s="54">
        <v>1953</v>
      </c>
      <c r="AE7" s="54">
        <v>1589</v>
      </c>
      <c r="AF7" s="55">
        <v>1547</v>
      </c>
      <c r="AG7" s="28">
        <f t="shared" ref="AG7:AG54" si="2">SUM(B7:AF7)</f>
        <v>49987</v>
      </c>
    </row>
    <row r="8" spans="1:35" x14ac:dyDescent="0.15">
      <c r="A8" s="27" t="s">
        <v>29</v>
      </c>
      <c r="B8" s="56">
        <v>1757</v>
      </c>
      <c r="C8" s="57">
        <v>1715</v>
      </c>
      <c r="D8" s="57">
        <v>1659</v>
      </c>
      <c r="E8" s="57">
        <v>1757</v>
      </c>
      <c r="F8" s="57">
        <v>1617</v>
      </c>
      <c r="G8" s="57">
        <v>1715</v>
      </c>
      <c r="H8" s="57">
        <v>1631</v>
      </c>
      <c r="I8" s="57">
        <v>1603</v>
      </c>
      <c r="J8" s="57">
        <v>1260</v>
      </c>
      <c r="K8" s="57">
        <v>252</v>
      </c>
      <c r="L8" s="57">
        <v>1575</v>
      </c>
      <c r="M8" s="57">
        <v>1729</v>
      </c>
      <c r="N8" s="57">
        <v>1449</v>
      </c>
      <c r="O8" s="57">
        <v>1589</v>
      </c>
      <c r="P8" s="57">
        <v>1519</v>
      </c>
      <c r="Q8" s="57">
        <v>1603</v>
      </c>
      <c r="R8" s="57">
        <v>1603</v>
      </c>
      <c r="S8" s="57">
        <v>1953</v>
      </c>
      <c r="T8" s="57">
        <v>1771</v>
      </c>
      <c r="U8" s="57">
        <v>1463</v>
      </c>
      <c r="V8" s="57">
        <v>1673</v>
      </c>
      <c r="W8" s="57">
        <v>1477</v>
      </c>
      <c r="X8" s="57">
        <v>1715</v>
      </c>
      <c r="Y8" s="57">
        <v>1743</v>
      </c>
      <c r="Z8" s="57">
        <v>1743</v>
      </c>
      <c r="AA8" s="57">
        <v>1827</v>
      </c>
      <c r="AB8" s="57">
        <v>1925</v>
      </c>
      <c r="AC8" s="57">
        <v>1841</v>
      </c>
      <c r="AD8" s="57">
        <v>1883</v>
      </c>
      <c r="AE8" s="57">
        <v>1603</v>
      </c>
      <c r="AF8" s="58">
        <v>1673</v>
      </c>
      <c r="AG8" s="28">
        <f t="shared" si="2"/>
        <v>50323</v>
      </c>
    </row>
    <row r="9" spans="1:35" x14ac:dyDescent="0.15">
      <c r="A9" s="29" t="s">
        <v>30</v>
      </c>
      <c r="B9" s="56">
        <v>1743</v>
      </c>
      <c r="C9" s="57">
        <v>1519</v>
      </c>
      <c r="D9" s="57">
        <v>1631</v>
      </c>
      <c r="E9" s="57">
        <v>1631</v>
      </c>
      <c r="F9" s="57">
        <v>1785</v>
      </c>
      <c r="G9" s="57">
        <v>1799</v>
      </c>
      <c r="H9" s="57">
        <v>1771</v>
      </c>
      <c r="I9" s="57">
        <v>1785</v>
      </c>
      <c r="J9" s="57">
        <v>980</v>
      </c>
      <c r="K9" s="57">
        <v>308</v>
      </c>
      <c r="L9" s="57">
        <v>1575</v>
      </c>
      <c r="M9" s="57">
        <v>1813</v>
      </c>
      <c r="N9" s="57">
        <v>1673</v>
      </c>
      <c r="O9" s="57">
        <v>1323</v>
      </c>
      <c r="P9" s="57">
        <v>1771</v>
      </c>
      <c r="Q9" s="57">
        <v>1659</v>
      </c>
      <c r="R9" s="57">
        <v>1869</v>
      </c>
      <c r="S9" s="57">
        <v>1645</v>
      </c>
      <c r="T9" s="57">
        <v>1659</v>
      </c>
      <c r="U9" s="57">
        <v>1785</v>
      </c>
      <c r="V9" s="57">
        <v>1771</v>
      </c>
      <c r="W9" s="57">
        <v>1561</v>
      </c>
      <c r="X9" s="57">
        <v>1645</v>
      </c>
      <c r="Y9" s="57">
        <v>1771</v>
      </c>
      <c r="Z9" s="57">
        <v>1771</v>
      </c>
      <c r="AA9" s="57">
        <v>1603</v>
      </c>
      <c r="AB9" s="57">
        <v>1897</v>
      </c>
      <c r="AC9" s="57">
        <v>1743</v>
      </c>
      <c r="AD9" s="57">
        <v>2149</v>
      </c>
      <c r="AE9" s="57">
        <v>1729</v>
      </c>
      <c r="AF9" s="58">
        <v>1813</v>
      </c>
      <c r="AG9" s="28">
        <f t="shared" si="2"/>
        <v>51177</v>
      </c>
    </row>
    <row r="10" spans="1:35" ht="14.25" customHeight="1" x14ac:dyDescent="0.15">
      <c r="A10" s="29" t="s">
        <v>31</v>
      </c>
      <c r="B10" s="56">
        <v>1785</v>
      </c>
      <c r="C10" s="57">
        <v>1841</v>
      </c>
      <c r="D10" s="57">
        <v>1701</v>
      </c>
      <c r="E10" s="57">
        <v>1757</v>
      </c>
      <c r="F10" s="57">
        <v>1841</v>
      </c>
      <c r="G10" s="57">
        <v>1743</v>
      </c>
      <c r="H10" s="57">
        <v>1813</v>
      </c>
      <c r="I10" s="57">
        <v>1645</v>
      </c>
      <c r="J10" s="57">
        <v>812</v>
      </c>
      <c r="K10" s="57">
        <v>364</v>
      </c>
      <c r="L10" s="57">
        <v>1589</v>
      </c>
      <c r="M10" s="57">
        <v>1659</v>
      </c>
      <c r="N10" s="57">
        <v>1631</v>
      </c>
      <c r="O10" s="57">
        <v>1547</v>
      </c>
      <c r="P10" s="57">
        <v>1659</v>
      </c>
      <c r="Q10" s="57">
        <v>1673</v>
      </c>
      <c r="R10" s="57">
        <v>1841</v>
      </c>
      <c r="S10" s="57">
        <v>1757</v>
      </c>
      <c r="T10" s="57">
        <v>1617</v>
      </c>
      <c r="U10" s="57">
        <v>1729</v>
      </c>
      <c r="V10" s="57">
        <v>1743</v>
      </c>
      <c r="W10" s="57">
        <v>1589</v>
      </c>
      <c r="X10" s="57">
        <v>1659</v>
      </c>
      <c r="Y10" s="57">
        <v>1701</v>
      </c>
      <c r="Z10" s="57">
        <v>1799</v>
      </c>
      <c r="AA10" s="57">
        <v>1645</v>
      </c>
      <c r="AB10" s="57">
        <v>1799</v>
      </c>
      <c r="AC10" s="57">
        <v>1785</v>
      </c>
      <c r="AD10" s="57">
        <v>1939</v>
      </c>
      <c r="AE10" s="57">
        <v>1547</v>
      </c>
      <c r="AF10" s="58">
        <v>1925</v>
      </c>
      <c r="AG10" s="28">
        <f t="shared" si="2"/>
        <v>51135</v>
      </c>
    </row>
    <row r="11" spans="1:35" ht="14.25" customHeight="1" x14ac:dyDescent="0.15">
      <c r="A11" s="29" t="s">
        <v>32</v>
      </c>
      <c r="B11" s="56">
        <v>1743</v>
      </c>
      <c r="C11" s="57">
        <v>1771</v>
      </c>
      <c r="D11" s="57">
        <v>1799</v>
      </c>
      <c r="E11" s="57">
        <v>1785</v>
      </c>
      <c r="F11" s="57">
        <v>1673</v>
      </c>
      <c r="G11" s="57">
        <v>1645</v>
      </c>
      <c r="H11" s="57">
        <v>1799</v>
      </c>
      <c r="I11" s="57">
        <v>1617</v>
      </c>
      <c r="J11" s="57">
        <v>770</v>
      </c>
      <c r="K11" s="57">
        <v>406</v>
      </c>
      <c r="L11" s="57">
        <v>1589</v>
      </c>
      <c r="M11" s="57">
        <v>1813</v>
      </c>
      <c r="N11" s="57">
        <v>1617</v>
      </c>
      <c r="O11" s="57">
        <v>1673</v>
      </c>
      <c r="P11" s="57">
        <v>1701</v>
      </c>
      <c r="Q11" s="57">
        <v>1785</v>
      </c>
      <c r="R11" s="57">
        <v>1701</v>
      </c>
      <c r="S11" s="57">
        <v>1631</v>
      </c>
      <c r="T11" s="57">
        <v>1785</v>
      </c>
      <c r="U11" s="57">
        <v>1603</v>
      </c>
      <c r="V11" s="57">
        <v>1645</v>
      </c>
      <c r="W11" s="57">
        <v>1743</v>
      </c>
      <c r="X11" s="57">
        <v>1743</v>
      </c>
      <c r="Y11" s="57">
        <v>1561</v>
      </c>
      <c r="Z11" s="57">
        <v>1589</v>
      </c>
      <c r="AA11" s="57">
        <v>1701</v>
      </c>
      <c r="AB11" s="57">
        <v>1939</v>
      </c>
      <c r="AC11" s="57">
        <v>1757</v>
      </c>
      <c r="AD11" s="57">
        <v>1911</v>
      </c>
      <c r="AE11" s="57">
        <v>1673</v>
      </c>
      <c r="AF11" s="58">
        <v>1855</v>
      </c>
      <c r="AG11" s="28">
        <f t="shared" si="2"/>
        <v>51023</v>
      </c>
    </row>
    <row r="12" spans="1:35" ht="14.25" customHeight="1" x14ac:dyDescent="0.15">
      <c r="A12" s="29" t="s">
        <v>33</v>
      </c>
      <c r="B12" s="56">
        <v>1911</v>
      </c>
      <c r="C12" s="57">
        <v>1617</v>
      </c>
      <c r="D12" s="57">
        <v>1869</v>
      </c>
      <c r="E12" s="57">
        <v>1785</v>
      </c>
      <c r="F12" s="57">
        <v>1701</v>
      </c>
      <c r="G12" s="57">
        <v>1771</v>
      </c>
      <c r="H12" s="57">
        <v>1757</v>
      </c>
      <c r="I12" s="57">
        <v>1645</v>
      </c>
      <c r="J12" s="57">
        <v>826</v>
      </c>
      <c r="K12" s="57">
        <v>336</v>
      </c>
      <c r="L12" s="57">
        <v>1575</v>
      </c>
      <c r="M12" s="57">
        <v>1617</v>
      </c>
      <c r="N12" s="57">
        <v>1575</v>
      </c>
      <c r="O12" s="57">
        <v>1785</v>
      </c>
      <c r="P12" s="57">
        <v>1631</v>
      </c>
      <c r="Q12" s="57">
        <v>1687</v>
      </c>
      <c r="R12" s="57">
        <v>1659</v>
      </c>
      <c r="S12" s="57">
        <v>1687</v>
      </c>
      <c r="T12" s="57">
        <v>1757</v>
      </c>
      <c r="U12" s="57">
        <v>1477</v>
      </c>
      <c r="V12" s="57">
        <v>1519</v>
      </c>
      <c r="W12" s="57">
        <v>1827</v>
      </c>
      <c r="X12" s="57">
        <v>1743</v>
      </c>
      <c r="Y12" s="57">
        <v>1645</v>
      </c>
      <c r="Z12" s="57">
        <v>1729</v>
      </c>
      <c r="AA12" s="57">
        <v>1589</v>
      </c>
      <c r="AB12" s="57">
        <v>1799</v>
      </c>
      <c r="AC12" s="57">
        <v>1687</v>
      </c>
      <c r="AD12" s="57">
        <v>1701</v>
      </c>
      <c r="AE12" s="57">
        <v>1673</v>
      </c>
      <c r="AF12" s="58">
        <v>1799</v>
      </c>
      <c r="AG12" s="28">
        <f t="shared" si="2"/>
        <v>50379</v>
      </c>
    </row>
    <row r="13" spans="1:35" ht="14.25" customHeight="1" x14ac:dyDescent="0.15">
      <c r="A13" s="29" t="s">
        <v>34</v>
      </c>
      <c r="B13" s="56">
        <v>1785</v>
      </c>
      <c r="C13" s="57">
        <v>1757</v>
      </c>
      <c r="D13" s="57">
        <v>1743</v>
      </c>
      <c r="E13" s="57">
        <v>1813</v>
      </c>
      <c r="F13" s="57">
        <v>1729</v>
      </c>
      <c r="G13" s="57">
        <v>1729</v>
      </c>
      <c r="H13" s="57">
        <v>1729</v>
      </c>
      <c r="I13" s="57">
        <v>1645</v>
      </c>
      <c r="J13" s="57">
        <v>560</v>
      </c>
      <c r="K13" s="57">
        <v>336</v>
      </c>
      <c r="L13" s="57">
        <v>1505</v>
      </c>
      <c r="M13" s="57">
        <v>1771</v>
      </c>
      <c r="N13" s="57">
        <v>1337</v>
      </c>
      <c r="O13" s="57">
        <v>1519</v>
      </c>
      <c r="P13" s="57">
        <v>1561</v>
      </c>
      <c r="Q13" s="57">
        <v>1813</v>
      </c>
      <c r="R13" s="57">
        <v>1575</v>
      </c>
      <c r="S13" s="57">
        <v>1701</v>
      </c>
      <c r="T13" s="57">
        <v>1589</v>
      </c>
      <c r="U13" s="57">
        <v>1533</v>
      </c>
      <c r="V13" s="57">
        <v>1505</v>
      </c>
      <c r="W13" s="57">
        <v>1575</v>
      </c>
      <c r="X13" s="57">
        <v>1729</v>
      </c>
      <c r="Y13" s="57">
        <v>1519</v>
      </c>
      <c r="Z13" s="57">
        <v>1687</v>
      </c>
      <c r="AA13" s="57">
        <v>1463</v>
      </c>
      <c r="AB13" s="57">
        <v>1771</v>
      </c>
      <c r="AC13" s="57">
        <v>1771</v>
      </c>
      <c r="AD13" s="57">
        <v>1743</v>
      </c>
      <c r="AE13" s="57">
        <v>1407</v>
      </c>
      <c r="AF13" s="58">
        <v>1799</v>
      </c>
      <c r="AG13" s="28">
        <f t="shared" si="2"/>
        <v>48699</v>
      </c>
    </row>
    <row r="14" spans="1:35" ht="14.25" customHeight="1" x14ac:dyDescent="0.15">
      <c r="A14" s="29" t="s">
        <v>35</v>
      </c>
      <c r="B14" s="56">
        <v>1645</v>
      </c>
      <c r="C14" s="57">
        <v>1547</v>
      </c>
      <c r="D14" s="57">
        <v>1785</v>
      </c>
      <c r="E14" s="57">
        <v>1799</v>
      </c>
      <c r="F14" s="57">
        <v>1631</v>
      </c>
      <c r="G14" s="57">
        <v>1757</v>
      </c>
      <c r="H14" s="57">
        <v>1715</v>
      </c>
      <c r="I14" s="57">
        <v>1645</v>
      </c>
      <c r="J14" s="57">
        <v>490</v>
      </c>
      <c r="K14" s="57">
        <v>434</v>
      </c>
      <c r="L14" s="57">
        <v>1449</v>
      </c>
      <c r="M14" s="57">
        <v>1631</v>
      </c>
      <c r="N14" s="57">
        <v>1701</v>
      </c>
      <c r="O14" s="57">
        <v>1869</v>
      </c>
      <c r="P14" s="57">
        <v>1729</v>
      </c>
      <c r="Q14" s="57">
        <v>1841</v>
      </c>
      <c r="R14" s="57">
        <v>1603</v>
      </c>
      <c r="S14" s="57">
        <v>1547</v>
      </c>
      <c r="T14" s="57">
        <v>1813</v>
      </c>
      <c r="U14" s="57">
        <v>1575</v>
      </c>
      <c r="V14" s="57">
        <v>1589</v>
      </c>
      <c r="W14" s="57">
        <v>1463</v>
      </c>
      <c r="X14" s="57">
        <v>1575</v>
      </c>
      <c r="Y14" s="57">
        <v>1589</v>
      </c>
      <c r="Z14" s="57">
        <v>1603</v>
      </c>
      <c r="AA14" s="57">
        <v>1449</v>
      </c>
      <c r="AB14" s="57">
        <v>1869</v>
      </c>
      <c r="AC14" s="57">
        <v>1869</v>
      </c>
      <c r="AD14" s="57">
        <v>1771</v>
      </c>
      <c r="AE14" s="57">
        <v>1743</v>
      </c>
      <c r="AF14" s="58">
        <v>1799</v>
      </c>
      <c r="AG14" s="28">
        <f t="shared" si="2"/>
        <v>49525</v>
      </c>
    </row>
    <row r="15" spans="1:35" ht="14.25" customHeight="1" x14ac:dyDescent="0.15">
      <c r="A15" s="29" t="s">
        <v>36</v>
      </c>
      <c r="B15" s="56">
        <v>1687</v>
      </c>
      <c r="C15" s="57">
        <v>1575</v>
      </c>
      <c r="D15" s="57">
        <v>1701</v>
      </c>
      <c r="E15" s="57">
        <v>1715</v>
      </c>
      <c r="F15" s="57">
        <v>1659</v>
      </c>
      <c r="G15" s="57">
        <v>1631</v>
      </c>
      <c r="H15" s="57">
        <v>1743</v>
      </c>
      <c r="I15" s="57">
        <v>1603</v>
      </c>
      <c r="J15" s="57">
        <v>378</v>
      </c>
      <c r="K15" s="57">
        <v>336</v>
      </c>
      <c r="L15" s="57">
        <v>1505</v>
      </c>
      <c r="M15" s="57">
        <v>1561</v>
      </c>
      <c r="N15" s="57">
        <v>1365</v>
      </c>
      <c r="O15" s="57">
        <v>1631</v>
      </c>
      <c r="P15" s="57">
        <v>1547</v>
      </c>
      <c r="Q15" s="57">
        <v>1519</v>
      </c>
      <c r="R15" s="57">
        <v>1575</v>
      </c>
      <c r="S15" s="57">
        <v>1575</v>
      </c>
      <c r="T15" s="57">
        <v>1477</v>
      </c>
      <c r="U15" s="57">
        <v>1561</v>
      </c>
      <c r="V15" s="57">
        <v>1589</v>
      </c>
      <c r="W15" s="57">
        <v>1435</v>
      </c>
      <c r="X15" s="57">
        <v>1645</v>
      </c>
      <c r="Y15" s="57">
        <v>1533</v>
      </c>
      <c r="Z15" s="57">
        <v>1617</v>
      </c>
      <c r="AA15" s="57">
        <v>1309</v>
      </c>
      <c r="AB15" s="57">
        <v>1715</v>
      </c>
      <c r="AC15" s="57">
        <v>1715</v>
      </c>
      <c r="AD15" s="57">
        <v>1743</v>
      </c>
      <c r="AE15" s="57">
        <v>1547</v>
      </c>
      <c r="AF15" s="58">
        <v>1645</v>
      </c>
      <c r="AG15" s="28">
        <f t="shared" si="2"/>
        <v>46837</v>
      </c>
    </row>
    <row r="16" spans="1:35" ht="14.25" customHeight="1" x14ac:dyDescent="0.15">
      <c r="A16" s="29" t="s">
        <v>37</v>
      </c>
      <c r="B16" s="56">
        <v>1603</v>
      </c>
      <c r="C16" s="57">
        <v>1659</v>
      </c>
      <c r="D16" s="57">
        <v>1687</v>
      </c>
      <c r="E16" s="57">
        <v>1603</v>
      </c>
      <c r="F16" s="57">
        <v>1715</v>
      </c>
      <c r="G16" s="57">
        <v>1547</v>
      </c>
      <c r="H16" s="57">
        <v>1631</v>
      </c>
      <c r="I16" s="57">
        <v>1519</v>
      </c>
      <c r="J16" s="57">
        <v>406</v>
      </c>
      <c r="K16" s="57">
        <v>364</v>
      </c>
      <c r="L16" s="57">
        <v>1379</v>
      </c>
      <c r="M16" s="57">
        <v>1477</v>
      </c>
      <c r="N16" s="57">
        <v>1393</v>
      </c>
      <c r="O16" s="57">
        <v>1561</v>
      </c>
      <c r="P16" s="57">
        <v>1435</v>
      </c>
      <c r="Q16" s="57">
        <v>1561</v>
      </c>
      <c r="R16" s="57">
        <v>1491</v>
      </c>
      <c r="S16" s="57">
        <v>1519</v>
      </c>
      <c r="T16" s="57">
        <v>1561</v>
      </c>
      <c r="U16" s="57">
        <v>1491</v>
      </c>
      <c r="V16" s="57">
        <v>1281</v>
      </c>
      <c r="W16" s="57">
        <v>1155</v>
      </c>
      <c r="X16" s="57">
        <v>1603</v>
      </c>
      <c r="Y16" s="57">
        <v>1435</v>
      </c>
      <c r="Z16" s="57">
        <v>1631</v>
      </c>
      <c r="AA16" s="57">
        <v>1309</v>
      </c>
      <c r="AB16" s="57">
        <v>1715</v>
      </c>
      <c r="AC16" s="57">
        <v>1519</v>
      </c>
      <c r="AD16" s="57">
        <v>1505</v>
      </c>
      <c r="AE16" s="57">
        <v>1505</v>
      </c>
      <c r="AF16" s="58">
        <v>1701</v>
      </c>
      <c r="AG16" s="28">
        <f t="shared" si="2"/>
        <v>44961</v>
      </c>
    </row>
    <row r="17" spans="1:33" ht="14.25" customHeight="1" x14ac:dyDescent="0.15">
      <c r="A17" s="29" t="s">
        <v>38</v>
      </c>
      <c r="B17" s="56">
        <v>1715</v>
      </c>
      <c r="C17" s="57">
        <v>1505</v>
      </c>
      <c r="D17" s="57">
        <v>1785</v>
      </c>
      <c r="E17" s="57">
        <v>1659</v>
      </c>
      <c r="F17" s="57">
        <v>1659</v>
      </c>
      <c r="G17" s="57">
        <v>1757</v>
      </c>
      <c r="H17" s="57">
        <v>1589</v>
      </c>
      <c r="I17" s="57">
        <v>1659</v>
      </c>
      <c r="J17" s="57">
        <v>266</v>
      </c>
      <c r="K17" s="57">
        <v>378</v>
      </c>
      <c r="L17" s="57">
        <v>1477</v>
      </c>
      <c r="M17" s="57">
        <v>1617</v>
      </c>
      <c r="N17" s="57">
        <v>1547</v>
      </c>
      <c r="O17" s="57">
        <v>1589</v>
      </c>
      <c r="P17" s="57">
        <v>1491</v>
      </c>
      <c r="Q17" s="57">
        <v>1701</v>
      </c>
      <c r="R17" s="57">
        <v>1603</v>
      </c>
      <c r="S17" s="57">
        <v>1533</v>
      </c>
      <c r="T17" s="57">
        <v>1659</v>
      </c>
      <c r="U17" s="57">
        <v>1589</v>
      </c>
      <c r="V17" s="57">
        <v>1743</v>
      </c>
      <c r="W17" s="57">
        <v>1281</v>
      </c>
      <c r="X17" s="57">
        <v>1519</v>
      </c>
      <c r="Y17" s="57">
        <v>1533</v>
      </c>
      <c r="Z17" s="57">
        <v>1743</v>
      </c>
      <c r="AA17" s="57">
        <v>1687</v>
      </c>
      <c r="AB17" s="57">
        <v>1687</v>
      </c>
      <c r="AC17" s="57">
        <v>1547</v>
      </c>
      <c r="AD17" s="57">
        <v>1715</v>
      </c>
      <c r="AE17" s="57">
        <v>1561</v>
      </c>
      <c r="AF17" s="58">
        <v>1617</v>
      </c>
      <c r="AG17" s="28">
        <f t="shared" si="2"/>
        <v>47411</v>
      </c>
    </row>
    <row r="18" spans="1:33" ht="14.25" customHeight="1" x14ac:dyDescent="0.15">
      <c r="A18" s="29" t="s">
        <v>39</v>
      </c>
      <c r="B18" s="56">
        <v>1883</v>
      </c>
      <c r="C18" s="57">
        <v>1645</v>
      </c>
      <c r="D18" s="57">
        <v>1701</v>
      </c>
      <c r="E18" s="57">
        <v>1659</v>
      </c>
      <c r="F18" s="57">
        <v>1785</v>
      </c>
      <c r="G18" s="57">
        <v>1673</v>
      </c>
      <c r="H18" s="57">
        <v>1659</v>
      </c>
      <c r="I18" s="57">
        <v>1617</v>
      </c>
      <c r="J18" s="57">
        <v>448</v>
      </c>
      <c r="K18" s="57">
        <v>308</v>
      </c>
      <c r="L18" s="57">
        <v>1477</v>
      </c>
      <c r="M18" s="57">
        <v>1757</v>
      </c>
      <c r="N18" s="57">
        <v>1589</v>
      </c>
      <c r="O18" s="57">
        <v>1645</v>
      </c>
      <c r="P18" s="57">
        <v>1687</v>
      </c>
      <c r="Q18" s="57">
        <v>1589</v>
      </c>
      <c r="R18" s="57">
        <v>1645</v>
      </c>
      <c r="S18" s="57">
        <v>1687</v>
      </c>
      <c r="T18" s="57">
        <v>1883</v>
      </c>
      <c r="U18" s="57">
        <v>1561</v>
      </c>
      <c r="V18" s="57">
        <v>1659</v>
      </c>
      <c r="W18" s="57">
        <v>1421</v>
      </c>
      <c r="X18" s="57">
        <v>1603</v>
      </c>
      <c r="Y18" s="57">
        <v>1533</v>
      </c>
      <c r="Z18" s="57">
        <v>1589</v>
      </c>
      <c r="AA18" s="57">
        <v>1491</v>
      </c>
      <c r="AB18" s="57">
        <v>1631</v>
      </c>
      <c r="AC18" s="57">
        <v>1729</v>
      </c>
      <c r="AD18" s="57">
        <v>2079</v>
      </c>
      <c r="AE18" s="57">
        <v>1617</v>
      </c>
      <c r="AF18" s="58">
        <v>1673</v>
      </c>
      <c r="AG18" s="28">
        <f t="shared" si="2"/>
        <v>48923</v>
      </c>
    </row>
    <row r="19" spans="1:33" ht="14.25" customHeight="1" x14ac:dyDescent="0.15">
      <c r="A19" s="29" t="s">
        <v>40</v>
      </c>
      <c r="B19" s="56">
        <v>2079</v>
      </c>
      <c r="C19" s="57">
        <v>1575</v>
      </c>
      <c r="D19" s="57">
        <v>1771</v>
      </c>
      <c r="E19" s="57">
        <v>1771</v>
      </c>
      <c r="F19" s="57">
        <v>1757</v>
      </c>
      <c r="G19" s="57">
        <v>1575</v>
      </c>
      <c r="H19" s="57">
        <v>1715</v>
      </c>
      <c r="I19" s="57">
        <v>1547</v>
      </c>
      <c r="J19" s="57">
        <v>266</v>
      </c>
      <c r="K19" s="57">
        <v>336</v>
      </c>
      <c r="L19" s="57">
        <v>1673</v>
      </c>
      <c r="M19" s="57">
        <v>1771</v>
      </c>
      <c r="N19" s="57">
        <v>1505</v>
      </c>
      <c r="O19" s="57">
        <v>1589</v>
      </c>
      <c r="P19" s="57">
        <v>1561</v>
      </c>
      <c r="Q19" s="57">
        <v>1505</v>
      </c>
      <c r="R19" s="57">
        <v>1729</v>
      </c>
      <c r="S19" s="57">
        <v>1715</v>
      </c>
      <c r="T19" s="57">
        <v>1855</v>
      </c>
      <c r="U19" s="57">
        <v>1631</v>
      </c>
      <c r="V19" s="57">
        <v>1435</v>
      </c>
      <c r="W19" s="57">
        <v>1645</v>
      </c>
      <c r="X19" s="57">
        <v>1673</v>
      </c>
      <c r="Y19" s="57">
        <v>1589</v>
      </c>
      <c r="Z19" s="57">
        <v>1785</v>
      </c>
      <c r="AA19" s="57">
        <v>1617</v>
      </c>
      <c r="AB19" s="57">
        <v>1687</v>
      </c>
      <c r="AC19" s="57">
        <v>1547</v>
      </c>
      <c r="AD19" s="57">
        <v>1743</v>
      </c>
      <c r="AE19" s="57">
        <v>1687</v>
      </c>
      <c r="AF19" s="58">
        <v>1757</v>
      </c>
      <c r="AG19" s="28">
        <f t="shared" si="2"/>
        <v>49091</v>
      </c>
    </row>
    <row r="20" spans="1:33" ht="14.25" customHeight="1" x14ac:dyDescent="0.15">
      <c r="A20" s="29" t="s">
        <v>41</v>
      </c>
      <c r="B20" s="56">
        <v>1813</v>
      </c>
      <c r="C20" s="57">
        <v>1715</v>
      </c>
      <c r="D20" s="57">
        <v>1771</v>
      </c>
      <c r="E20" s="57">
        <v>1841</v>
      </c>
      <c r="F20" s="57">
        <v>1659</v>
      </c>
      <c r="G20" s="57">
        <v>1575</v>
      </c>
      <c r="H20" s="57">
        <v>1757</v>
      </c>
      <c r="I20" s="57">
        <v>1757</v>
      </c>
      <c r="J20" s="57">
        <v>378</v>
      </c>
      <c r="K20" s="57">
        <v>350</v>
      </c>
      <c r="L20" s="57">
        <v>1547</v>
      </c>
      <c r="M20" s="57">
        <v>1771</v>
      </c>
      <c r="N20" s="57">
        <v>1589</v>
      </c>
      <c r="O20" s="57">
        <v>1575</v>
      </c>
      <c r="P20" s="57">
        <v>1547</v>
      </c>
      <c r="Q20" s="57">
        <v>1575</v>
      </c>
      <c r="R20" s="57">
        <v>1519</v>
      </c>
      <c r="S20" s="57">
        <v>1701</v>
      </c>
      <c r="T20" s="57">
        <v>1771</v>
      </c>
      <c r="U20" s="57">
        <v>1617</v>
      </c>
      <c r="V20" s="57">
        <v>1589</v>
      </c>
      <c r="W20" s="57">
        <v>1715</v>
      </c>
      <c r="X20" s="57">
        <v>1715</v>
      </c>
      <c r="Y20" s="57">
        <v>1561</v>
      </c>
      <c r="Z20" s="57">
        <v>1603</v>
      </c>
      <c r="AA20" s="57">
        <v>1659</v>
      </c>
      <c r="AB20" s="57">
        <v>1743</v>
      </c>
      <c r="AC20" s="57">
        <v>1645</v>
      </c>
      <c r="AD20" s="57">
        <v>1827</v>
      </c>
      <c r="AE20" s="57">
        <v>1463</v>
      </c>
      <c r="AF20" s="58">
        <v>1813</v>
      </c>
      <c r="AG20" s="28">
        <f t="shared" si="2"/>
        <v>49161</v>
      </c>
    </row>
    <row r="21" spans="1:33" ht="14.25" customHeight="1" x14ac:dyDescent="0.15">
      <c r="A21" s="29" t="s">
        <v>42</v>
      </c>
      <c r="B21" s="56">
        <v>1939</v>
      </c>
      <c r="C21" s="57">
        <v>1477</v>
      </c>
      <c r="D21" s="57">
        <v>1687</v>
      </c>
      <c r="E21" s="57">
        <v>1645</v>
      </c>
      <c r="F21" s="57">
        <v>1617</v>
      </c>
      <c r="G21" s="57">
        <v>1505</v>
      </c>
      <c r="H21" s="57">
        <v>1533</v>
      </c>
      <c r="I21" s="57">
        <v>1631</v>
      </c>
      <c r="J21" s="57">
        <v>322</v>
      </c>
      <c r="K21" s="57">
        <v>322</v>
      </c>
      <c r="L21" s="57">
        <v>1393</v>
      </c>
      <c r="M21" s="57">
        <v>1589</v>
      </c>
      <c r="N21" s="57">
        <v>1337</v>
      </c>
      <c r="O21" s="57">
        <v>1435</v>
      </c>
      <c r="P21" s="57">
        <v>1687</v>
      </c>
      <c r="Q21" s="57">
        <v>1407</v>
      </c>
      <c r="R21" s="57">
        <v>1449</v>
      </c>
      <c r="S21" s="57">
        <v>1715</v>
      </c>
      <c r="T21" s="57">
        <v>1631</v>
      </c>
      <c r="U21" s="57">
        <v>1519</v>
      </c>
      <c r="V21" s="57">
        <v>1561</v>
      </c>
      <c r="W21" s="57">
        <v>1841</v>
      </c>
      <c r="X21" s="57">
        <v>1715</v>
      </c>
      <c r="Y21" s="57">
        <v>1533</v>
      </c>
      <c r="Z21" s="57">
        <v>1533</v>
      </c>
      <c r="AA21" s="57">
        <v>1491</v>
      </c>
      <c r="AB21" s="57">
        <v>1855</v>
      </c>
      <c r="AC21" s="57">
        <v>1925</v>
      </c>
      <c r="AD21" s="57">
        <v>1911</v>
      </c>
      <c r="AE21" s="57">
        <v>1463</v>
      </c>
      <c r="AF21" s="58">
        <v>1743</v>
      </c>
      <c r="AG21" s="28">
        <f t="shared" si="2"/>
        <v>47411</v>
      </c>
    </row>
    <row r="22" spans="1:33" ht="14.25" customHeight="1" x14ac:dyDescent="0.15">
      <c r="A22" s="29" t="s">
        <v>43</v>
      </c>
      <c r="B22" s="56">
        <v>1701</v>
      </c>
      <c r="C22" s="57">
        <v>1603</v>
      </c>
      <c r="D22" s="57">
        <v>1659</v>
      </c>
      <c r="E22" s="57">
        <v>1505</v>
      </c>
      <c r="F22" s="57">
        <v>1449</v>
      </c>
      <c r="G22" s="57">
        <v>1393</v>
      </c>
      <c r="H22" s="57">
        <v>1561</v>
      </c>
      <c r="I22" s="57">
        <v>1631</v>
      </c>
      <c r="J22" s="57">
        <v>154</v>
      </c>
      <c r="K22" s="57">
        <v>252</v>
      </c>
      <c r="L22" s="57">
        <v>1463</v>
      </c>
      <c r="M22" s="57">
        <v>1477</v>
      </c>
      <c r="N22" s="57">
        <v>1253</v>
      </c>
      <c r="O22" s="57">
        <v>1211</v>
      </c>
      <c r="P22" s="57">
        <v>1533</v>
      </c>
      <c r="Q22" s="57">
        <v>1309</v>
      </c>
      <c r="R22" s="57">
        <v>1645</v>
      </c>
      <c r="S22" s="57">
        <v>1519</v>
      </c>
      <c r="T22" s="57">
        <v>1589</v>
      </c>
      <c r="U22" s="57">
        <v>1519</v>
      </c>
      <c r="V22" s="57">
        <v>1547</v>
      </c>
      <c r="W22" s="57">
        <v>1841</v>
      </c>
      <c r="X22" s="57">
        <v>1463</v>
      </c>
      <c r="Y22" s="57">
        <v>1547</v>
      </c>
      <c r="Z22" s="57">
        <v>1603</v>
      </c>
      <c r="AA22" s="57">
        <v>1617</v>
      </c>
      <c r="AB22" s="57">
        <v>1659</v>
      </c>
      <c r="AC22" s="57">
        <v>1617</v>
      </c>
      <c r="AD22" s="57">
        <v>1519</v>
      </c>
      <c r="AE22" s="57">
        <v>1365</v>
      </c>
      <c r="AF22" s="58">
        <v>1897</v>
      </c>
      <c r="AG22" s="28">
        <f t="shared" si="2"/>
        <v>45101</v>
      </c>
    </row>
    <row r="23" spans="1:33" ht="14.25" customHeight="1" x14ac:dyDescent="0.15">
      <c r="A23" s="29" t="s">
        <v>44</v>
      </c>
      <c r="B23" s="56">
        <v>1715</v>
      </c>
      <c r="C23" s="57">
        <v>1449</v>
      </c>
      <c r="D23" s="57">
        <v>1477</v>
      </c>
      <c r="E23" s="57">
        <v>1505</v>
      </c>
      <c r="F23" s="57">
        <v>1687</v>
      </c>
      <c r="G23" s="57">
        <v>1659</v>
      </c>
      <c r="H23" s="57">
        <v>1477</v>
      </c>
      <c r="I23" s="57">
        <v>1435</v>
      </c>
      <c r="J23" s="57">
        <v>168</v>
      </c>
      <c r="K23" s="57">
        <v>238</v>
      </c>
      <c r="L23" s="57">
        <v>1491</v>
      </c>
      <c r="M23" s="57">
        <v>1589</v>
      </c>
      <c r="N23" s="57">
        <v>1197</v>
      </c>
      <c r="O23" s="57">
        <v>1253</v>
      </c>
      <c r="P23" s="57">
        <v>1393</v>
      </c>
      <c r="Q23" s="57">
        <v>1337</v>
      </c>
      <c r="R23" s="57">
        <v>1561</v>
      </c>
      <c r="S23" s="57">
        <v>1575</v>
      </c>
      <c r="T23" s="57">
        <v>1561</v>
      </c>
      <c r="U23" s="57">
        <v>1477</v>
      </c>
      <c r="V23" s="57">
        <v>1351</v>
      </c>
      <c r="W23" s="57">
        <v>1631</v>
      </c>
      <c r="X23" s="57">
        <v>1365</v>
      </c>
      <c r="Y23" s="57">
        <v>1561</v>
      </c>
      <c r="Z23" s="57">
        <v>1547</v>
      </c>
      <c r="AA23" s="57">
        <v>1379</v>
      </c>
      <c r="AB23" s="57">
        <v>1575</v>
      </c>
      <c r="AC23" s="57">
        <v>1379</v>
      </c>
      <c r="AD23" s="57">
        <v>1323</v>
      </c>
      <c r="AE23" s="57">
        <v>1617</v>
      </c>
      <c r="AF23" s="58">
        <v>1771</v>
      </c>
      <c r="AG23" s="28">
        <f t="shared" si="2"/>
        <v>43743</v>
      </c>
    </row>
    <row r="24" spans="1:33" ht="14.25" customHeight="1" x14ac:dyDescent="0.15">
      <c r="A24" s="29" t="s">
        <v>45</v>
      </c>
      <c r="B24" s="56">
        <v>1799</v>
      </c>
      <c r="C24" s="57">
        <v>1435</v>
      </c>
      <c r="D24" s="57">
        <v>1743</v>
      </c>
      <c r="E24" s="57">
        <v>1547</v>
      </c>
      <c r="F24" s="57">
        <v>1561</v>
      </c>
      <c r="G24" s="57">
        <v>1603</v>
      </c>
      <c r="H24" s="57">
        <v>1435</v>
      </c>
      <c r="I24" s="57">
        <v>1435</v>
      </c>
      <c r="J24" s="57">
        <v>112</v>
      </c>
      <c r="K24" s="57">
        <v>238</v>
      </c>
      <c r="L24" s="57">
        <v>1491</v>
      </c>
      <c r="M24" s="57">
        <v>1645</v>
      </c>
      <c r="N24" s="57">
        <v>1533</v>
      </c>
      <c r="O24" s="57">
        <v>1323</v>
      </c>
      <c r="P24" s="57">
        <v>1421</v>
      </c>
      <c r="Q24" s="57">
        <v>1337</v>
      </c>
      <c r="R24" s="57">
        <v>1575</v>
      </c>
      <c r="S24" s="57">
        <v>1659</v>
      </c>
      <c r="T24" s="57">
        <v>1463</v>
      </c>
      <c r="U24" s="57">
        <v>1421</v>
      </c>
      <c r="V24" s="57">
        <v>1421</v>
      </c>
      <c r="W24" s="57">
        <v>1785</v>
      </c>
      <c r="X24" s="57">
        <v>1659</v>
      </c>
      <c r="Y24" s="57">
        <v>1575</v>
      </c>
      <c r="Z24" s="57">
        <v>1603</v>
      </c>
      <c r="AA24" s="57">
        <v>1337</v>
      </c>
      <c r="AB24" s="57">
        <v>1715</v>
      </c>
      <c r="AC24" s="57">
        <v>1365</v>
      </c>
      <c r="AD24" s="57">
        <v>1519</v>
      </c>
      <c r="AE24" s="57">
        <v>1505</v>
      </c>
      <c r="AF24" s="58">
        <v>1799</v>
      </c>
      <c r="AG24" s="28">
        <f t="shared" si="2"/>
        <v>45059</v>
      </c>
    </row>
    <row r="25" spans="1:33" ht="14.25" customHeight="1" x14ac:dyDescent="0.15">
      <c r="A25" s="29" t="s">
        <v>46</v>
      </c>
      <c r="B25" s="56">
        <v>1757</v>
      </c>
      <c r="C25" s="57">
        <v>1463</v>
      </c>
      <c r="D25" s="57">
        <v>1617</v>
      </c>
      <c r="E25" s="57">
        <v>1575</v>
      </c>
      <c r="F25" s="57">
        <v>1505</v>
      </c>
      <c r="G25" s="57">
        <v>1505</v>
      </c>
      <c r="H25" s="57">
        <v>1491</v>
      </c>
      <c r="I25" s="57">
        <v>1379</v>
      </c>
      <c r="J25" s="57">
        <v>140</v>
      </c>
      <c r="K25" s="57">
        <v>210</v>
      </c>
      <c r="L25" s="57">
        <v>1211</v>
      </c>
      <c r="M25" s="57">
        <v>1533</v>
      </c>
      <c r="N25" s="57">
        <v>1323</v>
      </c>
      <c r="O25" s="57">
        <v>1309</v>
      </c>
      <c r="P25" s="57">
        <v>1253</v>
      </c>
      <c r="Q25" s="57">
        <v>1295</v>
      </c>
      <c r="R25" s="57">
        <v>1351</v>
      </c>
      <c r="S25" s="57">
        <v>1533</v>
      </c>
      <c r="T25" s="57">
        <v>1337</v>
      </c>
      <c r="U25" s="57">
        <v>1491</v>
      </c>
      <c r="V25" s="57">
        <v>1239</v>
      </c>
      <c r="W25" s="57">
        <v>2177</v>
      </c>
      <c r="X25" s="57">
        <v>1631</v>
      </c>
      <c r="Y25" s="57">
        <v>1477</v>
      </c>
      <c r="Z25" s="57">
        <v>1491</v>
      </c>
      <c r="AA25" s="57">
        <v>1337</v>
      </c>
      <c r="AB25" s="57">
        <v>1729</v>
      </c>
      <c r="AC25" s="57">
        <v>1365</v>
      </c>
      <c r="AD25" s="57">
        <v>1477</v>
      </c>
      <c r="AE25" s="57">
        <v>1701</v>
      </c>
      <c r="AF25" s="58">
        <v>1757</v>
      </c>
      <c r="AG25" s="28">
        <f t="shared" si="2"/>
        <v>43659</v>
      </c>
    </row>
    <row r="26" spans="1:33" ht="14.25" customHeight="1" x14ac:dyDescent="0.15">
      <c r="A26" s="29" t="s">
        <v>47</v>
      </c>
      <c r="B26" s="56">
        <v>1771</v>
      </c>
      <c r="C26" s="57">
        <v>1477</v>
      </c>
      <c r="D26" s="57">
        <v>1519</v>
      </c>
      <c r="E26" s="57">
        <v>1519</v>
      </c>
      <c r="F26" s="57">
        <v>1407</v>
      </c>
      <c r="G26" s="57">
        <v>1477</v>
      </c>
      <c r="H26" s="57">
        <v>1463</v>
      </c>
      <c r="I26" s="57">
        <v>1505</v>
      </c>
      <c r="J26" s="57">
        <v>84</v>
      </c>
      <c r="K26" s="57">
        <v>56</v>
      </c>
      <c r="L26" s="57">
        <v>1505</v>
      </c>
      <c r="M26" s="57">
        <v>1533</v>
      </c>
      <c r="N26" s="57">
        <v>1281</v>
      </c>
      <c r="O26" s="57">
        <v>1421</v>
      </c>
      <c r="P26" s="57">
        <v>1435</v>
      </c>
      <c r="Q26" s="57">
        <v>1407</v>
      </c>
      <c r="R26" s="57">
        <v>1351</v>
      </c>
      <c r="S26" s="57">
        <v>1715</v>
      </c>
      <c r="T26" s="57">
        <v>1617</v>
      </c>
      <c r="U26" s="57">
        <v>1603</v>
      </c>
      <c r="V26" s="57">
        <v>1407</v>
      </c>
      <c r="W26" s="57">
        <v>1813</v>
      </c>
      <c r="X26" s="57">
        <v>1533</v>
      </c>
      <c r="Y26" s="57">
        <v>1477</v>
      </c>
      <c r="Z26" s="57">
        <v>1365</v>
      </c>
      <c r="AA26" s="57">
        <v>1463</v>
      </c>
      <c r="AB26" s="57">
        <v>1631</v>
      </c>
      <c r="AC26" s="57">
        <v>1365</v>
      </c>
      <c r="AD26" s="57">
        <v>1323</v>
      </c>
      <c r="AE26" s="57">
        <v>1379</v>
      </c>
      <c r="AF26" s="58">
        <v>1659</v>
      </c>
      <c r="AG26" s="28">
        <f t="shared" si="2"/>
        <v>43561</v>
      </c>
    </row>
    <row r="27" spans="1:33" ht="14.25" customHeight="1" x14ac:dyDescent="0.15">
      <c r="A27" s="29" t="s">
        <v>48</v>
      </c>
      <c r="B27" s="56">
        <v>1939</v>
      </c>
      <c r="C27" s="57">
        <v>1351</v>
      </c>
      <c r="D27" s="57">
        <v>1365</v>
      </c>
      <c r="E27" s="57">
        <v>1603</v>
      </c>
      <c r="F27" s="57">
        <v>1421</v>
      </c>
      <c r="G27" s="57">
        <v>1505</v>
      </c>
      <c r="H27" s="57">
        <v>1449</v>
      </c>
      <c r="I27" s="57">
        <v>1477</v>
      </c>
      <c r="J27" s="57">
        <v>84</v>
      </c>
      <c r="K27" s="57">
        <v>84</v>
      </c>
      <c r="L27" s="57">
        <v>1141</v>
      </c>
      <c r="M27" s="57">
        <v>1547</v>
      </c>
      <c r="N27" s="57">
        <v>1351</v>
      </c>
      <c r="O27" s="57">
        <v>1309</v>
      </c>
      <c r="P27" s="57">
        <v>1351</v>
      </c>
      <c r="Q27" s="57">
        <v>1351</v>
      </c>
      <c r="R27" s="57">
        <v>1295</v>
      </c>
      <c r="S27" s="57">
        <v>1547</v>
      </c>
      <c r="T27" s="57">
        <v>1897</v>
      </c>
      <c r="U27" s="57">
        <v>1281</v>
      </c>
      <c r="V27" s="57">
        <v>1421</v>
      </c>
      <c r="W27" s="57">
        <v>1449</v>
      </c>
      <c r="X27" s="57">
        <v>1421</v>
      </c>
      <c r="Y27" s="57">
        <v>1463</v>
      </c>
      <c r="Z27" s="57">
        <v>1575</v>
      </c>
      <c r="AA27" s="57">
        <v>1295</v>
      </c>
      <c r="AB27" s="57">
        <v>1295</v>
      </c>
      <c r="AC27" s="57">
        <v>1365</v>
      </c>
      <c r="AD27" s="57">
        <v>1365</v>
      </c>
      <c r="AE27" s="57">
        <v>1519</v>
      </c>
      <c r="AF27" s="58">
        <v>1589</v>
      </c>
      <c r="AG27" s="28">
        <f t="shared" si="2"/>
        <v>42105</v>
      </c>
    </row>
    <row r="28" spans="1:33" ht="14.25" customHeight="1" x14ac:dyDescent="0.15">
      <c r="A28" s="29" t="s">
        <v>49</v>
      </c>
      <c r="B28" s="56">
        <v>1743</v>
      </c>
      <c r="C28" s="57">
        <v>1561</v>
      </c>
      <c r="D28" s="57">
        <v>1519</v>
      </c>
      <c r="E28" s="57">
        <v>1687</v>
      </c>
      <c r="F28" s="57">
        <v>1463</v>
      </c>
      <c r="G28" s="57">
        <v>1477</v>
      </c>
      <c r="H28" s="57">
        <v>1491</v>
      </c>
      <c r="I28" s="57">
        <v>1351</v>
      </c>
      <c r="J28" s="57">
        <v>168</v>
      </c>
      <c r="K28" s="57">
        <v>98</v>
      </c>
      <c r="L28" s="57">
        <v>1337</v>
      </c>
      <c r="M28" s="57">
        <v>1421</v>
      </c>
      <c r="N28" s="57">
        <v>1029</v>
      </c>
      <c r="O28" s="57">
        <v>1253</v>
      </c>
      <c r="P28" s="57">
        <v>1365</v>
      </c>
      <c r="Q28" s="57">
        <v>1491</v>
      </c>
      <c r="R28" s="57">
        <v>1197</v>
      </c>
      <c r="S28" s="57">
        <v>1617</v>
      </c>
      <c r="T28" s="57">
        <v>1827</v>
      </c>
      <c r="U28" s="57">
        <v>945</v>
      </c>
      <c r="V28" s="57">
        <v>1379</v>
      </c>
      <c r="W28" s="57">
        <v>1575</v>
      </c>
      <c r="X28" s="57">
        <v>1631</v>
      </c>
      <c r="Y28" s="57">
        <v>1477</v>
      </c>
      <c r="Z28" s="57">
        <v>1421</v>
      </c>
      <c r="AA28" s="57">
        <v>1421</v>
      </c>
      <c r="AB28" s="57">
        <v>1561</v>
      </c>
      <c r="AC28" s="57">
        <v>1337</v>
      </c>
      <c r="AD28" s="57">
        <v>1323</v>
      </c>
      <c r="AE28" s="57">
        <v>1407</v>
      </c>
      <c r="AF28" s="58">
        <v>1561</v>
      </c>
      <c r="AG28" s="28">
        <f t="shared" si="2"/>
        <v>42133</v>
      </c>
    </row>
    <row r="29" spans="1:33" ht="14.25" customHeight="1" x14ac:dyDescent="0.15">
      <c r="A29" s="29" t="s">
        <v>50</v>
      </c>
      <c r="B29" s="56">
        <v>1645</v>
      </c>
      <c r="C29" s="57">
        <v>1463</v>
      </c>
      <c r="D29" s="57">
        <v>1463</v>
      </c>
      <c r="E29" s="57">
        <v>1561</v>
      </c>
      <c r="F29" s="57">
        <v>1407</v>
      </c>
      <c r="G29" s="57">
        <v>1589</v>
      </c>
      <c r="H29" s="57">
        <v>1421</v>
      </c>
      <c r="I29" s="57">
        <v>1351</v>
      </c>
      <c r="J29" s="57">
        <v>112</v>
      </c>
      <c r="K29" s="57">
        <v>210</v>
      </c>
      <c r="L29" s="57">
        <v>1267</v>
      </c>
      <c r="M29" s="57">
        <v>1505</v>
      </c>
      <c r="N29" s="57">
        <v>1043</v>
      </c>
      <c r="O29" s="57">
        <v>1253</v>
      </c>
      <c r="P29" s="57">
        <v>1379</v>
      </c>
      <c r="Q29" s="57">
        <v>1057</v>
      </c>
      <c r="R29" s="57">
        <v>1337</v>
      </c>
      <c r="S29" s="57">
        <v>1337</v>
      </c>
      <c r="T29" s="57">
        <v>1785</v>
      </c>
      <c r="U29" s="57">
        <v>1379</v>
      </c>
      <c r="V29" s="57">
        <v>1379</v>
      </c>
      <c r="W29" s="57">
        <v>1295</v>
      </c>
      <c r="X29" s="57">
        <v>1589</v>
      </c>
      <c r="Y29" s="57">
        <v>1491</v>
      </c>
      <c r="Z29" s="57">
        <v>1477</v>
      </c>
      <c r="AA29" s="57">
        <v>1267</v>
      </c>
      <c r="AB29" s="57">
        <v>1659</v>
      </c>
      <c r="AC29" s="57">
        <v>1337</v>
      </c>
      <c r="AD29" s="57">
        <v>1505</v>
      </c>
      <c r="AE29" s="57">
        <v>1491</v>
      </c>
      <c r="AF29" s="58">
        <v>1561</v>
      </c>
      <c r="AG29" s="28">
        <f t="shared" si="2"/>
        <v>41615</v>
      </c>
    </row>
    <row r="30" spans="1:33" ht="14.25" customHeight="1" x14ac:dyDescent="0.15">
      <c r="A30" s="29" t="s">
        <v>51</v>
      </c>
      <c r="B30" s="56">
        <v>1575</v>
      </c>
      <c r="C30" s="57">
        <v>1561</v>
      </c>
      <c r="D30" s="57">
        <v>1435</v>
      </c>
      <c r="E30" s="57">
        <v>1575</v>
      </c>
      <c r="F30" s="57">
        <v>1519</v>
      </c>
      <c r="G30" s="57">
        <v>1575</v>
      </c>
      <c r="H30" s="57">
        <v>1407</v>
      </c>
      <c r="I30" s="57">
        <v>1323</v>
      </c>
      <c r="J30" s="57">
        <v>140</v>
      </c>
      <c r="K30" s="57">
        <v>490</v>
      </c>
      <c r="L30" s="57">
        <v>1393</v>
      </c>
      <c r="M30" s="57">
        <v>1323</v>
      </c>
      <c r="N30" s="57">
        <v>1407</v>
      </c>
      <c r="O30" s="57">
        <v>1379</v>
      </c>
      <c r="P30" s="57">
        <v>1323</v>
      </c>
      <c r="Q30" s="57">
        <v>1603</v>
      </c>
      <c r="R30" s="57">
        <v>1407</v>
      </c>
      <c r="S30" s="57">
        <v>1505</v>
      </c>
      <c r="T30" s="57">
        <v>1855</v>
      </c>
      <c r="U30" s="57">
        <v>1169</v>
      </c>
      <c r="V30" s="57">
        <v>1407</v>
      </c>
      <c r="W30" s="57">
        <v>1477</v>
      </c>
      <c r="X30" s="57">
        <v>1351</v>
      </c>
      <c r="Y30" s="57">
        <v>1421</v>
      </c>
      <c r="Z30" s="57">
        <v>1477</v>
      </c>
      <c r="AA30" s="57">
        <v>1533</v>
      </c>
      <c r="AB30" s="57">
        <v>1603</v>
      </c>
      <c r="AC30" s="57">
        <v>1351</v>
      </c>
      <c r="AD30" s="57">
        <v>1491</v>
      </c>
      <c r="AE30" s="57">
        <v>1547</v>
      </c>
      <c r="AF30" s="58">
        <v>1645</v>
      </c>
      <c r="AG30" s="28">
        <f t="shared" si="2"/>
        <v>43267</v>
      </c>
    </row>
    <row r="31" spans="1:33" ht="14.25" customHeight="1" x14ac:dyDescent="0.15">
      <c r="A31" s="27" t="s">
        <v>52</v>
      </c>
      <c r="B31" s="56">
        <v>1617</v>
      </c>
      <c r="C31" s="57">
        <v>1631</v>
      </c>
      <c r="D31" s="57">
        <v>1379</v>
      </c>
      <c r="E31" s="57">
        <v>1743</v>
      </c>
      <c r="F31" s="57">
        <v>1491</v>
      </c>
      <c r="G31" s="57">
        <v>1365</v>
      </c>
      <c r="H31" s="57">
        <v>1435</v>
      </c>
      <c r="I31" s="57">
        <v>1491</v>
      </c>
      <c r="J31" s="57">
        <v>168</v>
      </c>
      <c r="K31" s="57">
        <v>1022</v>
      </c>
      <c r="L31" s="57">
        <v>1169</v>
      </c>
      <c r="M31" s="57">
        <v>1365</v>
      </c>
      <c r="N31" s="57">
        <v>1407</v>
      </c>
      <c r="O31" s="57">
        <v>1323</v>
      </c>
      <c r="P31" s="57">
        <v>1407</v>
      </c>
      <c r="Q31" s="57">
        <v>1309</v>
      </c>
      <c r="R31" s="57">
        <v>1477</v>
      </c>
      <c r="S31" s="57">
        <v>1463</v>
      </c>
      <c r="T31" s="57">
        <v>1743</v>
      </c>
      <c r="U31" s="57">
        <v>1211</v>
      </c>
      <c r="V31" s="57">
        <v>1365</v>
      </c>
      <c r="W31" s="57">
        <v>1393</v>
      </c>
      <c r="X31" s="57">
        <v>1393</v>
      </c>
      <c r="Y31" s="57">
        <v>1435</v>
      </c>
      <c r="Z31" s="57">
        <v>1869</v>
      </c>
      <c r="AA31" s="57">
        <v>1337</v>
      </c>
      <c r="AB31" s="57">
        <v>1659</v>
      </c>
      <c r="AC31" s="57">
        <v>1351</v>
      </c>
      <c r="AD31" s="57">
        <v>1519</v>
      </c>
      <c r="AE31" s="57">
        <v>1407</v>
      </c>
      <c r="AF31" s="58">
        <v>1547</v>
      </c>
      <c r="AG31" s="28">
        <f t="shared" si="2"/>
        <v>43491</v>
      </c>
    </row>
    <row r="32" spans="1:33" ht="14.25" customHeight="1" x14ac:dyDescent="0.15">
      <c r="A32" s="27" t="s">
        <v>53</v>
      </c>
      <c r="B32" s="56">
        <v>1659</v>
      </c>
      <c r="C32" s="57">
        <v>1561</v>
      </c>
      <c r="D32" s="57">
        <v>1617</v>
      </c>
      <c r="E32" s="57">
        <v>1771</v>
      </c>
      <c r="F32" s="57">
        <v>1463</v>
      </c>
      <c r="G32" s="57">
        <v>1491</v>
      </c>
      <c r="H32" s="57">
        <v>1351</v>
      </c>
      <c r="I32" s="57">
        <v>1505</v>
      </c>
      <c r="J32" s="57">
        <v>238</v>
      </c>
      <c r="K32" s="57">
        <v>1232</v>
      </c>
      <c r="L32" s="57">
        <v>1463</v>
      </c>
      <c r="M32" s="57">
        <v>1547</v>
      </c>
      <c r="N32" s="57">
        <v>1365</v>
      </c>
      <c r="O32" s="57">
        <v>1421</v>
      </c>
      <c r="P32" s="57">
        <v>1379</v>
      </c>
      <c r="Q32" s="57">
        <v>1463</v>
      </c>
      <c r="R32" s="57">
        <v>1477</v>
      </c>
      <c r="S32" s="57">
        <v>1449</v>
      </c>
      <c r="T32" s="57">
        <v>1505</v>
      </c>
      <c r="U32" s="57">
        <v>1211</v>
      </c>
      <c r="V32" s="57">
        <v>1421</v>
      </c>
      <c r="W32" s="57">
        <v>1533</v>
      </c>
      <c r="X32" s="57">
        <v>1281</v>
      </c>
      <c r="Y32" s="57">
        <v>1435</v>
      </c>
      <c r="Z32" s="57">
        <v>2023</v>
      </c>
      <c r="AA32" s="57">
        <v>1505</v>
      </c>
      <c r="AB32" s="57">
        <v>1491</v>
      </c>
      <c r="AC32" s="57">
        <v>1351</v>
      </c>
      <c r="AD32" s="57">
        <v>1533</v>
      </c>
      <c r="AE32" s="57">
        <v>1253</v>
      </c>
      <c r="AF32" s="58">
        <v>1449</v>
      </c>
      <c r="AG32" s="28">
        <f t="shared" si="2"/>
        <v>44443</v>
      </c>
    </row>
    <row r="33" spans="1:34" ht="14.25" customHeight="1" x14ac:dyDescent="0.15">
      <c r="A33" s="29" t="s">
        <v>54</v>
      </c>
      <c r="B33" s="56">
        <v>1631</v>
      </c>
      <c r="C33" s="57">
        <v>1533</v>
      </c>
      <c r="D33" s="57">
        <v>1533</v>
      </c>
      <c r="E33" s="57">
        <v>1659</v>
      </c>
      <c r="F33" s="57">
        <v>1533</v>
      </c>
      <c r="G33" s="57">
        <v>1519</v>
      </c>
      <c r="H33" s="57">
        <v>1365</v>
      </c>
      <c r="I33" s="57">
        <v>1533</v>
      </c>
      <c r="J33" s="57">
        <v>168</v>
      </c>
      <c r="K33" s="57">
        <v>1008</v>
      </c>
      <c r="L33" s="57">
        <v>1435</v>
      </c>
      <c r="M33" s="57">
        <v>1295</v>
      </c>
      <c r="N33" s="57">
        <v>1337</v>
      </c>
      <c r="O33" s="57">
        <v>1309</v>
      </c>
      <c r="P33" s="57">
        <v>1477</v>
      </c>
      <c r="Q33" s="57">
        <v>1099</v>
      </c>
      <c r="R33" s="57">
        <v>1519</v>
      </c>
      <c r="S33" s="57">
        <v>1673</v>
      </c>
      <c r="T33" s="57">
        <v>1533</v>
      </c>
      <c r="U33" s="57">
        <v>1477</v>
      </c>
      <c r="V33" s="57">
        <v>1435</v>
      </c>
      <c r="W33" s="57">
        <v>1477</v>
      </c>
      <c r="X33" s="57">
        <v>1295</v>
      </c>
      <c r="Y33" s="57">
        <v>1309</v>
      </c>
      <c r="Z33" s="57">
        <v>1631</v>
      </c>
      <c r="AA33" s="57">
        <v>1449</v>
      </c>
      <c r="AB33" s="57">
        <v>1547</v>
      </c>
      <c r="AC33" s="57">
        <v>1309</v>
      </c>
      <c r="AD33" s="57">
        <v>1477</v>
      </c>
      <c r="AE33" s="57">
        <v>1393</v>
      </c>
      <c r="AF33" s="58">
        <v>1659</v>
      </c>
      <c r="AG33" s="28">
        <f t="shared" si="2"/>
        <v>43617</v>
      </c>
    </row>
    <row r="34" spans="1:34" ht="14.25" customHeight="1" x14ac:dyDescent="0.15">
      <c r="A34" s="29" t="s">
        <v>55</v>
      </c>
      <c r="B34" s="56">
        <v>1687</v>
      </c>
      <c r="C34" s="57">
        <v>1533</v>
      </c>
      <c r="D34" s="57">
        <v>1477</v>
      </c>
      <c r="E34" s="57">
        <v>1645</v>
      </c>
      <c r="F34" s="57">
        <v>1491</v>
      </c>
      <c r="G34" s="57">
        <v>1491</v>
      </c>
      <c r="H34" s="57">
        <v>1449</v>
      </c>
      <c r="I34" s="57">
        <v>1505</v>
      </c>
      <c r="J34" s="57">
        <v>238</v>
      </c>
      <c r="K34" s="57">
        <v>1232</v>
      </c>
      <c r="L34" s="57">
        <v>1435</v>
      </c>
      <c r="M34" s="57">
        <v>1351</v>
      </c>
      <c r="N34" s="57">
        <v>1197</v>
      </c>
      <c r="O34" s="57">
        <v>1253</v>
      </c>
      <c r="P34" s="57">
        <v>1449</v>
      </c>
      <c r="Q34" s="57">
        <v>1533</v>
      </c>
      <c r="R34" s="57">
        <v>1449</v>
      </c>
      <c r="S34" s="57">
        <v>1575</v>
      </c>
      <c r="T34" s="57">
        <v>1631</v>
      </c>
      <c r="U34" s="57">
        <v>1379</v>
      </c>
      <c r="V34" s="57">
        <v>1407</v>
      </c>
      <c r="W34" s="57">
        <v>1771</v>
      </c>
      <c r="X34" s="57">
        <v>1435</v>
      </c>
      <c r="Y34" s="57">
        <v>1449</v>
      </c>
      <c r="Z34" s="57">
        <v>1911</v>
      </c>
      <c r="AA34" s="57">
        <v>1533</v>
      </c>
      <c r="AB34" s="57">
        <v>1533</v>
      </c>
      <c r="AC34" s="57">
        <v>1337</v>
      </c>
      <c r="AD34" s="57">
        <v>1505</v>
      </c>
      <c r="AE34" s="57">
        <v>1463</v>
      </c>
      <c r="AF34" s="58">
        <v>1715</v>
      </c>
      <c r="AG34" s="28">
        <f t="shared" si="2"/>
        <v>45059</v>
      </c>
    </row>
    <row r="35" spans="1:34" ht="14.25" customHeight="1" x14ac:dyDescent="0.15">
      <c r="A35" s="29" t="s">
        <v>56</v>
      </c>
      <c r="B35" s="56">
        <v>1603</v>
      </c>
      <c r="C35" s="57">
        <v>1477</v>
      </c>
      <c r="D35" s="57">
        <v>1631</v>
      </c>
      <c r="E35" s="57">
        <v>1715</v>
      </c>
      <c r="F35" s="57">
        <v>1547</v>
      </c>
      <c r="G35" s="57">
        <v>1519</v>
      </c>
      <c r="H35" s="57">
        <v>1407</v>
      </c>
      <c r="I35" s="57">
        <v>1463</v>
      </c>
      <c r="J35" s="57">
        <v>168</v>
      </c>
      <c r="K35" s="57">
        <v>1344</v>
      </c>
      <c r="L35" s="57">
        <v>1407</v>
      </c>
      <c r="M35" s="57">
        <v>1211</v>
      </c>
      <c r="N35" s="57">
        <v>693</v>
      </c>
      <c r="O35" s="57">
        <v>1323</v>
      </c>
      <c r="P35" s="57">
        <v>1477</v>
      </c>
      <c r="Q35" s="57">
        <v>1337</v>
      </c>
      <c r="R35" s="57">
        <v>1435</v>
      </c>
      <c r="S35" s="57">
        <v>1589</v>
      </c>
      <c r="T35" s="57">
        <v>1407</v>
      </c>
      <c r="U35" s="57">
        <v>1491</v>
      </c>
      <c r="V35" s="57">
        <v>1337</v>
      </c>
      <c r="W35" s="57">
        <v>1575</v>
      </c>
      <c r="X35" s="57">
        <v>1477</v>
      </c>
      <c r="Y35" s="57">
        <v>1393</v>
      </c>
      <c r="Z35" s="57">
        <v>1617</v>
      </c>
      <c r="AA35" s="57">
        <v>1141</v>
      </c>
      <c r="AB35" s="57">
        <v>1645</v>
      </c>
      <c r="AC35" s="57">
        <v>1323</v>
      </c>
      <c r="AD35" s="57">
        <v>1533</v>
      </c>
      <c r="AE35" s="57">
        <v>1309</v>
      </c>
      <c r="AF35" s="58">
        <v>1687</v>
      </c>
      <c r="AG35" s="28">
        <f t="shared" si="2"/>
        <v>43281</v>
      </c>
    </row>
    <row r="36" spans="1:34" ht="14.25" customHeight="1" x14ac:dyDescent="0.15">
      <c r="A36" s="29" t="s">
        <v>57</v>
      </c>
      <c r="B36" s="56">
        <v>1561</v>
      </c>
      <c r="C36" s="57">
        <v>1617</v>
      </c>
      <c r="D36" s="57">
        <v>1533</v>
      </c>
      <c r="E36" s="57">
        <v>1659</v>
      </c>
      <c r="F36" s="57">
        <v>1561</v>
      </c>
      <c r="G36" s="57">
        <v>1533</v>
      </c>
      <c r="H36" s="57">
        <v>1407</v>
      </c>
      <c r="I36" s="57">
        <v>1449</v>
      </c>
      <c r="J36" s="57">
        <v>140</v>
      </c>
      <c r="K36" s="57">
        <v>1400</v>
      </c>
      <c r="L36" s="57">
        <v>1575</v>
      </c>
      <c r="M36" s="57">
        <v>1253</v>
      </c>
      <c r="N36" s="57">
        <v>1281</v>
      </c>
      <c r="O36" s="57">
        <v>1435</v>
      </c>
      <c r="P36" s="57">
        <v>1491</v>
      </c>
      <c r="Q36" s="57">
        <v>1547</v>
      </c>
      <c r="R36" s="57">
        <v>1491</v>
      </c>
      <c r="S36" s="57">
        <v>1589</v>
      </c>
      <c r="T36" s="57">
        <v>1435</v>
      </c>
      <c r="U36" s="57">
        <v>1491</v>
      </c>
      <c r="V36" s="57">
        <v>1351</v>
      </c>
      <c r="W36" s="57">
        <v>1617</v>
      </c>
      <c r="X36" s="57">
        <v>1309</v>
      </c>
      <c r="Y36" s="57">
        <v>1491</v>
      </c>
      <c r="Z36" s="57">
        <v>1757</v>
      </c>
      <c r="AA36" s="57">
        <v>1407</v>
      </c>
      <c r="AB36" s="57">
        <v>1701</v>
      </c>
      <c r="AC36" s="57">
        <v>1351</v>
      </c>
      <c r="AD36" s="57">
        <v>1505</v>
      </c>
      <c r="AE36" s="57">
        <v>1477</v>
      </c>
      <c r="AF36" s="58">
        <v>1701</v>
      </c>
      <c r="AG36" s="28">
        <f t="shared" si="2"/>
        <v>45115</v>
      </c>
    </row>
    <row r="37" spans="1:34" ht="14.25" customHeight="1" x14ac:dyDescent="0.15">
      <c r="A37" s="29" t="s">
        <v>58</v>
      </c>
      <c r="B37" s="56">
        <v>1575</v>
      </c>
      <c r="C37" s="57">
        <v>1729</v>
      </c>
      <c r="D37" s="57">
        <v>1533</v>
      </c>
      <c r="E37" s="57">
        <v>1505</v>
      </c>
      <c r="F37" s="57">
        <v>1477</v>
      </c>
      <c r="G37" s="57">
        <v>1505</v>
      </c>
      <c r="H37" s="57">
        <v>1449</v>
      </c>
      <c r="I37" s="57">
        <v>1449</v>
      </c>
      <c r="J37" s="57">
        <v>182</v>
      </c>
      <c r="K37" s="57">
        <v>826</v>
      </c>
      <c r="L37" s="57">
        <v>1589</v>
      </c>
      <c r="M37" s="57">
        <v>1547</v>
      </c>
      <c r="N37" s="57">
        <v>1253</v>
      </c>
      <c r="O37" s="57">
        <v>1435</v>
      </c>
      <c r="P37" s="57">
        <v>1421</v>
      </c>
      <c r="Q37" s="57">
        <v>1477</v>
      </c>
      <c r="R37" s="57">
        <v>1477</v>
      </c>
      <c r="S37" s="57">
        <v>1729</v>
      </c>
      <c r="T37" s="57">
        <v>1519</v>
      </c>
      <c r="U37" s="57">
        <v>1533</v>
      </c>
      <c r="V37" s="57">
        <v>1421</v>
      </c>
      <c r="W37" s="57">
        <v>1533</v>
      </c>
      <c r="X37" s="57">
        <v>1547</v>
      </c>
      <c r="Y37" s="57">
        <v>1435</v>
      </c>
      <c r="Z37" s="57">
        <v>1463</v>
      </c>
      <c r="AA37" s="57">
        <v>1323</v>
      </c>
      <c r="AB37" s="57">
        <v>1673</v>
      </c>
      <c r="AC37" s="57">
        <v>1379</v>
      </c>
      <c r="AD37" s="57">
        <v>1519</v>
      </c>
      <c r="AE37" s="57">
        <v>1491</v>
      </c>
      <c r="AF37" s="58">
        <v>1799</v>
      </c>
      <c r="AG37" s="28">
        <f t="shared" si="2"/>
        <v>44793</v>
      </c>
    </row>
    <row r="38" spans="1:34" ht="14.25" customHeight="1" x14ac:dyDescent="0.15">
      <c r="A38" s="29" t="s">
        <v>59</v>
      </c>
      <c r="B38" s="56">
        <v>1687</v>
      </c>
      <c r="C38" s="57">
        <v>1575</v>
      </c>
      <c r="D38" s="57">
        <v>1435</v>
      </c>
      <c r="E38" s="57">
        <v>1673</v>
      </c>
      <c r="F38" s="57">
        <v>1603</v>
      </c>
      <c r="G38" s="57">
        <v>1561</v>
      </c>
      <c r="H38" s="57">
        <v>1491</v>
      </c>
      <c r="I38" s="57">
        <v>1519</v>
      </c>
      <c r="J38" s="57">
        <v>126</v>
      </c>
      <c r="K38" s="57">
        <v>1638</v>
      </c>
      <c r="L38" s="57">
        <v>1463</v>
      </c>
      <c r="M38" s="57">
        <v>1295</v>
      </c>
      <c r="N38" s="57">
        <v>1435</v>
      </c>
      <c r="O38" s="57">
        <v>1477</v>
      </c>
      <c r="P38" s="57">
        <v>1351</v>
      </c>
      <c r="Q38" s="57">
        <v>1505</v>
      </c>
      <c r="R38" s="57">
        <v>1603</v>
      </c>
      <c r="S38" s="57">
        <v>1477</v>
      </c>
      <c r="T38" s="57">
        <v>1407</v>
      </c>
      <c r="U38" s="57">
        <v>1547</v>
      </c>
      <c r="V38" s="57">
        <v>1253</v>
      </c>
      <c r="W38" s="57">
        <v>1491</v>
      </c>
      <c r="X38" s="57">
        <v>1575</v>
      </c>
      <c r="Y38" s="57">
        <v>1589</v>
      </c>
      <c r="Z38" s="57">
        <v>1925</v>
      </c>
      <c r="AA38" s="57">
        <v>1449</v>
      </c>
      <c r="AB38" s="57">
        <v>1435</v>
      </c>
      <c r="AC38" s="57">
        <v>1365</v>
      </c>
      <c r="AD38" s="57">
        <v>1463</v>
      </c>
      <c r="AE38" s="57">
        <v>1687</v>
      </c>
      <c r="AF38" s="58">
        <v>1715</v>
      </c>
      <c r="AG38" s="28">
        <f t="shared" si="2"/>
        <v>45815</v>
      </c>
    </row>
    <row r="39" spans="1:34" ht="14.25" customHeight="1" x14ac:dyDescent="0.15">
      <c r="A39" s="29" t="s">
        <v>60</v>
      </c>
      <c r="B39" s="56">
        <v>1645</v>
      </c>
      <c r="C39" s="57">
        <v>1575</v>
      </c>
      <c r="D39" s="57">
        <v>1631</v>
      </c>
      <c r="E39" s="57">
        <v>1645</v>
      </c>
      <c r="F39" s="57">
        <v>1393</v>
      </c>
      <c r="G39" s="57">
        <v>1547</v>
      </c>
      <c r="H39" s="57">
        <v>1449</v>
      </c>
      <c r="I39" s="57">
        <v>1547</v>
      </c>
      <c r="J39" s="57">
        <v>210</v>
      </c>
      <c r="K39" s="57">
        <v>1638</v>
      </c>
      <c r="L39" s="57">
        <v>1379</v>
      </c>
      <c r="M39" s="57">
        <v>1435</v>
      </c>
      <c r="N39" s="57">
        <v>1141</v>
      </c>
      <c r="O39" s="57">
        <v>1463</v>
      </c>
      <c r="P39" s="57">
        <v>1617</v>
      </c>
      <c r="Q39" s="57">
        <v>1407</v>
      </c>
      <c r="R39" s="57">
        <v>1337</v>
      </c>
      <c r="S39" s="57">
        <v>1491</v>
      </c>
      <c r="T39" s="57">
        <v>1407</v>
      </c>
      <c r="U39" s="57">
        <v>1505</v>
      </c>
      <c r="V39" s="57">
        <v>1365</v>
      </c>
      <c r="W39" s="57">
        <v>1533</v>
      </c>
      <c r="X39" s="57">
        <v>1561</v>
      </c>
      <c r="Y39" s="57">
        <v>1575</v>
      </c>
      <c r="Z39" s="57">
        <v>2079</v>
      </c>
      <c r="AA39" s="57">
        <v>1491</v>
      </c>
      <c r="AB39" s="57">
        <v>1631</v>
      </c>
      <c r="AC39" s="57">
        <v>1729</v>
      </c>
      <c r="AD39" s="57">
        <v>1561</v>
      </c>
      <c r="AE39" s="57">
        <v>1533</v>
      </c>
      <c r="AF39" s="58">
        <v>1575</v>
      </c>
      <c r="AG39" s="28">
        <f t="shared" si="2"/>
        <v>46095</v>
      </c>
    </row>
    <row r="40" spans="1:34" ht="14.25" customHeight="1" x14ac:dyDescent="0.15">
      <c r="A40" s="29" t="s">
        <v>61</v>
      </c>
      <c r="B40" s="56">
        <v>1673</v>
      </c>
      <c r="C40" s="57">
        <v>1631</v>
      </c>
      <c r="D40" s="57">
        <v>1463</v>
      </c>
      <c r="E40" s="57">
        <v>1505</v>
      </c>
      <c r="F40" s="57">
        <v>1547</v>
      </c>
      <c r="G40" s="57">
        <v>1505</v>
      </c>
      <c r="H40" s="57">
        <v>1449</v>
      </c>
      <c r="I40" s="57">
        <v>1533</v>
      </c>
      <c r="J40" s="57">
        <v>140</v>
      </c>
      <c r="K40" s="57">
        <v>1554</v>
      </c>
      <c r="L40" s="57">
        <v>1407</v>
      </c>
      <c r="M40" s="57">
        <v>1407</v>
      </c>
      <c r="N40" s="57">
        <v>1365</v>
      </c>
      <c r="O40" s="57">
        <v>1309</v>
      </c>
      <c r="P40" s="57">
        <v>1659</v>
      </c>
      <c r="Q40" s="57">
        <v>1575</v>
      </c>
      <c r="R40" s="57">
        <v>1449</v>
      </c>
      <c r="S40" s="57">
        <v>1393</v>
      </c>
      <c r="T40" s="57">
        <v>1547</v>
      </c>
      <c r="U40" s="57">
        <v>1421</v>
      </c>
      <c r="V40" s="57">
        <v>1421</v>
      </c>
      <c r="W40" s="57">
        <v>1617</v>
      </c>
      <c r="X40" s="57">
        <v>1547</v>
      </c>
      <c r="Y40" s="57">
        <v>1393</v>
      </c>
      <c r="Z40" s="57">
        <v>1491</v>
      </c>
      <c r="AA40" s="57">
        <v>1449</v>
      </c>
      <c r="AB40" s="57">
        <v>1673</v>
      </c>
      <c r="AC40" s="57">
        <v>1603</v>
      </c>
      <c r="AD40" s="57">
        <v>1687</v>
      </c>
      <c r="AE40" s="57">
        <v>1673</v>
      </c>
      <c r="AF40" s="58">
        <v>1715</v>
      </c>
      <c r="AG40" s="28">
        <f t="shared" si="2"/>
        <v>45801</v>
      </c>
    </row>
    <row r="41" spans="1:34" ht="14.25" customHeight="1" x14ac:dyDescent="0.15">
      <c r="A41" s="29" t="s">
        <v>62</v>
      </c>
      <c r="B41" s="56">
        <v>1687</v>
      </c>
      <c r="C41" s="57">
        <v>1617</v>
      </c>
      <c r="D41" s="57">
        <v>1645</v>
      </c>
      <c r="E41" s="57">
        <v>1617</v>
      </c>
      <c r="F41" s="57">
        <v>1561</v>
      </c>
      <c r="G41" s="57">
        <v>1547</v>
      </c>
      <c r="H41" s="57">
        <v>1449</v>
      </c>
      <c r="I41" s="57">
        <v>1505</v>
      </c>
      <c r="J41" s="57">
        <v>224</v>
      </c>
      <c r="K41" s="57">
        <v>1512</v>
      </c>
      <c r="L41" s="57">
        <v>1519</v>
      </c>
      <c r="M41" s="57">
        <v>1477</v>
      </c>
      <c r="N41" s="57">
        <v>1057</v>
      </c>
      <c r="O41" s="57">
        <v>1309</v>
      </c>
      <c r="P41" s="57">
        <v>1631</v>
      </c>
      <c r="Q41" s="57">
        <v>1449</v>
      </c>
      <c r="R41" s="57">
        <v>1309</v>
      </c>
      <c r="S41" s="57">
        <v>1589</v>
      </c>
      <c r="T41" s="57">
        <v>1589</v>
      </c>
      <c r="U41" s="57">
        <v>1421</v>
      </c>
      <c r="V41" s="57">
        <v>1309</v>
      </c>
      <c r="W41" s="57">
        <v>1561</v>
      </c>
      <c r="X41" s="57">
        <v>1561</v>
      </c>
      <c r="Y41" s="57">
        <v>1645</v>
      </c>
      <c r="Z41" s="57">
        <v>1995</v>
      </c>
      <c r="AA41" s="57">
        <v>1463</v>
      </c>
      <c r="AB41" s="57">
        <v>1715</v>
      </c>
      <c r="AC41" s="57">
        <v>1463</v>
      </c>
      <c r="AD41" s="57">
        <v>1771</v>
      </c>
      <c r="AE41" s="57">
        <v>1673</v>
      </c>
      <c r="AF41" s="58">
        <v>1365</v>
      </c>
      <c r="AG41" s="28">
        <f t="shared" si="2"/>
        <v>46235</v>
      </c>
    </row>
    <row r="42" spans="1:34" ht="14.25" customHeight="1" x14ac:dyDescent="0.15">
      <c r="A42" s="29" t="s">
        <v>63</v>
      </c>
      <c r="B42" s="56">
        <v>1771</v>
      </c>
      <c r="C42" s="57">
        <v>1547</v>
      </c>
      <c r="D42" s="57">
        <v>1603</v>
      </c>
      <c r="E42" s="57">
        <v>1631</v>
      </c>
      <c r="F42" s="57">
        <v>1407</v>
      </c>
      <c r="G42" s="57">
        <v>1491</v>
      </c>
      <c r="H42" s="57">
        <v>1617</v>
      </c>
      <c r="I42" s="57">
        <v>1575</v>
      </c>
      <c r="J42" s="57">
        <v>280</v>
      </c>
      <c r="K42" s="57">
        <v>1442</v>
      </c>
      <c r="L42" s="57">
        <v>1463</v>
      </c>
      <c r="M42" s="57">
        <v>1673</v>
      </c>
      <c r="N42" s="57">
        <v>1155</v>
      </c>
      <c r="O42" s="57">
        <v>1533</v>
      </c>
      <c r="P42" s="57">
        <v>1589</v>
      </c>
      <c r="Q42" s="57">
        <v>1463</v>
      </c>
      <c r="R42" s="57">
        <v>1631</v>
      </c>
      <c r="S42" s="57">
        <v>1589</v>
      </c>
      <c r="T42" s="57">
        <v>1827</v>
      </c>
      <c r="U42" s="57">
        <v>1477</v>
      </c>
      <c r="V42" s="57">
        <v>1463</v>
      </c>
      <c r="W42" s="57">
        <v>1589</v>
      </c>
      <c r="X42" s="57">
        <v>1547</v>
      </c>
      <c r="Y42" s="57">
        <v>1351</v>
      </c>
      <c r="Z42" s="57">
        <v>1421</v>
      </c>
      <c r="AA42" s="57">
        <v>1379</v>
      </c>
      <c r="AB42" s="57">
        <v>1673</v>
      </c>
      <c r="AC42" s="57">
        <v>1505</v>
      </c>
      <c r="AD42" s="57">
        <v>1659</v>
      </c>
      <c r="AE42" s="57">
        <v>1687</v>
      </c>
      <c r="AF42" s="58">
        <v>1575</v>
      </c>
      <c r="AG42" s="28">
        <f t="shared" si="2"/>
        <v>46613</v>
      </c>
    </row>
    <row r="43" spans="1:34" ht="14.25" customHeight="1" x14ac:dyDescent="0.15">
      <c r="A43" s="29" t="s">
        <v>64</v>
      </c>
      <c r="B43" s="56">
        <v>1785</v>
      </c>
      <c r="C43" s="57">
        <v>1603</v>
      </c>
      <c r="D43" s="57">
        <v>1575</v>
      </c>
      <c r="E43" s="57">
        <v>1673</v>
      </c>
      <c r="F43" s="57">
        <v>1533</v>
      </c>
      <c r="G43" s="57">
        <v>1477</v>
      </c>
      <c r="H43" s="57">
        <v>1561</v>
      </c>
      <c r="I43" s="57">
        <v>1659</v>
      </c>
      <c r="J43" s="57">
        <v>210</v>
      </c>
      <c r="K43" s="57">
        <v>1610</v>
      </c>
      <c r="L43" s="57">
        <v>1533</v>
      </c>
      <c r="M43" s="57">
        <v>1715</v>
      </c>
      <c r="N43" s="57">
        <v>1407</v>
      </c>
      <c r="O43" s="57">
        <v>1645</v>
      </c>
      <c r="P43" s="57">
        <v>1757</v>
      </c>
      <c r="Q43" s="57">
        <v>1505</v>
      </c>
      <c r="R43" s="57">
        <v>1673</v>
      </c>
      <c r="S43" s="57">
        <v>1575</v>
      </c>
      <c r="T43" s="57">
        <v>2177</v>
      </c>
      <c r="U43" s="57">
        <v>1575</v>
      </c>
      <c r="V43" s="57">
        <v>1295</v>
      </c>
      <c r="W43" s="57">
        <v>1701</v>
      </c>
      <c r="X43" s="57">
        <v>1715</v>
      </c>
      <c r="Y43" s="57">
        <v>1687</v>
      </c>
      <c r="Z43" s="57">
        <v>1351</v>
      </c>
      <c r="AA43" s="57">
        <v>1533</v>
      </c>
      <c r="AB43" s="57">
        <v>1561</v>
      </c>
      <c r="AC43" s="57">
        <v>1603</v>
      </c>
      <c r="AD43" s="57">
        <v>1645</v>
      </c>
      <c r="AE43" s="57">
        <v>1505</v>
      </c>
      <c r="AF43" s="58">
        <v>1617</v>
      </c>
      <c r="AG43" s="28">
        <f t="shared" si="2"/>
        <v>48461</v>
      </c>
    </row>
    <row r="44" spans="1:34" ht="14.25" customHeight="1" x14ac:dyDescent="0.15">
      <c r="A44" s="29" t="s">
        <v>65</v>
      </c>
      <c r="B44" s="56">
        <v>1659</v>
      </c>
      <c r="C44" s="57">
        <v>1673</v>
      </c>
      <c r="D44" s="57">
        <v>1631</v>
      </c>
      <c r="E44" s="57">
        <v>1603</v>
      </c>
      <c r="F44" s="57">
        <v>1589</v>
      </c>
      <c r="G44" s="57">
        <v>1421</v>
      </c>
      <c r="H44" s="57">
        <v>1659</v>
      </c>
      <c r="I44" s="57">
        <v>1715</v>
      </c>
      <c r="J44" s="57">
        <v>252</v>
      </c>
      <c r="K44" s="57">
        <v>1750</v>
      </c>
      <c r="L44" s="57">
        <v>1519</v>
      </c>
      <c r="M44" s="57">
        <v>1645</v>
      </c>
      <c r="N44" s="57">
        <v>1379</v>
      </c>
      <c r="O44" s="57">
        <v>1645</v>
      </c>
      <c r="P44" s="57">
        <v>1855</v>
      </c>
      <c r="Q44" s="57">
        <v>1617</v>
      </c>
      <c r="R44" s="57">
        <v>1449</v>
      </c>
      <c r="S44" s="57">
        <v>1589</v>
      </c>
      <c r="T44" s="57">
        <v>1813</v>
      </c>
      <c r="U44" s="57">
        <v>1491</v>
      </c>
      <c r="V44" s="57">
        <v>1393</v>
      </c>
      <c r="W44" s="57">
        <v>1673</v>
      </c>
      <c r="X44" s="57">
        <v>1547</v>
      </c>
      <c r="Y44" s="57">
        <v>1659</v>
      </c>
      <c r="Z44" s="57">
        <v>1533</v>
      </c>
      <c r="AA44" s="57">
        <v>1547</v>
      </c>
      <c r="AB44" s="57">
        <v>1827</v>
      </c>
      <c r="AC44" s="57">
        <v>1449</v>
      </c>
      <c r="AD44" s="57">
        <v>1533</v>
      </c>
      <c r="AE44" s="57">
        <v>1659</v>
      </c>
      <c r="AF44" s="58">
        <v>1617</v>
      </c>
      <c r="AG44" s="28">
        <f t="shared" si="2"/>
        <v>48391</v>
      </c>
    </row>
    <row r="45" spans="1:34" ht="14.25" customHeight="1" x14ac:dyDescent="0.15">
      <c r="A45" s="29" t="s">
        <v>66</v>
      </c>
      <c r="B45" s="56">
        <v>1701</v>
      </c>
      <c r="C45" s="57">
        <v>1533</v>
      </c>
      <c r="D45" s="57">
        <v>1505</v>
      </c>
      <c r="E45" s="57">
        <v>1477</v>
      </c>
      <c r="F45" s="57">
        <v>1645</v>
      </c>
      <c r="G45" s="57">
        <v>1533</v>
      </c>
      <c r="H45" s="57">
        <v>1505</v>
      </c>
      <c r="I45" s="57">
        <v>1575</v>
      </c>
      <c r="J45" s="57">
        <v>308</v>
      </c>
      <c r="K45" s="57">
        <v>1414</v>
      </c>
      <c r="L45" s="57">
        <v>1533</v>
      </c>
      <c r="M45" s="57">
        <v>1561</v>
      </c>
      <c r="N45" s="57">
        <v>1141</v>
      </c>
      <c r="O45" s="57">
        <v>1477</v>
      </c>
      <c r="P45" s="57">
        <v>1547</v>
      </c>
      <c r="Q45" s="57">
        <v>1435</v>
      </c>
      <c r="R45" s="57">
        <v>1113</v>
      </c>
      <c r="S45" s="57">
        <v>1533</v>
      </c>
      <c r="T45" s="57">
        <v>1785</v>
      </c>
      <c r="U45" s="57">
        <v>1407</v>
      </c>
      <c r="V45" s="57">
        <v>1393</v>
      </c>
      <c r="W45" s="57">
        <v>1491</v>
      </c>
      <c r="X45" s="57">
        <v>1533</v>
      </c>
      <c r="Y45" s="57">
        <v>1379</v>
      </c>
      <c r="Z45" s="57">
        <v>1491</v>
      </c>
      <c r="AA45" s="57">
        <v>1519</v>
      </c>
      <c r="AB45" s="57">
        <v>1407</v>
      </c>
      <c r="AC45" s="57">
        <v>1561</v>
      </c>
      <c r="AD45" s="57">
        <v>1519</v>
      </c>
      <c r="AE45" s="57">
        <v>1491</v>
      </c>
      <c r="AF45" s="58">
        <v>1603</v>
      </c>
      <c r="AG45" s="28">
        <f t="shared" si="2"/>
        <v>45115</v>
      </c>
    </row>
    <row r="46" spans="1:34" ht="14.25" customHeight="1" x14ac:dyDescent="0.15">
      <c r="A46" s="29" t="s">
        <v>67</v>
      </c>
      <c r="B46" s="56">
        <v>1659</v>
      </c>
      <c r="C46" s="57">
        <v>1379</v>
      </c>
      <c r="D46" s="57">
        <v>1645</v>
      </c>
      <c r="E46" s="57">
        <v>1603</v>
      </c>
      <c r="F46" s="57">
        <v>1659</v>
      </c>
      <c r="G46" s="57">
        <v>1477</v>
      </c>
      <c r="H46" s="57">
        <v>1561</v>
      </c>
      <c r="I46" s="57">
        <v>1477</v>
      </c>
      <c r="J46" s="57">
        <v>322</v>
      </c>
      <c r="K46" s="57">
        <v>1722</v>
      </c>
      <c r="L46" s="57">
        <v>1337</v>
      </c>
      <c r="M46" s="57">
        <v>1337</v>
      </c>
      <c r="N46" s="57">
        <v>1239</v>
      </c>
      <c r="O46" s="57">
        <v>1379</v>
      </c>
      <c r="P46" s="57">
        <v>1435</v>
      </c>
      <c r="Q46" s="57">
        <v>1533</v>
      </c>
      <c r="R46" s="57">
        <v>1337</v>
      </c>
      <c r="S46" s="57">
        <v>1491</v>
      </c>
      <c r="T46" s="57">
        <v>1897</v>
      </c>
      <c r="U46" s="57">
        <v>1491</v>
      </c>
      <c r="V46" s="57">
        <v>1281</v>
      </c>
      <c r="W46" s="57">
        <v>1435</v>
      </c>
      <c r="X46" s="57">
        <v>1617</v>
      </c>
      <c r="Y46" s="57">
        <v>1435</v>
      </c>
      <c r="Z46" s="57">
        <v>1183</v>
      </c>
      <c r="AA46" s="57">
        <v>1561</v>
      </c>
      <c r="AB46" s="57">
        <v>1435</v>
      </c>
      <c r="AC46" s="57">
        <v>1673</v>
      </c>
      <c r="AD46" s="57">
        <v>1323</v>
      </c>
      <c r="AE46" s="57">
        <v>1617</v>
      </c>
      <c r="AF46" s="58">
        <v>1687</v>
      </c>
      <c r="AG46" s="28">
        <f t="shared" si="2"/>
        <v>45227</v>
      </c>
    </row>
    <row r="47" spans="1:34" ht="14.25" customHeight="1" x14ac:dyDescent="0.15">
      <c r="A47" s="29" t="s">
        <v>68</v>
      </c>
      <c r="B47" s="56">
        <v>1631</v>
      </c>
      <c r="C47" s="57">
        <v>1533</v>
      </c>
      <c r="D47" s="57">
        <v>1729</v>
      </c>
      <c r="E47" s="57">
        <v>1589</v>
      </c>
      <c r="F47" s="57">
        <v>1645</v>
      </c>
      <c r="G47" s="57">
        <v>1547</v>
      </c>
      <c r="H47" s="57">
        <v>1505</v>
      </c>
      <c r="I47" s="57">
        <v>1435</v>
      </c>
      <c r="J47" s="57">
        <v>322</v>
      </c>
      <c r="K47" s="57">
        <v>1750</v>
      </c>
      <c r="L47" s="57">
        <v>1547</v>
      </c>
      <c r="M47" s="57">
        <v>1813</v>
      </c>
      <c r="N47" s="57">
        <v>1449</v>
      </c>
      <c r="O47" s="57">
        <v>1435</v>
      </c>
      <c r="P47" s="57">
        <v>1393</v>
      </c>
      <c r="Q47" s="57">
        <v>1589</v>
      </c>
      <c r="R47" s="57">
        <v>1253</v>
      </c>
      <c r="S47" s="57">
        <v>1337</v>
      </c>
      <c r="T47" s="57">
        <v>1841</v>
      </c>
      <c r="U47" s="57">
        <v>1449</v>
      </c>
      <c r="V47" s="57">
        <v>1407</v>
      </c>
      <c r="W47" s="57">
        <v>1393</v>
      </c>
      <c r="X47" s="57">
        <v>1575</v>
      </c>
      <c r="Y47" s="57">
        <v>1491</v>
      </c>
      <c r="Z47" s="57">
        <v>1211</v>
      </c>
      <c r="AA47" s="57">
        <v>1771</v>
      </c>
      <c r="AB47" s="57">
        <v>1743</v>
      </c>
      <c r="AC47" s="57">
        <v>1869</v>
      </c>
      <c r="AD47" s="57">
        <v>1407</v>
      </c>
      <c r="AE47" s="57">
        <v>1631</v>
      </c>
      <c r="AF47" s="58">
        <v>1701</v>
      </c>
      <c r="AG47" s="28">
        <f t="shared" si="2"/>
        <v>46991</v>
      </c>
    </row>
    <row r="48" spans="1:34" ht="14.25" customHeight="1" x14ac:dyDescent="0.15">
      <c r="A48" s="29" t="s">
        <v>69</v>
      </c>
      <c r="B48" s="56">
        <v>1673</v>
      </c>
      <c r="C48" s="57">
        <v>1729</v>
      </c>
      <c r="D48" s="57">
        <v>1743</v>
      </c>
      <c r="E48" s="57">
        <v>1785</v>
      </c>
      <c r="F48" s="57">
        <v>1785</v>
      </c>
      <c r="G48" s="57">
        <v>1687</v>
      </c>
      <c r="H48" s="57">
        <v>1589</v>
      </c>
      <c r="I48" s="57">
        <v>1533</v>
      </c>
      <c r="J48" s="57">
        <v>322</v>
      </c>
      <c r="K48" s="57">
        <v>1694</v>
      </c>
      <c r="L48" s="57">
        <v>1757</v>
      </c>
      <c r="M48" s="57">
        <v>1673</v>
      </c>
      <c r="N48" s="57">
        <v>1491</v>
      </c>
      <c r="O48" s="57">
        <v>1631</v>
      </c>
      <c r="P48" s="57">
        <v>1701</v>
      </c>
      <c r="Q48" s="57">
        <v>1729</v>
      </c>
      <c r="R48" s="57">
        <v>1631</v>
      </c>
      <c r="S48" s="57">
        <v>1799</v>
      </c>
      <c r="T48" s="57">
        <v>1631</v>
      </c>
      <c r="U48" s="57">
        <v>1757</v>
      </c>
      <c r="V48" s="57">
        <v>1463</v>
      </c>
      <c r="W48" s="57">
        <v>1799</v>
      </c>
      <c r="X48" s="57">
        <v>1729</v>
      </c>
      <c r="Y48" s="57">
        <v>1715</v>
      </c>
      <c r="Z48" s="57">
        <v>1393</v>
      </c>
      <c r="AA48" s="57">
        <v>1841</v>
      </c>
      <c r="AB48" s="57">
        <v>1785</v>
      </c>
      <c r="AC48" s="57">
        <v>1841</v>
      </c>
      <c r="AD48" s="57">
        <v>1827</v>
      </c>
      <c r="AE48" s="57">
        <v>1743</v>
      </c>
      <c r="AF48" s="58">
        <v>1757</v>
      </c>
      <c r="AG48" s="28">
        <f t="shared" si="2"/>
        <v>51233</v>
      </c>
      <c r="AH48" s="19"/>
    </row>
    <row r="49" spans="1:34" ht="14.25" customHeight="1" x14ac:dyDescent="0.15">
      <c r="A49" s="29" t="s">
        <v>70</v>
      </c>
      <c r="B49" s="56">
        <v>1701</v>
      </c>
      <c r="C49" s="57">
        <v>1771</v>
      </c>
      <c r="D49" s="57">
        <v>1715</v>
      </c>
      <c r="E49" s="57">
        <v>1757</v>
      </c>
      <c r="F49" s="57">
        <v>1687</v>
      </c>
      <c r="G49" s="57">
        <v>1631</v>
      </c>
      <c r="H49" s="57">
        <v>1729</v>
      </c>
      <c r="I49" s="57">
        <v>1337</v>
      </c>
      <c r="J49" s="57">
        <v>322</v>
      </c>
      <c r="K49" s="57">
        <v>1750</v>
      </c>
      <c r="L49" s="57">
        <v>1701</v>
      </c>
      <c r="M49" s="57">
        <v>1547</v>
      </c>
      <c r="N49" s="57">
        <v>1589</v>
      </c>
      <c r="O49" s="57">
        <v>1533</v>
      </c>
      <c r="P49" s="57">
        <v>1617</v>
      </c>
      <c r="Q49" s="57">
        <v>1589</v>
      </c>
      <c r="R49" s="57">
        <v>1827</v>
      </c>
      <c r="S49" s="57">
        <v>1687</v>
      </c>
      <c r="T49" s="57">
        <v>1645</v>
      </c>
      <c r="U49" s="57">
        <v>1631</v>
      </c>
      <c r="V49" s="57">
        <v>1337</v>
      </c>
      <c r="W49" s="57">
        <v>1659</v>
      </c>
      <c r="X49" s="57">
        <v>1869</v>
      </c>
      <c r="Y49" s="57">
        <v>1841</v>
      </c>
      <c r="Z49" s="57">
        <v>1421</v>
      </c>
      <c r="AA49" s="57">
        <v>1799</v>
      </c>
      <c r="AB49" s="57">
        <v>1743</v>
      </c>
      <c r="AC49" s="57">
        <v>1631</v>
      </c>
      <c r="AD49" s="57">
        <v>1617</v>
      </c>
      <c r="AE49" s="57">
        <v>1771</v>
      </c>
      <c r="AF49" s="58">
        <v>1729</v>
      </c>
      <c r="AG49" s="28">
        <f t="shared" si="2"/>
        <v>50183</v>
      </c>
      <c r="AH49" s="19"/>
    </row>
    <row r="50" spans="1:34" ht="14.25" customHeight="1" x14ac:dyDescent="0.15">
      <c r="A50" s="29" t="s">
        <v>71</v>
      </c>
      <c r="B50" s="56">
        <v>1799</v>
      </c>
      <c r="C50" s="57">
        <v>1673</v>
      </c>
      <c r="D50" s="57">
        <v>1701</v>
      </c>
      <c r="E50" s="57">
        <v>1617</v>
      </c>
      <c r="F50" s="57">
        <v>1687</v>
      </c>
      <c r="G50" s="57">
        <v>1715</v>
      </c>
      <c r="H50" s="57">
        <v>1617</v>
      </c>
      <c r="I50" s="57">
        <v>1253</v>
      </c>
      <c r="J50" s="57">
        <v>350</v>
      </c>
      <c r="K50" s="57">
        <v>1764</v>
      </c>
      <c r="L50" s="57">
        <v>1743</v>
      </c>
      <c r="M50" s="57">
        <v>1491</v>
      </c>
      <c r="N50" s="57">
        <v>1519</v>
      </c>
      <c r="O50" s="57">
        <v>1659</v>
      </c>
      <c r="P50" s="57">
        <v>1785</v>
      </c>
      <c r="Q50" s="57">
        <v>1673</v>
      </c>
      <c r="R50" s="57">
        <v>1687</v>
      </c>
      <c r="S50" s="57">
        <v>1533</v>
      </c>
      <c r="T50" s="57">
        <v>1491</v>
      </c>
      <c r="U50" s="57">
        <v>1743</v>
      </c>
      <c r="V50" s="57">
        <v>1463</v>
      </c>
      <c r="W50" s="57">
        <v>1743</v>
      </c>
      <c r="X50" s="57">
        <v>1575</v>
      </c>
      <c r="Y50" s="57">
        <v>1603</v>
      </c>
      <c r="Z50" s="57">
        <v>1421</v>
      </c>
      <c r="AA50" s="57">
        <v>1841</v>
      </c>
      <c r="AB50" s="57">
        <v>1785</v>
      </c>
      <c r="AC50" s="57">
        <v>1799</v>
      </c>
      <c r="AD50" s="57">
        <v>1757</v>
      </c>
      <c r="AE50" s="57">
        <v>1757</v>
      </c>
      <c r="AF50" s="58">
        <v>1757</v>
      </c>
      <c r="AG50" s="28">
        <f t="shared" si="2"/>
        <v>50001</v>
      </c>
      <c r="AH50" s="19"/>
    </row>
    <row r="51" spans="1:34" ht="14.25" customHeight="1" x14ac:dyDescent="0.15">
      <c r="A51" s="29" t="s">
        <v>72</v>
      </c>
      <c r="B51" s="56">
        <v>1757</v>
      </c>
      <c r="C51" s="57">
        <v>1701</v>
      </c>
      <c r="D51" s="57">
        <v>1645</v>
      </c>
      <c r="E51" s="57">
        <v>1813</v>
      </c>
      <c r="F51" s="57">
        <v>1827</v>
      </c>
      <c r="G51" s="57">
        <v>1785</v>
      </c>
      <c r="H51" s="57">
        <v>1547</v>
      </c>
      <c r="I51" s="57">
        <v>1379</v>
      </c>
      <c r="J51" s="57">
        <v>280</v>
      </c>
      <c r="K51" s="57">
        <v>1792</v>
      </c>
      <c r="L51" s="57">
        <v>1757</v>
      </c>
      <c r="M51" s="57">
        <v>1421</v>
      </c>
      <c r="N51" s="57">
        <v>1463</v>
      </c>
      <c r="O51" s="57">
        <v>1519</v>
      </c>
      <c r="P51" s="57">
        <v>1743</v>
      </c>
      <c r="Q51" s="57">
        <v>1701</v>
      </c>
      <c r="R51" s="57">
        <v>1729</v>
      </c>
      <c r="S51" s="57">
        <v>1757</v>
      </c>
      <c r="T51" s="57">
        <v>1393</v>
      </c>
      <c r="U51" s="57">
        <v>1715</v>
      </c>
      <c r="V51" s="57">
        <v>1505</v>
      </c>
      <c r="W51" s="57">
        <v>1841</v>
      </c>
      <c r="X51" s="57">
        <v>1757</v>
      </c>
      <c r="Y51" s="57">
        <v>1715</v>
      </c>
      <c r="Z51" s="57">
        <v>1365</v>
      </c>
      <c r="AA51" s="57">
        <v>1799</v>
      </c>
      <c r="AB51" s="57">
        <v>1729</v>
      </c>
      <c r="AC51" s="57">
        <v>1911</v>
      </c>
      <c r="AD51" s="57">
        <v>1715</v>
      </c>
      <c r="AE51" s="57">
        <v>1813</v>
      </c>
      <c r="AF51" s="58">
        <v>1771</v>
      </c>
      <c r="AG51" s="28">
        <f t="shared" si="2"/>
        <v>50645</v>
      </c>
      <c r="AH51" s="19"/>
    </row>
    <row r="52" spans="1:34" ht="14.25" customHeight="1" x14ac:dyDescent="0.15">
      <c r="A52" s="29" t="s">
        <v>73</v>
      </c>
      <c r="B52" s="56">
        <v>1785</v>
      </c>
      <c r="C52" s="57">
        <v>1827</v>
      </c>
      <c r="D52" s="57">
        <v>1757</v>
      </c>
      <c r="E52" s="57">
        <v>1869</v>
      </c>
      <c r="F52" s="57">
        <v>1827</v>
      </c>
      <c r="G52" s="57">
        <v>1687</v>
      </c>
      <c r="H52" s="57">
        <v>1757</v>
      </c>
      <c r="I52" s="57">
        <v>1337</v>
      </c>
      <c r="J52" s="57">
        <v>210</v>
      </c>
      <c r="K52" s="57">
        <v>1764</v>
      </c>
      <c r="L52" s="57">
        <v>1729</v>
      </c>
      <c r="M52" s="57">
        <v>1267</v>
      </c>
      <c r="N52" s="57">
        <v>1547</v>
      </c>
      <c r="O52" s="57">
        <v>1729</v>
      </c>
      <c r="P52" s="57">
        <v>1729</v>
      </c>
      <c r="Q52" s="57">
        <v>1603</v>
      </c>
      <c r="R52" s="57">
        <v>1827</v>
      </c>
      <c r="S52" s="57">
        <v>1617</v>
      </c>
      <c r="T52" s="57">
        <v>1477</v>
      </c>
      <c r="U52" s="57">
        <v>1603</v>
      </c>
      <c r="V52" s="57">
        <v>1603</v>
      </c>
      <c r="W52" s="57">
        <v>1869</v>
      </c>
      <c r="X52" s="57">
        <v>1729</v>
      </c>
      <c r="Y52" s="57">
        <v>1743</v>
      </c>
      <c r="Z52" s="57">
        <v>1491</v>
      </c>
      <c r="AA52" s="57">
        <v>1813</v>
      </c>
      <c r="AB52" s="57">
        <v>1729</v>
      </c>
      <c r="AC52" s="57">
        <v>1897</v>
      </c>
      <c r="AD52" s="57">
        <v>1617</v>
      </c>
      <c r="AE52" s="57">
        <v>1841</v>
      </c>
      <c r="AF52" s="58">
        <v>1841</v>
      </c>
      <c r="AG52" s="28">
        <f t="shared" si="2"/>
        <v>51121</v>
      </c>
      <c r="AH52" s="19"/>
    </row>
    <row r="53" spans="1:34" ht="14.25" customHeight="1" x14ac:dyDescent="0.15">
      <c r="A53" s="29" t="s">
        <v>74</v>
      </c>
      <c r="B53" s="56">
        <v>1841</v>
      </c>
      <c r="C53" s="57">
        <v>1799</v>
      </c>
      <c r="D53" s="57">
        <v>1715</v>
      </c>
      <c r="E53" s="57">
        <v>1855</v>
      </c>
      <c r="F53" s="57">
        <v>1813</v>
      </c>
      <c r="G53" s="57">
        <v>1757</v>
      </c>
      <c r="H53" s="57">
        <v>1659</v>
      </c>
      <c r="I53" s="57">
        <v>1239</v>
      </c>
      <c r="J53" s="57">
        <v>336</v>
      </c>
      <c r="K53" s="57">
        <v>1792</v>
      </c>
      <c r="L53" s="57">
        <v>1687</v>
      </c>
      <c r="M53" s="57">
        <v>1477</v>
      </c>
      <c r="N53" s="57">
        <v>1631</v>
      </c>
      <c r="O53" s="57">
        <v>1603</v>
      </c>
      <c r="P53" s="57">
        <v>1659</v>
      </c>
      <c r="Q53" s="57">
        <v>1631</v>
      </c>
      <c r="R53" s="57">
        <v>1785</v>
      </c>
      <c r="S53" s="57">
        <v>1799</v>
      </c>
      <c r="T53" s="57">
        <v>1561</v>
      </c>
      <c r="U53" s="57">
        <v>1701</v>
      </c>
      <c r="V53" s="57">
        <v>1575</v>
      </c>
      <c r="W53" s="57">
        <v>1869</v>
      </c>
      <c r="X53" s="57">
        <v>1617</v>
      </c>
      <c r="Y53" s="57">
        <v>1659</v>
      </c>
      <c r="Z53" s="57">
        <v>1631</v>
      </c>
      <c r="AA53" s="57">
        <v>1757</v>
      </c>
      <c r="AB53" s="57">
        <v>1743</v>
      </c>
      <c r="AC53" s="57">
        <v>1827</v>
      </c>
      <c r="AD53" s="57">
        <v>1547</v>
      </c>
      <c r="AE53" s="57">
        <v>1799</v>
      </c>
      <c r="AF53" s="58">
        <v>1757</v>
      </c>
      <c r="AG53" s="28">
        <f t="shared" si="2"/>
        <v>51121</v>
      </c>
      <c r="AH53" s="19"/>
    </row>
    <row r="54" spans="1:34" ht="14.25" thickBot="1" x14ac:dyDescent="0.2">
      <c r="A54" s="30" t="s">
        <v>75</v>
      </c>
      <c r="B54" s="59">
        <v>1729</v>
      </c>
      <c r="C54" s="60">
        <v>1729</v>
      </c>
      <c r="D54" s="60">
        <v>1715</v>
      </c>
      <c r="E54" s="60">
        <v>1813</v>
      </c>
      <c r="F54" s="60">
        <v>1715</v>
      </c>
      <c r="G54" s="60">
        <v>1659</v>
      </c>
      <c r="H54" s="60">
        <v>1673</v>
      </c>
      <c r="I54" s="60">
        <v>1295</v>
      </c>
      <c r="J54" s="60">
        <v>322</v>
      </c>
      <c r="K54" s="60">
        <v>1806</v>
      </c>
      <c r="L54" s="60">
        <v>1743</v>
      </c>
      <c r="M54" s="60">
        <v>1309</v>
      </c>
      <c r="N54" s="60">
        <v>1379</v>
      </c>
      <c r="O54" s="60">
        <v>1673</v>
      </c>
      <c r="P54" s="60">
        <v>1645</v>
      </c>
      <c r="Q54" s="60">
        <v>1631</v>
      </c>
      <c r="R54" s="60">
        <v>1771</v>
      </c>
      <c r="S54" s="60">
        <v>1715</v>
      </c>
      <c r="T54" s="60">
        <v>1505</v>
      </c>
      <c r="U54" s="60">
        <v>1617</v>
      </c>
      <c r="V54" s="60">
        <v>1561</v>
      </c>
      <c r="W54" s="60">
        <v>1785</v>
      </c>
      <c r="X54" s="60">
        <v>1631</v>
      </c>
      <c r="Y54" s="60">
        <v>1673</v>
      </c>
      <c r="Z54" s="60">
        <v>1631</v>
      </c>
      <c r="AA54" s="60">
        <v>1771</v>
      </c>
      <c r="AB54" s="60">
        <v>1729</v>
      </c>
      <c r="AC54" s="60">
        <v>1925</v>
      </c>
      <c r="AD54" s="60">
        <v>1659</v>
      </c>
      <c r="AE54" s="60">
        <v>1883</v>
      </c>
      <c r="AF54" s="61">
        <v>1729</v>
      </c>
      <c r="AG54" s="31">
        <f t="shared" si="2"/>
        <v>50421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43680</v>
      </c>
      <c r="D55" s="35">
        <f t="shared" si="3"/>
        <v>43862</v>
      </c>
      <c r="E55" s="35">
        <f t="shared" si="3"/>
        <v>45444</v>
      </c>
      <c r="F55" s="35">
        <f t="shared" si="3"/>
        <v>43274</v>
      </c>
      <c r="G55" s="35">
        <f t="shared" si="3"/>
        <v>42952</v>
      </c>
      <c r="H55" s="35">
        <f t="shared" si="3"/>
        <v>41678</v>
      </c>
      <c r="I55" s="35">
        <f t="shared" si="3"/>
        <v>0</v>
      </c>
      <c r="J55" s="35">
        <f t="shared" si="3"/>
        <v>5698</v>
      </c>
      <c r="K55" s="35">
        <f t="shared" si="3"/>
        <v>30926</v>
      </c>
      <c r="L55" s="35">
        <f t="shared" si="3"/>
        <v>40810</v>
      </c>
      <c r="M55" s="35">
        <f t="shared" si="3"/>
        <v>41734</v>
      </c>
      <c r="N55" s="35">
        <f t="shared" si="3"/>
        <v>36064</v>
      </c>
      <c r="O55" s="35">
        <f t="shared" si="3"/>
        <v>39494</v>
      </c>
      <c r="P55" s="35">
        <f t="shared" si="3"/>
        <v>0</v>
      </c>
      <c r="Q55" s="35">
        <f t="shared" si="3"/>
        <v>40712</v>
      </c>
      <c r="R55" s="35">
        <f t="shared" si="3"/>
        <v>40698</v>
      </c>
      <c r="S55" s="35">
        <f t="shared" si="3"/>
        <v>43638</v>
      </c>
      <c r="T55" s="35">
        <f t="shared" si="3"/>
        <v>46172</v>
      </c>
      <c r="U55" s="35">
        <f t="shared" si="3"/>
        <v>0</v>
      </c>
      <c r="V55" s="35">
        <f t="shared" si="3"/>
        <v>38584</v>
      </c>
      <c r="W55" s="35">
        <f t="shared" si="3"/>
        <v>0</v>
      </c>
      <c r="X55" s="35">
        <f t="shared" si="3"/>
        <v>42868</v>
      </c>
      <c r="Y55" s="35">
        <f t="shared" si="3"/>
        <v>42252</v>
      </c>
      <c r="Z55" s="35">
        <f t="shared" si="3"/>
        <v>44142</v>
      </c>
      <c r="AA55" s="35">
        <f t="shared" si="3"/>
        <v>41370</v>
      </c>
      <c r="AB55" s="35">
        <f t="shared" si="3"/>
        <v>45430</v>
      </c>
      <c r="AC55" s="35">
        <f t="shared" si="3"/>
        <v>41356</v>
      </c>
      <c r="AD55" s="35">
        <f t="shared" si="3"/>
        <v>0</v>
      </c>
      <c r="AE55" s="35">
        <f t="shared" si="3"/>
        <v>43386</v>
      </c>
      <c r="AF55" s="52">
        <f>IF(AF6="平日",SUM(AF23:AF50),0)</f>
        <v>46312</v>
      </c>
      <c r="AG55" s="36">
        <f>ROUND(SUM(B55:AF55),0)</f>
        <v>1012536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83146</v>
      </c>
      <c r="C56" s="39">
        <f t="shared" si="4"/>
        <v>33348</v>
      </c>
      <c r="D56" s="39">
        <f t="shared" si="4"/>
        <v>34622</v>
      </c>
      <c r="E56" s="39">
        <f t="shared" si="4"/>
        <v>34748</v>
      </c>
      <c r="F56" s="39">
        <f t="shared" si="4"/>
        <v>34132</v>
      </c>
      <c r="G56" s="39">
        <f t="shared" si="4"/>
        <v>33320</v>
      </c>
      <c r="H56" s="39">
        <f t="shared" si="4"/>
        <v>33642</v>
      </c>
      <c r="I56" s="39">
        <f t="shared" si="4"/>
        <v>72800</v>
      </c>
      <c r="J56" s="39">
        <f t="shared" si="4"/>
        <v>10668</v>
      </c>
      <c r="K56" s="39">
        <f t="shared" si="4"/>
        <v>12516</v>
      </c>
      <c r="L56" s="39">
        <f t="shared" si="4"/>
        <v>30996</v>
      </c>
      <c r="M56" s="39">
        <f t="shared" si="4"/>
        <v>32298</v>
      </c>
      <c r="N56" s="39">
        <f t="shared" si="4"/>
        <v>30100</v>
      </c>
      <c r="O56" s="39">
        <f t="shared" si="4"/>
        <v>31738</v>
      </c>
      <c r="P56" s="39">
        <f t="shared" si="4"/>
        <v>74354</v>
      </c>
      <c r="Q56" s="39">
        <f t="shared" si="4"/>
        <v>32410</v>
      </c>
      <c r="R56" s="39">
        <f t="shared" si="4"/>
        <v>33292</v>
      </c>
      <c r="S56" s="39">
        <f t="shared" si="4"/>
        <v>33404</v>
      </c>
      <c r="T56" s="39">
        <f t="shared" si="4"/>
        <v>32970</v>
      </c>
      <c r="U56" s="39">
        <f t="shared" si="4"/>
        <v>72324</v>
      </c>
      <c r="V56" s="39">
        <f t="shared" si="4"/>
        <v>31682</v>
      </c>
      <c r="W56" s="39">
        <f t="shared" si="4"/>
        <v>77210</v>
      </c>
      <c r="X56" s="39">
        <f t="shared" si="4"/>
        <v>33152</v>
      </c>
      <c r="Y56" s="39">
        <f t="shared" si="4"/>
        <v>32326</v>
      </c>
      <c r="Z56" s="39">
        <f t="shared" si="4"/>
        <v>32760</v>
      </c>
      <c r="AA56" s="39">
        <f t="shared" si="4"/>
        <v>32228</v>
      </c>
      <c r="AB56" s="39">
        <f t="shared" si="4"/>
        <v>35714</v>
      </c>
      <c r="AC56" s="39">
        <f t="shared" si="4"/>
        <v>35140</v>
      </c>
      <c r="AD56" s="39">
        <f t="shared" si="4"/>
        <v>78316</v>
      </c>
      <c r="AE56" s="39">
        <f t="shared" si="4"/>
        <v>32508</v>
      </c>
      <c r="AF56" s="40">
        <f t="shared" si="4"/>
        <v>35154</v>
      </c>
      <c r="AG56" s="36">
        <f>ROUND(SUM(B56:AF56),0)</f>
        <v>1243018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83146</v>
      </c>
      <c r="C57" s="47">
        <f t="shared" si="5"/>
        <v>77028</v>
      </c>
      <c r="D57" s="47">
        <f t="shared" si="5"/>
        <v>78484</v>
      </c>
      <c r="E57" s="47">
        <f t="shared" si="5"/>
        <v>80192</v>
      </c>
      <c r="F57" s="47">
        <f t="shared" si="5"/>
        <v>77406</v>
      </c>
      <c r="G57" s="47">
        <f t="shared" si="5"/>
        <v>76272</v>
      </c>
      <c r="H57" s="47">
        <f t="shared" si="5"/>
        <v>75320</v>
      </c>
      <c r="I57" s="47">
        <f t="shared" si="5"/>
        <v>72800</v>
      </c>
      <c r="J57" s="47">
        <f t="shared" si="5"/>
        <v>16366</v>
      </c>
      <c r="K57" s="47">
        <f t="shared" si="5"/>
        <v>43442</v>
      </c>
      <c r="L57" s="47">
        <f t="shared" si="5"/>
        <v>71806</v>
      </c>
      <c r="M57" s="47">
        <f t="shared" si="5"/>
        <v>74032</v>
      </c>
      <c r="N57" s="47">
        <f t="shared" si="5"/>
        <v>66164</v>
      </c>
      <c r="O57" s="47">
        <f t="shared" si="5"/>
        <v>71232</v>
      </c>
      <c r="P57" s="47">
        <f t="shared" si="5"/>
        <v>74354</v>
      </c>
      <c r="Q57" s="47">
        <f t="shared" si="5"/>
        <v>73122</v>
      </c>
      <c r="R57" s="47">
        <f t="shared" si="5"/>
        <v>73990</v>
      </c>
      <c r="S57" s="47">
        <f t="shared" si="5"/>
        <v>77042</v>
      </c>
      <c r="T57" s="47">
        <f t="shared" si="5"/>
        <v>79142</v>
      </c>
      <c r="U57" s="47">
        <f t="shared" si="5"/>
        <v>72324</v>
      </c>
      <c r="V57" s="47">
        <f t="shared" si="5"/>
        <v>70266</v>
      </c>
      <c r="W57" s="47">
        <f t="shared" si="5"/>
        <v>77210</v>
      </c>
      <c r="X57" s="47">
        <f t="shared" si="5"/>
        <v>76020</v>
      </c>
      <c r="Y57" s="47">
        <f t="shared" si="5"/>
        <v>74578</v>
      </c>
      <c r="Z57" s="47">
        <f t="shared" si="5"/>
        <v>76902</v>
      </c>
      <c r="AA57" s="47">
        <f t="shared" si="5"/>
        <v>73598</v>
      </c>
      <c r="AB57" s="47">
        <f t="shared" si="5"/>
        <v>81144</v>
      </c>
      <c r="AC57" s="47">
        <f t="shared" si="5"/>
        <v>76496</v>
      </c>
      <c r="AD57" s="47">
        <f t="shared" si="5"/>
        <v>78316</v>
      </c>
      <c r="AE57" s="47">
        <f t="shared" si="5"/>
        <v>75894</v>
      </c>
      <c r="AF57" s="48">
        <f t="shared" si="5"/>
        <v>81466</v>
      </c>
      <c r="AG57" s="49">
        <f>SUM(AG55:AG56)</f>
        <v>2255554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4" priority="1" stopIfTrue="1" operator="equal">
      <formula>"日"</formula>
    </cfRule>
  </conditionalFormatting>
  <conditionalFormatting sqref="B5:AF5">
    <cfRule type="cellIs" dxfId="13" priority="2" stopIfTrue="1" operator="equal">
      <formula>"日"</formula>
    </cfRule>
  </conditionalFormatting>
  <conditionalFormatting sqref="B6:AF6">
    <cfRule type="cellIs" dxfId="12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45A7-7BEF-4FAE-9071-5EF3E7670C75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0" activePane="bottomRight" state="frozen"/>
      <selection activeCell="M25" sqref="M25"/>
      <selection pane="topRight" activeCell="M25" sqref="M25"/>
      <selection pane="bottomLeft" activeCell="M25" sqref="M25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46113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46113</v>
      </c>
      <c r="C4" s="22">
        <f>B4+1</f>
        <v>46114</v>
      </c>
      <c r="D4" s="22">
        <f>C4+1</f>
        <v>46115</v>
      </c>
      <c r="E4" s="22">
        <f t="shared" ref="E4:AC4" si="0">D4+1</f>
        <v>46116</v>
      </c>
      <c r="F4" s="22">
        <f t="shared" si="0"/>
        <v>46117</v>
      </c>
      <c r="G4" s="22">
        <f t="shared" si="0"/>
        <v>46118</v>
      </c>
      <c r="H4" s="22">
        <f t="shared" si="0"/>
        <v>46119</v>
      </c>
      <c r="I4" s="22">
        <f t="shared" si="0"/>
        <v>46120</v>
      </c>
      <c r="J4" s="22">
        <f t="shared" si="0"/>
        <v>46121</v>
      </c>
      <c r="K4" s="22">
        <f t="shared" si="0"/>
        <v>46122</v>
      </c>
      <c r="L4" s="22">
        <f t="shared" si="0"/>
        <v>46123</v>
      </c>
      <c r="M4" s="22">
        <f t="shared" si="0"/>
        <v>46124</v>
      </c>
      <c r="N4" s="22">
        <f t="shared" si="0"/>
        <v>46125</v>
      </c>
      <c r="O4" s="22">
        <f t="shared" si="0"/>
        <v>46126</v>
      </c>
      <c r="P4" s="22">
        <f t="shared" si="0"/>
        <v>46127</v>
      </c>
      <c r="Q4" s="22">
        <f t="shared" si="0"/>
        <v>46128</v>
      </c>
      <c r="R4" s="22">
        <f t="shared" si="0"/>
        <v>46129</v>
      </c>
      <c r="S4" s="22">
        <f t="shared" si="0"/>
        <v>46130</v>
      </c>
      <c r="T4" s="22">
        <f t="shared" si="0"/>
        <v>46131</v>
      </c>
      <c r="U4" s="22">
        <f t="shared" si="0"/>
        <v>46132</v>
      </c>
      <c r="V4" s="22">
        <f t="shared" si="0"/>
        <v>46133</v>
      </c>
      <c r="W4" s="22">
        <f t="shared" si="0"/>
        <v>46134</v>
      </c>
      <c r="X4" s="22">
        <f t="shared" si="0"/>
        <v>46135</v>
      </c>
      <c r="Y4" s="22">
        <f t="shared" si="0"/>
        <v>46136</v>
      </c>
      <c r="Z4" s="22">
        <f t="shared" si="0"/>
        <v>46137</v>
      </c>
      <c r="AA4" s="22">
        <f t="shared" si="0"/>
        <v>46138</v>
      </c>
      <c r="AB4" s="22">
        <f t="shared" si="0"/>
        <v>46139</v>
      </c>
      <c r="AC4" s="22">
        <f t="shared" si="0"/>
        <v>46140</v>
      </c>
      <c r="AD4" s="22">
        <f>AC4+1</f>
        <v>46141</v>
      </c>
      <c r="AE4" s="22">
        <f>AD4+1</f>
        <v>46142</v>
      </c>
      <c r="AF4" s="22">
        <f>AE4+1</f>
        <v>46143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95">
        <v>1898</v>
      </c>
      <c r="C7" s="95">
        <v>2052</v>
      </c>
      <c r="D7" s="95">
        <v>1898</v>
      </c>
      <c r="E7" s="95">
        <v>1758</v>
      </c>
      <c r="F7" s="95">
        <v>2262</v>
      </c>
      <c r="G7" s="95">
        <v>1646</v>
      </c>
      <c r="H7" s="95">
        <v>1828</v>
      </c>
      <c r="I7" s="95">
        <v>1744</v>
      </c>
      <c r="J7" s="95">
        <v>1800</v>
      </c>
      <c r="K7" s="95">
        <v>1520</v>
      </c>
      <c r="L7" s="95">
        <v>1800</v>
      </c>
      <c r="M7" s="95">
        <v>1870</v>
      </c>
      <c r="N7" s="95">
        <v>1632</v>
      </c>
      <c r="O7" s="95">
        <v>1800</v>
      </c>
      <c r="P7" s="95">
        <v>1758</v>
      </c>
      <c r="Q7" s="95">
        <v>1730</v>
      </c>
      <c r="R7" s="95">
        <v>1660</v>
      </c>
      <c r="S7" s="95">
        <v>1604</v>
      </c>
      <c r="T7" s="95">
        <v>1604</v>
      </c>
      <c r="U7" s="95">
        <v>1744</v>
      </c>
      <c r="V7" s="95">
        <v>1604</v>
      </c>
      <c r="W7" s="95">
        <v>1702</v>
      </c>
      <c r="X7" s="95">
        <v>1828</v>
      </c>
      <c r="Y7" s="95">
        <v>1562</v>
      </c>
      <c r="Z7" s="95">
        <v>1814</v>
      </c>
      <c r="AA7" s="95">
        <v>1758</v>
      </c>
      <c r="AB7" s="95">
        <v>1632</v>
      </c>
      <c r="AC7" s="95">
        <v>1590</v>
      </c>
      <c r="AD7" s="95">
        <v>2164</v>
      </c>
      <c r="AE7" s="95">
        <v>1884</v>
      </c>
      <c r="AF7" s="55"/>
      <c r="AG7" s="28">
        <f t="shared" ref="AG7:AG54" si="2">SUM(B7:AF7)</f>
        <v>53146</v>
      </c>
    </row>
    <row r="8" spans="1:35" x14ac:dyDescent="0.15">
      <c r="A8" s="27" t="s">
        <v>29</v>
      </c>
      <c r="B8" s="96">
        <v>1828</v>
      </c>
      <c r="C8" s="96">
        <v>2024</v>
      </c>
      <c r="D8" s="96">
        <v>1898</v>
      </c>
      <c r="E8" s="96">
        <v>1800</v>
      </c>
      <c r="F8" s="96">
        <v>2122</v>
      </c>
      <c r="G8" s="96">
        <v>1786</v>
      </c>
      <c r="H8" s="96">
        <v>1618</v>
      </c>
      <c r="I8" s="96">
        <v>1716</v>
      </c>
      <c r="J8" s="96">
        <v>1618</v>
      </c>
      <c r="K8" s="96">
        <v>1828</v>
      </c>
      <c r="L8" s="96">
        <v>1716</v>
      </c>
      <c r="M8" s="96">
        <v>1744</v>
      </c>
      <c r="N8" s="96">
        <v>1800</v>
      </c>
      <c r="O8" s="96">
        <v>1744</v>
      </c>
      <c r="P8" s="96">
        <v>1702</v>
      </c>
      <c r="Q8" s="96">
        <v>1814</v>
      </c>
      <c r="R8" s="96">
        <v>1786</v>
      </c>
      <c r="S8" s="96">
        <v>1590</v>
      </c>
      <c r="T8" s="96">
        <v>1674</v>
      </c>
      <c r="U8" s="96">
        <v>1604</v>
      </c>
      <c r="V8" s="96">
        <v>1534</v>
      </c>
      <c r="W8" s="96">
        <v>1660</v>
      </c>
      <c r="X8" s="96">
        <v>1646</v>
      </c>
      <c r="Y8" s="96">
        <v>1814</v>
      </c>
      <c r="Z8" s="96">
        <v>1660</v>
      </c>
      <c r="AA8" s="96">
        <v>1632</v>
      </c>
      <c r="AB8" s="96">
        <v>1702</v>
      </c>
      <c r="AC8" s="96">
        <v>1478</v>
      </c>
      <c r="AD8" s="96">
        <v>1870</v>
      </c>
      <c r="AE8" s="96">
        <v>2304</v>
      </c>
      <c r="AF8" s="58"/>
      <c r="AG8" s="28">
        <f t="shared" si="2"/>
        <v>52712</v>
      </c>
    </row>
    <row r="9" spans="1:35" x14ac:dyDescent="0.15">
      <c r="A9" s="29" t="s">
        <v>30</v>
      </c>
      <c r="B9" s="96">
        <v>1912</v>
      </c>
      <c r="C9" s="96">
        <v>2066</v>
      </c>
      <c r="D9" s="96">
        <v>1814</v>
      </c>
      <c r="E9" s="96">
        <v>1842</v>
      </c>
      <c r="F9" s="96">
        <v>1968</v>
      </c>
      <c r="G9" s="96">
        <v>1772</v>
      </c>
      <c r="H9" s="96">
        <v>1814</v>
      </c>
      <c r="I9" s="96">
        <v>1702</v>
      </c>
      <c r="J9" s="96">
        <v>1688</v>
      </c>
      <c r="K9" s="96">
        <v>1716</v>
      </c>
      <c r="L9" s="96">
        <v>1800</v>
      </c>
      <c r="M9" s="96">
        <v>1828</v>
      </c>
      <c r="N9" s="96">
        <v>1968</v>
      </c>
      <c r="O9" s="96">
        <v>1688</v>
      </c>
      <c r="P9" s="96">
        <v>1576</v>
      </c>
      <c r="Q9" s="96">
        <v>1856</v>
      </c>
      <c r="R9" s="96">
        <v>1674</v>
      </c>
      <c r="S9" s="96">
        <v>1478</v>
      </c>
      <c r="T9" s="96">
        <v>1590</v>
      </c>
      <c r="U9" s="96">
        <v>1604</v>
      </c>
      <c r="V9" s="96">
        <v>1632</v>
      </c>
      <c r="W9" s="96">
        <v>1758</v>
      </c>
      <c r="X9" s="96">
        <v>1702</v>
      </c>
      <c r="Y9" s="96">
        <v>1716</v>
      </c>
      <c r="Z9" s="96">
        <v>1716</v>
      </c>
      <c r="AA9" s="96">
        <v>1744</v>
      </c>
      <c r="AB9" s="96">
        <v>1674</v>
      </c>
      <c r="AC9" s="96">
        <v>1828</v>
      </c>
      <c r="AD9" s="96">
        <v>1884</v>
      </c>
      <c r="AE9" s="96">
        <v>2038</v>
      </c>
      <c r="AF9" s="58"/>
      <c r="AG9" s="28">
        <f t="shared" si="2"/>
        <v>53048</v>
      </c>
    </row>
    <row r="10" spans="1:35" ht="14.25" customHeight="1" x14ac:dyDescent="0.15">
      <c r="A10" s="29" t="s">
        <v>31</v>
      </c>
      <c r="B10" s="96">
        <v>1940</v>
      </c>
      <c r="C10" s="96">
        <v>1982</v>
      </c>
      <c r="D10" s="96">
        <v>1758</v>
      </c>
      <c r="E10" s="96">
        <v>1786</v>
      </c>
      <c r="F10" s="96">
        <v>1800</v>
      </c>
      <c r="G10" s="96">
        <v>1828</v>
      </c>
      <c r="H10" s="96">
        <v>1772</v>
      </c>
      <c r="I10" s="96">
        <v>1814</v>
      </c>
      <c r="J10" s="96">
        <v>1730</v>
      </c>
      <c r="K10" s="96">
        <v>1828</v>
      </c>
      <c r="L10" s="96">
        <v>1646</v>
      </c>
      <c r="M10" s="96">
        <v>1800</v>
      </c>
      <c r="N10" s="96">
        <v>1744</v>
      </c>
      <c r="O10" s="96">
        <v>1744</v>
      </c>
      <c r="P10" s="96">
        <v>1520</v>
      </c>
      <c r="Q10" s="96">
        <v>1688</v>
      </c>
      <c r="R10" s="96">
        <v>1702</v>
      </c>
      <c r="S10" s="96">
        <v>1590</v>
      </c>
      <c r="T10" s="96">
        <v>1744</v>
      </c>
      <c r="U10" s="96">
        <v>1772</v>
      </c>
      <c r="V10" s="96">
        <v>1590</v>
      </c>
      <c r="W10" s="96">
        <v>1646</v>
      </c>
      <c r="X10" s="96">
        <v>1744</v>
      </c>
      <c r="Y10" s="96">
        <v>1674</v>
      </c>
      <c r="Z10" s="96">
        <v>1576</v>
      </c>
      <c r="AA10" s="96">
        <v>1646</v>
      </c>
      <c r="AB10" s="96">
        <v>1842</v>
      </c>
      <c r="AC10" s="96">
        <v>1744</v>
      </c>
      <c r="AD10" s="96">
        <v>1800</v>
      </c>
      <c r="AE10" s="96">
        <v>1786</v>
      </c>
      <c r="AF10" s="58"/>
      <c r="AG10" s="28">
        <f t="shared" si="2"/>
        <v>52236</v>
      </c>
    </row>
    <row r="11" spans="1:35" ht="14.25" customHeight="1" x14ac:dyDescent="0.15">
      <c r="A11" s="29" t="s">
        <v>32</v>
      </c>
      <c r="B11" s="96">
        <v>1996</v>
      </c>
      <c r="C11" s="96">
        <v>2122</v>
      </c>
      <c r="D11" s="96">
        <v>1940</v>
      </c>
      <c r="E11" s="96">
        <v>1856</v>
      </c>
      <c r="F11" s="96">
        <v>1730</v>
      </c>
      <c r="G11" s="96">
        <v>1926</v>
      </c>
      <c r="H11" s="96">
        <v>1842</v>
      </c>
      <c r="I11" s="96">
        <v>1856</v>
      </c>
      <c r="J11" s="96">
        <v>1758</v>
      </c>
      <c r="K11" s="96">
        <v>1744</v>
      </c>
      <c r="L11" s="96">
        <v>1772</v>
      </c>
      <c r="M11" s="96">
        <v>1702</v>
      </c>
      <c r="N11" s="96">
        <v>1716</v>
      </c>
      <c r="O11" s="96">
        <v>1800</v>
      </c>
      <c r="P11" s="96">
        <v>1912</v>
      </c>
      <c r="Q11" s="96">
        <v>1702</v>
      </c>
      <c r="R11" s="96">
        <v>1814</v>
      </c>
      <c r="S11" s="96">
        <v>1716</v>
      </c>
      <c r="T11" s="96">
        <v>1744</v>
      </c>
      <c r="U11" s="96">
        <v>1800</v>
      </c>
      <c r="V11" s="96">
        <v>1702</v>
      </c>
      <c r="W11" s="96">
        <v>1590</v>
      </c>
      <c r="X11" s="96">
        <v>1898</v>
      </c>
      <c r="Y11" s="96">
        <v>1870</v>
      </c>
      <c r="Z11" s="96">
        <v>1786</v>
      </c>
      <c r="AA11" s="96">
        <v>1800</v>
      </c>
      <c r="AB11" s="96">
        <v>1912</v>
      </c>
      <c r="AC11" s="96">
        <v>1814</v>
      </c>
      <c r="AD11" s="96">
        <v>1716</v>
      </c>
      <c r="AE11" s="96">
        <v>1954</v>
      </c>
      <c r="AF11" s="58"/>
      <c r="AG11" s="28">
        <f t="shared" si="2"/>
        <v>54490</v>
      </c>
    </row>
    <row r="12" spans="1:35" ht="14.25" customHeight="1" x14ac:dyDescent="0.15">
      <c r="A12" s="29" t="s">
        <v>33</v>
      </c>
      <c r="B12" s="96">
        <v>2010</v>
      </c>
      <c r="C12" s="96">
        <v>1884</v>
      </c>
      <c r="D12" s="96">
        <v>1828</v>
      </c>
      <c r="E12" s="96">
        <v>1786</v>
      </c>
      <c r="F12" s="96">
        <v>1772</v>
      </c>
      <c r="G12" s="96">
        <v>1940</v>
      </c>
      <c r="H12" s="96">
        <v>1828</v>
      </c>
      <c r="I12" s="96">
        <v>1800</v>
      </c>
      <c r="J12" s="96">
        <v>1604</v>
      </c>
      <c r="K12" s="96">
        <v>1884</v>
      </c>
      <c r="L12" s="96">
        <v>1926</v>
      </c>
      <c r="M12" s="96">
        <v>1688</v>
      </c>
      <c r="N12" s="96">
        <v>1730</v>
      </c>
      <c r="O12" s="96">
        <v>1814</v>
      </c>
      <c r="P12" s="96">
        <v>1786</v>
      </c>
      <c r="Q12" s="96">
        <v>1688</v>
      </c>
      <c r="R12" s="96">
        <v>1604</v>
      </c>
      <c r="S12" s="96">
        <v>1660</v>
      </c>
      <c r="T12" s="96">
        <v>1702</v>
      </c>
      <c r="U12" s="96">
        <v>1688</v>
      </c>
      <c r="V12" s="96">
        <v>1632</v>
      </c>
      <c r="W12" s="96">
        <v>1758</v>
      </c>
      <c r="X12" s="96">
        <v>1688</v>
      </c>
      <c r="Y12" s="96">
        <v>1688</v>
      </c>
      <c r="Z12" s="96">
        <v>1730</v>
      </c>
      <c r="AA12" s="96">
        <v>1674</v>
      </c>
      <c r="AB12" s="96">
        <v>1870</v>
      </c>
      <c r="AC12" s="96">
        <v>1772</v>
      </c>
      <c r="AD12" s="96">
        <v>1758</v>
      </c>
      <c r="AE12" s="96">
        <v>1912</v>
      </c>
      <c r="AF12" s="58"/>
      <c r="AG12" s="28">
        <f t="shared" si="2"/>
        <v>53104</v>
      </c>
    </row>
    <row r="13" spans="1:35" ht="14.25" customHeight="1" x14ac:dyDescent="0.15">
      <c r="A13" s="29" t="s">
        <v>34</v>
      </c>
      <c r="B13" s="96">
        <v>1940</v>
      </c>
      <c r="C13" s="96">
        <v>1758</v>
      </c>
      <c r="D13" s="96">
        <v>1968</v>
      </c>
      <c r="E13" s="96">
        <v>1926</v>
      </c>
      <c r="F13" s="96">
        <v>1800</v>
      </c>
      <c r="G13" s="96">
        <v>1702</v>
      </c>
      <c r="H13" s="96">
        <v>1884</v>
      </c>
      <c r="I13" s="96">
        <v>1884</v>
      </c>
      <c r="J13" s="96">
        <v>1786</v>
      </c>
      <c r="K13" s="96">
        <v>1842</v>
      </c>
      <c r="L13" s="96">
        <v>1786</v>
      </c>
      <c r="M13" s="96">
        <v>1814</v>
      </c>
      <c r="N13" s="96">
        <v>1814</v>
      </c>
      <c r="O13" s="96">
        <v>1716</v>
      </c>
      <c r="P13" s="96">
        <v>1758</v>
      </c>
      <c r="Q13" s="96">
        <v>1674</v>
      </c>
      <c r="R13" s="96">
        <v>1646</v>
      </c>
      <c r="S13" s="96">
        <v>1814</v>
      </c>
      <c r="T13" s="96">
        <v>1646</v>
      </c>
      <c r="U13" s="96">
        <v>1688</v>
      </c>
      <c r="V13" s="96">
        <v>1604</v>
      </c>
      <c r="W13" s="96">
        <v>1548</v>
      </c>
      <c r="X13" s="96">
        <v>1730</v>
      </c>
      <c r="Y13" s="96">
        <v>1898</v>
      </c>
      <c r="Z13" s="96">
        <v>1772</v>
      </c>
      <c r="AA13" s="96">
        <v>1814</v>
      </c>
      <c r="AB13" s="96">
        <v>1730</v>
      </c>
      <c r="AC13" s="96">
        <v>1632</v>
      </c>
      <c r="AD13" s="96">
        <v>1632</v>
      </c>
      <c r="AE13" s="96">
        <v>1912</v>
      </c>
      <c r="AF13" s="58"/>
      <c r="AG13" s="28">
        <f t="shared" si="2"/>
        <v>53118</v>
      </c>
    </row>
    <row r="14" spans="1:35" ht="14.25" customHeight="1" x14ac:dyDescent="0.15">
      <c r="A14" s="29" t="s">
        <v>35</v>
      </c>
      <c r="B14" s="96">
        <v>1940</v>
      </c>
      <c r="C14" s="96">
        <v>1744</v>
      </c>
      <c r="D14" s="96">
        <v>1898</v>
      </c>
      <c r="E14" s="96">
        <v>1786</v>
      </c>
      <c r="F14" s="96">
        <v>1814</v>
      </c>
      <c r="G14" s="96">
        <v>1856</v>
      </c>
      <c r="H14" s="96">
        <v>1856</v>
      </c>
      <c r="I14" s="96">
        <v>1842</v>
      </c>
      <c r="J14" s="96">
        <v>1646</v>
      </c>
      <c r="K14" s="96">
        <v>1870</v>
      </c>
      <c r="L14" s="96">
        <v>1968</v>
      </c>
      <c r="M14" s="96">
        <v>1800</v>
      </c>
      <c r="N14" s="96">
        <v>1688</v>
      </c>
      <c r="O14" s="96">
        <v>1730</v>
      </c>
      <c r="P14" s="96">
        <v>1674</v>
      </c>
      <c r="Q14" s="96">
        <v>1674</v>
      </c>
      <c r="R14" s="96">
        <v>1702</v>
      </c>
      <c r="S14" s="96">
        <v>1632</v>
      </c>
      <c r="T14" s="96">
        <v>1646</v>
      </c>
      <c r="U14" s="96">
        <v>1758</v>
      </c>
      <c r="V14" s="96">
        <v>1702</v>
      </c>
      <c r="W14" s="96">
        <v>1702</v>
      </c>
      <c r="X14" s="96">
        <v>1716</v>
      </c>
      <c r="Y14" s="96">
        <v>1660</v>
      </c>
      <c r="Z14" s="96">
        <v>1786</v>
      </c>
      <c r="AA14" s="96">
        <v>1674</v>
      </c>
      <c r="AB14" s="96">
        <v>1716</v>
      </c>
      <c r="AC14" s="96">
        <v>1604</v>
      </c>
      <c r="AD14" s="96">
        <v>1758</v>
      </c>
      <c r="AE14" s="96">
        <v>1814</v>
      </c>
      <c r="AF14" s="58"/>
      <c r="AG14" s="28">
        <f t="shared" si="2"/>
        <v>52656</v>
      </c>
    </row>
    <row r="15" spans="1:35" ht="14.25" customHeight="1" x14ac:dyDescent="0.15">
      <c r="A15" s="29" t="s">
        <v>36</v>
      </c>
      <c r="B15" s="96">
        <v>1534</v>
      </c>
      <c r="C15" s="96">
        <v>1730</v>
      </c>
      <c r="D15" s="96">
        <v>1730</v>
      </c>
      <c r="E15" s="96">
        <v>1772</v>
      </c>
      <c r="F15" s="96">
        <v>1380</v>
      </c>
      <c r="G15" s="96">
        <v>1800</v>
      </c>
      <c r="H15" s="96">
        <v>1674</v>
      </c>
      <c r="I15" s="96">
        <v>1702</v>
      </c>
      <c r="J15" s="96">
        <v>1562</v>
      </c>
      <c r="K15" s="96">
        <v>1828</v>
      </c>
      <c r="L15" s="96">
        <v>1716</v>
      </c>
      <c r="M15" s="96">
        <v>1590</v>
      </c>
      <c r="N15" s="96">
        <v>1646</v>
      </c>
      <c r="O15" s="96">
        <v>1758</v>
      </c>
      <c r="P15" s="96">
        <v>1548</v>
      </c>
      <c r="Q15" s="96">
        <v>1618</v>
      </c>
      <c r="R15" s="96">
        <v>1506</v>
      </c>
      <c r="S15" s="96">
        <v>1604</v>
      </c>
      <c r="T15" s="96">
        <v>1604</v>
      </c>
      <c r="U15" s="96">
        <v>1534</v>
      </c>
      <c r="V15" s="96">
        <v>1520</v>
      </c>
      <c r="W15" s="96">
        <v>1548</v>
      </c>
      <c r="X15" s="96">
        <v>1758</v>
      </c>
      <c r="Y15" s="96">
        <v>1870</v>
      </c>
      <c r="Z15" s="96">
        <v>1576</v>
      </c>
      <c r="AA15" s="96">
        <v>1576</v>
      </c>
      <c r="AB15" s="96">
        <v>1660</v>
      </c>
      <c r="AC15" s="96">
        <v>1618</v>
      </c>
      <c r="AD15" s="96">
        <v>1492</v>
      </c>
      <c r="AE15" s="96">
        <v>1786</v>
      </c>
      <c r="AF15" s="58"/>
      <c r="AG15" s="28">
        <f t="shared" si="2"/>
        <v>49240</v>
      </c>
    </row>
    <row r="16" spans="1:35" ht="14.25" customHeight="1" x14ac:dyDescent="0.15">
      <c r="A16" s="29" t="s">
        <v>37</v>
      </c>
      <c r="B16" s="96">
        <v>1632</v>
      </c>
      <c r="C16" s="96">
        <v>1688</v>
      </c>
      <c r="D16" s="96">
        <v>1828</v>
      </c>
      <c r="E16" s="96">
        <v>1828</v>
      </c>
      <c r="F16" s="96">
        <v>1912</v>
      </c>
      <c r="G16" s="96">
        <v>1688</v>
      </c>
      <c r="H16" s="96">
        <v>1674</v>
      </c>
      <c r="I16" s="96">
        <v>1646</v>
      </c>
      <c r="J16" s="96">
        <v>1478</v>
      </c>
      <c r="K16" s="96">
        <v>1590</v>
      </c>
      <c r="L16" s="96">
        <v>1702</v>
      </c>
      <c r="M16" s="96">
        <v>1660</v>
      </c>
      <c r="N16" s="96">
        <v>1632</v>
      </c>
      <c r="O16" s="96">
        <v>1576</v>
      </c>
      <c r="P16" s="96">
        <v>1520</v>
      </c>
      <c r="Q16" s="96">
        <v>1590</v>
      </c>
      <c r="R16" s="96">
        <v>1562</v>
      </c>
      <c r="S16" s="96">
        <v>1548</v>
      </c>
      <c r="T16" s="96">
        <v>1660</v>
      </c>
      <c r="U16" s="96">
        <v>1506</v>
      </c>
      <c r="V16" s="96">
        <v>1618</v>
      </c>
      <c r="W16" s="96">
        <v>1394</v>
      </c>
      <c r="X16" s="96">
        <v>1856</v>
      </c>
      <c r="Y16" s="96">
        <v>1366</v>
      </c>
      <c r="Z16" s="96">
        <v>1674</v>
      </c>
      <c r="AA16" s="96">
        <v>1576</v>
      </c>
      <c r="AB16" s="96">
        <v>1422</v>
      </c>
      <c r="AC16" s="96">
        <v>1534</v>
      </c>
      <c r="AD16" s="96">
        <v>1506</v>
      </c>
      <c r="AE16" s="96">
        <v>1842</v>
      </c>
      <c r="AF16" s="58"/>
      <c r="AG16" s="28">
        <f t="shared" si="2"/>
        <v>48708</v>
      </c>
    </row>
    <row r="17" spans="1:33" ht="14.25" customHeight="1" x14ac:dyDescent="0.15">
      <c r="A17" s="29" t="s">
        <v>38</v>
      </c>
      <c r="B17" s="96">
        <v>1422</v>
      </c>
      <c r="C17" s="96">
        <v>2122</v>
      </c>
      <c r="D17" s="96">
        <v>1744</v>
      </c>
      <c r="E17" s="96">
        <v>1828</v>
      </c>
      <c r="F17" s="96">
        <v>1674</v>
      </c>
      <c r="G17" s="96">
        <v>1856</v>
      </c>
      <c r="H17" s="96">
        <v>1576</v>
      </c>
      <c r="I17" s="96">
        <v>1674</v>
      </c>
      <c r="J17" s="96">
        <v>1590</v>
      </c>
      <c r="K17" s="96">
        <v>1674</v>
      </c>
      <c r="L17" s="96">
        <v>1744</v>
      </c>
      <c r="M17" s="96">
        <v>1590</v>
      </c>
      <c r="N17" s="96">
        <v>1688</v>
      </c>
      <c r="O17" s="96">
        <v>1590</v>
      </c>
      <c r="P17" s="96">
        <v>1674</v>
      </c>
      <c r="Q17" s="96">
        <v>1366</v>
      </c>
      <c r="R17" s="96">
        <v>1506</v>
      </c>
      <c r="S17" s="96">
        <v>1534</v>
      </c>
      <c r="T17" s="96">
        <v>1590</v>
      </c>
      <c r="U17" s="96">
        <v>1548</v>
      </c>
      <c r="V17" s="96">
        <v>1604</v>
      </c>
      <c r="W17" s="96">
        <v>1646</v>
      </c>
      <c r="X17" s="96">
        <v>1800</v>
      </c>
      <c r="Y17" s="96">
        <v>1842</v>
      </c>
      <c r="Z17" s="96">
        <v>1604</v>
      </c>
      <c r="AA17" s="96">
        <v>1590</v>
      </c>
      <c r="AB17" s="96">
        <v>1562</v>
      </c>
      <c r="AC17" s="96">
        <v>1646</v>
      </c>
      <c r="AD17" s="96">
        <v>1646</v>
      </c>
      <c r="AE17" s="96">
        <v>1814</v>
      </c>
      <c r="AF17" s="58"/>
      <c r="AG17" s="28">
        <f t="shared" si="2"/>
        <v>49744</v>
      </c>
    </row>
    <row r="18" spans="1:33" ht="14.25" customHeight="1" x14ac:dyDescent="0.15">
      <c r="A18" s="29" t="s">
        <v>39</v>
      </c>
      <c r="B18" s="96">
        <v>1898</v>
      </c>
      <c r="C18" s="96">
        <v>1730</v>
      </c>
      <c r="D18" s="96">
        <v>1884</v>
      </c>
      <c r="E18" s="96">
        <v>1758</v>
      </c>
      <c r="F18" s="96">
        <v>1660</v>
      </c>
      <c r="G18" s="96">
        <v>1702</v>
      </c>
      <c r="H18" s="96">
        <v>1548</v>
      </c>
      <c r="I18" s="96">
        <v>1898</v>
      </c>
      <c r="J18" s="96">
        <v>1884</v>
      </c>
      <c r="K18" s="96">
        <v>1800</v>
      </c>
      <c r="L18" s="96">
        <v>1772</v>
      </c>
      <c r="M18" s="96">
        <v>1842</v>
      </c>
      <c r="N18" s="96">
        <v>1716</v>
      </c>
      <c r="O18" s="96">
        <v>1744</v>
      </c>
      <c r="P18" s="96">
        <v>1702</v>
      </c>
      <c r="Q18" s="96">
        <v>1800</v>
      </c>
      <c r="R18" s="96">
        <v>1758</v>
      </c>
      <c r="S18" s="96">
        <v>1716</v>
      </c>
      <c r="T18" s="96">
        <v>2052</v>
      </c>
      <c r="U18" s="96">
        <v>1772</v>
      </c>
      <c r="V18" s="96">
        <v>1772</v>
      </c>
      <c r="W18" s="96">
        <v>1590</v>
      </c>
      <c r="X18" s="96">
        <v>1562</v>
      </c>
      <c r="Y18" s="96">
        <v>1604</v>
      </c>
      <c r="Z18" s="96">
        <v>1618</v>
      </c>
      <c r="AA18" s="96">
        <v>1842</v>
      </c>
      <c r="AB18" s="96">
        <v>1828</v>
      </c>
      <c r="AC18" s="96">
        <v>1576</v>
      </c>
      <c r="AD18" s="96">
        <v>1618</v>
      </c>
      <c r="AE18" s="96">
        <v>1772</v>
      </c>
      <c r="AF18" s="58"/>
      <c r="AG18" s="28">
        <f t="shared" si="2"/>
        <v>52418</v>
      </c>
    </row>
    <row r="19" spans="1:33" ht="14.25" customHeight="1" x14ac:dyDescent="0.15">
      <c r="A19" s="29" t="s">
        <v>40</v>
      </c>
      <c r="B19" s="96">
        <v>1954</v>
      </c>
      <c r="C19" s="96">
        <v>1646</v>
      </c>
      <c r="D19" s="96">
        <v>1982</v>
      </c>
      <c r="E19" s="96">
        <v>1856</v>
      </c>
      <c r="F19" s="96">
        <v>2024</v>
      </c>
      <c r="G19" s="96">
        <v>1618</v>
      </c>
      <c r="H19" s="96">
        <v>1772</v>
      </c>
      <c r="I19" s="96">
        <v>1870</v>
      </c>
      <c r="J19" s="96">
        <v>1562</v>
      </c>
      <c r="K19" s="96">
        <v>1800</v>
      </c>
      <c r="L19" s="96">
        <v>1688</v>
      </c>
      <c r="M19" s="96">
        <v>1856</v>
      </c>
      <c r="N19" s="96">
        <v>1604</v>
      </c>
      <c r="O19" s="96">
        <v>1660</v>
      </c>
      <c r="P19" s="96">
        <v>1590</v>
      </c>
      <c r="Q19" s="96">
        <v>1632</v>
      </c>
      <c r="R19" s="96">
        <v>1702</v>
      </c>
      <c r="S19" s="96">
        <v>1716</v>
      </c>
      <c r="T19" s="96">
        <v>1730</v>
      </c>
      <c r="U19" s="96">
        <v>1688</v>
      </c>
      <c r="V19" s="96">
        <v>1730</v>
      </c>
      <c r="W19" s="96">
        <v>1744</v>
      </c>
      <c r="X19" s="96">
        <v>1618</v>
      </c>
      <c r="Y19" s="96">
        <v>1660</v>
      </c>
      <c r="Z19" s="96">
        <v>1520</v>
      </c>
      <c r="AA19" s="96">
        <v>1716</v>
      </c>
      <c r="AB19" s="96">
        <v>1674</v>
      </c>
      <c r="AC19" s="96">
        <v>1646</v>
      </c>
      <c r="AD19" s="96">
        <v>1786</v>
      </c>
      <c r="AE19" s="96">
        <v>1814</v>
      </c>
      <c r="AF19" s="58"/>
      <c r="AG19" s="28">
        <f t="shared" si="2"/>
        <v>51858</v>
      </c>
    </row>
    <row r="20" spans="1:33" ht="14.25" customHeight="1" x14ac:dyDescent="0.15">
      <c r="A20" s="29" t="s">
        <v>41</v>
      </c>
      <c r="B20" s="96">
        <v>1968</v>
      </c>
      <c r="C20" s="96">
        <v>1968</v>
      </c>
      <c r="D20" s="96">
        <v>1814</v>
      </c>
      <c r="E20" s="96">
        <v>1730</v>
      </c>
      <c r="F20" s="96">
        <v>1856</v>
      </c>
      <c r="G20" s="96">
        <v>1730</v>
      </c>
      <c r="H20" s="96">
        <v>1786</v>
      </c>
      <c r="I20" s="96">
        <v>1800</v>
      </c>
      <c r="J20" s="96">
        <v>1814</v>
      </c>
      <c r="K20" s="96">
        <v>1590</v>
      </c>
      <c r="L20" s="96">
        <v>1828</v>
      </c>
      <c r="M20" s="96">
        <v>1982</v>
      </c>
      <c r="N20" s="96">
        <v>1632</v>
      </c>
      <c r="O20" s="96">
        <v>1674</v>
      </c>
      <c r="P20" s="96">
        <v>1520</v>
      </c>
      <c r="Q20" s="96">
        <v>1758</v>
      </c>
      <c r="R20" s="96">
        <v>1772</v>
      </c>
      <c r="S20" s="96">
        <v>1632</v>
      </c>
      <c r="T20" s="96">
        <v>1520</v>
      </c>
      <c r="U20" s="96">
        <v>1730</v>
      </c>
      <c r="V20" s="96">
        <v>1660</v>
      </c>
      <c r="W20" s="96">
        <v>1660</v>
      </c>
      <c r="X20" s="96">
        <v>1688</v>
      </c>
      <c r="Y20" s="96">
        <v>1786</v>
      </c>
      <c r="Z20" s="96">
        <v>1632</v>
      </c>
      <c r="AA20" s="96">
        <v>1674</v>
      </c>
      <c r="AB20" s="96">
        <v>1632</v>
      </c>
      <c r="AC20" s="96">
        <v>1758</v>
      </c>
      <c r="AD20" s="96">
        <v>1548</v>
      </c>
      <c r="AE20" s="96">
        <v>1828</v>
      </c>
      <c r="AF20" s="58"/>
      <c r="AG20" s="28">
        <f t="shared" si="2"/>
        <v>51970</v>
      </c>
    </row>
    <row r="21" spans="1:33" ht="14.25" customHeight="1" x14ac:dyDescent="0.15">
      <c r="A21" s="29" t="s">
        <v>42</v>
      </c>
      <c r="B21" s="96">
        <v>1617</v>
      </c>
      <c r="C21" s="96">
        <v>1757</v>
      </c>
      <c r="D21" s="96">
        <v>1603</v>
      </c>
      <c r="E21" s="96">
        <v>1716</v>
      </c>
      <c r="F21" s="96">
        <v>2122</v>
      </c>
      <c r="G21" s="96">
        <v>1533</v>
      </c>
      <c r="H21" s="96">
        <v>1603</v>
      </c>
      <c r="I21" s="96">
        <v>1449</v>
      </c>
      <c r="J21" s="96">
        <v>1561</v>
      </c>
      <c r="K21" s="96">
        <v>1505</v>
      </c>
      <c r="L21" s="96">
        <v>1772</v>
      </c>
      <c r="M21" s="96">
        <v>1828</v>
      </c>
      <c r="N21" s="96">
        <v>1393</v>
      </c>
      <c r="O21" s="96">
        <v>1533</v>
      </c>
      <c r="P21" s="96">
        <v>1365</v>
      </c>
      <c r="Q21" s="96">
        <v>1575</v>
      </c>
      <c r="R21" s="96">
        <v>1449</v>
      </c>
      <c r="S21" s="96">
        <v>1534</v>
      </c>
      <c r="T21" s="96">
        <v>1828</v>
      </c>
      <c r="U21" s="96">
        <v>1533</v>
      </c>
      <c r="V21" s="96">
        <v>1631</v>
      </c>
      <c r="W21" s="96">
        <v>1589</v>
      </c>
      <c r="X21" s="96">
        <v>1211</v>
      </c>
      <c r="Y21" s="96">
        <v>1533</v>
      </c>
      <c r="Z21" s="96">
        <v>1562</v>
      </c>
      <c r="AA21" s="96">
        <v>1730</v>
      </c>
      <c r="AB21" s="96">
        <v>1575</v>
      </c>
      <c r="AC21" s="96">
        <v>1547</v>
      </c>
      <c r="AD21" s="96">
        <v>1492</v>
      </c>
      <c r="AE21" s="96">
        <v>1463</v>
      </c>
      <c r="AF21" s="58"/>
      <c r="AG21" s="28">
        <f t="shared" si="2"/>
        <v>47609</v>
      </c>
    </row>
    <row r="22" spans="1:33" ht="14.25" customHeight="1" x14ac:dyDescent="0.15">
      <c r="A22" s="29" t="s">
        <v>43</v>
      </c>
      <c r="B22" s="97">
        <v>1645</v>
      </c>
      <c r="C22" s="97">
        <v>1785</v>
      </c>
      <c r="D22" s="97">
        <v>1589</v>
      </c>
      <c r="E22" s="97">
        <v>1730</v>
      </c>
      <c r="F22" s="97">
        <v>1884</v>
      </c>
      <c r="G22" s="97">
        <v>1463</v>
      </c>
      <c r="H22" s="97">
        <v>1561</v>
      </c>
      <c r="I22" s="97">
        <v>1477</v>
      </c>
      <c r="J22" s="97">
        <v>1729</v>
      </c>
      <c r="K22" s="97">
        <v>1379</v>
      </c>
      <c r="L22" s="97">
        <v>1828</v>
      </c>
      <c r="M22" s="97">
        <v>1730</v>
      </c>
      <c r="N22" s="97">
        <v>1421</v>
      </c>
      <c r="O22" s="97">
        <v>1701</v>
      </c>
      <c r="P22" s="97">
        <v>1477</v>
      </c>
      <c r="Q22" s="97">
        <v>1491</v>
      </c>
      <c r="R22" s="97">
        <v>1267</v>
      </c>
      <c r="S22" s="97">
        <v>1478</v>
      </c>
      <c r="T22" s="97">
        <v>1702</v>
      </c>
      <c r="U22" s="97">
        <v>1449</v>
      </c>
      <c r="V22" s="97">
        <v>1617</v>
      </c>
      <c r="W22" s="97">
        <v>1533</v>
      </c>
      <c r="X22" s="97">
        <v>1547</v>
      </c>
      <c r="Y22" s="97">
        <v>1533</v>
      </c>
      <c r="Z22" s="97">
        <v>1576</v>
      </c>
      <c r="AA22" s="97">
        <v>1674</v>
      </c>
      <c r="AB22" s="97">
        <v>1547</v>
      </c>
      <c r="AC22" s="97">
        <v>1547</v>
      </c>
      <c r="AD22" s="97">
        <v>1478</v>
      </c>
      <c r="AE22" s="97">
        <v>1253</v>
      </c>
      <c r="AF22" s="58"/>
      <c r="AG22" s="28">
        <f t="shared" si="2"/>
        <v>47091</v>
      </c>
    </row>
    <row r="23" spans="1:33" ht="14.25" customHeight="1" x14ac:dyDescent="0.15">
      <c r="A23" s="29" t="s">
        <v>44</v>
      </c>
      <c r="B23" s="96">
        <v>1673</v>
      </c>
      <c r="C23" s="96">
        <v>1589</v>
      </c>
      <c r="D23" s="96">
        <v>1547</v>
      </c>
      <c r="E23" s="96">
        <v>1604</v>
      </c>
      <c r="F23" s="96">
        <v>1590</v>
      </c>
      <c r="G23" s="96">
        <v>1225</v>
      </c>
      <c r="H23" s="96">
        <v>1715</v>
      </c>
      <c r="I23" s="96">
        <v>1617</v>
      </c>
      <c r="J23" s="96">
        <v>1491</v>
      </c>
      <c r="K23" s="96">
        <v>1407</v>
      </c>
      <c r="L23" s="96">
        <v>1954</v>
      </c>
      <c r="M23" s="96">
        <v>1898</v>
      </c>
      <c r="N23" s="96">
        <v>1477</v>
      </c>
      <c r="O23" s="96">
        <v>1617</v>
      </c>
      <c r="P23" s="96">
        <v>1491</v>
      </c>
      <c r="Q23" s="96">
        <v>1519</v>
      </c>
      <c r="R23" s="96">
        <v>1379</v>
      </c>
      <c r="S23" s="96">
        <v>1576</v>
      </c>
      <c r="T23" s="96">
        <v>1604</v>
      </c>
      <c r="U23" s="96">
        <v>1533</v>
      </c>
      <c r="V23" s="96">
        <v>1505</v>
      </c>
      <c r="W23" s="96">
        <v>1533</v>
      </c>
      <c r="X23" s="96">
        <v>1435</v>
      </c>
      <c r="Y23" s="96">
        <v>1547</v>
      </c>
      <c r="Z23" s="96">
        <v>1856</v>
      </c>
      <c r="AA23" s="96">
        <v>1772</v>
      </c>
      <c r="AB23" s="96">
        <v>1799</v>
      </c>
      <c r="AC23" s="96">
        <v>1659</v>
      </c>
      <c r="AD23" s="96">
        <v>1618</v>
      </c>
      <c r="AE23" s="96">
        <v>1351</v>
      </c>
      <c r="AF23" s="58"/>
      <c r="AG23" s="28">
        <f t="shared" si="2"/>
        <v>47581</v>
      </c>
    </row>
    <row r="24" spans="1:33" ht="14.25" customHeight="1" x14ac:dyDescent="0.15">
      <c r="A24" s="29" t="s">
        <v>45</v>
      </c>
      <c r="B24" s="96">
        <v>1631</v>
      </c>
      <c r="C24" s="96">
        <v>1617</v>
      </c>
      <c r="D24" s="96">
        <v>1477</v>
      </c>
      <c r="E24" s="96">
        <v>1562</v>
      </c>
      <c r="F24" s="96">
        <v>1618</v>
      </c>
      <c r="G24" s="96">
        <v>1589</v>
      </c>
      <c r="H24" s="96">
        <v>1575</v>
      </c>
      <c r="I24" s="96">
        <v>1449</v>
      </c>
      <c r="J24" s="96">
        <v>1463</v>
      </c>
      <c r="K24" s="96">
        <v>1687</v>
      </c>
      <c r="L24" s="96">
        <v>1590</v>
      </c>
      <c r="M24" s="96">
        <v>1744</v>
      </c>
      <c r="N24" s="96">
        <v>1701</v>
      </c>
      <c r="O24" s="96">
        <v>1617</v>
      </c>
      <c r="P24" s="96">
        <v>1435</v>
      </c>
      <c r="Q24" s="96">
        <v>1449</v>
      </c>
      <c r="R24" s="96">
        <v>1365</v>
      </c>
      <c r="S24" s="96">
        <v>1604</v>
      </c>
      <c r="T24" s="96">
        <v>1576</v>
      </c>
      <c r="U24" s="96">
        <v>1449</v>
      </c>
      <c r="V24" s="96">
        <v>1379</v>
      </c>
      <c r="W24" s="96">
        <v>1449</v>
      </c>
      <c r="X24" s="96">
        <v>1435</v>
      </c>
      <c r="Y24" s="96">
        <v>1673</v>
      </c>
      <c r="Z24" s="96">
        <v>1646</v>
      </c>
      <c r="AA24" s="96">
        <v>1660</v>
      </c>
      <c r="AB24" s="96">
        <v>1491</v>
      </c>
      <c r="AC24" s="96">
        <v>1295</v>
      </c>
      <c r="AD24" s="96">
        <v>1660</v>
      </c>
      <c r="AE24" s="96">
        <v>1197</v>
      </c>
      <c r="AF24" s="58"/>
      <c r="AG24" s="28">
        <f t="shared" si="2"/>
        <v>46083</v>
      </c>
    </row>
    <row r="25" spans="1:33" ht="14.25" customHeight="1" x14ac:dyDescent="0.15">
      <c r="A25" s="29" t="s">
        <v>46</v>
      </c>
      <c r="B25" s="96">
        <v>1589</v>
      </c>
      <c r="C25" s="96">
        <v>1701</v>
      </c>
      <c r="D25" s="96">
        <v>1477</v>
      </c>
      <c r="E25" s="96">
        <v>1632</v>
      </c>
      <c r="F25" s="96">
        <v>1436</v>
      </c>
      <c r="G25" s="96">
        <v>1519</v>
      </c>
      <c r="H25" s="96">
        <v>1631</v>
      </c>
      <c r="I25" s="96">
        <v>1323</v>
      </c>
      <c r="J25" s="96">
        <v>1463</v>
      </c>
      <c r="K25" s="96">
        <v>1463</v>
      </c>
      <c r="L25" s="96">
        <v>1800</v>
      </c>
      <c r="M25" s="96">
        <v>1534</v>
      </c>
      <c r="N25" s="96">
        <v>1603</v>
      </c>
      <c r="O25" s="96">
        <v>1449</v>
      </c>
      <c r="P25" s="96">
        <v>1519</v>
      </c>
      <c r="Q25" s="96">
        <v>1505</v>
      </c>
      <c r="R25" s="96">
        <v>1477</v>
      </c>
      <c r="S25" s="96">
        <v>1660</v>
      </c>
      <c r="T25" s="96">
        <v>1506</v>
      </c>
      <c r="U25" s="96">
        <v>1421</v>
      </c>
      <c r="V25" s="96">
        <v>1477</v>
      </c>
      <c r="W25" s="96">
        <v>1449</v>
      </c>
      <c r="X25" s="96">
        <v>1435</v>
      </c>
      <c r="Y25" s="96">
        <v>1505</v>
      </c>
      <c r="Z25" s="96">
        <v>1828</v>
      </c>
      <c r="AA25" s="96">
        <v>1772</v>
      </c>
      <c r="AB25" s="96">
        <v>1855</v>
      </c>
      <c r="AC25" s="96">
        <v>1659</v>
      </c>
      <c r="AD25" s="96">
        <v>1240</v>
      </c>
      <c r="AE25" s="96">
        <v>1463</v>
      </c>
      <c r="AF25" s="58"/>
      <c r="AG25" s="28">
        <f t="shared" si="2"/>
        <v>46391</v>
      </c>
    </row>
    <row r="26" spans="1:33" ht="14.25" customHeight="1" x14ac:dyDescent="0.15">
      <c r="A26" s="29" t="s">
        <v>47</v>
      </c>
      <c r="B26" s="96">
        <v>1505</v>
      </c>
      <c r="C26" s="96">
        <v>1631</v>
      </c>
      <c r="D26" s="96">
        <v>1463</v>
      </c>
      <c r="E26" s="96">
        <v>1660</v>
      </c>
      <c r="F26" s="96">
        <v>1338</v>
      </c>
      <c r="G26" s="96">
        <v>1533</v>
      </c>
      <c r="H26" s="96">
        <v>1393</v>
      </c>
      <c r="I26" s="96">
        <v>1393</v>
      </c>
      <c r="J26" s="96">
        <v>1379</v>
      </c>
      <c r="K26" s="96">
        <v>1337</v>
      </c>
      <c r="L26" s="96">
        <v>1590</v>
      </c>
      <c r="M26" s="96">
        <v>1786</v>
      </c>
      <c r="N26" s="96">
        <v>1589</v>
      </c>
      <c r="O26" s="96">
        <v>1519</v>
      </c>
      <c r="P26" s="96">
        <v>1337</v>
      </c>
      <c r="Q26" s="96">
        <v>1421</v>
      </c>
      <c r="R26" s="96">
        <v>1379</v>
      </c>
      <c r="S26" s="96">
        <v>1576</v>
      </c>
      <c r="T26" s="96">
        <v>1548</v>
      </c>
      <c r="U26" s="96">
        <v>1421</v>
      </c>
      <c r="V26" s="96">
        <v>1407</v>
      </c>
      <c r="W26" s="96">
        <v>1407</v>
      </c>
      <c r="X26" s="96">
        <v>1547</v>
      </c>
      <c r="Y26" s="96">
        <v>1575</v>
      </c>
      <c r="Z26" s="96">
        <v>1562</v>
      </c>
      <c r="AA26" s="96">
        <v>1716</v>
      </c>
      <c r="AB26" s="96">
        <v>1561</v>
      </c>
      <c r="AC26" s="96">
        <v>1603</v>
      </c>
      <c r="AD26" s="96">
        <v>1380</v>
      </c>
      <c r="AE26" s="96">
        <v>1589</v>
      </c>
      <c r="AF26" s="58"/>
      <c r="AG26" s="28">
        <f t="shared" si="2"/>
        <v>45145</v>
      </c>
    </row>
    <row r="27" spans="1:33" ht="14.25" customHeight="1" x14ac:dyDescent="0.15">
      <c r="A27" s="29" t="s">
        <v>48</v>
      </c>
      <c r="B27" s="96">
        <v>1617</v>
      </c>
      <c r="C27" s="96">
        <v>1505</v>
      </c>
      <c r="D27" s="96">
        <v>1575</v>
      </c>
      <c r="E27" s="96">
        <v>1828</v>
      </c>
      <c r="F27" s="96">
        <v>1422</v>
      </c>
      <c r="G27" s="96">
        <v>1211</v>
      </c>
      <c r="H27" s="96">
        <v>1407</v>
      </c>
      <c r="I27" s="96">
        <v>1505</v>
      </c>
      <c r="J27" s="96">
        <v>1463</v>
      </c>
      <c r="K27" s="96">
        <v>1617</v>
      </c>
      <c r="L27" s="96">
        <v>1520</v>
      </c>
      <c r="M27" s="96">
        <v>1744</v>
      </c>
      <c r="N27" s="96">
        <v>1407</v>
      </c>
      <c r="O27" s="96">
        <v>1169</v>
      </c>
      <c r="P27" s="96">
        <v>1379</v>
      </c>
      <c r="Q27" s="96">
        <v>1393</v>
      </c>
      <c r="R27" s="96">
        <v>1477</v>
      </c>
      <c r="S27" s="96">
        <v>1534</v>
      </c>
      <c r="T27" s="96">
        <v>1716</v>
      </c>
      <c r="U27" s="96">
        <v>1435</v>
      </c>
      <c r="V27" s="96">
        <v>1491</v>
      </c>
      <c r="W27" s="96">
        <v>1351</v>
      </c>
      <c r="X27" s="96">
        <v>1449</v>
      </c>
      <c r="Y27" s="96">
        <v>1393</v>
      </c>
      <c r="Z27" s="96">
        <v>1450</v>
      </c>
      <c r="AA27" s="96">
        <v>1534</v>
      </c>
      <c r="AB27" s="96">
        <v>1547</v>
      </c>
      <c r="AC27" s="96">
        <v>1547</v>
      </c>
      <c r="AD27" s="96">
        <v>1492</v>
      </c>
      <c r="AE27" s="96">
        <v>1435</v>
      </c>
      <c r="AF27" s="58"/>
      <c r="AG27" s="28">
        <f t="shared" si="2"/>
        <v>44613</v>
      </c>
    </row>
    <row r="28" spans="1:33" ht="14.25" customHeight="1" x14ac:dyDescent="0.15">
      <c r="A28" s="29" t="s">
        <v>49</v>
      </c>
      <c r="B28" s="96">
        <v>1729</v>
      </c>
      <c r="C28" s="96">
        <v>1547</v>
      </c>
      <c r="D28" s="96">
        <v>1561</v>
      </c>
      <c r="E28" s="96">
        <v>1674</v>
      </c>
      <c r="F28" s="96">
        <v>1408</v>
      </c>
      <c r="G28" s="96">
        <v>1561</v>
      </c>
      <c r="H28" s="96">
        <v>1463</v>
      </c>
      <c r="I28" s="96">
        <v>1449</v>
      </c>
      <c r="J28" s="96">
        <v>1337</v>
      </c>
      <c r="K28" s="96">
        <v>1603</v>
      </c>
      <c r="L28" s="96">
        <v>1730</v>
      </c>
      <c r="M28" s="96">
        <v>1576</v>
      </c>
      <c r="N28" s="96">
        <v>1435</v>
      </c>
      <c r="O28" s="96">
        <v>1407</v>
      </c>
      <c r="P28" s="96">
        <v>1463</v>
      </c>
      <c r="Q28" s="96">
        <v>1547</v>
      </c>
      <c r="R28" s="96">
        <v>1435</v>
      </c>
      <c r="S28" s="96">
        <v>1674</v>
      </c>
      <c r="T28" s="96">
        <v>1618</v>
      </c>
      <c r="U28" s="96">
        <v>1365</v>
      </c>
      <c r="V28" s="96">
        <v>1645</v>
      </c>
      <c r="W28" s="96">
        <v>1407</v>
      </c>
      <c r="X28" s="96">
        <v>1281</v>
      </c>
      <c r="Y28" s="96">
        <v>1379</v>
      </c>
      <c r="Z28" s="96">
        <v>1422</v>
      </c>
      <c r="AA28" s="96">
        <v>1716</v>
      </c>
      <c r="AB28" s="96">
        <v>1617</v>
      </c>
      <c r="AC28" s="96">
        <v>1491</v>
      </c>
      <c r="AD28" s="96">
        <v>1366</v>
      </c>
      <c r="AE28" s="96">
        <v>1631</v>
      </c>
      <c r="AF28" s="58"/>
      <c r="AG28" s="28">
        <f t="shared" si="2"/>
        <v>45537</v>
      </c>
    </row>
    <row r="29" spans="1:33" ht="14.25" customHeight="1" x14ac:dyDescent="0.15">
      <c r="A29" s="29" t="s">
        <v>50</v>
      </c>
      <c r="B29" s="96">
        <v>1687</v>
      </c>
      <c r="C29" s="96">
        <v>1421</v>
      </c>
      <c r="D29" s="96">
        <v>1533</v>
      </c>
      <c r="E29" s="96">
        <v>1646</v>
      </c>
      <c r="F29" s="96">
        <v>1534</v>
      </c>
      <c r="G29" s="96">
        <v>1547</v>
      </c>
      <c r="H29" s="96">
        <v>1519</v>
      </c>
      <c r="I29" s="96">
        <v>1533</v>
      </c>
      <c r="J29" s="96">
        <v>1533</v>
      </c>
      <c r="K29" s="96">
        <v>1491</v>
      </c>
      <c r="L29" s="96">
        <v>1548</v>
      </c>
      <c r="M29" s="96">
        <v>1590</v>
      </c>
      <c r="N29" s="96">
        <v>1519</v>
      </c>
      <c r="O29" s="96">
        <v>1463</v>
      </c>
      <c r="P29" s="96">
        <v>1323</v>
      </c>
      <c r="Q29" s="96">
        <v>1449</v>
      </c>
      <c r="R29" s="96">
        <v>1225</v>
      </c>
      <c r="S29" s="96">
        <v>1436</v>
      </c>
      <c r="T29" s="96">
        <v>1618</v>
      </c>
      <c r="U29" s="96">
        <v>1407</v>
      </c>
      <c r="V29" s="96">
        <v>1379</v>
      </c>
      <c r="W29" s="96">
        <v>1365</v>
      </c>
      <c r="X29" s="96">
        <v>1463</v>
      </c>
      <c r="Y29" s="96">
        <v>1435</v>
      </c>
      <c r="Z29" s="96">
        <v>1534</v>
      </c>
      <c r="AA29" s="96">
        <v>1618</v>
      </c>
      <c r="AB29" s="96">
        <v>1365</v>
      </c>
      <c r="AC29" s="96">
        <v>1477</v>
      </c>
      <c r="AD29" s="96">
        <v>1520</v>
      </c>
      <c r="AE29" s="96">
        <v>1757</v>
      </c>
      <c r="AF29" s="58"/>
      <c r="AG29" s="28">
        <f t="shared" si="2"/>
        <v>44935</v>
      </c>
    </row>
    <row r="30" spans="1:33" ht="14.25" customHeight="1" x14ac:dyDescent="0.15">
      <c r="A30" s="29" t="s">
        <v>51</v>
      </c>
      <c r="B30" s="96">
        <v>1771</v>
      </c>
      <c r="C30" s="96">
        <v>1547</v>
      </c>
      <c r="D30" s="96">
        <v>1295</v>
      </c>
      <c r="E30" s="96">
        <v>1436</v>
      </c>
      <c r="F30" s="96">
        <v>1282</v>
      </c>
      <c r="G30" s="96">
        <v>1435</v>
      </c>
      <c r="H30" s="96">
        <v>1337</v>
      </c>
      <c r="I30" s="96">
        <v>1491</v>
      </c>
      <c r="J30" s="96">
        <v>1421</v>
      </c>
      <c r="K30" s="96">
        <v>1379</v>
      </c>
      <c r="L30" s="96">
        <v>1646</v>
      </c>
      <c r="M30" s="96">
        <v>1562</v>
      </c>
      <c r="N30" s="96">
        <v>1519</v>
      </c>
      <c r="O30" s="96">
        <v>1449</v>
      </c>
      <c r="P30" s="96">
        <v>1477</v>
      </c>
      <c r="Q30" s="96">
        <v>1533</v>
      </c>
      <c r="R30" s="96">
        <v>1435</v>
      </c>
      <c r="S30" s="96">
        <v>1380</v>
      </c>
      <c r="T30" s="96">
        <v>1576</v>
      </c>
      <c r="U30" s="96">
        <v>1337</v>
      </c>
      <c r="V30" s="96">
        <v>1337</v>
      </c>
      <c r="W30" s="96">
        <v>1351</v>
      </c>
      <c r="X30" s="96">
        <v>1715</v>
      </c>
      <c r="Y30" s="96">
        <v>1379</v>
      </c>
      <c r="Z30" s="96">
        <v>1366</v>
      </c>
      <c r="AA30" s="96">
        <v>1688</v>
      </c>
      <c r="AB30" s="96">
        <v>987</v>
      </c>
      <c r="AC30" s="96">
        <v>1337</v>
      </c>
      <c r="AD30" s="96">
        <v>1688</v>
      </c>
      <c r="AE30" s="96">
        <v>1421</v>
      </c>
      <c r="AF30" s="58"/>
      <c r="AG30" s="28">
        <f t="shared" si="2"/>
        <v>43577</v>
      </c>
    </row>
    <row r="31" spans="1:33" ht="14.25" customHeight="1" x14ac:dyDescent="0.15">
      <c r="A31" s="27" t="s">
        <v>52</v>
      </c>
      <c r="B31" s="96">
        <v>1771</v>
      </c>
      <c r="C31" s="96">
        <v>1589</v>
      </c>
      <c r="D31" s="96">
        <v>1267</v>
      </c>
      <c r="E31" s="96">
        <v>1590</v>
      </c>
      <c r="F31" s="96">
        <v>1576</v>
      </c>
      <c r="G31" s="96">
        <v>1547</v>
      </c>
      <c r="H31" s="96">
        <v>1309</v>
      </c>
      <c r="I31" s="96">
        <v>1477</v>
      </c>
      <c r="J31" s="96">
        <v>1449</v>
      </c>
      <c r="K31" s="96">
        <v>1421</v>
      </c>
      <c r="L31" s="96">
        <v>1604</v>
      </c>
      <c r="M31" s="96">
        <v>1618</v>
      </c>
      <c r="N31" s="96">
        <v>1337</v>
      </c>
      <c r="O31" s="96">
        <v>1435</v>
      </c>
      <c r="P31" s="96">
        <v>1533</v>
      </c>
      <c r="Q31" s="96">
        <v>1421</v>
      </c>
      <c r="R31" s="96">
        <v>1267</v>
      </c>
      <c r="S31" s="96">
        <v>1562</v>
      </c>
      <c r="T31" s="96">
        <v>1646</v>
      </c>
      <c r="U31" s="96">
        <v>1477</v>
      </c>
      <c r="V31" s="96">
        <v>1323</v>
      </c>
      <c r="W31" s="96">
        <v>1281</v>
      </c>
      <c r="X31" s="96">
        <v>1379</v>
      </c>
      <c r="Y31" s="96">
        <v>1267</v>
      </c>
      <c r="Z31" s="96">
        <v>1352</v>
      </c>
      <c r="AA31" s="96">
        <v>1506</v>
      </c>
      <c r="AB31" s="96">
        <v>1155</v>
      </c>
      <c r="AC31" s="96">
        <v>1463</v>
      </c>
      <c r="AD31" s="96">
        <v>1212</v>
      </c>
      <c r="AE31" s="96">
        <v>1491</v>
      </c>
      <c r="AF31" s="58"/>
      <c r="AG31" s="28">
        <f t="shared" si="2"/>
        <v>43325</v>
      </c>
    </row>
    <row r="32" spans="1:33" ht="14.25" customHeight="1" x14ac:dyDescent="0.15">
      <c r="A32" s="27" t="s">
        <v>53</v>
      </c>
      <c r="B32" s="96">
        <v>1715</v>
      </c>
      <c r="C32" s="96">
        <v>1603</v>
      </c>
      <c r="D32" s="96">
        <v>1393</v>
      </c>
      <c r="E32" s="96">
        <v>1576</v>
      </c>
      <c r="F32" s="96">
        <v>1338</v>
      </c>
      <c r="G32" s="96">
        <v>1477</v>
      </c>
      <c r="H32" s="96">
        <v>1533</v>
      </c>
      <c r="I32" s="96">
        <v>1477</v>
      </c>
      <c r="J32" s="96">
        <v>1505</v>
      </c>
      <c r="K32" s="96">
        <v>1547</v>
      </c>
      <c r="L32" s="96">
        <v>1702</v>
      </c>
      <c r="M32" s="96">
        <v>1730</v>
      </c>
      <c r="N32" s="96">
        <v>1491</v>
      </c>
      <c r="O32" s="96">
        <v>1421</v>
      </c>
      <c r="P32" s="96">
        <v>1351</v>
      </c>
      <c r="Q32" s="96">
        <v>1491</v>
      </c>
      <c r="R32" s="96">
        <v>1211</v>
      </c>
      <c r="S32" s="96">
        <v>1422</v>
      </c>
      <c r="T32" s="96">
        <v>1590</v>
      </c>
      <c r="U32" s="96">
        <v>1323</v>
      </c>
      <c r="V32" s="96">
        <v>1267</v>
      </c>
      <c r="W32" s="96">
        <v>1519</v>
      </c>
      <c r="X32" s="96">
        <v>1561</v>
      </c>
      <c r="Y32" s="96">
        <v>1421</v>
      </c>
      <c r="Z32" s="96">
        <v>1226</v>
      </c>
      <c r="AA32" s="96">
        <v>1716</v>
      </c>
      <c r="AB32" s="96">
        <v>1337</v>
      </c>
      <c r="AC32" s="96">
        <v>1575</v>
      </c>
      <c r="AD32" s="96">
        <v>1044</v>
      </c>
      <c r="AE32" s="96">
        <v>1491</v>
      </c>
      <c r="AF32" s="58"/>
      <c r="AG32" s="28">
        <f t="shared" si="2"/>
        <v>44053</v>
      </c>
    </row>
    <row r="33" spans="1:34" ht="14.25" customHeight="1" x14ac:dyDescent="0.15">
      <c r="A33" s="29" t="s">
        <v>54</v>
      </c>
      <c r="B33" s="96">
        <v>1715</v>
      </c>
      <c r="C33" s="96">
        <v>1519</v>
      </c>
      <c r="D33" s="96">
        <v>1505</v>
      </c>
      <c r="E33" s="96">
        <v>1506</v>
      </c>
      <c r="F33" s="96">
        <v>1576</v>
      </c>
      <c r="G33" s="96">
        <v>1477</v>
      </c>
      <c r="H33" s="96">
        <v>1407</v>
      </c>
      <c r="I33" s="96">
        <v>1407</v>
      </c>
      <c r="J33" s="96">
        <v>1491</v>
      </c>
      <c r="K33" s="96">
        <v>1323</v>
      </c>
      <c r="L33" s="96">
        <v>1618</v>
      </c>
      <c r="M33" s="96">
        <v>1632</v>
      </c>
      <c r="N33" s="96">
        <v>1435</v>
      </c>
      <c r="O33" s="96">
        <v>1351</v>
      </c>
      <c r="P33" s="96">
        <v>1505</v>
      </c>
      <c r="Q33" s="96">
        <v>1463</v>
      </c>
      <c r="R33" s="96">
        <v>1435</v>
      </c>
      <c r="S33" s="96">
        <v>1520</v>
      </c>
      <c r="T33" s="96">
        <v>1534</v>
      </c>
      <c r="U33" s="96">
        <v>1365</v>
      </c>
      <c r="V33" s="96">
        <v>1379</v>
      </c>
      <c r="W33" s="96">
        <v>1519</v>
      </c>
      <c r="X33" s="96">
        <v>1463</v>
      </c>
      <c r="Y33" s="96">
        <v>1393</v>
      </c>
      <c r="Z33" s="96">
        <v>1548</v>
      </c>
      <c r="AA33" s="96">
        <v>1674</v>
      </c>
      <c r="AB33" s="96">
        <v>1239</v>
      </c>
      <c r="AC33" s="96">
        <v>1575</v>
      </c>
      <c r="AD33" s="96">
        <v>1492</v>
      </c>
      <c r="AE33" s="96">
        <v>1407</v>
      </c>
      <c r="AF33" s="58"/>
      <c r="AG33" s="28">
        <f t="shared" si="2"/>
        <v>44473</v>
      </c>
    </row>
    <row r="34" spans="1:34" ht="14.25" customHeight="1" x14ac:dyDescent="0.15">
      <c r="A34" s="29" t="s">
        <v>55</v>
      </c>
      <c r="B34" s="96">
        <v>1519</v>
      </c>
      <c r="C34" s="96">
        <v>1631</v>
      </c>
      <c r="D34" s="96">
        <v>1421</v>
      </c>
      <c r="E34" s="96">
        <v>1394</v>
      </c>
      <c r="F34" s="96">
        <v>1464</v>
      </c>
      <c r="G34" s="96">
        <v>1407</v>
      </c>
      <c r="H34" s="96">
        <v>1309</v>
      </c>
      <c r="I34" s="96">
        <v>1505</v>
      </c>
      <c r="J34" s="96">
        <v>1407</v>
      </c>
      <c r="K34" s="96">
        <v>1449</v>
      </c>
      <c r="L34" s="96">
        <v>1618</v>
      </c>
      <c r="M34" s="96">
        <v>1674</v>
      </c>
      <c r="N34" s="96">
        <v>1407</v>
      </c>
      <c r="O34" s="96">
        <v>1379</v>
      </c>
      <c r="P34" s="96">
        <v>1533</v>
      </c>
      <c r="Q34" s="96">
        <v>1463</v>
      </c>
      <c r="R34" s="96">
        <v>1225</v>
      </c>
      <c r="S34" s="96">
        <v>1604</v>
      </c>
      <c r="T34" s="96">
        <v>1674</v>
      </c>
      <c r="U34" s="96">
        <v>1407</v>
      </c>
      <c r="V34" s="96">
        <v>1379</v>
      </c>
      <c r="W34" s="96">
        <v>1477</v>
      </c>
      <c r="X34" s="96">
        <v>1617</v>
      </c>
      <c r="Y34" s="96">
        <v>1407</v>
      </c>
      <c r="Z34" s="96">
        <v>1422</v>
      </c>
      <c r="AA34" s="96">
        <v>1786</v>
      </c>
      <c r="AB34" s="96">
        <v>1267</v>
      </c>
      <c r="AC34" s="96">
        <v>1491</v>
      </c>
      <c r="AD34" s="96">
        <v>1394</v>
      </c>
      <c r="AE34" s="96">
        <v>1211</v>
      </c>
      <c r="AF34" s="58"/>
      <c r="AG34" s="28">
        <f t="shared" si="2"/>
        <v>43941</v>
      </c>
    </row>
    <row r="35" spans="1:34" ht="14.25" customHeight="1" x14ac:dyDescent="0.15">
      <c r="A35" s="29" t="s">
        <v>56</v>
      </c>
      <c r="B35" s="96">
        <v>1505</v>
      </c>
      <c r="C35" s="96">
        <v>1463</v>
      </c>
      <c r="D35" s="96">
        <v>1449</v>
      </c>
      <c r="E35" s="96">
        <v>1450</v>
      </c>
      <c r="F35" s="96">
        <v>1492</v>
      </c>
      <c r="G35" s="96">
        <v>1575</v>
      </c>
      <c r="H35" s="96">
        <v>1519</v>
      </c>
      <c r="I35" s="96">
        <v>1463</v>
      </c>
      <c r="J35" s="96">
        <v>1295</v>
      </c>
      <c r="K35" s="96">
        <v>1617</v>
      </c>
      <c r="L35" s="96">
        <v>1450</v>
      </c>
      <c r="M35" s="96">
        <v>1716</v>
      </c>
      <c r="N35" s="96">
        <v>1491</v>
      </c>
      <c r="O35" s="96">
        <v>1365</v>
      </c>
      <c r="P35" s="96">
        <v>1435</v>
      </c>
      <c r="Q35" s="96">
        <v>1533</v>
      </c>
      <c r="R35" s="96">
        <v>1239</v>
      </c>
      <c r="S35" s="96">
        <v>1548</v>
      </c>
      <c r="T35" s="96">
        <v>1660</v>
      </c>
      <c r="U35" s="96">
        <v>1421</v>
      </c>
      <c r="V35" s="96">
        <v>1477</v>
      </c>
      <c r="W35" s="96">
        <v>1603</v>
      </c>
      <c r="X35" s="96">
        <v>1603</v>
      </c>
      <c r="Y35" s="96">
        <v>1379</v>
      </c>
      <c r="Z35" s="96">
        <v>1268</v>
      </c>
      <c r="AA35" s="96">
        <v>1674</v>
      </c>
      <c r="AB35" s="96">
        <v>1323</v>
      </c>
      <c r="AC35" s="96">
        <v>1491</v>
      </c>
      <c r="AD35" s="96">
        <v>1436</v>
      </c>
      <c r="AE35" s="96">
        <v>1267</v>
      </c>
      <c r="AF35" s="58"/>
      <c r="AG35" s="28">
        <f t="shared" si="2"/>
        <v>44207</v>
      </c>
    </row>
    <row r="36" spans="1:34" ht="14.25" customHeight="1" x14ac:dyDescent="0.15">
      <c r="A36" s="29" t="s">
        <v>57</v>
      </c>
      <c r="B36" s="96">
        <v>1841</v>
      </c>
      <c r="C36" s="96">
        <v>1561</v>
      </c>
      <c r="D36" s="96">
        <v>1379</v>
      </c>
      <c r="E36" s="96">
        <v>1688</v>
      </c>
      <c r="F36" s="96">
        <v>1422</v>
      </c>
      <c r="G36" s="96">
        <v>1393</v>
      </c>
      <c r="H36" s="96">
        <v>1505</v>
      </c>
      <c r="I36" s="96">
        <v>1365</v>
      </c>
      <c r="J36" s="96">
        <v>1575</v>
      </c>
      <c r="K36" s="96">
        <v>1449</v>
      </c>
      <c r="L36" s="96">
        <v>1842</v>
      </c>
      <c r="M36" s="96">
        <v>1534</v>
      </c>
      <c r="N36" s="96">
        <v>1463</v>
      </c>
      <c r="O36" s="96">
        <v>1295</v>
      </c>
      <c r="P36" s="96">
        <v>1323</v>
      </c>
      <c r="Q36" s="96">
        <v>1435</v>
      </c>
      <c r="R36" s="96">
        <v>1211</v>
      </c>
      <c r="S36" s="96">
        <v>1576</v>
      </c>
      <c r="T36" s="96">
        <v>1702</v>
      </c>
      <c r="U36" s="96">
        <v>1519</v>
      </c>
      <c r="V36" s="96">
        <v>1463</v>
      </c>
      <c r="W36" s="96">
        <v>1323</v>
      </c>
      <c r="X36" s="96">
        <v>1547</v>
      </c>
      <c r="Y36" s="96">
        <v>1323</v>
      </c>
      <c r="Z36" s="96">
        <v>1660</v>
      </c>
      <c r="AA36" s="96">
        <v>1632</v>
      </c>
      <c r="AB36" s="96">
        <v>1183</v>
      </c>
      <c r="AC36" s="96">
        <v>1533</v>
      </c>
      <c r="AD36" s="96">
        <v>1604</v>
      </c>
      <c r="AE36" s="96">
        <v>1183</v>
      </c>
      <c r="AF36" s="58"/>
      <c r="AG36" s="28">
        <f t="shared" si="2"/>
        <v>44529</v>
      </c>
    </row>
    <row r="37" spans="1:34" ht="14.25" customHeight="1" x14ac:dyDescent="0.15">
      <c r="A37" s="29" t="s">
        <v>58</v>
      </c>
      <c r="B37" s="96">
        <v>1715</v>
      </c>
      <c r="C37" s="96">
        <v>1645</v>
      </c>
      <c r="D37" s="96">
        <v>1561</v>
      </c>
      <c r="E37" s="96">
        <v>1716</v>
      </c>
      <c r="F37" s="96">
        <v>1478</v>
      </c>
      <c r="G37" s="96">
        <v>1505</v>
      </c>
      <c r="H37" s="96">
        <v>1435</v>
      </c>
      <c r="I37" s="96">
        <v>1393</v>
      </c>
      <c r="J37" s="96">
        <v>1337</v>
      </c>
      <c r="K37" s="96">
        <v>1533</v>
      </c>
      <c r="L37" s="96">
        <v>1744</v>
      </c>
      <c r="M37" s="96">
        <v>1758</v>
      </c>
      <c r="N37" s="96">
        <v>1617</v>
      </c>
      <c r="O37" s="96">
        <v>1421</v>
      </c>
      <c r="P37" s="96">
        <v>1491</v>
      </c>
      <c r="Q37" s="96">
        <v>1715</v>
      </c>
      <c r="R37" s="96">
        <v>1393</v>
      </c>
      <c r="S37" s="96">
        <v>1618</v>
      </c>
      <c r="T37" s="96">
        <v>1604</v>
      </c>
      <c r="U37" s="96">
        <v>1533</v>
      </c>
      <c r="V37" s="96">
        <v>1477</v>
      </c>
      <c r="W37" s="96">
        <v>1435</v>
      </c>
      <c r="X37" s="96">
        <v>1463</v>
      </c>
      <c r="Y37" s="96">
        <v>1407</v>
      </c>
      <c r="Z37" s="96">
        <v>1282</v>
      </c>
      <c r="AA37" s="96">
        <v>1534</v>
      </c>
      <c r="AB37" s="96">
        <v>1183</v>
      </c>
      <c r="AC37" s="96">
        <v>1505</v>
      </c>
      <c r="AD37" s="96">
        <v>1618</v>
      </c>
      <c r="AE37" s="96">
        <v>1295</v>
      </c>
      <c r="AF37" s="58"/>
      <c r="AG37" s="28">
        <f t="shared" si="2"/>
        <v>45411</v>
      </c>
    </row>
    <row r="38" spans="1:34" ht="14.25" customHeight="1" x14ac:dyDescent="0.15">
      <c r="A38" s="29" t="s">
        <v>59</v>
      </c>
      <c r="B38" s="96">
        <v>1519</v>
      </c>
      <c r="C38" s="96">
        <v>1491</v>
      </c>
      <c r="D38" s="96">
        <v>1687</v>
      </c>
      <c r="E38" s="96">
        <v>1464</v>
      </c>
      <c r="F38" s="96">
        <v>1576</v>
      </c>
      <c r="G38" s="96">
        <v>1617</v>
      </c>
      <c r="H38" s="96">
        <v>1477</v>
      </c>
      <c r="I38" s="96">
        <v>1379</v>
      </c>
      <c r="J38" s="96">
        <v>1463</v>
      </c>
      <c r="K38" s="96">
        <v>1365</v>
      </c>
      <c r="L38" s="96">
        <v>1562</v>
      </c>
      <c r="M38" s="96">
        <v>1534</v>
      </c>
      <c r="N38" s="96">
        <v>1463</v>
      </c>
      <c r="O38" s="96">
        <v>1295</v>
      </c>
      <c r="P38" s="96">
        <v>1561</v>
      </c>
      <c r="Q38" s="96">
        <v>1365</v>
      </c>
      <c r="R38" s="96">
        <v>1435</v>
      </c>
      <c r="S38" s="96">
        <v>1520</v>
      </c>
      <c r="T38" s="96">
        <v>1576</v>
      </c>
      <c r="U38" s="96">
        <v>1561</v>
      </c>
      <c r="V38" s="96">
        <v>1421</v>
      </c>
      <c r="W38" s="96">
        <v>1435</v>
      </c>
      <c r="X38" s="96">
        <v>1365</v>
      </c>
      <c r="Y38" s="96">
        <v>1533</v>
      </c>
      <c r="Z38" s="96">
        <v>1478</v>
      </c>
      <c r="AA38" s="96">
        <v>1660</v>
      </c>
      <c r="AB38" s="96">
        <v>1309</v>
      </c>
      <c r="AC38" s="96">
        <v>1547</v>
      </c>
      <c r="AD38" s="96">
        <v>1576</v>
      </c>
      <c r="AE38" s="96">
        <v>1239</v>
      </c>
      <c r="AF38" s="58"/>
      <c r="AG38" s="28">
        <f t="shared" si="2"/>
        <v>44473</v>
      </c>
    </row>
    <row r="39" spans="1:34" ht="14.25" customHeight="1" x14ac:dyDescent="0.15">
      <c r="A39" s="29" t="s">
        <v>60</v>
      </c>
      <c r="B39" s="96">
        <v>1519</v>
      </c>
      <c r="C39" s="96">
        <v>1673</v>
      </c>
      <c r="D39" s="96">
        <v>1561</v>
      </c>
      <c r="E39" s="96">
        <v>1674</v>
      </c>
      <c r="F39" s="96">
        <v>1520</v>
      </c>
      <c r="G39" s="96">
        <v>1393</v>
      </c>
      <c r="H39" s="96">
        <v>1393</v>
      </c>
      <c r="I39" s="96">
        <v>1435</v>
      </c>
      <c r="J39" s="96">
        <v>1505</v>
      </c>
      <c r="K39" s="96">
        <v>1505</v>
      </c>
      <c r="L39" s="96">
        <v>1604</v>
      </c>
      <c r="M39" s="96">
        <v>1744</v>
      </c>
      <c r="N39" s="96">
        <v>1477</v>
      </c>
      <c r="O39" s="96">
        <v>1295</v>
      </c>
      <c r="P39" s="96">
        <v>1463</v>
      </c>
      <c r="Q39" s="96">
        <v>1393</v>
      </c>
      <c r="R39" s="96">
        <v>1407</v>
      </c>
      <c r="S39" s="96">
        <v>1506</v>
      </c>
      <c r="T39" s="96">
        <v>1618</v>
      </c>
      <c r="U39" s="96">
        <v>1407</v>
      </c>
      <c r="V39" s="96">
        <v>1407</v>
      </c>
      <c r="W39" s="96">
        <v>1463</v>
      </c>
      <c r="X39" s="96">
        <v>1365</v>
      </c>
      <c r="Y39" s="96">
        <v>1337</v>
      </c>
      <c r="Z39" s="96">
        <v>1366</v>
      </c>
      <c r="AA39" s="96">
        <v>1646</v>
      </c>
      <c r="AB39" s="96">
        <v>1477</v>
      </c>
      <c r="AC39" s="96">
        <v>1645</v>
      </c>
      <c r="AD39" s="96">
        <v>1520</v>
      </c>
      <c r="AE39" s="96">
        <v>847</v>
      </c>
      <c r="AF39" s="58"/>
      <c r="AG39" s="28">
        <f t="shared" si="2"/>
        <v>44165</v>
      </c>
    </row>
    <row r="40" spans="1:34" ht="14.25" customHeight="1" x14ac:dyDescent="0.15">
      <c r="A40" s="29" t="s">
        <v>61</v>
      </c>
      <c r="B40" s="96">
        <v>1589</v>
      </c>
      <c r="C40" s="96">
        <v>1589</v>
      </c>
      <c r="D40" s="96">
        <v>1575</v>
      </c>
      <c r="E40" s="96">
        <v>1534</v>
      </c>
      <c r="F40" s="96">
        <v>1674</v>
      </c>
      <c r="G40" s="96">
        <v>1617</v>
      </c>
      <c r="H40" s="96">
        <v>1379</v>
      </c>
      <c r="I40" s="96">
        <v>1379</v>
      </c>
      <c r="J40" s="96">
        <v>1281</v>
      </c>
      <c r="K40" s="96">
        <v>1645</v>
      </c>
      <c r="L40" s="96">
        <v>1618</v>
      </c>
      <c r="M40" s="96">
        <v>1716</v>
      </c>
      <c r="N40" s="96">
        <v>1281</v>
      </c>
      <c r="O40" s="96">
        <v>1407</v>
      </c>
      <c r="P40" s="96">
        <v>1435</v>
      </c>
      <c r="Q40" s="96">
        <v>1435</v>
      </c>
      <c r="R40" s="96">
        <v>1323</v>
      </c>
      <c r="S40" s="96">
        <v>1394</v>
      </c>
      <c r="T40" s="96">
        <v>1716</v>
      </c>
      <c r="U40" s="96">
        <v>1365</v>
      </c>
      <c r="V40" s="96">
        <v>1323</v>
      </c>
      <c r="W40" s="96">
        <v>1253</v>
      </c>
      <c r="X40" s="96">
        <v>1435</v>
      </c>
      <c r="Y40" s="96">
        <v>1323</v>
      </c>
      <c r="Z40" s="96">
        <v>1436</v>
      </c>
      <c r="AA40" s="96">
        <v>1548</v>
      </c>
      <c r="AB40" s="96">
        <v>1435</v>
      </c>
      <c r="AC40" s="96">
        <v>1477</v>
      </c>
      <c r="AD40" s="96">
        <v>1562</v>
      </c>
      <c r="AE40" s="96">
        <v>973</v>
      </c>
      <c r="AF40" s="58"/>
      <c r="AG40" s="28">
        <f t="shared" si="2"/>
        <v>43717</v>
      </c>
    </row>
    <row r="41" spans="1:34" ht="14.25" customHeight="1" x14ac:dyDescent="0.15">
      <c r="A41" s="29" t="s">
        <v>62</v>
      </c>
      <c r="B41" s="96">
        <v>1617</v>
      </c>
      <c r="C41" s="96">
        <v>1575</v>
      </c>
      <c r="D41" s="96">
        <v>1533</v>
      </c>
      <c r="E41" s="96">
        <v>1674</v>
      </c>
      <c r="F41" s="96">
        <v>1548</v>
      </c>
      <c r="G41" s="96">
        <v>1519</v>
      </c>
      <c r="H41" s="96">
        <v>1421</v>
      </c>
      <c r="I41" s="96">
        <v>1309</v>
      </c>
      <c r="J41" s="96">
        <v>1575</v>
      </c>
      <c r="K41" s="96">
        <v>1169</v>
      </c>
      <c r="L41" s="96">
        <v>1436</v>
      </c>
      <c r="M41" s="96">
        <v>1702</v>
      </c>
      <c r="N41" s="96">
        <v>1561</v>
      </c>
      <c r="O41" s="96">
        <v>1533</v>
      </c>
      <c r="P41" s="96">
        <v>1253</v>
      </c>
      <c r="Q41" s="96">
        <v>1491</v>
      </c>
      <c r="R41" s="96">
        <v>1099</v>
      </c>
      <c r="S41" s="96">
        <v>1604</v>
      </c>
      <c r="T41" s="96">
        <v>1688</v>
      </c>
      <c r="U41" s="96">
        <v>1519</v>
      </c>
      <c r="V41" s="96">
        <v>1407</v>
      </c>
      <c r="W41" s="96">
        <v>1435</v>
      </c>
      <c r="X41" s="96">
        <v>1449</v>
      </c>
      <c r="Y41" s="96">
        <v>1491</v>
      </c>
      <c r="Z41" s="96">
        <v>1534</v>
      </c>
      <c r="AA41" s="96">
        <v>1758</v>
      </c>
      <c r="AB41" s="96">
        <v>1435</v>
      </c>
      <c r="AC41" s="96">
        <v>1575</v>
      </c>
      <c r="AD41" s="96">
        <v>1506</v>
      </c>
      <c r="AE41" s="96">
        <v>1057</v>
      </c>
      <c r="AF41" s="58"/>
      <c r="AG41" s="28">
        <f t="shared" si="2"/>
        <v>44473</v>
      </c>
    </row>
    <row r="42" spans="1:34" ht="14.25" customHeight="1" x14ac:dyDescent="0.15">
      <c r="A42" s="29" t="s">
        <v>63</v>
      </c>
      <c r="B42" s="96">
        <v>1617</v>
      </c>
      <c r="C42" s="96">
        <v>1785</v>
      </c>
      <c r="D42" s="96">
        <v>1351</v>
      </c>
      <c r="E42" s="96">
        <v>1828</v>
      </c>
      <c r="F42" s="96">
        <v>1646</v>
      </c>
      <c r="G42" s="96">
        <v>1505</v>
      </c>
      <c r="H42" s="96">
        <v>1589</v>
      </c>
      <c r="I42" s="96">
        <v>1435</v>
      </c>
      <c r="J42" s="96">
        <v>1491</v>
      </c>
      <c r="K42" s="96">
        <v>1281</v>
      </c>
      <c r="L42" s="96">
        <v>1926</v>
      </c>
      <c r="M42" s="96">
        <v>1688</v>
      </c>
      <c r="N42" s="96">
        <v>1435</v>
      </c>
      <c r="O42" s="96">
        <v>1603</v>
      </c>
      <c r="P42" s="96">
        <v>1533</v>
      </c>
      <c r="Q42" s="96">
        <v>1435</v>
      </c>
      <c r="R42" s="96">
        <v>1309</v>
      </c>
      <c r="S42" s="96">
        <v>1534</v>
      </c>
      <c r="T42" s="96">
        <v>1632</v>
      </c>
      <c r="U42" s="96">
        <v>1463</v>
      </c>
      <c r="V42" s="96">
        <v>1519</v>
      </c>
      <c r="W42" s="96">
        <v>1547</v>
      </c>
      <c r="X42" s="96">
        <v>1463</v>
      </c>
      <c r="Y42" s="96">
        <v>1435</v>
      </c>
      <c r="Z42" s="96">
        <v>1394</v>
      </c>
      <c r="AA42" s="96">
        <v>1730</v>
      </c>
      <c r="AB42" s="96">
        <v>1379</v>
      </c>
      <c r="AC42" s="96">
        <v>1421</v>
      </c>
      <c r="AD42" s="96">
        <v>1618</v>
      </c>
      <c r="AE42" s="96">
        <v>1197</v>
      </c>
      <c r="AF42" s="58"/>
      <c r="AG42" s="28">
        <f t="shared" si="2"/>
        <v>45789</v>
      </c>
    </row>
    <row r="43" spans="1:34" ht="14.25" customHeight="1" x14ac:dyDescent="0.15">
      <c r="A43" s="29" t="s">
        <v>64</v>
      </c>
      <c r="B43" s="96">
        <v>1842</v>
      </c>
      <c r="C43" s="96">
        <v>1954</v>
      </c>
      <c r="D43" s="96">
        <v>1646</v>
      </c>
      <c r="E43" s="96">
        <v>1856</v>
      </c>
      <c r="F43" s="96">
        <v>1884</v>
      </c>
      <c r="G43" s="96">
        <v>1646</v>
      </c>
      <c r="H43" s="96">
        <v>1646</v>
      </c>
      <c r="I43" s="96">
        <v>1590</v>
      </c>
      <c r="J43" s="96">
        <v>1772</v>
      </c>
      <c r="K43" s="96">
        <v>1884</v>
      </c>
      <c r="L43" s="96">
        <v>1772</v>
      </c>
      <c r="M43" s="96">
        <v>1702</v>
      </c>
      <c r="N43" s="96">
        <v>1674</v>
      </c>
      <c r="O43" s="96">
        <v>1338</v>
      </c>
      <c r="P43" s="96">
        <v>1604</v>
      </c>
      <c r="Q43" s="96">
        <v>1702</v>
      </c>
      <c r="R43" s="96">
        <v>1436</v>
      </c>
      <c r="S43" s="96">
        <v>1618</v>
      </c>
      <c r="T43" s="96">
        <v>1772</v>
      </c>
      <c r="U43" s="96">
        <v>1632</v>
      </c>
      <c r="V43" s="96">
        <v>1660</v>
      </c>
      <c r="W43" s="96">
        <v>1856</v>
      </c>
      <c r="X43" s="96">
        <v>1758</v>
      </c>
      <c r="Y43" s="96">
        <v>1604</v>
      </c>
      <c r="Z43" s="96">
        <v>1548</v>
      </c>
      <c r="AA43" s="96">
        <v>1646</v>
      </c>
      <c r="AB43" s="96">
        <v>1492</v>
      </c>
      <c r="AC43" s="96">
        <v>1926</v>
      </c>
      <c r="AD43" s="96">
        <v>1464</v>
      </c>
      <c r="AE43" s="96">
        <v>1436</v>
      </c>
      <c r="AF43" s="58"/>
      <c r="AG43" s="28">
        <f t="shared" si="2"/>
        <v>50360</v>
      </c>
    </row>
    <row r="44" spans="1:34" ht="14.25" customHeight="1" x14ac:dyDescent="0.15">
      <c r="A44" s="29" t="s">
        <v>65</v>
      </c>
      <c r="B44" s="96">
        <v>2234</v>
      </c>
      <c r="C44" s="96">
        <v>1702</v>
      </c>
      <c r="D44" s="96">
        <v>1702</v>
      </c>
      <c r="E44" s="96">
        <v>1744</v>
      </c>
      <c r="F44" s="96">
        <v>1758</v>
      </c>
      <c r="G44" s="96">
        <v>1604</v>
      </c>
      <c r="H44" s="96">
        <v>1618</v>
      </c>
      <c r="I44" s="96">
        <v>1632</v>
      </c>
      <c r="J44" s="96">
        <v>1730</v>
      </c>
      <c r="K44" s="96">
        <v>1870</v>
      </c>
      <c r="L44" s="96">
        <v>1730</v>
      </c>
      <c r="M44" s="96">
        <v>1716</v>
      </c>
      <c r="N44" s="96">
        <v>1646</v>
      </c>
      <c r="O44" s="96">
        <v>1352</v>
      </c>
      <c r="P44" s="96">
        <v>1646</v>
      </c>
      <c r="Q44" s="96">
        <v>1702</v>
      </c>
      <c r="R44" s="96">
        <v>1660</v>
      </c>
      <c r="S44" s="96">
        <v>1590</v>
      </c>
      <c r="T44" s="96">
        <v>1786</v>
      </c>
      <c r="U44" s="96">
        <v>1548</v>
      </c>
      <c r="V44" s="96">
        <v>1618</v>
      </c>
      <c r="W44" s="96">
        <v>1590</v>
      </c>
      <c r="X44" s="96">
        <v>1576</v>
      </c>
      <c r="Y44" s="96">
        <v>1534</v>
      </c>
      <c r="Z44" s="96">
        <v>1520</v>
      </c>
      <c r="AA44" s="96">
        <v>1884</v>
      </c>
      <c r="AB44" s="96">
        <v>1632</v>
      </c>
      <c r="AC44" s="96">
        <v>1744</v>
      </c>
      <c r="AD44" s="96">
        <v>1758</v>
      </c>
      <c r="AE44" s="96">
        <v>1240</v>
      </c>
      <c r="AF44" s="58"/>
      <c r="AG44" s="28">
        <f t="shared" si="2"/>
        <v>50066</v>
      </c>
    </row>
    <row r="45" spans="1:34" ht="14.25" customHeight="1" x14ac:dyDescent="0.15">
      <c r="A45" s="29" t="s">
        <v>66</v>
      </c>
      <c r="B45" s="96">
        <v>1730</v>
      </c>
      <c r="C45" s="96">
        <v>1856</v>
      </c>
      <c r="D45" s="96">
        <v>1576</v>
      </c>
      <c r="E45" s="96">
        <v>1618</v>
      </c>
      <c r="F45" s="96">
        <v>1646</v>
      </c>
      <c r="G45" s="96">
        <v>1450</v>
      </c>
      <c r="H45" s="96">
        <v>1506</v>
      </c>
      <c r="I45" s="96">
        <v>1590</v>
      </c>
      <c r="J45" s="96">
        <v>1478</v>
      </c>
      <c r="K45" s="96">
        <v>1688</v>
      </c>
      <c r="L45" s="96">
        <v>1562</v>
      </c>
      <c r="M45" s="96">
        <v>1772</v>
      </c>
      <c r="N45" s="96">
        <v>1422</v>
      </c>
      <c r="O45" s="96">
        <v>1534</v>
      </c>
      <c r="P45" s="96">
        <v>1702</v>
      </c>
      <c r="Q45" s="96">
        <v>1408</v>
      </c>
      <c r="R45" s="96">
        <v>1422</v>
      </c>
      <c r="S45" s="96">
        <v>1576</v>
      </c>
      <c r="T45" s="96">
        <v>1618</v>
      </c>
      <c r="U45" s="96">
        <v>1380</v>
      </c>
      <c r="V45" s="96">
        <v>1422</v>
      </c>
      <c r="W45" s="96">
        <v>1632</v>
      </c>
      <c r="X45" s="96">
        <v>1506</v>
      </c>
      <c r="Y45" s="96">
        <v>1562</v>
      </c>
      <c r="Z45" s="96">
        <v>1380</v>
      </c>
      <c r="AA45" s="96">
        <v>1632</v>
      </c>
      <c r="AB45" s="96">
        <v>1520</v>
      </c>
      <c r="AC45" s="96">
        <v>1758</v>
      </c>
      <c r="AD45" s="96">
        <v>1758</v>
      </c>
      <c r="AE45" s="96">
        <v>1590</v>
      </c>
      <c r="AF45" s="58"/>
      <c r="AG45" s="28">
        <f t="shared" si="2"/>
        <v>47294</v>
      </c>
    </row>
    <row r="46" spans="1:34" ht="14.25" customHeight="1" x14ac:dyDescent="0.15">
      <c r="A46" s="29" t="s">
        <v>67</v>
      </c>
      <c r="B46" s="96">
        <v>1940</v>
      </c>
      <c r="C46" s="96">
        <v>1772</v>
      </c>
      <c r="D46" s="96">
        <v>1730</v>
      </c>
      <c r="E46" s="96">
        <v>1898</v>
      </c>
      <c r="F46" s="96">
        <v>1548</v>
      </c>
      <c r="G46" s="96">
        <v>1674</v>
      </c>
      <c r="H46" s="96">
        <v>1422</v>
      </c>
      <c r="I46" s="96">
        <v>1632</v>
      </c>
      <c r="J46" s="96">
        <v>1618</v>
      </c>
      <c r="K46" s="96">
        <v>1562</v>
      </c>
      <c r="L46" s="96">
        <v>1436</v>
      </c>
      <c r="M46" s="96">
        <v>1688</v>
      </c>
      <c r="N46" s="96">
        <v>1478</v>
      </c>
      <c r="O46" s="96">
        <v>1324</v>
      </c>
      <c r="P46" s="96">
        <v>1674</v>
      </c>
      <c r="Q46" s="96">
        <v>1520</v>
      </c>
      <c r="R46" s="96">
        <v>1520</v>
      </c>
      <c r="S46" s="96">
        <v>1660</v>
      </c>
      <c r="T46" s="96">
        <v>1590</v>
      </c>
      <c r="U46" s="96">
        <v>1436</v>
      </c>
      <c r="V46" s="96">
        <v>1478</v>
      </c>
      <c r="W46" s="96">
        <v>1534</v>
      </c>
      <c r="X46" s="96">
        <v>1436</v>
      </c>
      <c r="Y46" s="96">
        <v>1436</v>
      </c>
      <c r="Z46" s="96">
        <v>1380</v>
      </c>
      <c r="AA46" s="96">
        <v>1478</v>
      </c>
      <c r="AB46" s="96">
        <v>1520</v>
      </c>
      <c r="AC46" s="96">
        <v>1618</v>
      </c>
      <c r="AD46" s="96">
        <v>1744</v>
      </c>
      <c r="AE46" s="96">
        <v>1604</v>
      </c>
      <c r="AF46" s="58"/>
      <c r="AG46" s="28">
        <f t="shared" si="2"/>
        <v>47350</v>
      </c>
    </row>
    <row r="47" spans="1:34" ht="14.25" customHeight="1" x14ac:dyDescent="0.15">
      <c r="A47" s="29" t="s">
        <v>68</v>
      </c>
      <c r="B47" s="96">
        <v>2080</v>
      </c>
      <c r="C47" s="96">
        <v>1632</v>
      </c>
      <c r="D47" s="96">
        <v>1758</v>
      </c>
      <c r="E47" s="96">
        <v>1884</v>
      </c>
      <c r="F47" s="96">
        <v>1674</v>
      </c>
      <c r="G47" s="96">
        <v>1632</v>
      </c>
      <c r="H47" s="96">
        <v>1674</v>
      </c>
      <c r="I47" s="96">
        <v>1492</v>
      </c>
      <c r="J47" s="96">
        <v>1646</v>
      </c>
      <c r="K47" s="96">
        <v>1842</v>
      </c>
      <c r="L47" s="96">
        <v>1800</v>
      </c>
      <c r="M47" s="96">
        <v>1730</v>
      </c>
      <c r="N47" s="96">
        <v>1590</v>
      </c>
      <c r="O47" s="96">
        <v>1618</v>
      </c>
      <c r="P47" s="96">
        <v>1548</v>
      </c>
      <c r="Q47" s="96">
        <v>1520</v>
      </c>
      <c r="R47" s="96">
        <v>1520</v>
      </c>
      <c r="S47" s="96">
        <v>1688</v>
      </c>
      <c r="T47" s="96">
        <v>1646</v>
      </c>
      <c r="U47" s="96">
        <v>1478</v>
      </c>
      <c r="V47" s="96">
        <v>1646</v>
      </c>
      <c r="W47" s="96">
        <v>1674</v>
      </c>
      <c r="X47" s="96">
        <v>1660</v>
      </c>
      <c r="Y47" s="96">
        <v>1632</v>
      </c>
      <c r="Z47" s="96">
        <v>1436</v>
      </c>
      <c r="AA47" s="96">
        <v>1730</v>
      </c>
      <c r="AB47" s="96">
        <v>1478</v>
      </c>
      <c r="AC47" s="96">
        <v>1674</v>
      </c>
      <c r="AD47" s="96">
        <v>1800</v>
      </c>
      <c r="AE47" s="96">
        <v>1464</v>
      </c>
      <c r="AF47" s="58"/>
      <c r="AG47" s="28">
        <f t="shared" si="2"/>
        <v>49646</v>
      </c>
    </row>
    <row r="48" spans="1:34" ht="14.25" customHeight="1" x14ac:dyDescent="0.15">
      <c r="A48" s="29" t="s">
        <v>69</v>
      </c>
      <c r="B48" s="96">
        <v>2276</v>
      </c>
      <c r="C48" s="96">
        <v>2094</v>
      </c>
      <c r="D48" s="96">
        <v>1744</v>
      </c>
      <c r="E48" s="96">
        <v>1940</v>
      </c>
      <c r="F48" s="96">
        <v>1702</v>
      </c>
      <c r="G48" s="96">
        <v>1674</v>
      </c>
      <c r="H48" s="96">
        <v>1842</v>
      </c>
      <c r="I48" s="96">
        <v>1660</v>
      </c>
      <c r="J48" s="96">
        <v>1814</v>
      </c>
      <c r="K48" s="96">
        <v>1996</v>
      </c>
      <c r="L48" s="96">
        <v>2010</v>
      </c>
      <c r="M48" s="96">
        <v>1758</v>
      </c>
      <c r="N48" s="96">
        <v>1772</v>
      </c>
      <c r="O48" s="96">
        <v>1716</v>
      </c>
      <c r="P48" s="96">
        <v>1786</v>
      </c>
      <c r="Q48" s="96">
        <v>1772</v>
      </c>
      <c r="R48" s="96">
        <v>1688</v>
      </c>
      <c r="S48" s="96">
        <v>1758</v>
      </c>
      <c r="T48" s="96">
        <v>1898</v>
      </c>
      <c r="U48" s="96">
        <v>1688</v>
      </c>
      <c r="V48" s="96">
        <v>1786</v>
      </c>
      <c r="W48" s="96">
        <v>2010</v>
      </c>
      <c r="X48" s="96">
        <v>1814</v>
      </c>
      <c r="Y48" s="96">
        <v>1646</v>
      </c>
      <c r="Z48" s="96">
        <v>1660</v>
      </c>
      <c r="AA48" s="96">
        <v>1786</v>
      </c>
      <c r="AB48" s="96">
        <v>1646</v>
      </c>
      <c r="AC48" s="96">
        <v>1828</v>
      </c>
      <c r="AD48" s="96">
        <v>1716</v>
      </c>
      <c r="AE48" s="96">
        <v>1562</v>
      </c>
      <c r="AF48" s="58"/>
      <c r="AG48" s="28">
        <f t="shared" si="2"/>
        <v>54042</v>
      </c>
      <c r="AH48" s="19"/>
    </row>
    <row r="49" spans="1:34" ht="14.25" customHeight="1" x14ac:dyDescent="0.15">
      <c r="A49" s="29" t="s">
        <v>70</v>
      </c>
      <c r="B49" s="96">
        <v>2346</v>
      </c>
      <c r="C49" s="96">
        <v>1688</v>
      </c>
      <c r="D49" s="96">
        <v>1716</v>
      </c>
      <c r="E49" s="96">
        <v>2024</v>
      </c>
      <c r="F49" s="96">
        <v>1688</v>
      </c>
      <c r="G49" s="96">
        <v>1702</v>
      </c>
      <c r="H49" s="96">
        <v>1870</v>
      </c>
      <c r="I49" s="96">
        <v>1828</v>
      </c>
      <c r="J49" s="96">
        <v>1618</v>
      </c>
      <c r="K49" s="96">
        <v>1926</v>
      </c>
      <c r="L49" s="96">
        <v>1800</v>
      </c>
      <c r="M49" s="96">
        <v>1758</v>
      </c>
      <c r="N49" s="96">
        <v>1744</v>
      </c>
      <c r="O49" s="96">
        <v>1520</v>
      </c>
      <c r="P49" s="96">
        <v>1674</v>
      </c>
      <c r="Q49" s="96">
        <v>1716</v>
      </c>
      <c r="R49" s="96">
        <v>1548</v>
      </c>
      <c r="S49" s="96">
        <v>1842</v>
      </c>
      <c r="T49" s="96">
        <v>1548</v>
      </c>
      <c r="U49" s="96">
        <v>1590</v>
      </c>
      <c r="V49" s="96">
        <v>1548</v>
      </c>
      <c r="W49" s="96">
        <v>1758</v>
      </c>
      <c r="X49" s="96">
        <v>1702</v>
      </c>
      <c r="Y49" s="96">
        <v>1562</v>
      </c>
      <c r="Z49" s="96">
        <v>1492</v>
      </c>
      <c r="AA49" s="96">
        <v>1450</v>
      </c>
      <c r="AB49" s="96">
        <v>1842</v>
      </c>
      <c r="AC49" s="96">
        <v>1520</v>
      </c>
      <c r="AD49" s="96">
        <v>2052</v>
      </c>
      <c r="AE49" s="96">
        <v>1478</v>
      </c>
      <c r="AF49" s="58"/>
      <c r="AG49" s="28">
        <f t="shared" si="2"/>
        <v>51550</v>
      </c>
      <c r="AH49" s="19"/>
    </row>
    <row r="50" spans="1:34" ht="14.25" customHeight="1" x14ac:dyDescent="0.15">
      <c r="A50" s="29" t="s">
        <v>71</v>
      </c>
      <c r="B50" s="97">
        <v>2220</v>
      </c>
      <c r="C50" s="97">
        <v>1940</v>
      </c>
      <c r="D50" s="97">
        <v>1856</v>
      </c>
      <c r="E50" s="97">
        <v>1772</v>
      </c>
      <c r="F50" s="97">
        <v>1800</v>
      </c>
      <c r="G50" s="97">
        <v>1674</v>
      </c>
      <c r="H50" s="97">
        <v>1828</v>
      </c>
      <c r="I50" s="97">
        <v>1744</v>
      </c>
      <c r="J50" s="97">
        <v>1842</v>
      </c>
      <c r="K50" s="97">
        <v>1898</v>
      </c>
      <c r="L50" s="97">
        <v>1758</v>
      </c>
      <c r="M50" s="97">
        <v>1786</v>
      </c>
      <c r="N50" s="97">
        <v>1590</v>
      </c>
      <c r="O50" s="97">
        <v>1688</v>
      </c>
      <c r="P50" s="97">
        <v>1646</v>
      </c>
      <c r="Q50" s="97">
        <v>1730</v>
      </c>
      <c r="R50" s="97">
        <v>1618</v>
      </c>
      <c r="S50" s="97">
        <v>1618</v>
      </c>
      <c r="T50" s="97">
        <v>1716</v>
      </c>
      <c r="U50" s="97">
        <v>1660</v>
      </c>
      <c r="V50" s="97">
        <v>1730</v>
      </c>
      <c r="W50" s="97">
        <v>1758</v>
      </c>
      <c r="X50" s="97">
        <v>1730</v>
      </c>
      <c r="Y50" s="97">
        <v>1716</v>
      </c>
      <c r="Z50" s="97">
        <v>1674</v>
      </c>
      <c r="AA50" s="97">
        <v>1772</v>
      </c>
      <c r="AB50" s="97">
        <v>1674</v>
      </c>
      <c r="AC50" s="97">
        <v>1506</v>
      </c>
      <c r="AD50" s="97">
        <v>1884</v>
      </c>
      <c r="AE50" s="97">
        <v>1632</v>
      </c>
      <c r="AF50" s="58"/>
      <c r="AG50" s="28">
        <f t="shared" si="2"/>
        <v>52460</v>
      </c>
      <c r="AH50" s="19"/>
    </row>
    <row r="51" spans="1:34" ht="14.25" customHeight="1" x14ac:dyDescent="0.15">
      <c r="A51" s="29" t="s">
        <v>72</v>
      </c>
      <c r="B51" s="98">
        <v>2038</v>
      </c>
      <c r="C51" s="98">
        <v>1982</v>
      </c>
      <c r="D51" s="98">
        <v>1898</v>
      </c>
      <c r="E51" s="98">
        <v>1898</v>
      </c>
      <c r="F51" s="98">
        <v>1716</v>
      </c>
      <c r="G51" s="98">
        <v>1716</v>
      </c>
      <c r="H51" s="98">
        <v>1744</v>
      </c>
      <c r="I51" s="98">
        <v>1688</v>
      </c>
      <c r="J51" s="98">
        <v>1716</v>
      </c>
      <c r="K51" s="98">
        <v>1968</v>
      </c>
      <c r="L51" s="98">
        <v>1814</v>
      </c>
      <c r="M51" s="98">
        <v>1702</v>
      </c>
      <c r="N51" s="98">
        <v>1408</v>
      </c>
      <c r="O51" s="98">
        <v>1772</v>
      </c>
      <c r="P51" s="98">
        <v>1744</v>
      </c>
      <c r="Q51" s="98">
        <v>1730</v>
      </c>
      <c r="R51" s="98">
        <v>1744</v>
      </c>
      <c r="S51" s="98">
        <v>1814</v>
      </c>
      <c r="T51" s="98">
        <v>1702</v>
      </c>
      <c r="U51" s="98">
        <v>1716</v>
      </c>
      <c r="V51" s="98">
        <v>1548</v>
      </c>
      <c r="W51" s="98">
        <v>1772</v>
      </c>
      <c r="X51" s="98">
        <v>1730</v>
      </c>
      <c r="Y51" s="98">
        <v>1632</v>
      </c>
      <c r="Z51" s="98">
        <v>1758</v>
      </c>
      <c r="AA51" s="98">
        <v>1408</v>
      </c>
      <c r="AB51" s="98">
        <v>1632</v>
      </c>
      <c r="AC51" s="98">
        <v>1912</v>
      </c>
      <c r="AD51" s="98">
        <v>2066</v>
      </c>
      <c r="AE51" s="98">
        <v>1604</v>
      </c>
      <c r="AF51" s="58"/>
      <c r="AG51" s="28">
        <f t="shared" si="2"/>
        <v>52572</v>
      </c>
      <c r="AH51" s="19"/>
    </row>
    <row r="52" spans="1:34" ht="14.25" customHeight="1" x14ac:dyDescent="0.15">
      <c r="A52" s="29" t="s">
        <v>73</v>
      </c>
      <c r="B52" s="96">
        <v>2290</v>
      </c>
      <c r="C52" s="96">
        <v>1954</v>
      </c>
      <c r="D52" s="96">
        <v>1772</v>
      </c>
      <c r="E52" s="96">
        <v>1814</v>
      </c>
      <c r="F52" s="96">
        <v>1660</v>
      </c>
      <c r="G52" s="96">
        <v>1814</v>
      </c>
      <c r="H52" s="96">
        <v>1772</v>
      </c>
      <c r="I52" s="96">
        <v>1772</v>
      </c>
      <c r="J52" s="96">
        <v>1548</v>
      </c>
      <c r="K52" s="96">
        <v>1898</v>
      </c>
      <c r="L52" s="96">
        <v>1758</v>
      </c>
      <c r="M52" s="96">
        <v>1702</v>
      </c>
      <c r="N52" s="96">
        <v>1828</v>
      </c>
      <c r="O52" s="96">
        <v>1590</v>
      </c>
      <c r="P52" s="96">
        <v>1758</v>
      </c>
      <c r="Q52" s="96">
        <v>1926</v>
      </c>
      <c r="R52" s="96">
        <v>1576</v>
      </c>
      <c r="S52" s="96">
        <v>1702</v>
      </c>
      <c r="T52" s="96">
        <v>1702</v>
      </c>
      <c r="U52" s="96">
        <v>1702</v>
      </c>
      <c r="V52" s="96">
        <v>1604</v>
      </c>
      <c r="W52" s="96">
        <v>1548</v>
      </c>
      <c r="X52" s="96">
        <v>1758</v>
      </c>
      <c r="Y52" s="96">
        <v>1618</v>
      </c>
      <c r="Z52" s="96">
        <v>1758</v>
      </c>
      <c r="AA52" s="96">
        <v>1660</v>
      </c>
      <c r="AB52" s="96">
        <v>1590</v>
      </c>
      <c r="AC52" s="96">
        <v>2010</v>
      </c>
      <c r="AD52" s="96">
        <v>2122</v>
      </c>
      <c r="AE52" s="96">
        <v>1702</v>
      </c>
      <c r="AF52" s="58"/>
      <c r="AG52" s="28">
        <f t="shared" si="2"/>
        <v>52908</v>
      </c>
      <c r="AH52" s="19"/>
    </row>
    <row r="53" spans="1:34" ht="14.25" customHeight="1" x14ac:dyDescent="0.15">
      <c r="A53" s="29" t="s">
        <v>74</v>
      </c>
      <c r="B53" s="96">
        <v>1996</v>
      </c>
      <c r="C53" s="96">
        <v>1954</v>
      </c>
      <c r="D53" s="96">
        <v>1870</v>
      </c>
      <c r="E53" s="96">
        <v>1842</v>
      </c>
      <c r="F53" s="96">
        <v>1702</v>
      </c>
      <c r="G53" s="96">
        <v>1856</v>
      </c>
      <c r="H53" s="96">
        <v>1772</v>
      </c>
      <c r="I53" s="96">
        <v>1772</v>
      </c>
      <c r="J53" s="96">
        <v>1814</v>
      </c>
      <c r="K53" s="96">
        <v>2010</v>
      </c>
      <c r="L53" s="96">
        <v>1800</v>
      </c>
      <c r="M53" s="96">
        <v>1730</v>
      </c>
      <c r="N53" s="96">
        <v>1926</v>
      </c>
      <c r="O53" s="96">
        <v>1646</v>
      </c>
      <c r="P53" s="96">
        <v>1814</v>
      </c>
      <c r="Q53" s="96">
        <v>1730</v>
      </c>
      <c r="R53" s="96">
        <v>1688</v>
      </c>
      <c r="S53" s="96">
        <v>1786</v>
      </c>
      <c r="T53" s="96">
        <v>1716</v>
      </c>
      <c r="U53" s="96">
        <v>1590</v>
      </c>
      <c r="V53" s="96">
        <v>1730</v>
      </c>
      <c r="W53" s="96">
        <v>1674</v>
      </c>
      <c r="X53" s="96">
        <v>1604</v>
      </c>
      <c r="Y53" s="96">
        <v>1744</v>
      </c>
      <c r="Z53" s="96">
        <v>1632</v>
      </c>
      <c r="AA53" s="96">
        <v>1716</v>
      </c>
      <c r="AB53" s="96">
        <v>1688</v>
      </c>
      <c r="AC53" s="96">
        <v>2024</v>
      </c>
      <c r="AD53" s="96">
        <v>1632</v>
      </c>
      <c r="AE53" s="96">
        <v>1394</v>
      </c>
      <c r="AF53" s="58"/>
      <c r="AG53" s="28">
        <f t="shared" si="2"/>
        <v>52852</v>
      </c>
      <c r="AH53" s="19"/>
    </row>
    <row r="54" spans="1:34" ht="14.25" thickBot="1" x14ac:dyDescent="0.2">
      <c r="A54" s="30" t="s">
        <v>75</v>
      </c>
      <c r="B54" s="97">
        <v>1926</v>
      </c>
      <c r="C54" s="97">
        <v>1828</v>
      </c>
      <c r="D54" s="97">
        <v>1870</v>
      </c>
      <c r="E54" s="97">
        <v>1996</v>
      </c>
      <c r="F54" s="97">
        <v>1632</v>
      </c>
      <c r="G54" s="97">
        <v>1730</v>
      </c>
      <c r="H54" s="97">
        <v>1758</v>
      </c>
      <c r="I54" s="97">
        <v>1716</v>
      </c>
      <c r="J54" s="97">
        <v>1492</v>
      </c>
      <c r="K54" s="97">
        <v>2108</v>
      </c>
      <c r="L54" s="97">
        <v>1870</v>
      </c>
      <c r="M54" s="97">
        <v>1702</v>
      </c>
      <c r="N54" s="97">
        <v>1744</v>
      </c>
      <c r="O54" s="97">
        <v>1646</v>
      </c>
      <c r="P54" s="97">
        <v>1828</v>
      </c>
      <c r="Q54" s="97">
        <v>1688</v>
      </c>
      <c r="R54" s="97">
        <v>1506</v>
      </c>
      <c r="S54" s="97">
        <v>1674</v>
      </c>
      <c r="T54" s="97">
        <v>1772</v>
      </c>
      <c r="U54" s="97">
        <v>1716</v>
      </c>
      <c r="V54" s="97">
        <v>1660</v>
      </c>
      <c r="W54" s="97">
        <v>1646</v>
      </c>
      <c r="X54" s="97">
        <v>1786</v>
      </c>
      <c r="Y54" s="97">
        <v>1702</v>
      </c>
      <c r="Z54" s="97">
        <v>1562</v>
      </c>
      <c r="AA54" s="97">
        <v>1590</v>
      </c>
      <c r="AB54" s="97">
        <v>1562</v>
      </c>
      <c r="AC54" s="97">
        <v>2108</v>
      </c>
      <c r="AD54" s="97">
        <v>1464</v>
      </c>
      <c r="AE54" s="97">
        <v>1282</v>
      </c>
      <c r="AF54" s="61"/>
      <c r="AG54" s="31">
        <f t="shared" si="2"/>
        <v>51564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49512</v>
      </c>
      <c r="C55" s="35">
        <f t="shared" si="3"/>
        <v>46320</v>
      </c>
      <c r="D55" s="35">
        <f t="shared" si="3"/>
        <v>43338</v>
      </c>
      <c r="E55" s="35">
        <f t="shared" si="3"/>
        <v>46872</v>
      </c>
      <c r="F55" s="35">
        <f t="shared" si="3"/>
        <v>0</v>
      </c>
      <c r="G55" s="35">
        <f t="shared" si="3"/>
        <v>42708</v>
      </c>
      <c r="H55" s="35">
        <f t="shared" si="3"/>
        <v>42722</v>
      </c>
      <c r="I55" s="35">
        <f t="shared" si="3"/>
        <v>41952</v>
      </c>
      <c r="J55" s="35">
        <f t="shared" si="3"/>
        <v>42442</v>
      </c>
      <c r="K55" s="35">
        <f t="shared" si="3"/>
        <v>43954</v>
      </c>
      <c r="L55" s="35">
        <f t="shared" si="3"/>
        <v>46970</v>
      </c>
      <c r="M55" s="35">
        <f t="shared" si="3"/>
        <v>0</v>
      </c>
      <c r="N55" s="35">
        <f t="shared" si="3"/>
        <v>42624</v>
      </c>
      <c r="O55" s="35">
        <f t="shared" si="3"/>
        <v>40580</v>
      </c>
      <c r="P55" s="35">
        <f t="shared" si="3"/>
        <v>42120</v>
      </c>
      <c r="Q55" s="35">
        <f t="shared" si="3"/>
        <v>42526</v>
      </c>
      <c r="R55" s="35">
        <f t="shared" si="3"/>
        <v>39138</v>
      </c>
      <c r="S55" s="35">
        <f t="shared" si="3"/>
        <v>44198</v>
      </c>
      <c r="T55" s="35">
        <f t="shared" si="3"/>
        <v>0</v>
      </c>
      <c r="U55" s="35">
        <f t="shared" si="3"/>
        <v>41140</v>
      </c>
      <c r="V55" s="35">
        <f t="shared" si="3"/>
        <v>41350</v>
      </c>
      <c r="W55" s="35">
        <f t="shared" si="3"/>
        <v>42414</v>
      </c>
      <c r="X55" s="35">
        <f t="shared" si="3"/>
        <v>42652</v>
      </c>
      <c r="Y55" s="35">
        <f t="shared" si="3"/>
        <v>41294</v>
      </c>
      <c r="Z55" s="35">
        <f t="shared" si="3"/>
        <v>41720</v>
      </c>
      <c r="AA55" s="35">
        <f t="shared" si="3"/>
        <v>0</v>
      </c>
      <c r="AB55" s="35">
        <f t="shared" si="3"/>
        <v>40748</v>
      </c>
      <c r="AC55" s="35">
        <f t="shared" si="3"/>
        <v>43940</v>
      </c>
      <c r="AD55" s="35">
        <f t="shared" si="3"/>
        <v>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1033234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37384</v>
      </c>
      <c r="C56" s="39">
        <f t="shared" si="4"/>
        <v>37776</v>
      </c>
      <c r="D56" s="39">
        <f t="shared" si="4"/>
        <v>36586</v>
      </c>
      <c r="E56" s="39">
        <f t="shared" si="4"/>
        <v>36308</v>
      </c>
      <c r="F56" s="39">
        <f t="shared" si="4"/>
        <v>80128</v>
      </c>
      <c r="G56" s="39">
        <f t="shared" si="4"/>
        <v>34962</v>
      </c>
      <c r="H56" s="39">
        <f t="shared" si="4"/>
        <v>34682</v>
      </c>
      <c r="I56" s="39">
        <f t="shared" si="4"/>
        <v>34822</v>
      </c>
      <c r="J56" s="39">
        <f t="shared" si="4"/>
        <v>33380</v>
      </c>
      <c r="K56" s="39">
        <f t="shared" si="4"/>
        <v>35382</v>
      </c>
      <c r="L56" s="39">
        <f t="shared" si="4"/>
        <v>35706</v>
      </c>
      <c r="M56" s="39">
        <f t="shared" si="4"/>
        <v>82550</v>
      </c>
      <c r="N56" s="39">
        <f t="shared" si="4"/>
        <v>33730</v>
      </c>
      <c r="O56" s="39">
        <f t="shared" si="4"/>
        <v>33926</v>
      </c>
      <c r="P56" s="39">
        <f t="shared" si="4"/>
        <v>33226</v>
      </c>
      <c r="Q56" s="39">
        <f t="shared" si="4"/>
        <v>33730</v>
      </c>
      <c r="R56" s="39">
        <f t="shared" si="4"/>
        <v>32624</v>
      </c>
      <c r="S56" s="39">
        <f t="shared" si="4"/>
        <v>32822</v>
      </c>
      <c r="T56" s="39">
        <f t="shared" si="4"/>
        <v>79904</v>
      </c>
      <c r="U56" s="39">
        <f t="shared" si="4"/>
        <v>33142</v>
      </c>
      <c r="V56" s="39">
        <f t="shared" si="4"/>
        <v>32694</v>
      </c>
      <c r="W56" s="39">
        <f t="shared" si="4"/>
        <v>32708</v>
      </c>
      <c r="X56" s="39">
        <f t="shared" si="4"/>
        <v>33870</v>
      </c>
      <c r="Y56" s="39">
        <f t="shared" si="4"/>
        <v>33772</v>
      </c>
      <c r="Z56" s="39">
        <f t="shared" si="4"/>
        <v>33312</v>
      </c>
      <c r="AA56" s="39">
        <f t="shared" si="4"/>
        <v>80212</v>
      </c>
      <c r="AB56" s="39">
        <f t="shared" si="4"/>
        <v>33450</v>
      </c>
      <c r="AC56" s="39">
        <f t="shared" si="4"/>
        <v>34388</v>
      </c>
      <c r="AD56" s="39">
        <f t="shared" si="4"/>
        <v>78154</v>
      </c>
      <c r="AE56" s="39">
        <f t="shared" si="4"/>
        <v>73666</v>
      </c>
      <c r="AF56" s="40">
        <f t="shared" si="4"/>
        <v>0</v>
      </c>
      <c r="AG56" s="36">
        <f>ROUND(SUM(B56:AF56),0)</f>
        <v>1298996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86896</v>
      </c>
      <c r="C57" s="47">
        <f t="shared" si="5"/>
        <v>84096</v>
      </c>
      <c r="D57" s="47">
        <f t="shared" si="5"/>
        <v>79924</v>
      </c>
      <c r="E57" s="47">
        <f t="shared" si="5"/>
        <v>83180</v>
      </c>
      <c r="F57" s="47">
        <f t="shared" si="5"/>
        <v>80128</v>
      </c>
      <c r="G57" s="47">
        <f t="shared" si="5"/>
        <v>77670</v>
      </c>
      <c r="H57" s="47">
        <f t="shared" si="5"/>
        <v>77404</v>
      </c>
      <c r="I57" s="47">
        <f t="shared" si="5"/>
        <v>76774</v>
      </c>
      <c r="J57" s="47">
        <f t="shared" si="5"/>
        <v>75822</v>
      </c>
      <c r="K57" s="47">
        <f t="shared" si="5"/>
        <v>79336</v>
      </c>
      <c r="L57" s="47">
        <f t="shared" si="5"/>
        <v>82676</v>
      </c>
      <c r="M57" s="47">
        <f t="shared" si="5"/>
        <v>82550</v>
      </c>
      <c r="N57" s="47">
        <f t="shared" si="5"/>
        <v>76354</v>
      </c>
      <c r="O57" s="47">
        <f t="shared" si="5"/>
        <v>74506</v>
      </c>
      <c r="P57" s="47">
        <f t="shared" si="5"/>
        <v>75346</v>
      </c>
      <c r="Q57" s="47">
        <f t="shared" si="5"/>
        <v>76256</v>
      </c>
      <c r="R57" s="47">
        <f t="shared" si="5"/>
        <v>71762</v>
      </c>
      <c r="S57" s="47">
        <f t="shared" si="5"/>
        <v>77020</v>
      </c>
      <c r="T57" s="47">
        <f t="shared" si="5"/>
        <v>79904</v>
      </c>
      <c r="U57" s="47">
        <f t="shared" si="5"/>
        <v>74282</v>
      </c>
      <c r="V57" s="47">
        <f t="shared" si="5"/>
        <v>74044</v>
      </c>
      <c r="W57" s="47">
        <f t="shared" si="5"/>
        <v>75122</v>
      </c>
      <c r="X57" s="47">
        <f t="shared" si="5"/>
        <v>76522</v>
      </c>
      <c r="Y57" s="47">
        <f t="shared" si="5"/>
        <v>75066</v>
      </c>
      <c r="Z57" s="47">
        <f t="shared" si="5"/>
        <v>75032</v>
      </c>
      <c r="AA57" s="47">
        <f t="shared" si="5"/>
        <v>80212</v>
      </c>
      <c r="AB57" s="47">
        <f t="shared" si="5"/>
        <v>74198</v>
      </c>
      <c r="AC57" s="47">
        <f t="shared" si="5"/>
        <v>78328</v>
      </c>
      <c r="AD57" s="47">
        <f t="shared" si="5"/>
        <v>78154</v>
      </c>
      <c r="AE57" s="47">
        <f t="shared" si="5"/>
        <v>73666</v>
      </c>
      <c r="AF57" s="48">
        <f t="shared" si="5"/>
        <v>0</v>
      </c>
      <c r="AG57" s="49">
        <f>SUM(AG55:AG56)</f>
        <v>2332230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1" priority="1" stopIfTrue="1" operator="equal">
      <formula>"日"</formula>
    </cfRule>
  </conditionalFormatting>
  <conditionalFormatting sqref="B5:AF5">
    <cfRule type="cellIs" dxfId="10" priority="2" stopIfTrue="1" operator="equal">
      <formula>"日"</formula>
    </cfRule>
  </conditionalFormatting>
  <conditionalFormatting sqref="B6:AF6">
    <cfRule type="cellIs" dxfId="9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FB2A-ED81-4D6E-9B06-08A2BD3F9789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47" activePane="bottomRight" state="frozen"/>
      <selection activeCell="M25" sqref="M25"/>
      <selection pane="topRight" activeCell="M25" sqref="M25"/>
      <selection pane="bottomLeft" activeCell="M25" sqref="M25"/>
      <selection pane="bottomRight" activeCell="H13" sqref="H13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46143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46143</v>
      </c>
      <c r="C4" s="22">
        <f>B4+1</f>
        <v>46144</v>
      </c>
      <c r="D4" s="22">
        <f>C4+1</f>
        <v>46145</v>
      </c>
      <c r="E4" s="22">
        <f t="shared" ref="E4:AC4" si="0">D4+1</f>
        <v>46146</v>
      </c>
      <c r="F4" s="22">
        <f t="shared" si="0"/>
        <v>46147</v>
      </c>
      <c r="G4" s="22">
        <f t="shared" si="0"/>
        <v>46148</v>
      </c>
      <c r="H4" s="22">
        <f t="shared" si="0"/>
        <v>46149</v>
      </c>
      <c r="I4" s="22">
        <f t="shared" si="0"/>
        <v>46150</v>
      </c>
      <c r="J4" s="22">
        <f t="shared" si="0"/>
        <v>46151</v>
      </c>
      <c r="K4" s="22">
        <f t="shared" si="0"/>
        <v>46152</v>
      </c>
      <c r="L4" s="22">
        <f t="shared" si="0"/>
        <v>46153</v>
      </c>
      <c r="M4" s="22">
        <f t="shared" si="0"/>
        <v>46154</v>
      </c>
      <c r="N4" s="22">
        <f t="shared" si="0"/>
        <v>46155</v>
      </c>
      <c r="O4" s="22">
        <f t="shared" si="0"/>
        <v>46156</v>
      </c>
      <c r="P4" s="22">
        <f t="shared" si="0"/>
        <v>46157</v>
      </c>
      <c r="Q4" s="22">
        <f t="shared" si="0"/>
        <v>46158</v>
      </c>
      <c r="R4" s="22">
        <f t="shared" si="0"/>
        <v>46159</v>
      </c>
      <c r="S4" s="22">
        <f t="shared" si="0"/>
        <v>46160</v>
      </c>
      <c r="T4" s="22">
        <f t="shared" si="0"/>
        <v>46161</v>
      </c>
      <c r="U4" s="22">
        <f t="shared" si="0"/>
        <v>46162</v>
      </c>
      <c r="V4" s="22">
        <f t="shared" si="0"/>
        <v>46163</v>
      </c>
      <c r="W4" s="22">
        <f t="shared" si="0"/>
        <v>46164</v>
      </c>
      <c r="X4" s="22">
        <f t="shared" si="0"/>
        <v>46165</v>
      </c>
      <c r="Y4" s="22">
        <f t="shared" si="0"/>
        <v>46166</v>
      </c>
      <c r="Z4" s="22">
        <f t="shared" si="0"/>
        <v>46167</v>
      </c>
      <c r="AA4" s="22">
        <f t="shared" si="0"/>
        <v>46168</v>
      </c>
      <c r="AB4" s="22">
        <f t="shared" si="0"/>
        <v>46169</v>
      </c>
      <c r="AC4" s="22">
        <f t="shared" si="0"/>
        <v>46170</v>
      </c>
      <c r="AD4" s="22">
        <f>AC4+1</f>
        <v>46171</v>
      </c>
      <c r="AE4" s="22">
        <f>AD4+1</f>
        <v>46172</v>
      </c>
      <c r="AF4" s="22">
        <f>AE4+1</f>
        <v>46173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6</v>
      </c>
      <c r="C5" s="25">
        <f>WEEKDAY(C4)</f>
        <v>7</v>
      </c>
      <c r="D5" s="25">
        <f>WEEKDAY(D4)</f>
        <v>1</v>
      </c>
      <c r="E5" s="25">
        <f t="shared" ref="E5:AC5" si="1">WEEKDAY(E4)</f>
        <v>2</v>
      </c>
      <c r="F5" s="25">
        <f t="shared" si="1"/>
        <v>3</v>
      </c>
      <c r="G5" s="25">
        <f t="shared" si="1"/>
        <v>4</v>
      </c>
      <c r="H5" s="25">
        <f t="shared" si="1"/>
        <v>5</v>
      </c>
      <c r="I5" s="25">
        <f t="shared" si="1"/>
        <v>6</v>
      </c>
      <c r="J5" s="25">
        <f t="shared" si="1"/>
        <v>7</v>
      </c>
      <c r="K5" s="25">
        <f t="shared" si="1"/>
        <v>1</v>
      </c>
      <c r="L5" s="25">
        <f t="shared" si="1"/>
        <v>2</v>
      </c>
      <c r="M5" s="25">
        <f t="shared" si="1"/>
        <v>3</v>
      </c>
      <c r="N5" s="25">
        <f t="shared" si="1"/>
        <v>4</v>
      </c>
      <c r="O5" s="25">
        <f t="shared" si="1"/>
        <v>5</v>
      </c>
      <c r="P5" s="25">
        <f t="shared" si="1"/>
        <v>6</v>
      </c>
      <c r="Q5" s="25">
        <f t="shared" si="1"/>
        <v>7</v>
      </c>
      <c r="R5" s="25">
        <f t="shared" si="1"/>
        <v>1</v>
      </c>
      <c r="S5" s="25">
        <f t="shared" si="1"/>
        <v>2</v>
      </c>
      <c r="T5" s="25">
        <f t="shared" si="1"/>
        <v>3</v>
      </c>
      <c r="U5" s="25">
        <f t="shared" si="1"/>
        <v>4</v>
      </c>
      <c r="V5" s="25">
        <f t="shared" si="1"/>
        <v>5</v>
      </c>
      <c r="W5" s="25">
        <f t="shared" si="1"/>
        <v>6</v>
      </c>
      <c r="X5" s="25">
        <f t="shared" si="1"/>
        <v>7</v>
      </c>
      <c r="Y5" s="25">
        <f t="shared" si="1"/>
        <v>1</v>
      </c>
      <c r="Z5" s="25">
        <f t="shared" si="1"/>
        <v>2</v>
      </c>
      <c r="AA5" s="25">
        <f t="shared" si="1"/>
        <v>3</v>
      </c>
      <c r="AB5" s="25">
        <f t="shared" si="1"/>
        <v>4</v>
      </c>
      <c r="AC5" s="25">
        <f t="shared" si="1"/>
        <v>5</v>
      </c>
      <c r="AD5" s="25">
        <f>WEEKDAY(AD4)</f>
        <v>6</v>
      </c>
      <c r="AE5" s="25">
        <f>WEEKDAY(AE4)</f>
        <v>7</v>
      </c>
      <c r="AF5" s="25">
        <f>WEEKDAY(AF4)</f>
        <v>1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休日</v>
      </c>
      <c r="F6" s="26" t="str">
        <f>IF(OR(F5=1,COUNTIF(休日!$B:$B,F4)&gt;0),"休日","平日")</f>
        <v>休日</v>
      </c>
      <c r="G6" s="26" t="str">
        <f>IF(OR(G5=1,COUNTIF(休日!$B:$B,G4)&gt;0),"休日","平日")</f>
        <v>休日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休日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休日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95">
        <v>1338</v>
      </c>
      <c r="C7" s="95">
        <v>336</v>
      </c>
      <c r="D7" s="95">
        <v>322</v>
      </c>
      <c r="E7" s="95">
        <v>280</v>
      </c>
      <c r="F7" s="95">
        <v>1834</v>
      </c>
      <c r="G7" s="95">
        <v>1660</v>
      </c>
      <c r="H7" s="95">
        <v>1702</v>
      </c>
      <c r="I7" s="95">
        <v>1646</v>
      </c>
      <c r="J7" s="95">
        <v>1618</v>
      </c>
      <c r="K7" s="95">
        <v>1870</v>
      </c>
      <c r="L7" s="95">
        <v>1716</v>
      </c>
      <c r="M7" s="95">
        <v>1716</v>
      </c>
      <c r="N7" s="95">
        <v>1604</v>
      </c>
      <c r="O7" s="95">
        <v>1744</v>
      </c>
      <c r="P7" s="95">
        <v>1674</v>
      </c>
      <c r="Q7" s="95">
        <v>1744</v>
      </c>
      <c r="R7" s="95">
        <v>1464</v>
      </c>
      <c r="S7" s="95">
        <v>1786</v>
      </c>
      <c r="T7" s="95">
        <v>2052</v>
      </c>
      <c r="U7" s="95">
        <v>1730</v>
      </c>
      <c r="V7" s="95">
        <v>1632</v>
      </c>
      <c r="W7" s="95">
        <v>2234</v>
      </c>
      <c r="X7" s="95">
        <v>1380</v>
      </c>
      <c r="Y7" s="95">
        <v>1604</v>
      </c>
      <c r="Z7" s="95">
        <v>1324</v>
      </c>
      <c r="AA7" s="95">
        <v>1492</v>
      </c>
      <c r="AB7" s="95">
        <v>1618</v>
      </c>
      <c r="AC7" s="95">
        <v>1492</v>
      </c>
      <c r="AD7" s="95">
        <v>1380</v>
      </c>
      <c r="AE7" s="95">
        <v>1450</v>
      </c>
      <c r="AF7" s="99">
        <v>1716</v>
      </c>
      <c r="AG7" s="28">
        <f t="shared" ref="AG7:AG54" si="2">SUM(B7:AF7)</f>
        <v>47158</v>
      </c>
    </row>
    <row r="8" spans="1:35" x14ac:dyDescent="0.15">
      <c r="A8" s="27" t="s">
        <v>29</v>
      </c>
      <c r="B8" s="96">
        <v>638</v>
      </c>
      <c r="C8" s="96">
        <v>434</v>
      </c>
      <c r="D8" s="96">
        <v>266</v>
      </c>
      <c r="E8" s="96">
        <v>154</v>
      </c>
      <c r="F8" s="96">
        <v>1764</v>
      </c>
      <c r="G8" s="96">
        <v>1884</v>
      </c>
      <c r="H8" s="96">
        <v>1660</v>
      </c>
      <c r="I8" s="96">
        <v>1632</v>
      </c>
      <c r="J8" s="96">
        <v>1716</v>
      </c>
      <c r="K8" s="96">
        <v>1618</v>
      </c>
      <c r="L8" s="96">
        <v>1674</v>
      </c>
      <c r="M8" s="96">
        <v>1646</v>
      </c>
      <c r="N8" s="96">
        <v>1772</v>
      </c>
      <c r="O8" s="96">
        <v>1772</v>
      </c>
      <c r="P8" s="96">
        <v>1632</v>
      </c>
      <c r="Q8" s="96">
        <v>1646</v>
      </c>
      <c r="R8" s="96">
        <v>1506</v>
      </c>
      <c r="S8" s="96">
        <v>1716</v>
      </c>
      <c r="T8" s="96">
        <v>1506</v>
      </c>
      <c r="U8" s="96">
        <v>1702</v>
      </c>
      <c r="V8" s="96">
        <v>1324</v>
      </c>
      <c r="W8" s="96">
        <v>2668</v>
      </c>
      <c r="X8" s="96">
        <v>1156</v>
      </c>
      <c r="Y8" s="96">
        <v>1590</v>
      </c>
      <c r="Z8" s="96">
        <v>1562</v>
      </c>
      <c r="AA8" s="96">
        <v>1576</v>
      </c>
      <c r="AB8" s="96">
        <v>1492</v>
      </c>
      <c r="AC8" s="96">
        <v>1520</v>
      </c>
      <c r="AD8" s="96">
        <v>1632</v>
      </c>
      <c r="AE8" s="96">
        <v>1758</v>
      </c>
      <c r="AF8" s="100">
        <v>1842</v>
      </c>
      <c r="AG8" s="28">
        <f t="shared" si="2"/>
        <v>46458</v>
      </c>
    </row>
    <row r="9" spans="1:35" x14ac:dyDescent="0.15">
      <c r="A9" s="29" t="s">
        <v>30</v>
      </c>
      <c r="B9" s="96">
        <v>316</v>
      </c>
      <c r="C9" s="96">
        <v>364</v>
      </c>
      <c r="D9" s="96">
        <v>336</v>
      </c>
      <c r="E9" s="96">
        <v>182</v>
      </c>
      <c r="F9" s="96">
        <v>1974</v>
      </c>
      <c r="G9" s="96">
        <v>1744</v>
      </c>
      <c r="H9" s="96">
        <v>1730</v>
      </c>
      <c r="I9" s="96">
        <v>1646</v>
      </c>
      <c r="J9" s="96">
        <v>1604</v>
      </c>
      <c r="K9" s="96">
        <v>1744</v>
      </c>
      <c r="L9" s="96">
        <v>1688</v>
      </c>
      <c r="M9" s="96">
        <v>1772</v>
      </c>
      <c r="N9" s="96">
        <v>1842</v>
      </c>
      <c r="O9" s="96">
        <v>1786</v>
      </c>
      <c r="P9" s="96">
        <v>1590</v>
      </c>
      <c r="Q9" s="96">
        <v>1408</v>
      </c>
      <c r="R9" s="96">
        <v>1716</v>
      </c>
      <c r="S9" s="96">
        <v>1772</v>
      </c>
      <c r="T9" s="96">
        <v>1548</v>
      </c>
      <c r="U9" s="96">
        <v>1576</v>
      </c>
      <c r="V9" s="96">
        <v>1464</v>
      </c>
      <c r="W9" s="96">
        <v>2150</v>
      </c>
      <c r="X9" s="96">
        <v>1674</v>
      </c>
      <c r="Y9" s="96">
        <v>1730</v>
      </c>
      <c r="Z9" s="96">
        <v>1324</v>
      </c>
      <c r="AA9" s="96">
        <v>1478</v>
      </c>
      <c r="AB9" s="96">
        <v>1548</v>
      </c>
      <c r="AC9" s="96">
        <v>1562</v>
      </c>
      <c r="AD9" s="96">
        <v>1702</v>
      </c>
      <c r="AE9" s="96">
        <v>1814</v>
      </c>
      <c r="AF9" s="100">
        <v>2150</v>
      </c>
      <c r="AG9" s="28">
        <f t="shared" si="2"/>
        <v>46934</v>
      </c>
    </row>
    <row r="10" spans="1:35" ht="14.25" customHeight="1" x14ac:dyDescent="0.15">
      <c r="A10" s="29" t="s">
        <v>31</v>
      </c>
      <c r="B10" s="96">
        <v>162</v>
      </c>
      <c r="C10" s="96">
        <v>378</v>
      </c>
      <c r="D10" s="96">
        <v>336</v>
      </c>
      <c r="E10" s="96">
        <v>252</v>
      </c>
      <c r="F10" s="96">
        <v>2016</v>
      </c>
      <c r="G10" s="96">
        <v>1688</v>
      </c>
      <c r="H10" s="96">
        <v>1576</v>
      </c>
      <c r="I10" s="96">
        <v>1352</v>
      </c>
      <c r="J10" s="96">
        <v>1632</v>
      </c>
      <c r="K10" s="96">
        <v>1842</v>
      </c>
      <c r="L10" s="96">
        <v>1660</v>
      </c>
      <c r="M10" s="96">
        <v>1772</v>
      </c>
      <c r="N10" s="96">
        <v>1744</v>
      </c>
      <c r="O10" s="96">
        <v>1898</v>
      </c>
      <c r="P10" s="96">
        <v>1450</v>
      </c>
      <c r="Q10" s="96">
        <v>1646</v>
      </c>
      <c r="R10" s="96">
        <v>1562</v>
      </c>
      <c r="S10" s="96">
        <v>1730</v>
      </c>
      <c r="T10" s="96">
        <v>1576</v>
      </c>
      <c r="U10" s="96">
        <v>1702</v>
      </c>
      <c r="V10" s="96">
        <v>1296</v>
      </c>
      <c r="W10" s="96">
        <v>1590</v>
      </c>
      <c r="X10" s="96">
        <v>1618</v>
      </c>
      <c r="Y10" s="96">
        <v>1492</v>
      </c>
      <c r="Z10" s="96">
        <v>1730</v>
      </c>
      <c r="AA10" s="96">
        <v>1478</v>
      </c>
      <c r="AB10" s="96">
        <v>1394</v>
      </c>
      <c r="AC10" s="96">
        <v>1520</v>
      </c>
      <c r="AD10" s="96">
        <v>1450</v>
      </c>
      <c r="AE10" s="96">
        <v>1590</v>
      </c>
      <c r="AF10" s="100">
        <v>1800</v>
      </c>
      <c r="AG10" s="28">
        <f t="shared" si="2"/>
        <v>44932</v>
      </c>
    </row>
    <row r="11" spans="1:35" ht="14.25" customHeight="1" x14ac:dyDescent="0.15">
      <c r="A11" s="29" t="s">
        <v>32</v>
      </c>
      <c r="B11" s="96">
        <v>260</v>
      </c>
      <c r="C11" s="96">
        <v>280</v>
      </c>
      <c r="D11" s="96">
        <v>392</v>
      </c>
      <c r="E11" s="96">
        <v>350</v>
      </c>
      <c r="F11" s="96">
        <v>2002</v>
      </c>
      <c r="G11" s="96">
        <v>1758</v>
      </c>
      <c r="H11" s="96">
        <v>1688</v>
      </c>
      <c r="I11" s="96">
        <v>1814</v>
      </c>
      <c r="J11" s="96">
        <v>1772</v>
      </c>
      <c r="K11" s="96">
        <v>1730</v>
      </c>
      <c r="L11" s="96">
        <v>1632</v>
      </c>
      <c r="M11" s="96">
        <v>1716</v>
      </c>
      <c r="N11" s="96">
        <v>1898</v>
      </c>
      <c r="O11" s="96">
        <v>2178</v>
      </c>
      <c r="P11" s="96">
        <v>1828</v>
      </c>
      <c r="Q11" s="96">
        <v>1702</v>
      </c>
      <c r="R11" s="96">
        <v>1604</v>
      </c>
      <c r="S11" s="96">
        <v>1646</v>
      </c>
      <c r="T11" s="96">
        <v>1688</v>
      </c>
      <c r="U11" s="96">
        <v>1800</v>
      </c>
      <c r="V11" s="96">
        <v>1590</v>
      </c>
      <c r="W11" s="96">
        <v>1310</v>
      </c>
      <c r="X11" s="96">
        <v>1702</v>
      </c>
      <c r="Y11" s="96">
        <v>1534</v>
      </c>
      <c r="Z11" s="96">
        <v>1870</v>
      </c>
      <c r="AA11" s="96">
        <v>1562</v>
      </c>
      <c r="AB11" s="96">
        <v>1478</v>
      </c>
      <c r="AC11" s="96">
        <v>1576</v>
      </c>
      <c r="AD11" s="96">
        <v>1352</v>
      </c>
      <c r="AE11" s="96">
        <v>1716</v>
      </c>
      <c r="AF11" s="100">
        <v>1744</v>
      </c>
      <c r="AG11" s="28">
        <f t="shared" si="2"/>
        <v>47172</v>
      </c>
    </row>
    <row r="12" spans="1:35" ht="14.25" customHeight="1" x14ac:dyDescent="0.15">
      <c r="A12" s="29" t="s">
        <v>33</v>
      </c>
      <c r="B12" s="96">
        <v>106</v>
      </c>
      <c r="C12" s="96">
        <v>378</v>
      </c>
      <c r="D12" s="96">
        <v>294</v>
      </c>
      <c r="E12" s="96">
        <v>322</v>
      </c>
      <c r="F12" s="96">
        <v>2212</v>
      </c>
      <c r="G12" s="96">
        <v>1716</v>
      </c>
      <c r="H12" s="96">
        <v>1800</v>
      </c>
      <c r="I12" s="96">
        <v>1716</v>
      </c>
      <c r="J12" s="96">
        <v>2094</v>
      </c>
      <c r="K12" s="96">
        <v>1758</v>
      </c>
      <c r="L12" s="96">
        <v>1688</v>
      </c>
      <c r="M12" s="96">
        <v>1716</v>
      </c>
      <c r="N12" s="96">
        <v>1800</v>
      </c>
      <c r="O12" s="96">
        <v>1926</v>
      </c>
      <c r="P12" s="96">
        <v>1674</v>
      </c>
      <c r="Q12" s="96">
        <v>1674</v>
      </c>
      <c r="R12" s="96">
        <v>1632</v>
      </c>
      <c r="S12" s="96">
        <v>1688</v>
      </c>
      <c r="T12" s="96">
        <v>1758</v>
      </c>
      <c r="U12" s="96">
        <v>1730</v>
      </c>
      <c r="V12" s="96">
        <v>1912</v>
      </c>
      <c r="W12" s="96">
        <v>932</v>
      </c>
      <c r="X12" s="96">
        <v>1590</v>
      </c>
      <c r="Y12" s="96">
        <v>1534</v>
      </c>
      <c r="Z12" s="96">
        <v>1562</v>
      </c>
      <c r="AA12" s="96">
        <v>1604</v>
      </c>
      <c r="AB12" s="96">
        <v>1646</v>
      </c>
      <c r="AC12" s="96">
        <v>1618</v>
      </c>
      <c r="AD12" s="96">
        <v>1436</v>
      </c>
      <c r="AE12" s="96">
        <v>1772</v>
      </c>
      <c r="AF12" s="100">
        <v>1884</v>
      </c>
      <c r="AG12" s="28">
        <f t="shared" si="2"/>
        <v>47172</v>
      </c>
    </row>
    <row r="13" spans="1:35" ht="14.25" customHeight="1" x14ac:dyDescent="0.15">
      <c r="A13" s="29" t="s">
        <v>34</v>
      </c>
      <c r="B13" s="96">
        <v>64</v>
      </c>
      <c r="C13" s="96">
        <v>322</v>
      </c>
      <c r="D13" s="96">
        <v>378</v>
      </c>
      <c r="E13" s="96">
        <v>210</v>
      </c>
      <c r="F13" s="96">
        <v>2324</v>
      </c>
      <c r="G13" s="96">
        <v>1744</v>
      </c>
      <c r="H13" s="96">
        <v>1646</v>
      </c>
      <c r="I13" s="96">
        <v>1968</v>
      </c>
      <c r="J13" s="96">
        <v>1898</v>
      </c>
      <c r="K13" s="96">
        <v>1772</v>
      </c>
      <c r="L13" s="96">
        <v>1660</v>
      </c>
      <c r="M13" s="96">
        <v>1646</v>
      </c>
      <c r="N13" s="96">
        <v>1646</v>
      </c>
      <c r="O13" s="96">
        <v>1940</v>
      </c>
      <c r="P13" s="96">
        <v>1604</v>
      </c>
      <c r="Q13" s="96">
        <v>1758</v>
      </c>
      <c r="R13" s="96">
        <v>1674</v>
      </c>
      <c r="S13" s="96">
        <v>1646</v>
      </c>
      <c r="T13" s="96">
        <v>1702</v>
      </c>
      <c r="U13" s="96">
        <v>1716</v>
      </c>
      <c r="V13" s="96">
        <v>1702</v>
      </c>
      <c r="W13" s="96">
        <v>834</v>
      </c>
      <c r="X13" s="96">
        <v>1604</v>
      </c>
      <c r="Y13" s="96">
        <v>1660</v>
      </c>
      <c r="Z13" s="96">
        <v>1422</v>
      </c>
      <c r="AA13" s="96">
        <v>1646</v>
      </c>
      <c r="AB13" s="96">
        <v>1366</v>
      </c>
      <c r="AC13" s="96">
        <v>1646</v>
      </c>
      <c r="AD13" s="96">
        <v>834</v>
      </c>
      <c r="AE13" s="96">
        <v>1702</v>
      </c>
      <c r="AF13" s="100">
        <v>2052</v>
      </c>
      <c r="AG13" s="28">
        <f t="shared" si="2"/>
        <v>45786</v>
      </c>
    </row>
    <row r="14" spans="1:35" ht="14.25" customHeight="1" x14ac:dyDescent="0.15">
      <c r="A14" s="29" t="s">
        <v>35</v>
      </c>
      <c r="B14" s="96">
        <v>36</v>
      </c>
      <c r="C14" s="96">
        <v>364</v>
      </c>
      <c r="D14" s="96">
        <v>336</v>
      </c>
      <c r="E14" s="96">
        <v>140</v>
      </c>
      <c r="F14" s="96">
        <v>2338</v>
      </c>
      <c r="G14" s="96">
        <v>1548</v>
      </c>
      <c r="H14" s="96">
        <v>1562</v>
      </c>
      <c r="I14" s="96">
        <v>1674</v>
      </c>
      <c r="J14" s="96">
        <v>1884</v>
      </c>
      <c r="K14" s="96">
        <v>1800</v>
      </c>
      <c r="L14" s="96">
        <v>1688</v>
      </c>
      <c r="M14" s="96">
        <v>1674</v>
      </c>
      <c r="N14" s="96">
        <v>1772</v>
      </c>
      <c r="O14" s="96">
        <v>1898</v>
      </c>
      <c r="P14" s="96">
        <v>1716</v>
      </c>
      <c r="Q14" s="96">
        <v>1688</v>
      </c>
      <c r="R14" s="96">
        <v>1604</v>
      </c>
      <c r="S14" s="96">
        <v>1674</v>
      </c>
      <c r="T14" s="96">
        <v>1730</v>
      </c>
      <c r="U14" s="96">
        <v>1562</v>
      </c>
      <c r="V14" s="96">
        <v>1646</v>
      </c>
      <c r="W14" s="96">
        <v>834</v>
      </c>
      <c r="X14" s="96">
        <v>1716</v>
      </c>
      <c r="Y14" s="96">
        <v>1128</v>
      </c>
      <c r="Z14" s="96">
        <v>1450</v>
      </c>
      <c r="AA14" s="96">
        <v>1534</v>
      </c>
      <c r="AB14" s="96">
        <v>1464</v>
      </c>
      <c r="AC14" s="96">
        <v>1464</v>
      </c>
      <c r="AD14" s="96">
        <v>1380</v>
      </c>
      <c r="AE14" s="96">
        <v>1702</v>
      </c>
      <c r="AF14" s="100">
        <v>1996</v>
      </c>
      <c r="AG14" s="28">
        <f t="shared" si="2"/>
        <v>45002</v>
      </c>
    </row>
    <row r="15" spans="1:35" ht="14.25" customHeight="1" x14ac:dyDescent="0.15">
      <c r="A15" s="29" t="s">
        <v>36</v>
      </c>
      <c r="B15" s="96">
        <v>358</v>
      </c>
      <c r="C15" s="96">
        <v>98</v>
      </c>
      <c r="D15" s="96">
        <v>364</v>
      </c>
      <c r="E15" s="96">
        <v>462</v>
      </c>
      <c r="F15" s="96">
        <v>1932</v>
      </c>
      <c r="G15" s="96">
        <v>1548</v>
      </c>
      <c r="H15" s="96">
        <v>1520</v>
      </c>
      <c r="I15" s="96">
        <v>1758</v>
      </c>
      <c r="J15" s="96">
        <v>1618</v>
      </c>
      <c r="K15" s="96">
        <v>1604</v>
      </c>
      <c r="L15" s="96">
        <v>1492</v>
      </c>
      <c r="M15" s="96">
        <v>1534</v>
      </c>
      <c r="N15" s="96">
        <v>1772</v>
      </c>
      <c r="O15" s="96">
        <v>1744</v>
      </c>
      <c r="P15" s="96">
        <v>1338</v>
      </c>
      <c r="Q15" s="96">
        <v>1730</v>
      </c>
      <c r="R15" s="96">
        <v>1520</v>
      </c>
      <c r="S15" s="96">
        <v>1618</v>
      </c>
      <c r="T15" s="96">
        <v>1548</v>
      </c>
      <c r="U15" s="96">
        <v>1478</v>
      </c>
      <c r="V15" s="96">
        <v>1408</v>
      </c>
      <c r="W15" s="96">
        <v>932</v>
      </c>
      <c r="X15" s="96">
        <v>1548</v>
      </c>
      <c r="Y15" s="96">
        <v>1100</v>
      </c>
      <c r="Z15" s="96">
        <v>1212</v>
      </c>
      <c r="AA15" s="96">
        <v>1366</v>
      </c>
      <c r="AB15" s="96">
        <v>1380</v>
      </c>
      <c r="AC15" s="96">
        <v>1422</v>
      </c>
      <c r="AD15" s="96">
        <v>1184</v>
      </c>
      <c r="AE15" s="96">
        <v>1492</v>
      </c>
      <c r="AF15" s="100">
        <v>1744</v>
      </c>
      <c r="AG15" s="28">
        <f t="shared" si="2"/>
        <v>41824</v>
      </c>
    </row>
    <row r="16" spans="1:35" ht="14.25" customHeight="1" x14ac:dyDescent="0.15">
      <c r="A16" s="29" t="s">
        <v>37</v>
      </c>
      <c r="B16" s="96">
        <v>288</v>
      </c>
      <c r="C16" s="96">
        <v>238</v>
      </c>
      <c r="D16" s="96">
        <v>238</v>
      </c>
      <c r="E16" s="96">
        <v>294</v>
      </c>
      <c r="F16" s="96">
        <v>1820</v>
      </c>
      <c r="G16" s="96">
        <v>1506</v>
      </c>
      <c r="H16" s="96">
        <v>1660</v>
      </c>
      <c r="I16" s="96">
        <v>1604</v>
      </c>
      <c r="J16" s="96">
        <v>1730</v>
      </c>
      <c r="K16" s="96">
        <v>1604</v>
      </c>
      <c r="L16" s="96">
        <v>1492</v>
      </c>
      <c r="M16" s="96">
        <v>1590</v>
      </c>
      <c r="N16" s="96">
        <v>1912</v>
      </c>
      <c r="O16" s="96">
        <v>1996</v>
      </c>
      <c r="P16" s="96">
        <v>1632</v>
      </c>
      <c r="Q16" s="96">
        <v>1478</v>
      </c>
      <c r="R16" s="96">
        <v>1520</v>
      </c>
      <c r="S16" s="96">
        <v>1576</v>
      </c>
      <c r="T16" s="96">
        <v>1632</v>
      </c>
      <c r="U16" s="96">
        <v>1590</v>
      </c>
      <c r="V16" s="96">
        <v>1464</v>
      </c>
      <c r="W16" s="96">
        <v>1058</v>
      </c>
      <c r="X16" s="96">
        <v>1520</v>
      </c>
      <c r="Y16" s="96">
        <v>1156</v>
      </c>
      <c r="Z16" s="96">
        <v>1184</v>
      </c>
      <c r="AA16" s="96">
        <v>1450</v>
      </c>
      <c r="AB16" s="96">
        <v>1254</v>
      </c>
      <c r="AC16" s="96">
        <v>1380</v>
      </c>
      <c r="AD16" s="96">
        <v>1226</v>
      </c>
      <c r="AE16" s="96">
        <v>1520</v>
      </c>
      <c r="AF16" s="100">
        <v>1800</v>
      </c>
      <c r="AG16" s="28">
        <f t="shared" si="2"/>
        <v>42412</v>
      </c>
    </row>
    <row r="17" spans="1:33" ht="14.25" customHeight="1" x14ac:dyDescent="0.15">
      <c r="A17" s="29" t="s">
        <v>38</v>
      </c>
      <c r="B17" s="96">
        <v>302</v>
      </c>
      <c r="C17" s="96">
        <v>196</v>
      </c>
      <c r="D17" s="96">
        <v>266</v>
      </c>
      <c r="E17" s="96">
        <v>238</v>
      </c>
      <c r="F17" s="96">
        <v>1694</v>
      </c>
      <c r="G17" s="96">
        <v>1464</v>
      </c>
      <c r="H17" s="96">
        <v>1618</v>
      </c>
      <c r="I17" s="96">
        <v>1646</v>
      </c>
      <c r="J17" s="96">
        <v>1506</v>
      </c>
      <c r="K17" s="96">
        <v>1618</v>
      </c>
      <c r="L17" s="96">
        <v>1730</v>
      </c>
      <c r="M17" s="96">
        <v>1562</v>
      </c>
      <c r="N17" s="96">
        <v>2318</v>
      </c>
      <c r="O17" s="96">
        <v>1758</v>
      </c>
      <c r="P17" s="96">
        <v>1548</v>
      </c>
      <c r="Q17" s="96">
        <v>1632</v>
      </c>
      <c r="R17" s="96">
        <v>1842</v>
      </c>
      <c r="S17" s="96">
        <v>1492</v>
      </c>
      <c r="T17" s="96">
        <v>1646</v>
      </c>
      <c r="U17" s="96">
        <v>1688</v>
      </c>
      <c r="V17" s="96">
        <v>1380</v>
      </c>
      <c r="W17" s="96">
        <v>1562</v>
      </c>
      <c r="X17" s="96">
        <v>1212</v>
      </c>
      <c r="Y17" s="96">
        <v>862</v>
      </c>
      <c r="Z17" s="96">
        <v>1310</v>
      </c>
      <c r="AA17" s="96">
        <v>1478</v>
      </c>
      <c r="AB17" s="96">
        <v>1422</v>
      </c>
      <c r="AC17" s="96">
        <v>1394</v>
      </c>
      <c r="AD17" s="96">
        <v>1338</v>
      </c>
      <c r="AE17" s="96">
        <v>1548</v>
      </c>
      <c r="AF17" s="100">
        <v>1912</v>
      </c>
      <c r="AG17" s="28">
        <f t="shared" si="2"/>
        <v>43182</v>
      </c>
    </row>
    <row r="18" spans="1:33" ht="14.25" customHeight="1" x14ac:dyDescent="0.15">
      <c r="A18" s="29" t="s">
        <v>39</v>
      </c>
      <c r="B18" s="96">
        <v>36</v>
      </c>
      <c r="C18" s="96">
        <v>392</v>
      </c>
      <c r="D18" s="96">
        <v>308</v>
      </c>
      <c r="E18" s="96">
        <v>378</v>
      </c>
      <c r="F18" s="96">
        <v>1610</v>
      </c>
      <c r="G18" s="96">
        <v>1380</v>
      </c>
      <c r="H18" s="96">
        <v>1674</v>
      </c>
      <c r="I18" s="96">
        <v>1506</v>
      </c>
      <c r="J18" s="96">
        <v>1436</v>
      </c>
      <c r="K18" s="96">
        <v>1562</v>
      </c>
      <c r="L18" s="96">
        <v>1660</v>
      </c>
      <c r="M18" s="96">
        <v>1632</v>
      </c>
      <c r="N18" s="96">
        <v>1954</v>
      </c>
      <c r="O18" s="96">
        <v>1548</v>
      </c>
      <c r="P18" s="96">
        <v>1464</v>
      </c>
      <c r="Q18" s="96">
        <v>1576</v>
      </c>
      <c r="R18" s="96">
        <v>1912</v>
      </c>
      <c r="S18" s="96">
        <v>1674</v>
      </c>
      <c r="T18" s="96">
        <v>1478</v>
      </c>
      <c r="U18" s="96">
        <v>1632</v>
      </c>
      <c r="V18" s="96">
        <v>1352</v>
      </c>
      <c r="W18" s="96">
        <v>1394</v>
      </c>
      <c r="X18" s="96">
        <v>1674</v>
      </c>
      <c r="Y18" s="96">
        <v>1380</v>
      </c>
      <c r="Z18" s="96">
        <v>1422</v>
      </c>
      <c r="AA18" s="96">
        <v>1590</v>
      </c>
      <c r="AB18" s="96">
        <v>1450</v>
      </c>
      <c r="AC18" s="96">
        <v>1310</v>
      </c>
      <c r="AD18" s="96">
        <v>1394</v>
      </c>
      <c r="AE18" s="96">
        <v>1702</v>
      </c>
      <c r="AF18" s="100">
        <v>1674</v>
      </c>
      <c r="AG18" s="28">
        <f t="shared" si="2"/>
        <v>43154</v>
      </c>
    </row>
    <row r="19" spans="1:33" ht="14.25" customHeight="1" x14ac:dyDescent="0.15">
      <c r="A19" s="29" t="s">
        <v>40</v>
      </c>
      <c r="B19" s="96">
        <v>344</v>
      </c>
      <c r="C19" s="96">
        <v>238</v>
      </c>
      <c r="D19" s="96">
        <v>308</v>
      </c>
      <c r="E19" s="96">
        <v>364</v>
      </c>
      <c r="F19" s="96">
        <v>1680</v>
      </c>
      <c r="G19" s="96">
        <v>1520</v>
      </c>
      <c r="H19" s="96">
        <v>1716</v>
      </c>
      <c r="I19" s="96">
        <v>1716</v>
      </c>
      <c r="J19" s="96">
        <v>1576</v>
      </c>
      <c r="K19" s="96">
        <v>1450</v>
      </c>
      <c r="L19" s="96">
        <v>1702</v>
      </c>
      <c r="M19" s="96">
        <v>1604</v>
      </c>
      <c r="N19" s="96">
        <v>1702</v>
      </c>
      <c r="O19" s="96">
        <v>1576</v>
      </c>
      <c r="P19" s="96">
        <v>1660</v>
      </c>
      <c r="Q19" s="96">
        <v>1506</v>
      </c>
      <c r="R19" s="96">
        <v>1870</v>
      </c>
      <c r="S19" s="96">
        <v>1576</v>
      </c>
      <c r="T19" s="96">
        <v>1716</v>
      </c>
      <c r="U19" s="96">
        <v>1744</v>
      </c>
      <c r="V19" s="96">
        <v>1520</v>
      </c>
      <c r="W19" s="96">
        <v>1310</v>
      </c>
      <c r="X19" s="96">
        <v>1548</v>
      </c>
      <c r="Y19" s="96">
        <v>1814</v>
      </c>
      <c r="Z19" s="96">
        <v>1296</v>
      </c>
      <c r="AA19" s="96">
        <v>1492</v>
      </c>
      <c r="AB19" s="96">
        <v>1492</v>
      </c>
      <c r="AC19" s="96">
        <v>1604</v>
      </c>
      <c r="AD19" s="96">
        <v>1156</v>
      </c>
      <c r="AE19" s="96">
        <v>1646</v>
      </c>
      <c r="AF19" s="100">
        <v>1520</v>
      </c>
      <c r="AG19" s="28">
        <f t="shared" si="2"/>
        <v>43966</v>
      </c>
    </row>
    <row r="20" spans="1:33" ht="14.25" customHeight="1" x14ac:dyDescent="0.15">
      <c r="A20" s="29" t="s">
        <v>41</v>
      </c>
      <c r="B20" s="96">
        <v>162</v>
      </c>
      <c r="C20" s="96">
        <v>238</v>
      </c>
      <c r="D20" s="96">
        <v>266</v>
      </c>
      <c r="E20" s="96">
        <v>322</v>
      </c>
      <c r="F20" s="96">
        <v>1708</v>
      </c>
      <c r="G20" s="96">
        <v>1674</v>
      </c>
      <c r="H20" s="96">
        <v>1408</v>
      </c>
      <c r="I20" s="96">
        <v>1618</v>
      </c>
      <c r="J20" s="96">
        <v>1660</v>
      </c>
      <c r="K20" s="96">
        <v>1604</v>
      </c>
      <c r="L20" s="96">
        <v>1716</v>
      </c>
      <c r="M20" s="96">
        <v>1744</v>
      </c>
      <c r="N20" s="96">
        <v>1688</v>
      </c>
      <c r="O20" s="96">
        <v>1814</v>
      </c>
      <c r="P20" s="96">
        <v>1590</v>
      </c>
      <c r="Q20" s="96">
        <v>1548</v>
      </c>
      <c r="R20" s="96">
        <v>1772</v>
      </c>
      <c r="S20" s="96">
        <v>1674</v>
      </c>
      <c r="T20" s="96">
        <v>1688</v>
      </c>
      <c r="U20" s="96">
        <v>1688</v>
      </c>
      <c r="V20" s="96">
        <v>1492</v>
      </c>
      <c r="W20" s="96">
        <v>1800</v>
      </c>
      <c r="X20" s="96">
        <v>1618</v>
      </c>
      <c r="Y20" s="96">
        <v>1702</v>
      </c>
      <c r="Z20" s="96">
        <v>1408</v>
      </c>
      <c r="AA20" s="96">
        <v>1478</v>
      </c>
      <c r="AB20" s="96">
        <v>1450</v>
      </c>
      <c r="AC20" s="96">
        <v>1688</v>
      </c>
      <c r="AD20" s="96">
        <v>1394</v>
      </c>
      <c r="AE20" s="96">
        <v>1660</v>
      </c>
      <c r="AF20" s="100">
        <v>1436</v>
      </c>
      <c r="AG20" s="28">
        <f t="shared" si="2"/>
        <v>44708</v>
      </c>
    </row>
    <row r="21" spans="1:33" ht="14.25" customHeight="1" x14ac:dyDescent="0.15">
      <c r="A21" s="29" t="s">
        <v>42</v>
      </c>
      <c r="B21" s="96">
        <v>231</v>
      </c>
      <c r="C21" s="96">
        <v>322</v>
      </c>
      <c r="D21" s="96">
        <v>294</v>
      </c>
      <c r="E21" s="96">
        <v>238</v>
      </c>
      <c r="F21" s="96">
        <v>2030</v>
      </c>
      <c r="G21" s="96">
        <v>1534</v>
      </c>
      <c r="H21" s="96">
        <v>1604</v>
      </c>
      <c r="I21" s="96">
        <v>1547</v>
      </c>
      <c r="J21" s="96">
        <v>1800</v>
      </c>
      <c r="K21" s="96">
        <v>1646</v>
      </c>
      <c r="L21" s="96">
        <v>1575</v>
      </c>
      <c r="M21" s="96">
        <v>1463</v>
      </c>
      <c r="N21" s="96">
        <v>1519</v>
      </c>
      <c r="O21" s="96">
        <v>1449</v>
      </c>
      <c r="P21" s="96">
        <v>1533</v>
      </c>
      <c r="Q21" s="96">
        <v>1926</v>
      </c>
      <c r="R21" s="96">
        <v>1884</v>
      </c>
      <c r="S21" s="96">
        <v>1519</v>
      </c>
      <c r="T21" s="96">
        <v>1645</v>
      </c>
      <c r="U21" s="96">
        <v>1519</v>
      </c>
      <c r="V21" s="96">
        <v>1421</v>
      </c>
      <c r="W21" s="96">
        <v>1421</v>
      </c>
      <c r="X21" s="96">
        <v>1688</v>
      </c>
      <c r="Y21" s="96">
        <v>1394</v>
      </c>
      <c r="Z21" s="96">
        <v>1491</v>
      </c>
      <c r="AA21" s="96">
        <v>1533</v>
      </c>
      <c r="AB21" s="96">
        <v>1309</v>
      </c>
      <c r="AC21" s="96">
        <v>1323</v>
      </c>
      <c r="AD21" s="96">
        <v>1197</v>
      </c>
      <c r="AE21" s="96">
        <v>1674</v>
      </c>
      <c r="AF21" s="100">
        <v>1506</v>
      </c>
      <c r="AG21" s="28">
        <f t="shared" si="2"/>
        <v>43235</v>
      </c>
    </row>
    <row r="22" spans="1:33" ht="14.25" customHeight="1" x14ac:dyDescent="0.15">
      <c r="A22" s="29" t="s">
        <v>43</v>
      </c>
      <c r="B22" s="97">
        <v>119</v>
      </c>
      <c r="C22" s="97">
        <v>294</v>
      </c>
      <c r="D22" s="97">
        <v>210</v>
      </c>
      <c r="E22" s="97">
        <v>238</v>
      </c>
      <c r="F22" s="97">
        <v>1722</v>
      </c>
      <c r="G22" s="97">
        <v>1604</v>
      </c>
      <c r="H22" s="97">
        <v>1786</v>
      </c>
      <c r="I22" s="97">
        <v>1575</v>
      </c>
      <c r="J22" s="97">
        <v>1828</v>
      </c>
      <c r="K22" s="97">
        <v>1506</v>
      </c>
      <c r="L22" s="97">
        <v>1463</v>
      </c>
      <c r="M22" s="97">
        <v>1491</v>
      </c>
      <c r="N22" s="97">
        <v>1421</v>
      </c>
      <c r="O22" s="97">
        <v>1253</v>
      </c>
      <c r="P22" s="97">
        <v>1323</v>
      </c>
      <c r="Q22" s="97">
        <v>1450</v>
      </c>
      <c r="R22" s="97">
        <v>2248</v>
      </c>
      <c r="S22" s="97">
        <v>1393</v>
      </c>
      <c r="T22" s="97">
        <v>1519</v>
      </c>
      <c r="U22" s="97">
        <v>1449</v>
      </c>
      <c r="V22" s="97">
        <v>1267</v>
      </c>
      <c r="W22" s="97">
        <v>1393</v>
      </c>
      <c r="X22" s="97">
        <v>1702</v>
      </c>
      <c r="Y22" s="97">
        <v>1702</v>
      </c>
      <c r="Z22" s="97">
        <v>1575</v>
      </c>
      <c r="AA22" s="97">
        <v>1281</v>
      </c>
      <c r="AB22" s="97">
        <v>1281</v>
      </c>
      <c r="AC22" s="97">
        <v>1225</v>
      </c>
      <c r="AD22" s="97">
        <v>1127</v>
      </c>
      <c r="AE22" s="97">
        <v>1408</v>
      </c>
      <c r="AF22" s="100">
        <v>1618</v>
      </c>
      <c r="AG22" s="28">
        <f t="shared" si="2"/>
        <v>41471</v>
      </c>
    </row>
    <row r="23" spans="1:33" ht="14.25" customHeight="1" x14ac:dyDescent="0.15">
      <c r="A23" s="29" t="s">
        <v>44</v>
      </c>
      <c r="B23" s="96">
        <v>21</v>
      </c>
      <c r="C23" s="96">
        <v>70</v>
      </c>
      <c r="D23" s="96">
        <v>252</v>
      </c>
      <c r="E23" s="96">
        <v>140</v>
      </c>
      <c r="F23" s="96">
        <v>1694</v>
      </c>
      <c r="G23" s="96">
        <v>1604</v>
      </c>
      <c r="H23" s="96">
        <v>1660</v>
      </c>
      <c r="I23" s="96">
        <v>1617</v>
      </c>
      <c r="J23" s="96">
        <v>1828</v>
      </c>
      <c r="K23" s="96">
        <v>1548</v>
      </c>
      <c r="L23" s="96">
        <v>1491</v>
      </c>
      <c r="M23" s="96">
        <v>1309</v>
      </c>
      <c r="N23" s="96">
        <v>1365</v>
      </c>
      <c r="O23" s="96">
        <v>1407</v>
      </c>
      <c r="P23" s="96">
        <v>1463</v>
      </c>
      <c r="Q23" s="96">
        <v>1548</v>
      </c>
      <c r="R23" s="96">
        <v>1926</v>
      </c>
      <c r="S23" s="96">
        <v>1407</v>
      </c>
      <c r="T23" s="96">
        <v>1449</v>
      </c>
      <c r="U23" s="96">
        <v>1547</v>
      </c>
      <c r="V23" s="96">
        <v>1407</v>
      </c>
      <c r="W23" s="96">
        <v>1435</v>
      </c>
      <c r="X23" s="96">
        <v>1688</v>
      </c>
      <c r="Y23" s="96">
        <v>1562</v>
      </c>
      <c r="Z23" s="96">
        <v>1365</v>
      </c>
      <c r="AA23" s="96">
        <v>1323</v>
      </c>
      <c r="AB23" s="96">
        <v>1323</v>
      </c>
      <c r="AC23" s="96">
        <v>1351</v>
      </c>
      <c r="AD23" s="96">
        <v>1211</v>
      </c>
      <c r="AE23" s="96">
        <v>1646</v>
      </c>
      <c r="AF23" s="100">
        <v>1394</v>
      </c>
      <c r="AG23" s="28">
        <f t="shared" si="2"/>
        <v>41051</v>
      </c>
    </row>
    <row r="24" spans="1:33" ht="14.25" customHeight="1" x14ac:dyDescent="0.15">
      <c r="A24" s="29" t="s">
        <v>45</v>
      </c>
      <c r="B24" s="96">
        <v>0</v>
      </c>
      <c r="C24" s="96">
        <v>238</v>
      </c>
      <c r="D24" s="96">
        <v>392</v>
      </c>
      <c r="E24" s="96">
        <v>140</v>
      </c>
      <c r="F24" s="96">
        <v>1512</v>
      </c>
      <c r="G24" s="96">
        <v>1562</v>
      </c>
      <c r="H24" s="96">
        <v>1604</v>
      </c>
      <c r="I24" s="96">
        <v>1491</v>
      </c>
      <c r="J24" s="96">
        <v>1716</v>
      </c>
      <c r="K24" s="96">
        <v>1618</v>
      </c>
      <c r="L24" s="96">
        <v>1589</v>
      </c>
      <c r="M24" s="96">
        <v>1505</v>
      </c>
      <c r="N24" s="96">
        <v>1253</v>
      </c>
      <c r="O24" s="96">
        <v>1365</v>
      </c>
      <c r="P24" s="96">
        <v>1617</v>
      </c>
      <c r="Q24" s="96">
        <v>1436</v>
      </c>
      <c r="R24" s="96">
        <v>1940</v>
      </c>
      <c r="S24" s="96">
        <v>1589</v>
      </c>
      <c r="T24" s="96">
        <v>1533</v>
      </c>
      <c r="U24" s="96">
        <v>1617</v>
      </c>
      <c r="V24" s="96">
        <v>1463</v>
      </c>
      <c r="W24" s="96">
        <v>1337</v>
      </c>
      <c r="X24" s="96">
        <v>1492</v>
      </c>
      <c r="Y24" s="96">
        <v>1450</v>
      </c>
      <c r="Z24" s="96">
        <v>1155</v>
      </c>
      <c r="AA24" s="96">
        <v>1281</v>
      </c>
      <c r="AB24" s="96">
        <v>1211</v>
      </c>
      <c r="AC24" s="96">
        <v>1435</v>
      </c>
      <c r="AD24" s="96">
        <v>1113</v>
      </c>
      <c r="AE24" s="96">
        <v>1352</v>
      </c>
      <c r="AF24" s="100">
        <v>1856</v>
      </c>
      <c r="AG24" s="28">
        <f t="shared" si="2"/>
        <v>40862</v>
      </c>
    </row>
    <row r="25" spans="1:33" ht="14.25" customHeight="1" x14ac:dyDescent="0.15">
      <c r="A25" s="29" t="s">
        <v>46</v>
      </c>
      <c r="B25" s="96">
        <v>259</v>
      </c>
      <c r="C25" s="96">
        <v>308</v>
      </c>
      <c r="D25" s="96">
        <v>126</v>
      </c>
      <c r="E25" s="96">
        <v>378</v>
      </c>
      <c r="F25" s="96">
        <v>1778</v>
      </c>
      <c r="G25" s="96">
        <v>1548</v>
      </c>
      <c r="H25" s="96">
        <v>1492</v>
      </c>
      <c r="I25" s="96">
        <v>1477</v>
      </c>
      <c r="J25" s="96">
        <v>1730</v>
      </c>
      <c r="K25" s="96">
        <v>1618</v>
      </c>
      <c r="L25" s="96">
        <v>1673</v>
      </c>
      <c r="M25" s="96">
        <v>1337</v>
      </c>
      <c r="N25" s="96">
        <v>1491</v>
      </c>
      <c r="O25" s="96">
        <v>1547</v>
      </c>
      <c r="P25" s="96">
        <v>1505</v>
      </c>
      <c r="Q25" s="96">
        <v>1338</v>
      </c>
      <c r="R25" s="96">
        <v>1562</v>
      </c>
      <c r="S25" s="96">
        <v>1519</v>
      </c>
      <c r="T25" s="96">
        <v>1421</v>
      </c>
      <c r="U25" s="96">
        <v>1435</v>
      </c>
      <c r="V25" s="96">
        <v>1505</v>
      </c>
      <c r="W25" s="96">
        <v>1631</v>
      </c>
      <c r="X25" s="96">
        <v>1702</v>
      </c>
      <c r="Y25" s="96">
        <v>1422</v>
      </c>
      <c r="Z25" s="96">
        <v>1281</v>
      </c>
      <c r="AA25" s="96">
        <v>1239</v>
      </c>
      <c r="AB25" s="96">
        <v>1169</v>
      </c>
      <c r="AC25" s="96">
        <v>1113</v>
      </c>
      <c r="AD25" s="96">
        <v>1155</v>
      </c>
      <c r="AE25" s="96">
        <v>1422</v>
      </c>
      <c r="AF25" s="100">
        <v>1408</v>
      </c>
      <c r="AG25" s="28">
        <f t="shared" si="2"/>
        <v>40589</v>
      </c>
    </row>
    <row r="26" spans="1:33" ht="14.25" customHeight="1" x14ac:dyDescent="0.15">
      <c r="A26" s="29" t="s">
        <v>47</v>
      </c>
      <c r="B26" s="96">
        <v>259</v>
      </c>
      <c r="C26" s="96">
        <v>378</v>
      </c>
      <c r="D26" s="96">
        <v>210</v>
      </c>
      <c r="E26" s="96">
        <v>140</v>
      </c>
      <c r="F26" s="96">
        <v>1512</v>
      </c>
      <c r="G26" s="96">
        <v>1534</v>
      </c>
      <c r="H26" s="96">
        <v>1548</v>
      </c>
      <c r="I26" s="96">
        <v>1645</v>
      </c>
      <c r="J26" s="96">
        <v>1562</v>
      </c>
      <c r="K26" s="96">
        <v>1632</v>
      </c>
      <c r="L26" s="96">
        <v>1575</v>
      </c>
      <c r="M26" s="96">
        <v>1463</v>
      </c>
      <c r="N26" s="96">
        <v>1533</v>
      </c>
      <c r="O26" s="96">
        <v>1295</v>
      </c>
      <c r="P26" s="96">
        <v>1211</v>
      </c>
      <c r="Q26" s="96">
        <v>1520</v>
      </c>
      <c r="R26" s="96">
        <v>1744</v>
      </c>
      <c r="S26" s="96">
        <v>1393</v>
      </c>
      <c r="T26" s="96">
        <v>1463</v>
      </c>
      <c r="U26" s="96">
        <v>1477</v>
      </c>
      <c r="V26" s="96">
        <v>1309</v>
      </c>
      <c r="W26" s="96">
        <v>1589</v>
      </c>
      <c r="X26" s="96">
        <v>1450</v>
      </c>
      <c r="Y26" s="96">
        <v>1506</v>
      </c>
      <c r="Z26" s="96">
        <v>1113</v>
      </c>
      <c r="AA26" s="96">
        <v>1141</v>
      </c>
      <c r="AB26" s="96">
        <v>1197</v>
      </c>
      <c r="AC26" s="96">
        <v>1351</v>
      </c>
      <c r="AD26" s="96">
        <v>763</v>
      </c>
      <c r="AE26" s="96">
        <v>1800</v>
      </c>
      <c r="AF26" s="100">
        <v>1408</v>
      </c>
      <c r="AG26" s="28">
        <f t="shared" si="2"/>
        <v>39721</v>
      </c>
    </row>
    <row r="27" spans="1:33" ht="14.25" customHeight="1" x14ac:dyDescent="0.15">
      <c r="A27" s="29" t="s">
        <v>48</v>
      </c>
      <c r="B27" s="96">
        <v>7</v>
      </c>
      <c r="C27" s="96">
        <v>98</v>
      </c>
      <c r="D27" s="96">
        <v>322</v>
      </c>
      <c r="E27" s="96">
        <v>252</v>
      </c>
      <c r="F27" s="96">
        <v>1596</v>
      </c>
      <c r="G27" s="96">
        <v>1604</v>
      </c>
      <c r="H27" s="96">
        <v>1576</v>
      </c>
      <c r="I27" s="96">
        <v>1547</v>
      </c>
      <c r="J27" s="96">
        <v>1408</v>
      </c>
      <c r="K27" s="96">
        <v>1646</v>
      </c>
      <c r="L27" s="96">
        <v>1337</v>
      </c>
      <c r="M27" s="96">
        <v>1323</v>
      </c>
      <c r="N27" s="96">
        <v>1827</v>
      </c>
      <c r="O27" s="96">
        <v>1547</v>
      </c>
      <c r="P27" s="96">
        <v>1043</v>
      </c>
      <c r="Q27" s="96">
        <v>1422</v>
      </c>
      <c r="R27" s="96">
        <v>1450</v>
      </c>
      <c r="S27" s="96">
        <v>1491</v>
      </c>
      <c r="T27" s="96">
        <v>1393</v>
      </c>
      <c r="U27" s="96">
        <v>1477</v>
      </c>
      <c r="V27" s="96">
        <v>1113</v>
      </c>
      <c r="W27" s="96">
        <v>1155</v>
      </c>
      <c r="X27" s="96">
        <v>1492</v>
      </c>
      <c r="Y27" s="96">
        <v>1380</v>
      </c>
      <c r="Z27" s="96">
        <v>791</v>
      </c>
      <c r="AA27" s="96">
        <v>1379</v>
      </c>
      <c r="AB27" s="96">
        <v>1127</v>
      </c>
      <c r="AC27" s="96">
        <v>1211</v>
      </c>
      <c r="AD27" s="96">
        <v>1225</v>
      </c>
      <c r="AE27" s="96">
        <v>1576</v>
      </c>
      <c r="AF27" s="100">
        <v>1464</v>
      </c>
      <c r="AG27" s="28">
        <f t="shared" si="2"/>
        <v>38279</v>
      </c>
    </row>
    <row r="28" spans="1:33" ht="14.25" customHeight="1" x14ac:dyDescent="0.15">
      <c r="A28" s="29" t="s">
        <v>49</v>
      </c>
      <c r="B28" s="96">
        <v>0</v>
      </c>
      <c r="C28" s="96">
        <v>84</v>
      </c>
      <c r="D28" s="96">
        <v>252</v>
      </c>
      <c r="E28" s="96">
        <v>896</v>
      </c>
      <c r="F28" s="96">
        <v>1610</v>
      </c>
      <c r="G28" s="96">
        <v>1506</v>
      </c>
      <c r="H28" s="96">
        <v>1408</v>
      </c>
      <c r="I28" s="96">
        <v>1393</v>
      </c>
      <c r="J28" s="96">
        <v>1632</v>
      </c>
      <c r="K28" s="96">
        <v>1702</v>
      </c>
      <c r="L28" s="96">
        <v>1491</v>
      </c>
      <c r="M28" s="96">
        <v>1211</v>
      </c>
      <c r="N28" s="96">
        <v>1631</v>
      </c>
      <c r="O28" s="96">
        <v>1379</v>
      </c>
      <c r="P28" s="96">
        <v>1393</v>
      </c>
      <c r="Q28" s="96">
        <v>1478</v>
      </c>
      <c r="R28" s="96">
        <v>1506</v>
      </c>
      <c r="S28" s="96">
        <v>1561</v>
      </c>
      <c r="T28" s="96">
        <v>1449</v>
      </c>
      <c r="U28" s="96">
        <v>1407</v>
      </c>
      <c r="V28" s="96">
        <v>1337</v>
      </c>
      <c r="W28" s="96">
        <v>679</v>
      </c>
      <c r="X28" s="96">
        <v>1660</v>
      </c>
      <c r="Y28" s="96">
        <v>1100</v>
      </c>
      <c r="Z28" s="96">
        <v>1407</v>
      </c>
      <c r="AA28" s="96">
        <v>1169</v>
      </c>
      <c r="AB28" s="96">
        <v>1071</v>
      </c>
      <c r="AC28" s="96">
        <v>1211</v>
      </c>
      <c r="AD28" s="96">
        <v>1491</v>
      </c>
      <c r="AE28" s="96">
        <v>1254</v>
      </c>
      <c r="AF28" s="100">
        <v>1590</v>
      </c>
      <c r="AG28" s="28">
        <f t="shared" si="2"/>
        <v>38958</v>
      </c>
    </row>
    <row r="29" spans="1:33" ht="14.25" customHeight="1" x14ac:dyDescent="0.15">
      <c r="A29" s="29" t="s">
        <v>50</v>
      </c>
      <c r="B29" s="96">
        <v>21</v>
      </c>
      <c r="C29" s="96">
        <v>168</v>
      </c>
      <c r="D29" s="96">
        <v>322</v>
      </c>
      <c r="E29" s="96">
        <v>1078</v>
      </c>
      <c r="F29" s="96">
        <v>1736</v>
      </c>
      <c r="G29" s="96">
        <v>1590</v>
      </c>
      <c r="H29" s="96">
        <v>1590</v>
      </c>
      <c r="I29" s="96">
        <v>1561</v>
      </c>
      <c r="J29" s="96">
        <v>1520</v>
      </c>
      <c r="K29" s="96">
        <v>1478</v>
      </c>
      <c r="L29" s="96">
        <v>1421</v>
      </c>
      <c r="M29" s="96">
        <v>1295</v>
      </c>
      <c r="N29" s="96">
        <v>1701</v>
      </c>
      <c r="O29" s="96">
        <v>1295</v>
      </c>
      <c r="P29" s="96">
        <v>1365</v>
      </c>
      <c r="Q29" s="96">
        <v>1576</v>
      </c>
      <c r="R29" s="96">
        <v>1408</v>
      </c>
      <c r="S29" s="96">
        <v>1253</v>
      </c>
      <c r="T29" s="96">
        <v>1379</v>
      </c>
      <c r="U29" s="96">
        <v>1365</v>
      </c>
      <c r="V29" s="96">
        <v>1365</v>
      </c>
      <c r="W29" s="96">
        <v>1491</v>
      </c>
      <c r="X29" s="96">
        <v>1590</v>
      </c>
      <c r="Y29" s="96">
        <v>1478</v>
      </c>
      <c r="Z29" s="96">
        <v>1533</v>
      </c>
      <c r="AA29" s="96">
        <v>1337</v>
      </c>
      <c r="AB29" s="96">
        <v>1127</v>
      </c>
      <c r="AC29" s="96">
        <v>1141</v>
      </c>
      <c r="AD29" s="96">
        <v>1281</v>
      </c>
      <c r="AE29" s="96">
        <v>1310</v>
      </c>
      <c r="AF29" s="100">
        <v>1674</v>
      </c>
      <c r="AG29" s="28">
        <f t="shared" si="2"/>
        <v>40449</v>
      </c>
    </row>
    <row r="30" spans="1:33" ht="14.25" customHeight="1" x14ac:dyDescent="0.15">
      <c r="A30" s="29" t="s">
        <v>51</v>
      </c>
      <c r="B30" s="96">
        <v>0</v>
      </c>
      <c r="C30" s="96">
        <v>28</v>
      </c>
      <c r="D30" s="96">
        <v>210</v>
      </c>
      <c r="E30" s="96">
        <v>686</v>
      </c>
      <c r="F30" s="96">
        <v>1470</v>
      </c>
      <c r="G30" s="96">
        <v>1744</v>
      </c>
      <c r="H30" s="96">
        <v>1660</v>
      </c>
      <c r="I30" s="96">
        <v>1211</v>
      </c>
      <c r="J30" s="96">
        <v>1394</v>
      </c>
      <c r="K30" s="96">
        <v>1604</v>
      </c>
      <c r="L30" s="96">
        <v>1351</v>
      </c>
      <c r="M30" s="96">
        <v>1253</v>
      </c>
      <c r="N30" s="96">
        <v>1631</v>
      </c>
      <c r="O30" s="96">
        <v>1547</v>
      </c>
      <c r="P30" s="96">
        <v>1029</v>
      </c>
      <c r="Q30" s="96">
        <v>1632</v>
      </c>
      <c r="R30" s="96">
        <v>1240</v>
      </c>
      <c r="S30" s="96">
        <v>1309</v>
      </c>
      <c r="T30" s="96">
        <v>1295</v>
      </c>
      <c r="U30" s="96">
        <v>1351</v>
      </c>
      <c r="V30" s="96">
        <v>1967</v>
      </c>
      <c r="W30" s="96">
        <v>1407</v>
      </c>
      <c r="X30" s="96">
        <v>1674</v>
      </c>
      <c r="Y30" s="96">
        <v>1870</v>
      </c>
      <c r="Z30" s="96">
        <v>1463</v>
      </c>
      <c r="AA30" s="96">
        <v>1183</v>
      </c>
      <c r="AB30" s="96">
        <v>1155</v>
      </c>
      <c r="AC30" s="96">
        <v>1407</v>
      </c>
      <c r="AD30" s="96">
        <v>1421</v>
      </c>
      <c r="AE30" s="96">
        <v>1380</v>
      </c>
      <c r="AF30" s="100">
        <v>1394</v>
      </c>
      <c r="AG30" s="28">
        <f t="shared" si="2"/>
        <v>39966</v>
      </c>
    </row>
    <row r="31" spans="1:33" ht="14.25" customHeight="1" x14ac:dyDescent="0.15">
      <c r="A31" s="27" t="s">
        <v>52</v>
      </c>
      <c r="B31" s="96">
        <v>0</v>
      </c>
      <c r="C31" s="96">
        <v>196</v>
      </c>
      <c r="D31" s="96">
        <v>238</v>
      </c>
      <c r="E31" s="96">
        <v>672</v>
      </c>
      <c r="F31" s="96">
        <v>1400</v>
      </c>
      <c r="G31" s="96">
        <v>1520</v>
      </c>
      <c r="H31" s="96">
        <v>1898</v>
      </c>
      <c r="I31" s="96">
        <v>1267</v>
      </c>
      <c r="J31" s="96">
        <v>1492</v>
      </c>
      <c r="K31" s="96">
        <v>1730</v>
      </c>
      <c r="L31" s="96">
        <v>1183</v>
      </c>
      <c r="M31" s="96">
        <v>1225</v>
      </c>
      <c r="N31" s="96">
        <v>1505</v>
      </c>
      <c r="O31" s="96">
        <v>1267</v>
      </c>
      <c r="P31" s="96">
        <v>1197</v>
      </c>
      <c r="Q31" s="96">
        <v>1660</v>
      </c>
      <c r="R31" s="96">
        <v>1338</v>
      </c>
      <c r="S31" s="96">
        <v>1323</v>
      </c>
      <c r="T31" s="96">
        <v>1365</v>
      </c>
      <c r="U31" s="96">
        <v>1449</v>
      </c>
      <c r="V31" s="96">
        <v>2233</v>
      </c>
      <c r="W31" s="96">
        <v>1169</v>
      </c>
      <c r="X31" s="96">
        <v>1590</v>
      </c>
      <c r="Y31" s="96">
        <v>2192</v>
      </c>
      <c r="Z31" s="96">
        <v>1435</v>
      </c>
      <c r="AA31" s="96">
        <v>1057</v>
      </c>
      <c r="AB31" s="96">
        <v>1295</v>
      </c>
      <c r="AC31" s="96">
        <v>1141</v>
      </c>
      <c r="AD31" s="96">
        <v>1015</v>
      </c>
      <c r="AE31" s="96">
        <v>1324</v>
      </c>
      <c r="AF31" s="99">
        <v>1282</v>
      </c>
      <c r="AG31" s="28">
        <f t="shared" si="2"/>
        <v>39658</v>
      </c>
    </row>
    <row r="32" spans="1:33" ht="14.25" customHeight="1" x14ac:dyDescent="0.15">
      <c r="A32" s="27" t="s">
        <v>53</v>
      </c>
      <c r="B32" s="96">
        <v>0</v>
      </c>
      <c r="C32" s="96">
        <v>42</v>
      </c>
      <c r="D32" s="96">
        <v>280</v>
      </c>
      <c r="E32" s="96">
        <v>770</v>
      </c>
      <c r="F32" s="96">
        <v>1554</v>
      </c>
      <c r="G32" s="96">
        <v>1800</v>
      </c>
      <c r="H32" s="96">
        <v>1660</v>
      </c>
      <c r="I32" s="96">
        <v>1393</v>
      </c>
      <c r="J32" s="96">
        <v>1436</v>
      </c>
      <c r="K32" s="96">
        <v>1604</v>
      </c>
      <c r="L32" s="96">
        <v>1267</v>
      </c>
      <c r="M32" s="96">
        <v>1295</v>
      </c>
      <c r="N32" s="96">
        <v>1827</v>
      </c>
      <c r="O32" s="96">
        <v>1435</v>
      </c>
      <c r="P32" s="96">
        <v>1253</v>
      </c>
      <c r="Q32" s="96">
        <v>1646</v>
      </c>
      <c r="R32" s="96">
        <v>1492</v>
      </c>
      <c r="S32" s="96">
        <v>1407</v>
      </c>
      <c r="T32" s="96">
        <v>1435</v>
      </c>
      <c r="U32" s="96">
        <v>1463</v>
      </c>
      <c r="V32" s="96">
        <v>2653</v>
      </c>
      <c r="W32" s="96">
        <v>1113</v>
      </c>
      <c r="X32" s="96">
        <v>1828</v>
      </c>
      <c r="Y32" s="96">
        <v>1828</v>
      </c>
      <c r="Z32" s="96">
        <v>1393</v>
      </c>
      <c r="AA32" s="96">
        <v>1393</v>
      </c>
      <c r="AB32" s="96">
        <v>1351</v>
      </c>
      <c r="AC32" s="96">
        <v>1365</v>
      </c>
      <c r="AD32" s="96">
        <v>1351</v>
      </c>
      <c r="AE32" s="96">
        <v>1338</v>
      </c>
      <c r="AF32" s="100">
        <v>1464</v>
      </c>
      <c r="AG32" s="28">
        <f t="shared" si="2"/>
        <v>42136</v>
      </c>
    </row>
    <row r="33" spans="1:34" ht="14.25" customHeight="1" x14ac:dyDescent="0.15">
      <c r="A33" s="29" t="s">
        <v>54</v>
      </c>
      <c r="B33" s="96">
        <v>0</v>
      </c>
      <c r="C33" s="96">
        <v>112</v>
      </c>
      <c r="D33" s="96">
        <v>266</v>
      </c>
      <c r="E33" s="96">
        <v>1064</v>
      </c>
      <c r="F33" s="96">
        <v>1470</v>
      </c>
      <c r="G33" s="96">
        <v>1814</v>
      </c>
      <c r="H33" s="96">
        <v>1562</v>
      </c>
      <c r="I33" s="96">
        <v>1239</v>
      </c>
      <c r="J33" s="96">
        <v>1604</v>
      </c>
      <c r="K33" s="96">
        <v>1646</v>
      </c>
      <c r="L33" s="96">
        <v>1323</v>
      </c>
      <c r="M33" s="96">
        <v>1393</v>
      </c>
      <c r="N33" s="96">
        <v>1351</v>
      </c>
      <c r="O33" s="96">
        <v>1253</v>
      </c>
      <c r="P33" s="96">
        <v>1309</v>
      </c>
      <c r="Q33" s="96">
        <v>1562</v>
      </c>
      <c r="R33" s="96">
        <v>1478</v>
      </c>
      <c r="S33" s="96">
        <v>1491</v>
      </c>
      <c r="T33" s="96">
        <v>1575</v>
      </c>
      <c r="U33" s="96">
        <v>1463</v>
      </c>
      <c r="V33" s="96">
        <v>2583</v>
      </c>
      <c r="W33" s="96">
        <v>1393</v>
      </c>
      <c r="X33" s="96">
        <v>1772</v>
      </c>
      <c r="Y33" s="96">
        <v>1548</v>
      </c>
      <c r="Z33" s="96">
        <v>1337</v>
      </c>
      <c r="AA33" s="96">
        <v>1057</v>
      </c>
      <c r="AB33" s="96">
        <v>1421</v>
      </c>
      <c r="AC33" s="96">
        <v>1225</v>
      </c>
      <c r="AD33" s="96">
        <v>1183</v>
      </c>
      <c r="AE33" s="96">
        <v>1240</v>
      </c>
      <c r="AF33" s="100">
        <v>1464</v>
      </c>
      <c r="AG33" s="28">
        <f t="shared" si="2"/>
        <v>41198</v>
      </c>
    </row>
    <row r="34" spans="1:34" ht="14.25" customHeight="1" x14ac:dyDescent="0.15">
      <c r="A34" s="29" t="s">
        <v>55</v>
      </c>
      <c r="B34" s="96">
        <v>0</v>
      </c>
      <c r="C34" s="96">
        <v>140</v>
      </c>
      <c r="D34" s="96">
        <v>154</v>
      </c>
      <c r="E34" s="96">
        <v>994</v>
      </c>
      <c r="F34" s="96">
        <v>1568</v>
      </c>
      <c r="G34" s="96">
        <v>1632</v>
      </c>
      <c r="H34" s="96">
        <v>1618</v>
      </c>
      <c r="I34" s="96">
        <v>1435</v>
      </c>
      <c r="J34" s="96">
        <v>1408</v>
      </c>
      <c r="K34" s="96">
        <v>1632</v>
      </c>
      <c r="L34" s="96">
        <v>1127</v>
      </c>
      <c r="M34" s="96">
        <v>1295</v>
      </c>
      <c r="N34" s="96">
        <v>1393</v>
      </c>
      <c r="O34" s="96">
        <v>1141</v>
      </c>
      <c r="P34" s="96">
        <v>1295</v>
      </c>
      <c r="Q34" s="96">
        <v>1618</v>
      </c>
      <c r="R34" s="96">
        <v>1366</v>
      </c>
      <c r="S34" s="96">
        <v>1505</v>
      </c>
      <c r="T34" s="96">
        <v>1351</v>
      </c>
      <c r="U34" s="96">
        <v>1463</v>
      </c>
      <c r="V34" s="96">
        <v>2639</v>
      </c>
      <c r="W34" s="96">
        <v>1155</v>
      </c>
      <c r="X34" s="96">
        <v>1954</v>
      </c>
      <c r="Y34" s="96">
        <v>1674</v>
      </c>
      <c r="Z34" s="96">
        <v>1295</v>
      </c>
      <c r="AA34" s="96">
        <v>1225</v>
      </c>
      <c r="AB34" s="96">
        <v>1211</v>
      </c>
      <c r="AC34" s="96">
        <v>1295</v>
      </c>
      <c r="AD34" s="96">
        <v>1225</v>
      </c>
      <c r="AE34" s="96">
        <v>1184</v>
      </c>
      <c r="AF34" s="100">
        <v>1716</v>
      </c>
      <c r="AG34" s="28">
        <f t="shared" si="2"/>
        <v>40708</v>
      </c>
    </row>
    <row r="35" spans="1:34" ht="14.25" customHeight="1" x14ac:dyDescent="0.15">
      <c r="A35" s="29" t="s">
        <v>56</v>
      </c>
      <c r="B35" s="96">
        <v>0</v>
      </c>
      <c r="C35" s="96">
        <v>126</v>
      </c>
      <c r="D35" s="96">
        <v>322</v>
      </c>
      <c r="E35" s="96">
        <v>1624</v>
      </c>
      <c r="F35" s="96">
        <v>1512</v>
      </c>
      <c r="G35" s="96">
        <v>1450</v>
      </c>
      <c r="H35" s="96">
        <v>1590</v>
      </c>
      <c r="I35" s="96">
        <v>1337</v>
      </c>
      <c r="J35" s="96">
        <v>1464</v>
      </c>
      <c r="K35" s="96">
        <v>1688</v>
      </c>
      <c r="L35" s="96">
        <v>1393</v>
      </c>
      <c r="M35" s="96">
        <v>1505</v>
      </c>
      <c r="N35" s="96">
        <v>1295</v>
      </c>
      <c r="O35" s="96">
        <v>1113</v>
      </c>
      <c r="P35" s="96">
        <v>1281</v>
      </c>
      <c r="Q35" s="96">
        <v>1772</v>
      </c>
      <c r="R35" s="96">
        <v>1548</v>
      </c>
      <c r="S35" s="96">
        <v>1365</v>
      </c>
      <c r="T35" s="96">
        <v>1645</v>
      </c>
      <c r="U35" s="96">
        <v>1323</v>
      </c>
      <c r="V35" s="96">
        <v>2485</v>
      </c>
      <c r="W35" s="96">
        <v>1183</v>
      </c>
      <c r="X35" s="96">
        <v>1534</v>
      </c>
      <c r="Y35" s="96">
        <v>1744</v>
      </c>
      <c r="Z35" s="96">
        <v>1127</v>
      </c>
      <c r="AA35" s="96">
        <v>1295</v>
      </c>
      <c r="AB35" s="96">
        <v>1225</v>
      </c>
      <c r="AC35" s="96">
        <v>1281</v>
      </c>
      <c r="AD35" s="96">
        <v>1253</v>
      </c>
      <c r="AE35" s="96">
        <v>1086</v>
      </c>
      <c r="AF35" s="100">
        <v>1436</v>
      </c>
      <c r="AG35" s="28">
        <f t="shared" si="2"/>
        <v>41002</v>
      </c>
    </row>
    <row r="36" spans="1:34" ht="14.25" customHeight="1" x14ac:dyDescent="0.15">
      <c r="A36" s="29" t="s">
        <v>57</v>
      </c>
      <c r="B36" s="96">
        <v>0</v>
      </c>
      <c r="C36" s="96">
        <v>126</v>
      </c>
      <c r="D36" s="96">
        <v>266</v>
      </c>
      <c r="E36" s="96">
        <v>1666</v>
      </c>
      <c r="F36" s="96">
        <v>1358</v>
      </c>
      <c r="G36" s="96">
        <v>1744</v>
      </c>
      <c r="H36" s="96">
        <v>1618</v>
      </c>
      <c r="I36" s="96">
        <v>1533</v>
      </c>
      <c r="J36" s="96">
        <v>1590</v>
      </c>
      <c r="K36" s="96">
        <v>1590</v>
      </c>
      <c r="L36" s="96">
        <v>1225</v>
      </c>
      <c r="M36" s="96">
        <v>1449</v>
      </c>
      <c r="N36" s="96">
        <v>1127</v>
      </c>
      <c r="O36" s="96">
        <v>1169</v>
      </c>
      <c r="P36" s="96">
        <v>1309</v>
      </c>
      <c r="Q36" s="96">
        <v>1772</v>
      </c>
      <c r="R36" s="96">
        <v>1352</v>
      </c>
      <c r="S36" s="96">
        <v>1407</v>
      </c>
      <c r="T36" s="96">
        <v>1547</v>
      </c>
      <c r="U36" s="96">
        <v>1421</v>
      </c>
      <c r="V36" s="96">
        <v>2597</v>
      </c>
      <c r="W36" s="96">
        <v>1211</v>
      </c>
      <c r="X36" s="96">
        <v>1786</v>
      </c>
      <c r="Y36" s="96">
        <v>1870</v>
      </c>
      <c r="Z36" s="96">
        <v>1183</v>
      </c>
      <c r="AA36" s="96">
        <v>1267</v>
      </c>
      <c r="AB36" s="96">
        <v>1421</v>
      </c>
      <c r="AC36" s="96">
        <v>1253</v>
      </c>
      <c r="AD36" s="96">
        <v>1267</v>
      </c>
      <c r="AE36" s="96">
        <v>1086</v>
      </c>
      <c r="AF36" s="100">
        <v>1758</v>
      </c>
      <c r="AG36" s="28">
        <f t="shared" si="2"/>
        <v>41968</v>
      </c>
    </row>
    <row r="37" spans="1:34" ht="14.25" customHeight="1" x14ac:dyDescent="0.15">
      <c r="A37" s="29" t="s">
        <v>58</v>
      </c>
      <c r="B37" s="96">
        <v>0</v>
      </c>
      <c r="C37" s="96">
        <v>84</v>
      </c>
      <c r="D37" s="96">
        <v>182</v>
      </c>
      <c r="E37" s="96">
        <v>1820</v>
      </c>
      <c r="F37" s="96">
        <v>1582</v>
      </c>
      <c r="G37" s="96">
        <v>1632</v>
      </c>
      <c r="H37" s="96">
        <v>1380</v>
      </c>
      <c r="I37" s="96">
        <v>1337</v>
      </c>
      <c r="J37" s="96">
        <v>1590</v>
      </c>
      <c r="K37" s="96">
        <v>1632</v>
      </c>
      <c r="L37" s="96">
        <v>1421</v>
      </c>
      <c r="M37" s="96">
        <v>1519</v>
      </c>
      <c r="N37" s="96">
        <v>1295</v>
      </c>
      <c r="O37" s="96">
        <v>1127</v>
      </c>
      <c r="P37" s="96">
        <v>1183</v>
      </c>
      <c r="Q37" s="96">
        <v>1562</v>
      </c>
      <c r="R37" s="96">
        <v>1492</v>
      </c>
      <c r="S37" s="96">
        <v>1449</v>
      </c>
      <c r="T37" s="96">
        <v>1729</v>
      </c>
      <c r="U37" s="96">
        <v>1379</v>
      </c>
      <c r="V37" s="96">
        <v>2639</v>
      </c>
      <c r="W37" s="96">
        <v>1351</v>
      </c>
      <c r="X37" s="96">
        <v>1702</v>
      </c>
      <c r="Y37" s="96">
        <v>1772</v>
      </c>
      <c r="Z37" s="96">
        <v>1365</v>
      </c>
      <c r="AA37" s="96">
        <v>1141</v>
      </c>
      <c r="AB37" s="96">
        <v>1197</v>
      </c>
      <c r="AC37" s="96">
        <v>1533</v>
      </c>
      <c r="AD37" s="96">
        <v>1169</v>
      </c>
      <c r="AE37" s="96">
        <v>1170</v>
      </c>
      <c r="AF37" s="100">
        <v>1520</v>
      </c>
      <c r="AG37" s="28">
        <f t="shared" si="2"/>
        <v>41954</v>
      </c>
    </row>
    <row r="38" spans="1:34" ht="14.25" customHeight="1" x14ac:dyDescent="0.15">
      <c r="A38" s="29" t="s">
        <v>59</v>
      </c>
      <c r="B38" s="96">
        <v>49</v>
      </c>
      <c r="C38" s="96">
        <v>112</v>
      </c>
      <c r="D38" s="96">
        <v>294</v>
      </c>
      <c r="E38" s="96">
        <v>1904</v>
      </c>
      <c r="F38" s="96">
        <v>1624</v>
      </c>
      <c r="G38" s="96">
        <v>1744</v>
      </c>
      <c r="H38" s="96">
        <v>1814</v>
      </c>
      <c r="I38" s="96">
        <v>1295</v>
      </c>
      <c r="J38" s="96">
        <v>1590</v>
      </c>
      <c r="K38" s="96">
        <v>1674</v>
      </c>
      <c r="L38" s="96">
        <v>1379</v>
      </c>
      <c r="M38" s="96">
        <v>1365</v>
      </c>
      <c r="N38" s="96">
        <v>1365</v>
      </c>
      <c r="O38" s="96">
        <v>1323</v>
      </c>
      <c r="P38" s="96">
        <v>1323</v>
      </c>
      <c r="Q38" s="96">
        <v>1506</v>
      </c>
      <c r="R38" s="96">
        <v>1548</v>
      </c>
      <c r="S38" s="96">
        <v>1435</v>
      </c>
      <c r="T38" s="96">
        <v>1589</v>
      </c>
      <c r="U38" s="96">
        <v>1435</v>
      </c>
      <c r="V38" s="96">
        <v>2611</v>
      </c>
      <c r="W38" s="96">
        <v>1393</v>
      </c>
      <c r="X38" s="96">
        <v>1772</v>
      </c>
      <c r="Y38" s="96">
        <v>2052</v>
      </c>
      <c r="Z38" s="96">
        <v>1337</v>
      </c>
      <c r="AA38" s="96">
        <v>1309</v>
      </c>
      <c r="AB38" s="96">
        <v>1393</v>
      </c>
      <c r="AC38" s="96">
        <v>1463</v>
      </c>
      <c r="AD38" s="96">
        <v>1351</v>
      </c>
      <c r="AE38" s="96">
        <v>1520</v>
      </c>
      <c r="AF38" s="100">
        <v>1576</v>
      </c>
      <c r="AG38" s="28">
        <f t="shared" si="2"/>
        <v>44145</v>
      </c>
    </row>
    <row r="39" spans="1:34" ht="14.25" customHeight="1" x14ac:dyDescent="0.15">
      <c r="A39" s="29" t="s">
        <v>60</v>
      </c>
      <c r="B39" s="96">
        <v>0</v>
      </c>
      <c r="C39" s="96">
        <v>112</v>
      </c>
      <c r="D39" s="96">
        <v>238</v>
      </c>
      <c r="E39" s="96">
        <v>1778</v>
      </c>
      <c r="F39" s="96">
        <v>1652</v>
      </c>
      <c r="G39" s="96">
        <v>1702</v>
      </c>
      <c r="H39" s="96">
        <v>1632</v>
      </c>
      <c r="I39" s="96">
        <v>1449</v>
      </c>
      <c r="J39" s="96">
        <v>1548</v>
      </c>
      <c r="K39" s="96">
        <v>1646</v>
      </c>
      <c r="L39" s="96">
        <v>1351</v>
      </c>
      <c r="M39" s="96">
        <v>1407</v>
      </c>
      <c r="N39" s="96">
        <v>1491</v>
      </c>
      <c r="O39" s="96">
        <v>1393</v>
      </c>
      <c r="P39" s="96">
        <v>1211</v>
      </c>
      <c r="Q39" s="96">
        <v>1506</v>
      </c>
      <c r="R39" s="96">
        <v>1576</v>
      </c>
      <c r="S39" s="96">
        <v>1407</v>
      </c>
      <c r="T39" s="96">
        <v>1505</v>
      </c>
      <c r="U39" s="96">
        <v>1393</v>
      </c>
      <c r="V39" s="96">
        <v>2653</v>
      </c>
      <c r="W39" s="96">
        <v>1435</v>
      </c>
      <c r="X39" s="96">
        <v>1954</v>
      </c>
      <c r="Y39" s="96">
        <v>2038</v>
      </c>
      <c r="Z39" s="96">
        <v>1715</v>
      </c>
      <c r="AA39" s="96">
        <v>1225</v>
      </c>
      <c r="AB39" s="96">
        <v>1631</v>
      </c>
      <c r="AC39" s="96">
        <v>1337</v>
      </c>
      <c r="AD39" s="96">
        <v>1225</v>
      </c>
      <c r="AE39" s="96">
        <v>1464</v>
      </c>
      <c r="AF39" s="100">
        <v>1618</v>
      </c>
      <c r="AG39" s="28">
        <f t="shared" si="2"/>
        <v>44292</v>
      </c>
    </row>
    <row r="40" spans="1:34" ht="14.25" customHeight="1" x14ac:dyDescent="0.15">
      <c r="A40" s="29" t="s">
        <v>61</v>
      </c>
      <c r="B40" s="96">
        <v>0</v>
      </c>
      <c r="C40" s="96">
        <v>126</v>
      </c>
      <c r="D40" s="96">
        <v>266</v>
      </c>
      <c r="E40" s="96">
        <v>1666</v>
      </c>
      <c r="F40" s="96">
        <v>1624</v>
      </c>
      <c r="G40" s="96">
        <v>1604</v>
      </c>
      <c r="H40" s="96">
        <v>1660</v>
      </c>
      <c r="I40" s="96">
        <v>1267</v>
      </c>
      <c r="J40" s="96">
        <v>1380</v>
      </c>
      <c r="K40" s="96">
        <v>1492</v>
      </c>
      <c r="L40" s="96">
        <v>1365</v>
      </c>
      <c r="M40" s="96">
        <v>1337</v>
      </c>
      <c r="N40" s="96">
        <v>1323</v>
      </c>
      <c r="O40" s="96">
        <v>1393</v>
      </c>
      <c r="P40" s="96">
        <v>1351</v>
      </c>
      <c r="Q40" s="96">
        <v>1310</v>
      </c>
      <c r="R40" s="96">
        <v>1450</v>
      </c>
      <c r="S40" s="96">
        <v>1407</v>
      </c>
      <c r="T40" s="96">
        <v>1435</v>
      </c>
      <c r="U40" s="96">
        <v>1365</v>
      </c>
      <c r="V40" s="96">
        <v>2583</v>
      </c>
      <c r="W40" s="96">
        <v>1029</v>
      </c>
      <c r="X40" s="96">
        <v>1506</v>
      </c>
      <c r="Y40" s="96">
        <v>1716</v>
      </c>
      <c r="Z40" s="96">
        <v>1561</v>
      </c>
      <c r="AA40" s="96">
        <v>1211</v>
      </c>
      <c r="AB40" s="96">
        <v>1463</v>
      </c>
      <c r="AC40" s="96">
        <v>1407</v>
      </c>
      <c r="AD40" s="96">
        <v>1253</v>
      </c>
      <c r="AE40" s="96">
        <v>1380</v>
      </c>
      <c r="AF40" s="100">
        <v>1478</v>
      </c>
      <c r="AG40" s="28">
        <f t="shared" si="2"/>
        <v>41408</v>
      </c>
    </row>
    <row r="41" spans="1:34" ht="14.25" customHeight="1" x14ac:dyDescent="0.15">
      <c r="A41" s="29" t="s">
        <v>62</v>
      </c>
      <c r="B41" s="96">
        <v>91</v>
      </c>
      <c r="C41" s="96">
        <v>168</v>
      </c>
      <c r="D41" s="96">
        <v>336</v>
      </c>
      <c r="E41" s="96">
        <v>1876</v>
      </c>
      <c r="F41" s="96">
        <v>1526</v>
      </c>
      <c r="G41" s="96">
        <v>1590</v>
      </c>
      <c r="H41" s="96">
        <v>1618</v>
      </c>
      <c r="I41" s="96">
        <v>1295</v>
      </c>
      <c r="J41" s="96">
        <v>1506</v>
      </c>
      <c r="K41" s="96">
        <v>1716</v>
      </c>
      <c r="L41" s="96">
        <v>1309</v>
      </c>
      <c r="M41" s="96">
        <v>1351</v>
      </c>
      <c r="N41" s="96">
        <v>1281</v>
      </c>
      <c r="O41" s="96">
        <v>1085</v>
      </c>
      <c r="P41" s="96">
        <v>1239</v>
      </c>
      <c r="Q41" s="96">
        <v>1436</v>
      </c>
      <c r="R41" s="96">
        <v>1716</v>
      </c>
      <c r="S41" s="96">
        <v>1323</v>
      </c>
      <c r="T41" s="96">
        <v>1407</v>
      </c>
      <c r="U41" s="96">
        <v>1323</v>
      </c>
      <c r="V41" s="96">
        <v>2681</v>
      </c>
      <c r="W41" s="96">
        <v>1015</v>
      </c>
      <c r="X41" s="96">
        <v>1646</v>
      </c>
      <c r="Y41" s="96">
        <v>1702</v>
      </c>
      <c r="Z41" s="96">
        <v>1561</v>
      </c>
      <c r="AA41" s="96">
        <v>1197</v>
      </c>
      <c r="AB41" s="96">
        <v>1533</v>
      </c>
      <c r="AC41" s="96">
        <v>1533</v>
      </c>
      <c r="AD41" s="96">
        <v>1491</v>
      </c>
      <c r="AE41" s="96">
        <v>1282</v>
      </c>
      <c r="AF41" s="100">
        <v>1646</v>
      </c>
      <c r="AG41" s="28">
        <f t="shared" si="2"/>
        <v>42479</v>
      </c>
    </row>
    <row r="42" spans="1:34" ht="14.25" customHeight="1" x14ac:dyDescent="0.15">
      <c r="A42" s="29" t="s">
        <v>63</v>
      </c>
      <c r="B42" s="96">
        <v>77</v>
      </c>
      <c r="C42" s="96">
        <v>210</v>
      </c>
      <c r="D42" s="96">
        <v>280</v>
      </c>
      <c r="E42" s="96">
        <v>1722</v>
      </c>
      <c r="F42" s="96">
        <v>1568</v>
      </c>
      <c r="G42" s="96">
        <v>1632</v>
      </c>
      <c r="H42" s="96">
        <v>1534</v>
      </c>
      <c r="I42" s="96">
        <v>1337</v>
      </c>
      <c r="J42" s="96">
        <v>1506</v>
      </c>
      <c r="K42" s="96">
        <v>1688</v>
      </c>
      <c r="L42" s="96">
        <v>1463</v>
      </c>
      <c r="M42" s="96">
        <v>1393</v>
      </c>
      <c r="N42" s="96">
        <v>1393</v>
      </c>
      <c r="O42" s="96">
        <v>1421</v>
      </c>
      <c r="P42" s="96">
        <v>1239</v>
      </c>
      <c r="Q42" s="96">
        <v>1366</v>
      </c>
      <c r="R42" s="96">
        <v>1632</v>
      </c>
      <c r="S42" s="96">
        <v>1477</v>
      </c>
      <c r="T42" s="96">
        <v>1463</v>
      </c>
      <c r="U42" s="96">
        <v>1365</v>
      </c>
      <c r="V42" s="96">
        <v>2765</v>
      </c>
      <c r="W42" s="96">
        <v>1603</v>
      </c>
      <c r="X42" s="96">
        <v>1478</v>
      </c>
      <c r="Y42" s="96">
        <v>1492</v>
      </c>
      <c r="Z42" s="96">
        <v>1379</v>
      </c>
      <c r="AA42" s="96">
        <v>1407</v>
      </c>
      <c r="AB42" s="96">
        <v>1491</v>
      </c>
      <c r="AC42" s="96">
        <v>1491</v>
      </c>
      <c r="AD42" s="96">
        <v>1085</v>
      </c>
      <c r="AE42" s="96">
        <v>1506</v>
      </c>
      <c r="AF42" s="100">
        <v>1674</v>
      </c>
      <c r="AG42" s="28">
        <f t="shared" si="2"/>
        <v>43137</v>
      </c>
    </row>
    <row r="43" spans="1:34" ht="14.25" customHeight="1" x14ac:dyDescent="0.15">
      <c r="A43" s="29" t="s">
        <v>64</v>
      </c>
      <c r="B43" s="96">
        <v>218</v>
      </c>
      <c r="C43" s="96">
        <v>266</v>
      </c>
      <c r="D43" s="96">
        <v>280</v>
      </c>
      <c r="E43" s="96">
        <v>1694</v>
      </c>
      <c r="F43" s="96">
        <v>1708</v>
      </c>
      <c r="G43" s="96">
        <v>1744</v>
      </c>
      <c r="H43" s="96">
        <v>1520</v>
      </c>
      <c r="I43" s="96">
        <v>1324</v>
      </c>
      <c r="J43" s="96">
        <v>1786</v>
      </c>
      <c r="K43" s="96">
        <v>1674</v>
      </c>
      <c r="L43" s="96">
        <v>1380</v>
      </c>
      <c r="M43" s="96">
        <v>1464</v>
      </c>
      <c r="N43" s="96">
        <v>1842</v>
      </c>
      <c r="O43" s="96">
        <v>1646</v>
      </c>
      <c r="P43" s="96">
        <v>1142</v>
      </c>
      <c r="Q43" s="96">
        <v>1352</v>
      </c>
      <c r="R43" s="96">
        <v>1590</v>
      </c>
      <c r="S43" s="96">
        <v>1478</v>
      </c>
      <c r="T43" s="96">
        <v>1604</v>
      </c>
      <c r="U43" s="96">
        <v>2192</v>
      </c>
      <c r="V43" s="96">
        <v>2822</v>
      </c>
      <c r="W43" s="96">
        <v>904</v>
      </c>
      <c r="X43" s="96">
        <v>1562</v>
      </c>
      <c r="Y43" s="96">
        <v>1576</v>
      </c>
      <c r="Z43" s="96">
        <v>1324</v>
      </c>
      <c r="AA43" s="96">
        <v>1380</v>
      </c>
      <c r="AB43" s="96">
        <v>1282</v>
      </c>
      <c r="AC43" s="96">
        <v>1492</v>
      </c>
      <c r="AD43" s="96">
        <v>1422</v>
      </c>
      <c r="AE43" s="96">
        <v>1436</v>
      </c>
      <c r="AF43" s="100">
        <v>1688</v>
      </c>
      <c r="AG43" s="28">
        <f t="shared" si="2"/>
        <v>44792</v>
      </c>
    </row>
    <row r="44" spans="1:34" ht="14.25" customHeight="1" x14ac:dyDescent="0.15">
      <c r="A44" s="29" t="s">
        <v>65</v>
      </c>
      <c r="B44" s="96">
        <v>106</v>
      </c>
      <c r="C44" s="96">
        <v>126</v>
      </c>
      <c r="D44" s="96">
        <v>294</v>
      </c>
      <c r="E44" s="96">
        <v>1890</v>
      </c>
      <c r="F44" s="96">
        <v>1820</v>
      </c>
      <c r="G44" s="96">
        <v>1758</v>
      </c>
      <c r="H44" s="96">
        <v>1576</v>
      </c>
      <c r="I44" s="96">
        <v>1576</v>
      </c>
      <c r="J44" s="96">
        <v>1646</v>
      </c>
      <c r="K44" s="96">
        <v>1618</v>
      </c>
      <c r="L44" s="96">
        <v>1548</v>
      </c>
      <c r="M44" s="96">
        <v>1366</v>
      </c>
      <c r="N44" s="96">
        <v>1520</v>
      </c>
      <c r="O44" s="96">
        <v>1548</v>
      </c>
      <c r="P44" s="96">
        <v>1422</v>
      </c>
      <c r="Q44" s="96">
        <v>1450</v>
      </c>
      <c r="R44" s="96">
        <v>1814</v>
      </c>
      <c r="S44" s="96">
        <v>1506</v>
      </c>
      <c r="T44" s="96">
        <v>1464</v>
      </c>
      <c r="U44" s="96">
        <v>1968</v>
      </c>
      <c r="V44" s="96">
        <v>2864</v>
      </c>
      <c r="W44" s="96">
        <v>1576</v>
      </c>
      <c r="X44" s="96">
        <v>1492</v>
      </c>
      <c r="Y44" s="96">
        <v>1534</v>
      </c>
      <c r="Z44" s="96">
        <v>1422</v>
      </c>
      <c r="AA44" s="96">
        <v>1520</v>
      </c>
      <c r="AB44" s="96">
        <v>1394</v>
      </c>
      <c r="AC44" s="96">
        <v>1534</v>
      </c>
      <c r="AD44" s="96">
        <v>1450</v>
      </c>
      <c r="AE44" s="96">
        <v>1436</v>
      </c>
      <c r="AF44" s="100">
        <v>1702</v>
      </c>
      <c r="AG44" s="28">
        <f t="shared" si="2"/>
        <v>45940</v>
      </c>
    </row>
    <row r="45" spans="1:34" ht="14.25" customHeight="1" x14ac:dyDescent="0.15">
      <c r="A45" s="29" t="s">
        <v>66</v>
      </c>
      <c r="B45" s="96">
        <v>218</v>
      </c>
      <c r="C45" s="96">
        <v>196</v>
      </c>
      <c r="D45" s="96">
        <v>224</v>
      </c>
      <c r="E45" s="96">
        <v>1582</v>
      </c>
      <c r="F45" s="96">
        <v>1666</v>
      </c>
      <c r="G45" s="96">
        <v>1422</v>
      </c>
      <c r="H45" s="96">
        <v>1562</v>
      </c>
      <c r="I45" s="96">
        <v>1310</v>
      </c>
      <c r="J45" s="96">
        <v>1576</v>
      </c>
      <c r="K45" s="96">
        <v>1534</v>
      </c>
      <c r="L45" s="96">
        <v>1394</v>
      </c>
      <c r="M45" s="96">
        <v>1548</v>
      </c>
      <c r="N45" s="96">
        <v>1730</v>
      </c>
      <c r="O45" s="96">
        <v>1534</v>
      </c>
      <c r="P45" s="96">
        <v>1170</v>
      </c>
      <c r="Q45" s="96">
        <v>1142</v>
      </c>
      <c r="R45" s="96">
        <v>1716</v>
      </c>
      <c r="S45" s="96">
        <v>1590</v>
      </c>
      <c r="T45" s="96">
        <v>1478</v>
      </c>
      <c r="U45" s="96">
        <v>1492</v>
      </c>
      <c r="V45" s="96">
        <v>3004</v>
      </c>
      <c r="W45" s="96">
        <v>1730</v>
      </c>
      <c r="X45" s="96">
        <v>1506</v>
      </c>
      <c r="Y45" s="96">
        <v>1506</v>
      </c>
      <c r="Z45" s="96">
        <v>1394</v>
      </c>
      <c r="AA45" s="96">
        <v>1366</v>
      </c>
      <c r="AB45" s="96">
        <v>1184</v>
      </c>
      <c r="AC45" s="96">
        <v>1268</v>
      </c>
      <c r="AD45" s="96">
        <v>1590</v>
      </c>
      <c r="AE45" s="96">
        <v>1422</v>
      </c>
      <c r="AF45" s="100">
        <v>1576</v>
      </c>
      <c r="AG45" s="28">
        <f t="shared" si="2"/>
        <v>43630</v>
      </c>
    </row>
    <row r="46" spans="1:34" ht="14.25" customHeight="1" x14ac:dyDescent="0.15">
      <c r="A46" s="29" t="s">
        <v>67</v>
      </c>
      <c r="B46" s="96">
        <v>260</v>
      </c>
      <c r="C46" s="96">
        <v>224</v>
      </c>
      <c r="D46" s="96">
        <v>336</v>
      </c>
      <c r="E46" s="96">
        <v>1722</v>
      </c>
      <c r="F46" s="96">
        <v>1610</v>
      </c>
      <c r="G46" s="96">
        <v>1478</v>
      </c>
      <c r="H46" s="96">
        <v>1394</v>
      </c>
      <c r="I46" s="96">
        <v>1296</v>
      </c>
      <c r="J46" s="96">
        <v>1422</v>
      </c>
      <c r="K46" s="96">
        <v>1548</v>
      </c>
      <c r="L46" s="96">
        <v>1380</v>
      </c>
      <c r="M46" s="96">
        <v>1436</v>
      </c>
      <c r="N46" s="96">
        <v>1646</v>
      </c>
      <c r="O46" s="96">
        <v>1408</v>
      </c>
      <c r="P46" s="96">
        <v>1534</v>
      </c>
      <c r="Q46" s="96">
        <v>1450</v>
      </c>
      <c r="R46" s="96">
        <v>1660</v>
      </c>
      <c r="S46" s="96">
        <v>1492</v>
      </c>
      <c r="T46" s="96">
        <v>1296</v>
      </c>
      <c r="U46" s="96">
        <v>1898</v>
      </c>
      <c r="V46" s="96">
        <v>2990</v>
      </c>
      <c r="W46" s="96">
        <v>1870</v>
      </c>
      <c r="X46" s="96">
        <v>1464</v>
      </c>
      <c r="Y46" s="96">
        <v>1464</v>
      </c>
      <c r="Z46" s="96">
        <v>1380</v>
      </c>
      <c r="AA46" s="96">
        <v>1254</v>
      </c>
      <c r="AB46" s="96">
        <v>1268</v>
      </c>
      <c r="AC46" s="96">
        <v>1254</v>
      </c>
      <c r="AD46" s="96">
        <v>1492</v>
      </c>
      <c r="AE46" s="96">
        <v>1366</v>
      </c>
      <c r="AF46" s="100">
        <v>1548</v>
      </c>
      <c r="AG46" s="28">
        <f t="shared" si="2"/>
        <v>43840</v>
      </c>
    </row>
    <row r="47" spans="1:34" ht="14.25" customHeight="1" x14ac:dyDescent="0.15">
      <c r="A47" s="29" t="s">
        <v>68</v>
      </c>
      <c r="B47" s="96">
        <v>204</v>
      </c>
      <c r="C47" s="96">
        <v>294</v>
      </c>
      <c r="D47" s="96">
        <v>294</v>
      </c>
      <c r="E47" s="96">
        <v>1470</v>
      </c>
      <c r="F47" s="96">
        <v>1610</v>
      </c>
      <c r="G47" s="96">
        <v>1674</v>
      </c>
      <c r="H47" s="96">
        <v>1660</v>
      </c>
      <c r="I47" s="96">
        <v>1576</v>
      </c>
      <c r="J47" s="96">
        <v>1548</v>
      </c>
      <c r="K47" s="96">
        <v>1590</v>
      </c>
      <c r="L47" s="96">
        <v>1534</v>
      </c>
      <c r="M47" s="96">
        <v>1730</v>
      </c>
      <c r="N47" s="96">
        <v>1968</v>
      </c>
      <c r="O47" s="96">
        <v>1422</v>
      </c>
      <c r="P47" s="96">
        <v>1450</v>
      </c>
      <c r="Q47" s="96">
        <v>1590</v>
      </c>
      <c r="R47" s="96">
        <v>1660</v>
      </c>
      <c r="S47" s="96">
        <v>1674</v>
      </c>
      <c r="T47" s="96">
        <v>1618</v>
      </c>
      <c r="U47" s="96">
        <v>1814</v>
      </c>
      <c r="V47" s="96">
        <v>2976</v>
      </c>
      <c r="W47" s="96">
        <v>1912</v>
      </c>
      <c r="X47" s="96">
        <v>1716</v>
      </c>
      <c r="Y47" s="96">
        <v>1296</v>
      </c>
      <c r="Z47" s="96">
        <v>1506</v>
      </c>
      <c r="AA47" s="96">
        <v>1212</v>
      </c>
      <c r="AB47" s="96">
        <v>1436</v>
      </c>
      <c r="AC47" s="96">
        <v>1436</v>
      </c>
      <c r="AD47" s="96">
        <v>1590</v>
      </c>
      <c r="AE47" s="96">
        <v>1268</v>
      </c>
      <c r="AF47" s="100">
        <v>1590</v>
      </c>
      <c r="AG47" s="28">
        <f t="shared" si="2"/>
        <v>46318</v>
      </c>
    </row>
    <row r="48" spans="1:34" ht="14.25" customHeight="1" x14ac:dyDescent="0.15">
      <c r="A48" s="29" t="s">
        <v>69</v>
      </c>
      <c r="B48" s="96">
        <v>274</v>
      </c>
      <c r="C48" s="96">
        <v>266</v>
      </c>
      <c r="D48" s="96">
        <v>238</v>
      </c>
      <c r="E48" s="96">
        <v>1904</v>
      </c>
      <c r="F48" s="96">
        <v>1666</v>
      </c>
      <c r="G48" s="96">
        <v>1744</v>
      </c>
      <c r="H48" s="96">
        <v>1688</v>
      </c>
      <c r="I48" s="96">
        <v>1478</v>
      </c>
      <c r="J48" s="96">
        <v>1814</v>
      </c>
      <c r="K48" s="96">
        <v>1464</v>
      </c>
      <c r="L48" s="96">
        <v>1674</v>
      </c>
      <c r="M48" s="96">
        <v>1758</v>
      </c>
      <c r="N48" s="96">
        <v>1716</v>
      </c>
      <c r="O48" s="96">
        <v>1604</v>
      </c>
      <c r="P48" s="96">
        <v>1618</v>
      </c>
      <c r="Q48" s="96">
        <v>1716</v>
      </c>
      <c r="R48" s="96">
        <v>1730</v>
      </c>
      <c r="S48" s="96">
        <v>1772</v>
      </c>
      <c r="T48" s="96">
        <v>1674</v>
      </c>
      <c r="U48" s="96">
        <v>1730</v>
      </c>
      <c r="V48" s="96">
        <v>2934</v>
      </c>
      <c r="W48" s="96">
        <v>1856</v>
      </c>
      <c r="X48" s="96">
        <v>1688</v>
      </c>
      <c r="Y48" s="96">
        <v>1366</v>
      </c>
      <c r="Z48" s="96">
        <v>1506</v>
      </c>
      <c r="AA48" s="96">
        <v>1604</v>
      </c>
      <c r="AB48" s="96">
        <v>1380</v>
      </c>
      <c r="AC48" s="96">
        <v>1506</v>
      </c>
      <c r="AD48" s="96">
        <v>1618</v>
      </c>
      <c r="AE48" s="96">
        <v>1716</v>
      </c>
      <c r="AF48" s="100">
        <v>1716</v>
      </c>
      <c r="AG48" s="28">
        <f t="shared" si="2"/>
        <v>48418</v>
      </c>
      <c r="AH48" s="19"/>
    </row>
    <row r="49" spans="1:34" ht="14.25" customHeight="1" x14ac:dyDescent="0.15">
      <c r="A49" s="29" t="s">
        <v>70</v>
      </c>
      <c r="B49" s="96">
        <v>330</v>
      </c>
      <c r="C49" s="96">
        <v>434</v>
      </c>
      <c r="D49" s="96">
        <v>280</v>
      </c>
      <c r="E49" s="96">
        <v>1960</v>
      </c>
      <c r="F49" s="96">
        <v>1890</v>
      </c>
      <c r="G49" s="96">
        <v>1590</v>
      </c>
      <c r="H49" s="96">
        <v>1646</v>
      </c>
      <c r="I49" s="96">
        <v>1548</v>
      </c>
      <c r="J49" s="96">
        <v>1660</v>
      </c>
      <c r="K49" s="96">
        <v>1660</v>
      </c>
      <c r="L49" s="96">
        <v>1604</v>
      </c>
      <c r="M49" s="96">
        <v>1506</v>
      </c>
      <c r="N49" s="96">
        <v>1800</v>
      </c>
      <c r="O49" s="96">
        <v>1506</v>
      </c>
      <c r="P49" s="96">
        <v>1618</v>
      </c>
      <c r="Q49" s="96">
        <v>1604</v>
      </c>
      <c r="R49" s="96">
        <v>1702</v>
      </c>
      <c r="S49" s="96">
        <v>2010</v>
      </c>
      <c r="T49" s="96">
        <v>1632</v>
      </c>
      <c r="U49" s="96">
        <v>1660</v>
      </c>
      <c r="V49" s="96">
        <v>2752</v>
      </c>
      <c r="W49" s="96">
        <v>1758</v>
      </c>
      <c r="X49" s="96">
        <v>1828</v>
      </c>
      <c r="Y49" s="96">
        <v>1282</v>
      </c>
      <c r="Z49" s="96">
        <v>1562</v>
      </c>
      <c r="AA49" s="96">
        <v>1478</v>
      </c>
      <c r="AB49" s="96">
        <v>1352</v>
      </c>
      <c r="AC49" s="96">
        <v>1520</v>
      </c>
      <c r="AD49" s="96">
        <v>1646</v>
      </c>
      <c r="AE49" s="96">
        <v>1716</v>
      </c>
      <c r="AF49" s="100">
        <v>1786</v>
      </c>
      <c r="AG49" s="28">
        <f t="shared" si="2"/>
        <v>48320</v>
      </c>
      <c r="AH49" s="19"/>
    </row>
    <row r="50" spans="1:34" ht="14.25" customHeight="1" x14ac:dyDescent="0.15">
      <c r="A50" s="29" t="s">
        <v>71</v>
      </c>
      <c r="B50" s="97">
        <v>288</v>
      </c>
      <c r="C50" s="97">
        <v>294</v>
      </c>
      <c r="D50" s="97">
        <v>252</v>
      </c>
      <c r="E50" s="97">
        <v>1974</v>
      </c>
      <c r="F50" s="97">
        <v>1596</v>
      </c>
      <c r="G50" s="97">
        <v>1786</v>
      </c>
      <c r="H50" s="97">
        <v>1548</v>
      </c>
      <c r="I50" s="97">
        <v>1618</v>
      </c>
      <c r="J50" s="97">
        <v>1730</v>
      </c>
      <c r="K50" s="97">
        <v>1562</v>
      </c>
      <c r="L50" s="97">
        <v>1632</v>
      </c>
      <c r="M50" s="97">
        <v>1450</v>
      </c>
      <c r="N50" s="97">
        <v>2038</v>
      </c>
      <c r="O50" s="97">
        <v>1800</v>
      </c>
      <c r="P50" s="97">
        <v>1520</v>
      </c>
      <c r="Q50" s="97">
        <v>1604</v>
      </c>
      <c r="R50" s="97">
        <v>1408</v>
      </c>
      <c r="S50" s="97">
        <v>2066</v>
      </c>
      <c r="T50" s="97">
        <v>1506</v>
      </c>
      <c r="U50" s="97">
        <v>1772</v>
      </c>
      <c r="V50" s="97">
        <v>2472</v>
      </c>
      <c r="W50" s="97">
        <v>1954</v>
      </c>
      <c r="X50" s="97">
        <v>1660</v>
      </c>
      <c r="Y50" s="97">
        <v>1478</v>
      </c>
      <c r="Z50" s="97">
        <v>1520</v>
      </c>
      <c r="AA50" s="97">
        <v>1422</v>
      </c>
      <c r="AB50" s="97">
        <v>1632</v>
      </c>
      <c r="AC50" s="97">
        <v>1660</v>
      </c>
      <c r="AD50" s="97">
        <v>1520</v>
      </c>
      <c r="AE50" s="97">
        <v>1786</v>
      </c>
      <c r="AF50" s="100">
        <v>1828</v>
      </c>
      <c r="AG50" s="28">
        <f t="shared" si="2"/>
        <v>48376</v>
      </c>
      <c r="AH50" s="19"/>
    </row>
    <row r="51" spans="1:34" ht="14.25" customHeight="1" x14ac:dyDescent="0.15">
      <c r="A51" s="29" t="s">
        <v>72</v>
      </c>
      <c r="B51" s="98">
        <v>190</v>
      </c>
      <c r="C51" s="98">
        <v>364</v>
      </c>
      <c r="D51" s="98">
        <v>252</v>
      </c>
      <c r="E51" s="98">
        <v>1932</v>
      </c>
      <c r="F51" s="98">
        <v>1862</v>
      </c>
      <c r="G51" s="98">
        <v>1898</v>
      </c>
      <c r="H51" s="98">
        <v>1576</v>
      </c>
      <c r="I51" s="98">
        <v>1702</v>
      </c>
      <c r="J51" s="98">
        <v>1660</v>
      </c>
      <c r="K51" s="98">
        <v>1800</v>
      </c>
      <c r="L51" s="98">
        <v>1618</v>
      </c>
      <c r="M51" s="98">
        <v>1408</v>
      </c>
      <c r="N51" s="98">
        <v>1982</v>
      </c>
      <c r="O51" s="98">
        <v>1744</v>
      </c>
      <c r="P51" s="98">
        <v>1730</v>
      </c>
      <c r="Q51" s="98">
        <v>1562</v>
      </c>
      <c r="R51" s="98">
        <v>1856</v>
      </c>
      <c r="S51" s="98">
        <v>1912</v>
      </c>
      <c r="T51" s="98">
        <v>1632</v>
      </c>
      <c r="U51" s="98">
        <v>1506</v>
      </c>
      <c r="V51" s="98">
        <v>2822</v>
      </c>
      <c r="W51" s="98">
        <v>1786</v>
      </c>
      <c r="X51" s="98">
        <v>1716</v>
      </c>
      <c r="Y51" s="98">
        <v>1576</v>
      </c>
      <c r="Z51" s="98">
        <v>1646</v>
      </c>
      <c r="AA51" s="98">
        <v>1464</v>
      </c>
      <c r="AB51" s="98">
        <v>1604</v>
      </c>
      <c r="AC51" s="98">
        <v>1576</v>
      </c>
      <c r="AD51" s="98">
        <v>1786</v>
      </c>
      <c r="AE51" s="98">
        <v>1646</v>
      </c>
      <c r="AF51" s="100">
        <v>1758</v>
      </c>
      <c r="AG51" s="28">
        <f t="shared" si="2"/>
        <v>49566</v>
      </c>
      <c r="AH51" s="19"/>
    </row>
    <row r="52" spans="1:34" ht="14.25" customHeight="1" x14ac:dyDescent="0.15">
      <c r="A52" s="29" t="s">
        <v>73</v>
      </c>
      <c r="B52" s="96">
        <v>260</v>
      </c>
      <c r="C52" s="96">
        <v>294</v>
      </c>
      <c r="D52" s="96">
        <v>238</v>
      </c>
      <c r="E52" s="96">
        <v>1862</v>
      </c>
      <c r="F52" s="96">
        <v>1750</v>
      </c>
      <c r="G52" s="96">
        <v>1646</v>
      </c>
      <c r="H52" s="96">
        <v>1646</v>
      </c>
      <c r="I52" s="96">
        <v>1772</v>
      </c>
      <c r="J52" s="96">
        <v>1702</v>
      </c>
      <c r="K52" s="96">
        <v>1758</v>
      </c>
      <c r="L52" s="96">
        <v>1702</v>
      </c>
      <c r="M52" s="96">
        <v>1688</v>
      </c>
      <c r="N52" s="96">
        <v>1940</v>
      </c>
      <c r="O52" s="96">
        <v>1730</v>
      </c>
      <c r="P52" s="96">
        <v>1758</v>
      </c>
      <c r="Q52" s="96">
        <v>1534</v>
      </c>
      <c r="R52" s="96">
        <v>1996</v>
      </c>
      <c r="S52" s="96">
        <v>1954</v>
      </c>
      <c r="T52" s="96">
        <v>1660</v>
      </c>
      <c r="U52" s="96">
        <v>1324</v>
      </c>
      <c r="V52" s="96">
        <v>2850</v>
      </c>
      <c r="W52" s="96">
        <v>1702</v>
      </c>
      <c r="X52" s="96">
        <v>1660</v>
      </c>
      <c r="Y52" s="96">
        <v>1478</v>
      </c>
      <c r="Z52" s="96">
        <v>1534</v>
      </c>
      <c r="AA52" s="96">
        <v>1562</v>
      </c>
      <c r="AB52" s="96">
        <v>1492</v>
      </c>
      <c r="AC52" s="96">
        <v>1380</v>
      </c>
      <c r="AD52" s="96">
        <v>1688</v>
      </c>
      <c r="AE52" s="96">
        <v>1730</v>
      </c>
      <c r="AF52" s="100">
        <v>1562</v>
      </c>
      <c r="AG52" s="28">
        <f t="shared" si="2"/>
        <v>48852</v>
      </c>
      <c r="AH52" s="19"/>
    </row>
    <row r="53" spans="1:34" ht="14.25" customHeight="1" x14ac:dyDescent="0.15">
      <c r="A53" s="29" t="s">
        <v>74</v>
      </c>
      <c r="B53" s="96">
        <v>246</v>
      </c>
      <c r="C53" s="96">
        <v>364</v>
      </c>
      <c r="D53" s="96">
        <v>224</v>
      </c>
      <c r="E53" s="96">
        <v>1918</v>
      </c>
      <c r="F53" s="96">
        <v>1876</v>
      </c>
      <c r="G53" s="96">
        <v>1786</v>
      </c>
      <c r="H53" s="96">
        <v>1730</v>
      </c>
      <c r="I53" s="96">
        <v>1730</v>
      </c>
      <c r="J53" s="96">
        <v>1800</v>
      </c>
      <c r="K53" s="96">
        <v>1702</v>
      </c>
      <c r="L53" s="96">
        <v>1702</v>
      </c>
      <c r="M53" s="96">
        <v>1548</v>
      </c>
      <c r="N53" s="96">
        <v>1940</v>
      </c>
      <c r="O53" s="96">
        <v>1716</v>
      </c>
      <c r="P53" s="96">
        <v>1730</v>
      </c>
      <c r="Q53" s="96">
        <v>1702</v>
      </c>
      <c r="R53" s="96">
        <v>1982</v>
      </c>
      <c r="S53" s="96">
        <v>1982</v>
      </c>
      <c r="T53" s="96">
        <v>1674</v>
      </c>
      <c r="U53" s="96">
        <v>1800</v>
      </c>
      <c r="V53" s="96">
        <v>2766</v>
      </c>
      <c r="W53" s="96">
        <v>1842</v>
      </c>
      <c r="X53" s="96">
        <v>1772</v>
      </c>
      <c r="Y53" s="96">
        <v>1492</v>
      </c>
      <c r="Z53" s="96">
        <v>1492</v>
      </c>
      <c r="AA53" s="96">
        <v>1464</v>
      </c>
      <c r="AB53" s="96">
        <v>1562</v>
      </c>
      <c r="AC53" s="96">
        <v>1520</v>
      </c>
      <c r="AD53" s="96">
        <v>1632</v>
      </c>
      <c r="AE53" s="96">
        <v>1772</v>
      </c>
      <c r="AF53" s="101">
        <v>1674</v>
      </c>
      <c r="AG53" s="28">
        <f t="shared" si="2"/>
        <v>50140</v>
      </c>
      <c r="AH53" s="19"/>
    </row>
    <row r="54" spans="1:34" ht="14.25" thickBot="1" x14ac:dyDescent="0.2">
      <c r="A54" s="30" t="s">
        <v>75</v>
      </c>
      <c r="B54" s="97">
        <v>316</v>
      </c>
      <c r="C54" s="97">
        <v>294</v>
      </c>
      <c r="D54" s="97">
        <v>350</v>
      </c>
      <c r="E54" s="97">
        <v>1736</v>
      </c>
      <c r="F54" s="97">
        <v>1890</v>
      </c>
      <c r="G54" s="97">
        <v>1996</v>
      </c>
      <c r="H54" s="97">
        <v>1674</v>
      </c>
      <c r="I54" s="97">
        <v>1744</v>
      </c>
      <c r="J54" s="97">
        <v>1814</v>
      </c>
      <c r="K54" s="97">
        <v>1744</v>
      </c>
      <c r="L54" s="97">
        <v>1674</v>
      </c>
      <c r="M54" s="97">
        <v>1660</v>
      </c>
      <c r="N54" s="97">
        <v>1842</v>
      </c>
      <c r="O54" s="97">
        <v>1674</v>
      </c>
      <c r="P54" s="97">
        <v>1716</v>
      </c>
      <c r="Q54" s="97">
        <v>1506</v>
      </c>
      <c r="R54" s="97">
        <v>1814</v>
      </c>
      <c r="S54" s="97">
        <v>2150</v>
      </c>
      <c r="T54" s="97">
        <v>1660</v>
      </c>
      <c r="U54" s="97">
        <v>1702</v>
      </c>
      <c r="V54" s="97">
        <v>2682</v>
      </c>
      <c r="W54" s="97">
        <v>1716</v>
      </c>
      <c r="X54" s="97">
        <v>1618</v>
      </c>
      <c r="Y54" s="97">
        <v>1534</v>
      </c>
      <c r="Z54" s="97">
        <v>1590</v>
      </c>
      <c r="AA54" s="97">
        <v>1506</v>
      </c>
      <c r="AB54" s="97">
        <v>1534</v>
      </c>
      <c r="AC54" s="97">
        <v>1464</v>
      </c>
      <c r="AD54" s="97">
        <v>1786</v>
      </c>
      <c r="AE54" s="97">
        <v>2122</v>
      </c>
      <c r="AF54" s="102">
        <v>1632</v>
      </c>
      <c r="AG54" s="31">
        <f t="shared" si="2"/>
        <v>50140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0</v>
      </c>
      <c r="G55" s="35">
        <f t="shared" si="3"/>
        <v>0</v>
      </c>
      <c r="H55" s="35">
        <f t="shared" si="3"/>
        <v>44716</v>
      </c>
      <c r="I55" s="35">
        <f t="shared" si="3"/>
        <v>39852</v>
      </c>
      <c r="J55" s="35">
        <f t="shared" si="3"/>
        <v>44086</v>
      </c>
      <c r="K55" s="35">
        <f t="shared" si="3"/>
        <v>0</v>
      </c>
      <c r="L55" s="35">
        <f t="shared" si="3"/>
        <v>39880</v>
      </c>
      <c r="M55" s="35">
        <f t="shared" si="3"/>
        <v>39488</v>
      </c>
      <c r="N55" s="35">
        <f t="shared" si="3"/>
        <v>43338</v>
      </c>
      <c r="O55" s="35">
        <f t="shared" si="3"/>
        <v>38970</v>
      </c>
      <c r="P55" s="35">
        <f t="shared" si="3"/>
        <v>37290</v>
      </c>
      <c r="Q55" s="35">
        <f t="shared" si="3"/>
        <v>42574</v>
      </c>
      <c r="R55" s="35">
        <f t="shared" si="3"/>
        <v>0</v>
      </c>
      <c r="S55" s="35">
        <f t="shared" si="3"/>
        <v>42106</v>
      </c>
      <c r="T55" s="35">
        <f t="shared" si="3"/>
        <v>41700</v>
      </c>
      <c r="U55" s="35">
        <f t="shared" si="3"/>
        <v>43044</v>
      </c>
      <c r="V55" s="35">
        <f t="shared" si="3"/>
        <v>65402</v>
      </c>
      <c r="W55" s="35">
        <f t="shared" si="3"/>
        <v>39334</v>
      </c>
      <c r="X55" s="35">
        <f t="shared" si="3"/>
        <v>46186</v>
      </c>
      <c r="Y55" s="35">
        <f t="shared" si="3"/>
        <v>0</v>
      </c>
      <c r="Z55" s="35">
        <f t="shared" si="3"/>
        <v>38410</v>
      </c>
      <c r="AA55" s="35">
        <f t="shared" si="3"/>
        <v>36072</v>
      </c>
      <c r="AB55" s="35">
        <f t="shared" si="3"/>
        <v>36940</v>
      </c>
      <c r="AC55" s="35">
        <f t="shared" si="3"/>
        <v>38214</v>
      </c>
      <c r="AD55" s="35">
        <f t="shared" si="3"/>
        <v>36856</v>
      </c>
      <c r="AE55" s="35">
        <f t="shared" si="3"/>
        <v>39466</v>
      </c>
      <c r="AF55" s="52">
        <f>IF(AF6="平日",SUM(AF23:AF50),0)</f>
        <v>0</v>
      </c>
      <c r="AG55" s="36">
        <f>ROUND(SUM(B55:AF55),0)</f>
        <v>873924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8454</v>
      </c>
      <c r="C56" s="39">
        <f t="shared" si="4"/>
        <v>11214</v>
      </c>
      <c r="D56" s="39">
        <f t="shared" si="4"/>
        <v>13384</v>
      </c>
      <c r="E56" s="39">
        <f t="shared" si="4"/>
        <v>47334</v>
      </c>
      <c r="F56" s="39">
        <f t="shared" si="4"/>
        <v>82950</v>
      </c>
      <c r="G56" s="39">
        <f t="shared" si="4"/>
        <v>79050</v>
      </c>
      <c r="H56" s="39">
        <f t="shared" si="4"/>
        <v>32976</v>
      </c>
      <c r="I56" s="39">
        <f t="shared" si="4"/>
        <v>33366</v>
      </c>
      <c r="J56" s="39">
        <f t="shared" si="4"/>
        <v>34348</v>
      </c>
      <c r="K56" s="39">
        <f t="shared" si="4"/>
        <v>78966</v>
      </c>
      <c r="L56" s="39">
        <f t="shared" si="4"/>
        <v>32932</v>
      </c>
      <c r="M56" s="39">
        <f t="shared" si="4"/>
        <v>32582</v>
      </c>
      <c r="N56" s="39">
        <f t="shared" si="4"/>
        <v>36068</v>
      </c>
      <c r="O56" s="39">
        <f t="shared" si="4"/>
        <v>35144</v>
      </c>
      <c r="P56" s="39">
        <f t="shared" si="4"/>
        <v>32190</v>
      </c>
      <c r="Q56" s="39">
        <f t="shared" si="4"/>
        <v>32416</v>
      </c>
      <c r="R56" s="39">
        <f t="shared" si="4"/>
        <v>79022</v>
      </c>
      <c r="S56" s="39">
        <f t="shared" si="4"/>
        <v>34178</v>
      </c>
      <c r="T56" s="39">
        <f t="shared" si="4"/>
        <v>33058</v>
      </c>
      <c r="U56" s="39">
        <f t="shared" si="4"/>
        <v>32638</v>
      </c>
      <c r="V56" s="39">
        <f t="shared" si="4"/>
        <v>34990</v>
      </c>
      <c r="W56" s="39">
        <f t="shared" si="4"/>
        <v>30468</v>
      </c>
      <c r="X56" s="39">
        <f t="shared" si="4"/>
        <v>31716</v>
      </c>
      <c r="Y56" s="39">
        <f t="shared" si="4"/>
        <v>74360</v>
      </c>
      <c r="Z56" s="39">
        <f t="shared" si="4"/>
        <v>29404</v>
      </c>
      <c r="AA56" s="39">
        <f t="shared" si="4"/>
        <v>30034</v>
      </c>
      <c r="AB56" s="39">
        <f t="shared" si="4"/>
        <v>29236</v>
      </c>
      <c r="AC56" s="39">
        <f t="shared" si="4"/>
        <v>29684</v>
      </c>
      <c r="AD56" s="39">
        <f t="shared" si="4"/>
        <v>28074</v>
      </c>
      <c r="AE56" s="39">
        <f t="shared" si="4"/>
        <v>33424</v>
      </c>
      <c r="AF56" s="40">
        <f t="shared" si="4"/>
        <v>79274</v>
      </c>
      <c r="AG56" s="36">
        <f>ROUND(SUM(B56:AF56),0)</f>
        <v>1232934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8454</v>
      </c>
      <c r="C57" s="47">
        <f t="shared" si="5"/>
        <v>11214</v>
      </c>
      <c r="D57" s="47">
        <f t="shared" si="5"/>
        <v>13384</v>
      </c>
      <c r="E57" s="47">
        <f t="shared" si="5"/>
        <v>47334</v>
      </c>
      <c r="F57" s="47">
        <f t="shared" si="5"/>
        <v>82950</v>
      </c>
      <c r="G57" s="47">
        <f t="shared" si="5"/>
        <v>79050</v>
      </c>
      <c r="H57" s="47">
        <f t="shared" si="5"/>
        <v>77692</v>
      </c>
      <c r="I57" s="47">
        <f t="shared" si="5"/>
        <v>73218</v>
      </c>
      <c r="J57" s="47">
        <f t="shared" si="5"/>
        <v>78434</v>
      </c>
      <c r="K57" s="47">
        <f t="shared" si="5"/>
        <v>78966</v>
      </c>
      <c r="L57" s="47">
        <f t="shared" si="5"/>
        <v>72812</v>
      </c>
      <c r="M57" s="47">
        <f t="shared" si="5"/>
        <v>72070</v>
      </c>
      <c r="N57" s="47">
        <f t="shared" si="5"/>
        <v>79406</v>
      </c>
      <c r="O57" s="47">
        <f t="shared" si="5"/>
        <v>74114</v>
      </c>
      <c r="P57" s="47">
        <f t="shared" si="5"/>
        <v>69480</v>
      </c>
      <c r="Q57" s="47">
        <f t="shared" si="5"/>
        <v>74990</v>
      </c>
      <c r="R57" s="47">
        <f t="shared" si="5"/>
        <v>79022</v>
      </c>
      <c r="S57" s="47">
        <f t="shared" si="5"/>
        <v>76284</v>
      </c>
      <c r="T57" s="47">
        <f t="shared" si="5"/>
        <v>74758</v>
      </c>
      <c r="U57" s="47">
        <f t="shared" si="5"/>
        <v>75682</v>
      </c>
      <c r="V57" s="47">
        <f t="shared" si="5"/>
        <v>100392</v>
      </c>
      <c r="W57" s="47">
        <f t="shared" si="5"/>
        <v>69802</v>
      </c>
      <c r="X57" s="47">
        <f t="shared" si="5"/>
        <v>77902</v>
      </c>
      <c r="Y57" s="47">
        <f t="shared" si="5"/>
        <v>74360</v>
      </c>
      <c r="Z57" s="47">
        <f t="shared" si="5"/>
        <v>67814</v>
      </c>
      <c r="AA57" s="47">
        <f t="shared" si="5"/>
        <v>66106</v>
      </c>
      <c r="AB57" s="47">
        <f t="shared" si="5"/>
        <v>66176</v>
      </c>
      <c r="AC57" s="47">
        <f t="shared" si="5"/>
        <v>67898</v>
      </c>
      <c r="AD57" s="47">
        <f t="shared" si="5"/>
        <v>64930</v>
      </c>
      <c r="AE57" s="47">
        <f t="shared" si="5"/>
        <v>72890</v>
      </c>
      <c r="AF57" s="48">
        <f t="shared" si="5"/>
        <v>79274</v>
      </c>
      <c r="AG57" s="49">
        <f>SUM(AG55:AG56)</f>
        <v>2106858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8" priority="1" stopIfTrue="1" operator="equal">
      <formula>"日"</formula>
    </cfRule>
  </conditionalFormatting>
  <conditionalFormatting sqref="B5:AF5">
    <cfRule type="cellIs" dxfId="7" priority="2" stopIfTrue="1" operator="equal">
      <formula>"日"</formula>
    </cfRule>
  </conditionalFormatting>
  <conditionalFormatting sqref="B6:AF6">
    <cfRule type="cellIs" dxfId="6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E7F2-3914-4963-BD04-BF1CBABE8724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41" activePane="bottomRight" state="frozen"/>
      <selection activeCell="M25" sqref="M25"/>
      <selection pane="topRight" activeCell="M25" sqref="M25"/>
      <selection pane="bottomLeft" activeCell="M25" sqref="M25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46174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46174</v>
      </c>
      <c r="C4" s="22">
        <f>B4+1</f>
        <v>46175</v>
      </c>
      <c r="D4" s="22">
        <f>C4+1</f>
        <v>46176</v>
      </c>
      <c r="E4" s="22">
        <f t="shared" ref="E4:AC4" si="0">D4+1</f>
        <v>46177</v>
      </c>
      <c r="F4" s="22">
        <f t="shared" si="0"/>
        <v>46178</v>
      </c>
      <c r="G4" s="22">
        <f t="shared" si="0"/>
        <v>46179</v>
      </c>
      <c r="H4" s="22">
        <f t="shared" si="0"/>
        <v>46180</v>
      </c>
      <c r="I4" s="22">
        <f t="shared" si="0"/>
        <v>46181</v>
      </c>
      <c r="J4" s="22">
        <f t="shared" si="0"/>
        <v>46182</v>
      </c>
      <c r="K4" s="22">
        <f t="shared" si="0"/>
        <v>46183</v>
      </c>
      <c r="L4" s="22">
        <f t="shared" si="0"/>
        <v>46184</v>
      </c>
      <c r="M4" s="22">
        <f t="shared" si="0"/>
        <v>46185</v>
      </c>
      <c r="N4" s="22">
        <f t="shared" si="0"/>
        <v>46186</v>
      </c>
      <c r="O4" s="22">
        <f t="shared" si="0"/>
        <v>46187</v>
      </c>
      <c r="P4" s="22">
        <f t="shared" si="0"/>
        <v>46188</v>
      </c>
      <c r="Q4" s="22">
        <f t="shared" si="0"/>
        <v>46189</v>
      </c>
      <c r="R4" s="22">
        <f t="shared" si="0"/>
        <v>46190</v>
      </c>
      <c r="S4" s="22">
        <f t="shared" si="0"/>
        <v>46191</v>
      </c>
      <c r="T4" s="22">
        <f t="shared" si="0"/>
        <v>46192</v>
      </c>
      <c r="U4" s="22">
        <f t="shared" si="0"/>
        <v>46193</v>
      </c>
      <c r="V4" s="22">
        <f t="shared" si="0"/>
        <v>46194</v>
      </c>
      <c r="W4" s="22">
        <f t="shared" si="0"/>
        <v>46195</v>
      </c>
      <c r="X4" s="22">
        <f t="shared" si="0"/>
        <v>46196</v>
      </c>
      <c r="Y4" s="22">
        <f t="shared" si="0"/>
        <v>46197</v>
      </c>
      <c r="Z4" s="22">
        <f t="shared" si="0"/>
        <v>46198</v>
      </c>
      <c r="AA4" s="22">
        <f t="shared" si="0"/>
        <v>46199</v>
      </c>
      <c r="AB4" s="22">
        <f t="shared" si="0"/>
        <v>46200</v>
      </c>
      <c r="AC4" s="22">
        <f t="shared" si="0"/>
        <v>46201</v>
      </c>
      <c r="AD4" s="22">
        <f>AC4+1</f>
        <v>46202</v>
      </c>
      <c r="AE4" s="22">
        <f>AD4+1</f>
        <v>46203</v>
      </c>
      <c r="AF4" s="22">
        <f>AE4+1</f>
        <v>46204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1492</v>
      </c>
      <c r="C7" s="95">
        <v>1688</v>
      </c>
      <c r="D7" s="95">
        <v>1632</v>
      </c>
      <c r="E7" s="95">
        <v>1814</v>
      </c>
      <c r="F7" s="95">
        <v>1842</v>
      </c>
      <c r="G7" s="95">
        <v>1646</v>
      </c>
      <c r="H7" s="95">
        <v>1660</v>
      </c>
      <c r="I7" s="95">
        <v>1632</v>
      </c>
      <c r="J7" s="95">
        <v>1632</v>
      </c>
      <c r="K7" s="95">
        <v>1688</v>
      </c>
      <c r="L7" s="95">
        <v>1632</v>
      </c>
      <c r="M7" s="95">
        <v>1464</v>
      </c>
      <c r="N7" s="95">
        <v>1562</v>
      </c>
      <c r="O7" s="95">
        <v>1604</v>
      </c>
      <c r="P7" s="95">
        <v>1450</v>
      </c>
      <c r="Q7" s="95">
        <v>1562</v>
      </c>
      <c r="R7" s="95">
        <v>624</v>
      </c>
      <c r="S7" s="95">
        <v>154</v>
      </c>
      <c r="T7" s="95">
        <v>378</v>
      </c>
      <c r="U7" s="95">
        <v>210</v>
      </c>
      <c r="V7" s="95">
        <v>1632</v>
      </c>
      <c r="W7" s="95">
        <v>1282</v>
      </c>
      <c r="X7" s="95">
        <v>1674</v>
      </c>
      <c r="Y7" s="95">
        <v>1856</v>
      </c>
      <c r="Z7" s="95">
        <v>1492</v>
      </c>
      <c r="AA7" s="95">
        <v>1786</v>
      </c>
      <c r="AB7" s="95">
        <v>1716</v>
      </c>
      <c r="AC7" s="95">
        <v>1590</v>
      </c>
      <c r="AD7" s="95">
        <v>1352</v>
      </c>
      <c r="AE7" s="95">
        <v>1380</v>
      </c>
      <c r="AF7" s="55"/>
      <c r="AG7" s="28">
        <f t="shared" ref="AG7:AG54" si="2">SUM(B7:AF7)</f>
        <v>43126</v>
      </c>
    </row>
    <row r="8" spans="1:35" x14ac:dyDescent="0.15">
      <c r="A8" s="27" t="s">
        <v>29</v>
      </c>
      <c r="B8" s="96">
        <v>1744</v>
      </c>
      <c r="C8" s="96">
        <v>1590</v>
      </c>
      <c r="D8" s="96">
        <v>1702</v>
      </c>
      <c r="E8" s="96">
        <v>1576</v>
      </c>
      <c r="F8" s="96">
        <v>1576</v>
      </c>
      <c r="G8" s="96">
        <v>1772</v>
      </c>
      <c r="H8" s="96">
        <v>1632</v>
      </c>
      <c r="I8" s="96">
        <v>1534</v>
      </c>
      <c r="J8" s="96">
        <v>1422</v>
      </c>
      <c r="K8" s="96">
        <v>1730</v>
      </c>
      <c r="L8" s="96">
        <v>1702</v>
      </c>
      <c r="M8" s="96">
        <v>1492</v>
      </c>
      <c r="N8" s="96">
        <v>1394</v>
      </c>
      <c r="O8" s="96">
        <v>1534</v>
      </c>
      <c r="P8" s="96">
        <v>1408</v>
      </c>
      <c r="Q8" s="96">
        <v>1548</v>
      </c>
      <c r="R8" s="96">
        <v>190</v>
      </c>
      <c r="S8" s="96">
        <v>224</v>
      </c>
      <c r="T8" s="96">
        <v>336</v>
      </c>
      <c r="U8" s="96">
        <v>182</v>
      </c>
      <c r="V8" s="96">
        <v>1604</v>
      </c>
      <c r="W8" s="96">
        <v>1492</v>
      </c>
      <c r="X8" s="96">
        <v>1674</v>
      </c>
      <c r="Y8" s="96">
        <v>1716</v>
      </c>
      <c r="Z8" s="96">
        <v>1604</v>
      </c>
      <c r="AA8" s="96">
        <v>1534</v>
      </c>
      <c r="AB8" s="96">
        <v>1660</v>
      </c>
      <c r="AC8" s="96">
        <v>1576</v>
      </c>
      <c r="AD8" s="96">
        <v>1212</v>
      </c>
      <c r="AE8" s="96">
        <v>1506</v>
      </c>
      <c r="AF8" s="58"/>
      <c r="AG8" s="28">
        <f t="shared" si="2"/>
        <v>41866</v>
      </c>
    </row>
    <row r="9" spans="1:35" x14ac:dyDescent="0.15">
      <c r="A9" s="29" t="s">
        <v>30</v>
      </c>
      <c r="B9" s="96">
        <v>1660</v>
      </c>
      <c r="C9" s="96">
        <v>1534</v>
      </c>
      <c r="D9" s="96">
        <v>1716</v>
      </c>
      <c r="E9" s="96">
        <v>1856</v>
      </c>
      <c r="F9" s="96">
        <v>1590</v>
      </c>
      <c r="G9" s="96">
        <v>1688</v>
      </c>
      <c r="H9" s="96">
        <v>1702</v>
      </c>
      <c r="I9" s="96">
        <v>1800</v>
      </c>
      <c r="J9" s="96">
        <v>1730</v>
      </c>
      <c r="K9" s="96">
        <v>1646</v>
      </c>
      <c r="L9" s="96">
        <v>1548</v>
      </c>
      <c r="M9" s="96">
        <v>1394</v>
      </c>
      <c r="N9" s="96">
        <v>1660</v>
      </c>
      <c r="O9" s="96">
        <v>1800</v>
      </c>
      <c r="P9" s="96">
        <v>1324</v>
      </c>
      <c r="Q9" s="96">
        <v>1688</v>
      </c>
      <c r="R9" s="96">
        <v>106</v>
      </c>
      <c r="S9" s="96">
        <v>182</v>
      </c>
      <c r="T9" s="96">
        <v>462</v>
      </c>
      <c r="U9" s="96">
        <v>238</v>
      </c>
      <c r="V9" s="96">
        <v>1380</v>
      </c>
      <c r="W9" s="96">
        <v>1324</v>
      </c>
      <c r="X9" s="96">
        <v>1674</v>
      </c>
      <c r="Y9" s="96">
        <v>1590</v>
      </c>
      <c r="Z9" s="96">
        <v>1716</v>
      </c>
      <c r="AA9" s="96">
        <v>1478</v>
      </c>
      <c r="AB9" s="96">
        <v>1744</v>
      </c>
      <c r="AC9" s="96">
        <v>1464</v>
      </c>
      <c r="AD9" s="96">
        <v>1240</v>
      </c>
      <c r="AE9" s="96">
        <v>1240</v>
      </c>
      <c r="AF9" s="58"/>
      <c r="AG9" s="28">
        <f t="shared" si="2"/>
        <v>42174</v>
      </c>
    </row>
    <row r="10" spans="1:35" ht="14.25" customHeight="1" x14ac:dyDescent="0.15">
      <c r="A10" s="29" t="s">
        <v>31</v>
      </c>
      <c r="B10" s="96">
        <v>1730</v>
      </c>
      <c r="C10" s="96">
        <v>1548</v>
      </c>
      <c r="D10" s="96">
        <v>1674</v>
      </c>
      <c r="E10" s="96">
        <v>1828</v>
      </c>
      <c r="F10" s="96">
        <v>1394</v>
      </c>
      <c r="G10" s="96">
        <v>1772</v>
      </c>
      <c r="H10" s="96">
        <v>1660</v>
      </c>
      <c r="I10" s="96">
        <v>1576</v>
      </c>
      <c r="J10" s="96">
        <v>1576</v>
      </c>
      <c r="K10" s="96">
        <v>1674</v>
      </c>
      <c r="L10" s="96">
        <v>1856</v>
      </c>
      <c r="M10" s="96">
        <v>1702</v>
      </c>
      <c r="N10" s="96">
        <v>1604</v>
      </c>
      <c r="O10" s="96">
        <v>1254</v>
      </c>
      <c r="P10" s="96">
        <v>1520</v>
      </c>
      <c r="Q10" s="96">
        <v>1590</v>
      </c>
      <c r="R10" s="96">
        <v>204</v>
      </c>
      <c r="S10" s="96">
        <v>28</v>
      </c>
      <c r="T10" s="96">
        <v>434</v>
      </c>
      <c r="U10" s="96">
        <v>252</v>
      </c>
      <c r="V10" s="96">
        <v>1772</v>
      </c>
      <c r="W10" s="96">
        <v>1660</v>
      </c>
      <c r="X10" s="96">
        <v>1716</v>
      </c>
      <c r="Y10" s="96">
        <v>1688</v>
      </c>
      <c r="Z10" s="96">
        <v>1548</v>
      </c>
      <c r="AA10" s="96">
        <v>1646</v>
      </c>
      <c r="AB10" s="96">
        <v>1702</v>
      </c>
      <c r="AC10" s="96">
        <v>1436</v>
      </c>
      <c r="AD10" s="96">
        <v>1422</v>
      </c>
      <c r="AE10" s="96">
        <v>1310</v>
      </c>
      <c r="AF10" s="58"/>
      <c r="AG10" s="28">
        <f t="shared" si="2"/>
        <v>42776</v>
      </c>
    </row>
    <row r="11" spans="1:35" ht="14.25" customHeight="1" x14ac:dyDescent="0.15">
      <c r="A11" s="29" t="s">
        <v>32</v>
      </c>
      <c r="B11" s="96">
        <v>1870</v>
      </c>
      <c r="C11" s="96">
        <v>1702</v>
      </c>
      <c r="D11" s="96">
        <v>1674</v>
      </c>
      <c r="E11" s="96">
        <v>1744</v>
      </c>
      <c r="F11" s="96">
        <v>1786</v>
      </c>
      <c r="G11" s="96">
        <v>1828</v>
      </c>
      <c r="H11" s="96">
        <v>1604</v>
      </c>
      <c r="I11" s="96">
        <v>1758</v>
      </c>
      <c r="J11" s="96">
        <v>1688</v>
      </c>
      <c r="K11" s="96">
        <v>1590</v>
      </c>
      <c r="L11" s="96">
        <v>1674</v>
      </c>
      <c r="M11" s="96">
        <v>1604</v>
      </c>
      <c r="N11" s="96">
        <v>1464</v>
      </c>
      <c r="O11" s="96">
        <v>1478</v>
      </c>
      <c r="P11" s="96">
        <v>1394</v>
      </c>
      <c r="Q11" s="96">
        <v>1604</v>
      </c>
      <c r="R11" s="96">
        <v>176</v>
      </c>
      <c r="S11" s="96">
        <v>168</v>
      </c>
      <c r="T11" s="96">
        <v>504</v>
      </c>
      <c r="U11" s="96">
        <v>350</v>
      </c>
      <c r="V11" s="96">
        <v>1744</v>
      </c>
      <c r="W11" s="96">
        <v>1394</v>
      </c>
      <c r="X11" s="96">
        <v>1814</v>
      </c>
      <c r="Y11" s="96">
        <v>1618</v>
      </c>
      <c r="Z11" s="96">
        <v>1548</v>
      </c>
      <c r="AA11" s="96">
        <v>1562</v>
      </c>
      <c r="AB11" s="96">
        <v>1590</v>
      </c>
      <c r="AC11" s="96">
        <v>1618</v>
      </c>
      <c r="AD11" s="96">
        <v>1940</v>
      </c>
      <c r="AE11" s="96">
        <v>1282</v>
      </c>
      <c r="AF11" s="58"/>
      <c r="AG11" s="28">
        <f t="shared" si="2"/>
        <v>43770</v>
      </c>
    </row>
    <row r="12" spans="1:35" ht="14.25" customHeight="1" x14ac:dyDescent="0.15">
      <c r="A12" s="29" t="s">
        <v>33</v>
      </c>
      <c r="B12" s="96">
        <v>1618</v>
      </c>
      <c r="C12" s="96">
        <v>1786</v>
      </c>
      <c r="D12" s="96">
        <v>1632</v>
      </c>
      <c r="E12" s="96">
        <v>1702</v>
      </c>
      <c r="F12" s="96">
        <v>1702</v>
      </c>
      <c r="G12" s="96">
        <v>1716</v>
      </c>
      <c r="H12" s="96">
        <v>1660</v>
      </c>
      <c r="I12" s="96">
        <v>1688</v>
      </c>
      <c r="J12" s="96">
        <v>1590</v>
      </c>
      <c r="K12" s="96">
        <v>1548</v>
      </c>
      <c r="L12" s="96">
        <v>1730</v>
      </c>
      <c r="M12" s="96">
        <v>1464</v>
      </c>
      <c r="N12" s="96">
        <v>1702</v>
      </c>
      <c r="O12" s="96">
        <v>1716</v>
      </c>
      <c r="P12" s="96">
        <v>1310</v>
      </c>
      <c r="Q12" s="96">
        <v>1520</v>
      </c>
      <c r="R12" s="96">
        <v>78</v>
      </c>
      <c r="S12" s="96">
        <v>210</v>
      </c>
      <c r="T12" s="96">
        <v>406</v>
      </c>
      <c r="U12" s="96">
        <v>266</v>
      </c>
      <c r="V12" s="96">
        <v>1576</v>
      </c>
      <c r="W12" s="96">
        <v>1450</v>
      </c>
      <c r="X12" s="96">
        <v>1618</v>
      </c>
      <c r="Y12" s="96">
        <v>1618</v>
      </c>
      <c r="Z12" s="96">
        <v>1506</v>
      </c>
      <c r="AA12" s="96">
        <v>1772</v>
      </c>
      <c r="AB12" s="96">
        <v>1730</v>
      </c>
      <c r="AC12" s="96">
        <v>1520</v>
      </c>
      <c r="AD12" s="96">
        <v>1422</v>
      </c>
      <c r="AE12" s="96">
        <v>1422</v>
      </c>
      <c r="AF12" s="58"/>
      <c r="AG12" s="28">
        <f t="shared" si="2"/>
        <v>42678</v>
      </c>
    </row>
    <row r="13" spans="1:35" ht="14.25" customHeight="1" x14ac:dyDescent="0.15">
      <c r="A13" s="29" t="s">
        <v>34</v>
      </c>
      <c r="B13" s="96">
        <v>1828</v>
      </c>
      <c r="C13" s="96">
        <v>1688</v>
      </c>
      <c r="D13" s="96">
        <v>1604</v>
      </c>
      <c r="E13" s="96">
        <v>1954</v>
      </c>
      <c r="F13" s="96">
        <v>1842</v>
      </c>
      <c r="G13" s="96">
        <v>1562</v>
      </c>
      <c r="H13" s="96">
        <v>1618</v>
      </c>
      <c r="I13" s="96">
        <v>1548</v>
      </c>
      <c r="J13" s="96">
        <v>1534</v>
      </c>
      <c r="K13" s="96">
        <v>1688</v>
      </c>
      <c r="L13" s="96">
        <v>1604</v>
      </c>
      <c r="M13" s="96">
        <v>1394</v>
      </c>
      <c r="N13" s="96">
        <v>1660</v>
      </c>
      <c r="O13" s="96">
        <v>1506</v>
      </c>
      <c r="P13" s="96">
        <v>1394</v>
      </c>
      <c r="Q13" s="96">
        <v>1520</v>
      </c>
      <c r="R13" s="96">
        <v>106</v>
      </c>
      <c r="S13" s="96">
        <v>434</v>
      </c>
      <c r="T13" s="96">
        <v>406</v>
      </c>
      <c r="U13" s="96">
        <v>266</v>
      </c>
      <c r="V13" s="96">
        <v>1282</v>
      </c>
      <c r="W13" s="96">
        <v>1506</v>
      </c>
      <c r="X13" s="96">
        <v>1688</v>
      </c>
      <c r="Y13" s="96">
        <v>1506</v>
      </c>
      <c r="Z13" s="96">
        <v>1520</v>
      </c>
      <c r="AA13" s="96">
        <v>1604</v>
      </c>
      <c r="AB13" s="96">
        <v>1464</v>
      </c>
      <c r="AC13" s="96">
        <v>1506</v>
      </c>
      <c r="AD13" s="96">
        <v>1646</v>
      </c>
      <c r="AE13" s="96">
        <v>1408</v>
      </c>
      <c r="AF13" s="58"/>
      <c r="AG13" s="28">
        <f t="shared" si="2"/>
        <v>42286</v>
      </c>
    </row>
    <row r="14" spans="1:35" ht="14.25" customHeight="1" x14ac:dyDescent="0.15">
      <c r="A14" s="29" t="s">
        <v>35</v>
      </c>
      <c r="B14" s="96">
        <v>1702</v>
      </c>
      <c r="C14" s="96">
        <v>1688</v>
      </c>
      <c r="D14" s="96">
        <v>1660</v>
      </c>
      <c r="E14" s="96">
        <v>2066</v>
      </c>
      <c r="F14" s="96">
        <v>1660</v>
      </c>
      <c r="G14" s="96">
        <v>1618</v>
      </c>
      <c r="H14" s="96">
        <v>1660</v>
      </c>
      <c r="I14" s="96">
        <v>1618</v>
      </c>
      <c r="J14" s="96">
        <v>1716</v>
      </c>
      <c r="K14" s="96">
        <v>1730</v>
      </c>
      <c r="L14" s="96">
        <v>1492</v>
      </c>
      <c r="M14" s="96">
        <v>1380</v>
      </c>
      <c r="N14" s="96">
        <v>1534</v>
      </c>
      <c r="O14" s="96">
        <v>1674</v>
      </c>
      <c r="P14" s="96">
        <v>1702</v>
      </c>
      <c r="Q14" s="96">
        <v>1324</v>
      </c>
      <c r="R14" s="96">
        <v>120</v>
      </c>
      <c r="S14" s="96">
        <v>476</v>
      </c>
      <c r="T14" s="96">
        <v>588</v>
      </c>
      <c r="U14" s="96">
        <v>140</v>
      </c>
      <c r="V14" s="96">
        <v>1478</v>
      </c>
      <c r="W14" s="96">
        <v>1632</v>
      </c>
      <c r="X14" s="96">
        <v>1758</v>
      </c>
      <c r="Y14" s="96">
        <v>1646</v>
      </c>
      <c r="Z14" s="96">
        <v>1464</v>
      </c>
      <c r="AA14" s="96">
        <v>1450</v>
      </c>
      <c r="AB14" s="96">
        <v>1702</v>
      </c>
      <c r="AC14" s="96">
        <v>1450</v>
      </c>
      <c r="AD14" s="96">
        <v>1702</v>
      </c>
      <c r="AE14" s="96">
        <v>1408</v>
      </c>
      <c r="AF14" s="58"/>
      <c r="AG14" s="28">
        <f t="shared" si="2"/>
        <v>43238</v>
      </c>
    </row>
    <row r="15" spans="1:35" ht="14.25" customHeight="1" x14ac:dyDescent="0.15">
      <c r="A15" s="29" t="s">
        <v>36</v>
      </c>
      <c r="B15" s="96">
        <v>1646</v>
      </c>
      <c r="C15" s="96">
        <v>1478</v>
      </c>
      <c r="D15" s="96">
        <v>1548</v>
      </c>
      <c r="E15" s="96">
        <v>1408</v>
      </c>
      <c r="F15" s="96">
        <v>1534</v>
      </c>
      <c r="G15" s="96">
        <v>1702</v>
      </c>
      <c r="H15" s="96">
        <v>1702</v>
      </c>
      <c r="I15" s="96">
        <v>1618</v>
      </c>
      <c r="J15" s="96">
        <v>1450</v>
      </c>
      <c r="K15" s="96">
        <v>1744</v>
      </c>
      <c r="L15" s="96">
        <v>1436</v>
      </c>
      <c r="M15" s="96">
        <v>1226</v>
      </c>
      <c r="N15" s="96">
        <v>1478</v>
      </c>
      <c r="O15" s="96">
        <v>1100</v>
      </c>
      <c r="P15" s="96">
        <v>1380</v>
      </c>
      <c r="Q15" s="96">
        <v>1618</v>
      </c>
      <c r="R15" s="96">
        <v>162</v>
      </c>
      <c r="S15" s="96">
        <v>406</v>
      </c>
      <c r="T15" s="96">
        <v>350</v>
      </c>
      <c r="U15" s="96">
        <v>196</v>
      </c>
      <c r="V15" s="96">
        <v>1646</v>
      </c>
      <c r="W15" s="96">
        <v>1310</v>
      </c>
      <c r="X15" s="96">
        <v>1520</v>
      </c>
      <c r="Y15" s="96">
        <v>1422</v>
      </c>
      <c r="Z15" s="96">
        <v>1240</v>
      </c>
      <c r="AA15" s="96">
        <v>1590</v>
      </c>
      <c r="AB15" s="96">
        <v>1562</v>
      </c>
      <c r="AC15" s="96">
        <v>1296</v>
      </c>
      <c r="AD15" s="96">
        <v>1506</v>
      </c>
      <c r="AE15" s="96">
        <v>1366</v>
      </c>
      <c r="AF15" s="58"/>
      <c r="AG15" s="28">
        <f t="shared" si="2"/>
        <v>39640</v>
      </c>
    </row>
    <row r="16" spans="1:35" ht="14.25" customHeight="1" x14ac:dyDescent="0.15">
      <c r="A16" s="29" t="s">
        <v>37</v>
      </c>
      <c r="B16" s="96">
        <v>1534</v>
      </c>
      <c r="C16" s="96">
        <v>1548</v>
      </c>
      <c r="D16" s="96">
        <v>1674</v>
      </c>
      <c r="E16" s="96">
        <v>1268</v>
      </c>
      <c r="F16" s="96">
        <v>1464</v>
      </c>
      <c r="G16" s="96">
        <v>1408</v>
      </c>
      <c r="H16" s="96">
        <v>1436</v>
      </c>
      <c r="I16" s="96">
        <v>1408</v>
      </c>
      <c r="J16" s="96">
        <v>1604</v>
      </c>
      <c r="K16" s="96">
        <v>1506</v>
      </c>
      <c r="L16" s="96">
        <v>1240</v>
      </c>
      <c r="M16" s="96">
        <v>1254</v>
      </c>
      <c r="N16" s="96">
        <v>1436</v>
      </c>
      <c r="O16" s="96">
        <v>1114</v>
      </c>
      <c r="P16" s="96">
        <v>1436</v>
      </c>
      <c r="Q16" s="96">
        <v>1422</v>
      </c>
      <c r="R16" s="96">
        <v>162</v>
      </c>
      <c r="S16" s="96">
        <v>448</v>
      </c>
      <c r="T16" s="96">
        <v>462</v>
      </c>
      <c r="U16" s="96">
        <v>252</v>
      </c>
      <c r="V16" s="96">
        <v>1562</v>
      </c>
      <c r="W16" s="96">
        <v>1212</v>
      </c>
      <c r="X16" s="96">
        <v>1534</v>
      </c>
      <c r="Y16" s="96">
        <v>1408</v>
      </c>
      <c r="Z16" s="96">
        <v>1422</v>
      </c>
      <c r="AA16" s="96">
        <v>1506</v>
      </c>
      <c r="AB16" s="96">
        <v>1380</v>
      </c>
      <c r="AC16" s="96">
        <v>1324</v>
      </c>
      <c r="AD16" s="96">
        <v>1576</v>
      </c>
      <c r="AE16" s="96">
        <v>1114</v>
      </c>
      <c r="AF16" s="58"/>
      <c r="AG16" s="28">
        <f t="shared" si="2"/>
        <v>38114</v>
      </c>
    </row>
    <row r="17" spans="1:33" ht="14.25" customHeight="1" x14ac:dyDescent="0.15">
      <c r="A17" s="29" t="s">
        <v>38</v>
      </c>
      <c r="B17" s="96">
        <v>1604</v>
      </c>
      <c r="C17" s="96">
        <v>1562</v>
      </c>
      <c r="D17" s="96">
        <v>1576</v>
      </c>
      <c r="E17" s="96">
        <v>1492</v>
      </c>
      <c r="F17" s="96">
        <v>1576</v>
      </c>
      <c r="G17" s="96">
        <v>1408</v>
      </c>
      <c r="H17" s="96">
        <v>1548</v>
      </c>
      <c r="I17" s="96">
        <v>1226</v>
      </c>
      <c r="J17" s="96">
        <v>1450</v>
      </c>
      <c r="K17" s="96">
        <v>1520</v>
      </c>
      <c r="L17" s="96">
        <v>1632</v>
      </c>
      <c r="M17" s="96">
        <v>1506</v>
      </c>
      <c r="N17" s="96">
        <v>1450</v>
      </c>
      <c r="O17" s="96">
        <v>1058</v>
      </c>
      <c r="P17" s="96">
        <v>1324</v>
      </c>
      <c r="Q17" s="96">
        <v>1338</v>
      </c>
      <c r="R17" s="96">
        <v>92</v>
      </c>
      <c r="S17" s="96">
        <v>252</v>
      </c>
      <c r="T17" s="96">
        <v>392</v>
      </c>
      <c r="U17" s="96">
        <v>308</v>
      </c>
      <c r="V17" s="96">
        <v>1688</v>
      </c>
      <c r="W17" s="96">
        <v>1100</v>
      </c>
      <c r="X17" s="96">
        <v>1478</v>
      </c>
      <c r="Y17" s="96">
        <v>1408</v>
      </c>
      <c r="Z17" s="96">
        <v>1548</v>
      </c>
      <c r="AA17" s="96">
        <v>1618</v>
      </c>
      <c r="AB17" s="96">
        <v>1618</v>
      </c>
      <c r="AC17" s="96">
        <v>1394</v>
      </c>
      <c r="AD17" s="96">
        <v>1324</v>
      </c>
      <c r="AE17" s="96">
        <v>1296</v>
      </c>
      <c r="AF17" s="58"/>
      <c r="AG17" s="28">
        <f t="shared" si="2"/>
        <v>38786</v>
      </c>
    </row>
    <row r="18" spans="1:33" ht="14.25" customHeight="1" x14ac:dyDescent="0.15">
      <c r="A18" s="29" t="s">
        <v>39</v>
      </c>
      <c r="B18" s="96">
        <v>1520</v>
      </c>
      <c r="C18" s="96">
        <v>1702</v>
      </c>
      <c r="D18" s="96">
        <v>1576</v>
      </c>
      <c r="E18" s="96">
        <v>1618</v>
      </c>
      <c r="F18" s="96">
        <v>1366</v>
      </c>
      <c r="G18" s="96">
        <v>1464</v>
      </c>
      <c r="H18" s="96">
        <v>1828</v>
      </c>
      <c r="I18" s="96">
        <v>1534</v>
      </c>
      <c r="J18" s="96">
        <v>1450</v>
      </c>
      <c r="K18" s="96">
        <v>1450</v>
      </c>
      <c r="L18" s="96">
        <v>1688</v>
      </c>
      <c r="M18" s="96">
        <v>1436</v>
      </c>
      <c r="N18" s="96">
        <v>1422</v>
      </c>
      <c r="O18" s="96">
        <v>1240</v>
      </c>
      <c r="P18" s="96">
        <v>1450</v>
      </c>
      <c r="Q18" s="96">
        <v>1702</v>
      </c>
      <c r="R18" s="96">
        <v>134</v>
      </c>
      <c r="S18" s="96">
        <v>406</v>
      </c>
      <c r="T18" s="96">
        <v>406</v>
      </c>
      <c r="U18" s="96">
        <v>266</v>
      </c>
      <c r="V18" s="96">
        <v>1716</v>
      </c>
      <c r="W18" s="96">
        <v>1618</v>
      </c>
      <c r="X18" s="96">
        <v>1674</v>
      </c>
      <c r="Y18" s="96">
        <v>1534</v>
      </c>
      <c r="Z18" s="96">
        <v>1688</v>
      </c>
      <c r="AA18" s="96">
        <v>1268</v>
      </c>
      <c r="AB18" s="96">
        <v>1814</v>
      </c>
      <c r="AC18" s="96">
        <v>1590</v>
      </c>
      <c r="AD18" s="96">
        <v>1562</v>
      </c>
      <c r="AE18" s="96">
        <v>1380</v>
      </c>
      <c r="AF18" s="58"/>
      <c r="AG18" s="28">
        <f t="shared" si="2"/>
        <v>41502</v>
      </c>
    </row>
    <row r="19" spans="1:33" ht="14.25" customHeight="1" x14ac:dyDescent="0.15">
      <c r="A19" s="29" t="s">
        <v>40</v>
      </c>
      <c r="B19" s="96">
        <v>1744</v>
      </c>
      <c r="C19" s="96">
        <v>1716</v>
      </c>
      <c r="D19" s="96">
        <v>1702</v>
      </c>
      <c r="E19" s="96">
        <v>1478</v>
      </c>
      <c r="F19" s="96">
        <v>1002</v>
      </c>
      <c r="G19" s="96">
        <v>1702</v>
      </c>
      <c r="H19" s="96">
        <v>1478</v>
      </c>
      <c r="I19" s="96">
        <v>1618</v>
      </c>
      <c r="J19" s="96">
        <v>1660</v>
      </c>
      <c r="K19" s="96">
        <v>1352</v>
      </c>
      <c r="L19" s="96">
        <v>1744</v>
      </c>
      <c r="M19" s="96">
        <v>1702</v>
      </c>
      <c r="N19" s="96">
        <v>1394</v>
      </c>
      <c r="O19" s="96">
        <v>1380</v>
      </c>
      <c r="P19" s="96">
        <v>1814</v>
      </c>
      <c r="Q19" s="96">
        <v>1450</v>
      </c>
      <c r="R19" s="96">
        <v>134</v>
      </c>
      <c r="S19" s="96">
        <v>392</v>
      </c>
      <c r="T19" s="96">
        <v>238</v>
      </c>
      <c r="U19" s="96">
        <v>308</v>
      </c>
      <c r="V19" s="96">
        <v>1604</v>
      </c>
      <c r="W19" s="96">
        <v>1212</v>
      </c>
      <c r="X19" s="96">
        <v>1450</v>
      </c>
      <c r="Y19" s="96">
        <v>1660</v>
      </c>
      <c r="Z19" s="96">
        <v>1632</v>
      </c>
      <c r="AA19" s="96">
        <v>1492</v>
      </c>
      <c r="AB19" s="96">
        <v>1646</v>
      </c>
      <c r="AC19" s="96">
        <v>1170</v>
      </c>
      <c r="AD19" s="96">
        <v>1660</v>
      </c>
      <c r="AE19" s="96">
        <v>1422</v>
      </c>
      <c r="AF19" s="58"/>
      <c r="AG19" s="28">
        <f t="shared" si="2"/>
        <v>40956</v>
      </c>
    </row>
    <row r="20" spans="1:33" ht="14.25" customHeight="1" x14ac:dyDescent="0.15">
      <c r="A20" s="29" t="s">
        <v>41</v>
      </c>
      <c r="B20" s="96">
        <v>1842</v>
      </c>
      <c r="C20" s="96">
        <v>1450</v>
      </c>
      <c r="D20" s="96">
        <v>1842</v>
      </c>
      <c r="E20" s="96">
        <v>1814</v>
      </c>
      <c r="F20" s="96">
        <v>1562</v>
      </c>
      <c r="G20" s="96">
        <v>1674</v>
      </c>
      <c r="H20" s="96">
        <v>1702</v>
      </c>
      <c r="I20" s="96">
        <v>1828</v>
      </c>
      <c r="J20" s="96">
        <v>1744</v>
      </c>
      <c r="K20" s="96">
        <v>1478</v>
      </c>
      <c r="L20" s="96">
        <v>1632</v>
      </c>
      <c r="M20" s="96">
        <v>1422</v>
      </c>
      <c r="N20" s="96">
        <v>1464</v>
      </c>
      <c r="O20" s="96">
        <v>1282</v>
      </c>
      <c r="P20" s="96">
        <v>1604</v>
      </c>
      <c r="Q20" s="96">
        <v>1520</v>
      </c>
      <c r="R20" s="96">
        <v>176</v>
      </c>
      <c r="S20" s="96">
        <v>168</v>
      </c>
      <c r="T20" s="96">
        <v>476</v>
      </c>
      <c r="U20" s="96">
        <v>280</v>
      </c>
      <c r="V20" s="96">
        <v>1702</v>
      </c>
      <c r="W20" s="96">
        <v>1268</v>
      </c>
      <c r="X20" s="96">
        <v>1758</v>
      </c>
      <c r="Y20" s="96">
        <v>1632</v>
      </c>
      <c r="Z20" s="96">
        <v>1674</v>
      </c>
      <c r="AA20" s="96">
        <v>1548</v>
      </c>
      <c r="AB20" s="96">
        <v>1604</v>
      </c>
      <c r="AC20" s="96">
        <v>1114</v>
      </c>
      <c r="AD20" s="96">
        <v>1702</v>
      </c>
      <c r="AE20" s="96">
        <v>1282</v>
      </c>
      <c r="AF20" s="58"/>
      <c r="AG20" s="28">
        <f t="shared" si="2"/>
        <v>42244</v>
      </c>
    </row>
    <row r="21" spans="1:33" ht="14.25" customHeight="1" x14ac:dyDescent="0.15">
      <c r="A21" s="29" t="s">
        <v>42</v>
      </c>
      <c r="B21" s="96">
        <v>1589</v>
      </c>
      <c r="C21" s="96">
        <v>1547</v>
      </c>
      <c r="D21" s="96">
        <v>1477</v>
      </c>
      <c r="E21" s="96">
        <v>1645</v>
      </c>
      <c r="F21" s="96">
        <v>1463</v>
      </c>
      <c r="G21" s="96">
        <v>1590</v>
      </c>
      <c r="H21" s="96">
        <v>1758</v>
      </c>
      <c r="I21" s="96">
        <v>1211</v>
      </c>
      <c r="J21" s="96">
        <v>1239</v>
      </c>
      <c r="K21" s="96">
        <v>1365</v>
      </c>
      <c r="L21" s="96">
        <v>1701</v>
      </c>
      <c r="M21" s="96">
        <v>1309</v>
      </c>
      <c r="N21" s="96">
        <v>1506</v>
      </c>
      <c r="O21" s="96">
        <v>1268</v>
      </c>
      <c r="P21" s="96">
        <v>1575</v>
      </c>
      <c r="Q21" s="96">
        <v>1309</v>
      </c>
      <c r="R21" s="96">
        <v>0</v>
      </c>
      <c r="S21" s="96">
        <v>182</v>
      </c>
      <c r="T21" s="96">
        <v>378</v>
      </c>
      <c r="U21" s="96">
        <v>210</v>
      </c>
      <c r="V21" s="96">
        <v>1324</v>
      </c>
      <c r="W21" s="96">
        <v>1267</v>
      </c>
      <c r="X21" s="96">
        <v>1393</v>
      </c>
      <c r="Y21" s="96">
        <v>1547</v>
      </c>
      <c r="Z21" s="96">
        <v>1477</v>
      </c>
      <c r="AA21" s="96">
        <v>1435</v>
      </c>
      <c r="AB21" s="96">
        <v>1548</v>
      </c>
      <c r="AC21" s="96">
        <v>1912</v>
      </c>
      <c r="AD21" s="96">
        <v>1155</v>
      </c>
      <c r="AE21" s="96">
        <v>1309</v>
      </c>
      <c r="AF21" s="58"/>
      <c r="AG21" s="28">
        <f t="shared" si="2"/>
        <v>38689</v>
      </c>
    </row>
    <row r="22" spans="1:33" ht="14.25" customHeight="1" x14ac:dyDescent="0.15">
      <c r="A22" s="29" t="s">
        <v>43</v>
      </c>
      <c r="B22" s="97">
        <v>1519</v>
      </c>
      <c r="C22" s="97">
        <v>1155</v>
      </c>
      <c r="D22" s="97">
        <v>1365</v>
      </c>
      <c r="E22" s="97">
        <v>1631</v>
      </c>
      <c r="F22" s="97">
        <v>1631</v>
      </c>
      <c r="G22" s="97">
        <v>1898</v>
      </c>
      <c r="H22" s="97">
        <v>1982</v>
      </c>
      <c r="I22" s="97">
        <v>1575</v>
      </c>
      <c r="J22" s="97">
        <v>1701</v>
      </c>
      <c r="K22" s="97">
        <v>1211</v>
      </c>
      <c r="L22" s="97">
        <v>1491</v>
      </c>
      <c r="M22" s="97">
        <v>1183</v>
      </c>
      <c r="N22" s="97">
        <v>1268</v>
      </c>
      <c r="O22" s="97">
        <v>1198</v>
      </c>
      <c r="P22" s="97">
        <v>1239</v>
      </c>
      <c r="Q22" s="97">
        <v>1365</v>
      </c>
      <c r="R22" s="97">
        <v>0</v>
      </c>
      <c r="S22" s="97">
        <v>266</v>
      </c>
      <c r="T22" s="97">
        <v>308</v>
      </c>
      <c r="U22" s="97">
        <v>168</v>
      </c>
      <c r="V22" s="97">
        <v>1436</v>
      </c>
      <c r="W22" s="97">
        <v>1113</v>
      </c>
      <c r="X22" s="97">
        <v>1547</v>
      </c>
      <c r="Y22" s="97">
        <v>1351</v>
      </c>
      <c r="Z22" s="97">
        <v>1379</v>
      </c>
      <c r="AA22" s="97">
        <v>1505</v>
      </c>
      <c r="AB22" s="97">
        <v>1590</v>
      </c>
      <c r="AC22" s="97">
        <v>1562</v>
      </c>
      <c r="AD22" s="97">
        <v>1421</v>
      </c>
      <c r="AE22" s="97">
        <v>1141</v>
      </c>
      <c r="AF22" s="58"/>
      <c r="AG22" s="28">
        <f t="shared" si="2"/>
        <v>38199</v>
      </c>
    </row>
    <row r="23" spans="1:33" ht="14.25" customHeight="1" x14ac:dyDescent="0.15">
      <c r="A23" s="29" t="s">
        <v>44</v>
      </c>
      <c r="B23" s="96">
        <v>1323</v>
      </c>
      <c r="C23" s="96">
        <v>1295</v>
      </c>
      <c r="D23" s="96">
        <v>1477</v>
      </c>
      <c r="E23" s="96">
        <v>1449</v>
      </c>
      <c r="F23" s="96">
        <v>1603</v>
      </c>
      <c r="G23" s="96">
        <v>1716</v>
      </c>
      <c r="H23" s="96">
        <v>1884</v>
      </c>
      <c r="I23" s="96">
        <v>1309</v>
      </c>
      <c r="J23" s="96">
        <v>1687</v>
      </c>
      <c r="K23" s="96">
        <v>1393</v>
      </c>
      <c r="L23" s="96">
        <v>1141</v>
      </c>
      <c r="M23" s="96">
        <v>1295</v>
      </c>
      <c r="N23" s="96">
        <v>1408</v>
      </c>
      <c r="O23" s="96">
        <v>1394</v>
      </c>
      <c r="P23" s="96">
        <v>1253</v>
      </c>
      <c r="Q23" s="96">
        <v>1365</v>
      </c>
      <c r="R23" s="96">
        <v>0</v>
      </c>
      <c r="S23" s="96">
        <v>98</v>
      </c>
      <c r="T23" s="96">
        <v>364</v>
      </c>
      <c r="U23" s="96">
        <v>168</v>
      </c>
      <c r="V23" s="96">
        <v>1422</v>
      </c>
      <c r="W23" s="96">
        <v>1253</v>
      </c>
      <c r="X23" s="96">
        <v>1281</v>
      </c>
      <c r="Y23" s="96">
        <v>1491</v>
      </c>
      <c r="Z23" s="96">
        <v>1533</v>
      </c>
      <c r="AA23" s="96">
        <v>1211</v>
      </c>
      <c r="AB23" s="96">
        <v>1436</v>
      </c>
      <c r="AC23" s="96">
        <v>1912</v>
      </c>
      <c r="AD23" s="96">
        <v>1435</v>
      </c>
      <c r="AE23" s="96">
        <v>1085</v>
      </c>
      <c r="AF23" s="58"/>
      <c r="AG23" s="28">
        <f t="shared" si="2"/>
        <v>37681</v>
      </c>
    </row>
    <row r="24" spans="1:33" ht="14.25" customHeight="1" x14ac:dyDescent="0.15">
      <c r="A24" s="29" t="s">
        <v>45</v>
      </c>
      <c r="B24" s="96">
        <v>1519</v>
      </c>
      <c r="C24" s="96">
        <v>1323</v>
      </c>
      <c r="D24" s="96">
        <v>1547</v>
      </c>
      <c r="E24" s="96">
        <v>1561</v>
      </c>
      <c r="F24" s="96">
        <v>1449</v>
      </c>
      <c r="G24" s="96">
        <v>1800</v>
      </c>
      <c r="H24" s="96">
        <v>1618</v>
      </c>
      <c r="I24" s="96">
        <v>1519</v>
      </c>
      <c r="J24" s="96">
        <v>1449</v>
      </c>
      <c r="K24" s="96">
        <v>1267</v>
      </c>
      <c r="L24" s="96">
        <v>1113</v>
      </c>
      <c r="M24" s="96">
        <v>1267</v>
      </c>
      <c r="N24" s="96">
        <v>1394</v>
      </c>
      <c r="O24" s="96">
        <v>1296</v>
      </c>
      <c r="P24" s="96">
        <v>1211</v>
      </c>
      <c r="Q24" s="96">
        <v>1323</v>
      </c>
      <c r="R24" s="96">
        <v>0</v>
      </c>
      <c r="S24" s="96">
        <v>56</v>
      </c>
      <c r="T24" s="96">
        <v>294</v>
      </c>
      <c r="U24" s="96">
        <v>140</v>
      </c>
      <c r="V24" s="96">
        <v>1128</v>
      </c>
      <c r="W24" s="96">
        <v>1435</v>
      </c>
      <c r="X24" s="96">
        <v>1267</v>
      </c>
      <c r="Y24" s="96">
        <v>1295</v>
      </c>
      <c r="Z24" s="96">
        <v>1505</v>
      </c>
      <c r="AA24" s="96">
        <v>889</v>
      </c>
      <c r="AB24" s="96">
        <v>1352</v>
      </c>
      <c r="AC24" s="96">
        <v>1772</v>
      </c>
      <c r="AD24" s="96">
        <v>1449</v>
      </c>
      <c r="AE24" s="96">
        <v>1309</v>
      </c>
      <c r="AF24" s="58"/>
      <c r="AG24" s="28">
        <f t="shared" si="2"/>
        <v>36547</v>
      </c>
    </row>
    <row r="25" spans="1:33" ht="14.25" customHeight="1" x14ac:dyDescent="0.15">
      <c r="A25" s="29" t="s">
        <v>46</v>
      </c>
      <c r="B25" s="96">
        <v>1463</v>
      </c>
      <c r="C25" s="96">
        <v>1379</v>
      </c>
      <c r="D25" s="96">
        <v>1407</v>
      </c>
      <c r="E25" s="96">
        <v>1309</v>
      </c>
      <c r="F25" s="96">
        <v>1533</v>
      </c>
      <c r="G25" s="96">
        <v>1660</v>
      </c>
      <c r="H25" s="96">
        <v>1786</v>
      </c>
      <c r="I25" s="96">
        <v>1575</v>
      </c>
      <c r="J25" s="96">
        <v>1351</v>
      </c>
      <c r="K25" s="96">
        <v>1267</v>
      </c>
      <c r="L25" s="96">
        <v>1379</v>
      </c>
      <c r="M25" s="96">
        <v>1127</v>
      </c>
      <c r="N25" s="96">
        <v>1394</v>
      </c>
      <c r="O25" s="96">
        <v>1408</v>
      </c>
      <c r="P25" s="96">
        <v>1071</v>
      </c>
      <c r="Q25" s="96">
        <v>1057</v>
      </c>
      <c r="R25" s="96">
        <v>0</v>
      </c>
      <c r="S25" s="96">
        <v>266</v>
      </c>
      <c r="T25" s="96">
        <v>98</v>
      </c>
      <c r="U25" s="96">
        <v>308</v>
      </c>
      <c r="V25" s="96">
        <v>1506</v>
      </c>
      <c r="W25" s="96">
        <v>1421</v>
      </c>
      <c r="X25" s="96">
        <v>1169</v>
      </c>
      <c r="Y25" s="96">
        <v>1309</v>
      </c>
      <c r="Z25" s="96">
        <v>1295</v>
      </c>
      <c r="AA25" s="96">
        <v>1099</v>
      </c>
      <c r="AB25" s="96">
        <v>1730</v>
      </c>
      <c r="AC25" s="96">
        <v>1562</v>
      </c>
      <c r="AD25" s="96">
        <v>1645</v>
      </c>
      <c r="AE25" s="96">
        <v>1225</v>
      </c>
      <c r="AF25" s="58"/>
      <c r="AG25" s="28">
        <f t="shared" si="2"/>
        <v>36799</v>
      </c>
    </row>
    <row r="26" spans="1:33" ht="14.25" customHeight="1" x14ac:dyDescent="0.15">
      <c r="A26" s="29" t="s">
        <v>47</v>
      </c>
      <c r="B26" s="96">
        <v>1645</v>
      </c>
      <c r="C26" s="96">
        <v>1365</v>
      </c>
      <c r="D26" s="96">
        <v>1309</v>
      </c>
      <c r="E26" s="96">
        <v>1323</v>
      </c>
      <c r="F26" s="96">
        <v>1407</v>
      </c>
      <c r="G26" s="96">
        <v>1912</v>
      </c>
      <c r="H26" s="96">
        <v>1534</v>
      </c>
      <c r="I26" s="96">
        <v>959</v>
      </c>
      <c r="J26" s="96">
        <v>1449</v>
      </c>
      <c r="K26" s="96">
        <v>1239</v>
      </c>
      <c r="L26" s="96">
        <v>1421</v>
      </c>
      <c r="M26" s="96">
        <v>931</v>
      </c>
      <c r="N26" s="96">
        <v>1450</v>
      </c>
      <c r="O26" s="96">
        <v>1324</v>
      </c>
      <c r="P26" s="96">
        <v>1141</v>
      </c>
      <c r="Q26" s="96">
        <v>973</v>
      </c>
      <c r="R26" s="96">
        <v>0</v>
      </c>
      <c r="S26" s="96">
        <v>196</v>
      </c>
      <c r="T26" s="96">
        <v>126</v>
      </c>
      <c r="U26" s="96">
        <v>98</v>
      </c>
      <c r="V26" s="96">
        <v>1814</v>
      </c>
      <c r="W26" s="96">
        <v>1393</v>
      </c>
      <c r="X26" s="96">
        <v>1323</v>
      </c>
      <c r="Y26" s="96">
        <v>1365</v>
      </c>
      <c r="Z26" s="96">
        <v>1197</v>
      </c>
      <c r="AA26" s="96">
        <v>1477</v>
      </c>
      <c r="AB26" s="96">
        <v>1506</v>
      </c>
      <c r="AC26" s="96">
        <v>1660</v>
      </c>
      <c r="AD26" s="96">
        <v>1505</v>
      </c>
      <c r="AE26" s="96">
        <v>1533</v>
      </c>
      <c r="AF26" s="58"/>
      <c r="AG26" s="28">
        <f t="shared" si="2"/>
        <v>36575</v>
      </c>
    </row>
    <row r="27" spans="1:33" ht="14.25" customHeight="1" x14ac:dyDescent="0.15">
      <c r="A27" s="29" t="s">
        <v>48</v>
      </c>
      <c r="B27" s="96">
        <v>1211</v>
      </c>
      <c r="C27" s="96">
        <v>1155</v>
      </c>
      <c r="D27" s="96">
        <v>1365</v>
      </c>
      <c r="E27" s="96">
        <v>1085</v>
      </c>
      <c r="F27" s="96">
        <v>1533</v>
      </c>
      <c r="G27" s="96">
        <v>1702</v>
      </c>
      <c r="H27" s="96">
        <v>1674</v>
      </c>
      <c r="I27" s="96">
        <v>1491</v>
      </c>
      <c r="J27" s="96">
        <v>1281</v>
      </c>
      <c r="K27" s="96">
        <v>1365</v>
      </c>
      <c r="L27" s="96">
        <v>1253</v>
      </c>
      <c r="M27" s="96">
        <v>1183</v>
      </c>
      <c r="N27" s="96">
        <v>1520</v>
      </c>
      <c r="O27" s="96">
        <v>1338</v>
      </c>
      <c r="P27" s="96">
        <v>1057</v>
      </c>
      <c r="Q27" s="96">
        <v>1561</v>
      </c>
      <c r="R27" s="96">
        <v>0</v>
      </c>
      <c r="S27" s="96">
        <v>336</v>
      </c>
      <c r="T27" s="96">
        <v>210</v>
      </c>
      <c r="U27" s="96">
        <v>140</v>
      </c>
      <c r="V27" s="96">
        <v>1646</v>
      </c>
      <c r="W27" s="96">
        <v>1127</v>
      </c>
      <c r="X27" s="96">
        <v>1015</v>
      </c>
      <c r="Y27" s="96">
        <v>1323</v>
      </c>
      <c r="Z27" s="96">
        <v>1141</v>
      </c>
      <c r="AA27" s="96">
        <v>1183</v>
      </c>
      <c r="AB27" s="96">
        <v>1380</v>
      </c>
      <c r="AC27" s="96">
        <v>1646</v>
      </c>
      <c r="AD27" s="96">
        <v>1491</v>
      </c>
      <c r="AE27" s="96">
        <v>1407</v>
      </c>
      <c r="AF27" s="58"/>
      <c r="AG27" s="28">
        <f t="shared" si="2"/>
        <v>35819</v>
      </c>
    </row>
    <row r="28" spans="1:33" ht="14.25" customHeight="1" x14ac:dyDescent="0.15">
      <c r="A28" s="29" t="s">
        <v>49</v>
      </c>
      <c r="B28" s="96">
        <v>1267</v>
      </c>
      <c r="C28" s="96">
        <v>1379</v>
      </c>
      <c r="D28" s="96">
        <v>959</v>
      </c>
      <c r="E28" s="96">
        <v>1841</v>
      </c>
      <c r="F28" s="96">
        <v>1547</v>
      </c>
      <c r="G28" s="96">
        <v>1422</v>
      </c>
      <c r="H28" s="96">
        <v>1604</v>
      </c>
      <c r="I28" s="96">
        <v>1225</v>
      </c>
      <c r="J28" s="96">
        <v>1043</v>
      </c>
      <c r="K28" s="96">
        <v>1449</v>
      </c>
      <c r="L28" s="96">
        <v>1323</v>
      </c>
      <c r="M28" s="96">
        <v>1225</v>
      </c>
      <c r="N28" s="96">
        <v>1366</v>
      </c>
      <c r="O28" s="96">
        <v>1352</v>
      </c>
      <c r="P28" s="96">
        <v>1253</v>
      </c>
      <c r="Q28" s="96">
        <v>1533</v>
      </c>
      <c r="R28" s="96">
        <v>0</v>
      </c>
      <c r="S28" s="96">
        <v>238</v>
      </c>
      <c r="T28" s="96">
        <v>98</v>
      </c>
      <c r="U28" s="96">
        <v>448</v>
      </c>
      <c r="V28" s="96">
        <v>1394</v>
      </c>
      <c r="W28" s="96">
        <v>1407</v>
      </c>
      <c r="X28" s="96">
        <v>1351</v>
      </c>
      <c r="Y28" s="96">
        <v>1183</v>
      </c>
      <c r="Z28" s="96">
        <v>1113</v>
      </c>
      <c r="AA28" s="96">
        <v>1253</v>
      </c>
      <c r="AB28" s="96">
        <v>1282</v>
      </c>
      <c r="AC28" s="96">
        <v>1366</v>
      </c>
      <c r="AD28" s="96">
        <v>1505</v>
      </c>
      <c r="AE28" s="96">
        <v>1407</v>
      </c>
      <c r="AF28" s="58"/>
      <c r="AG28" s="28">
        <f t="shared" si="2"/>
        <v>35833</v>
      </c>
    </row>
    <row r="29" spans="1:33" ht="14.25" customHeight="1" x14ac:dyDescent="0.15">
      <c r="A29" s="29" t="s">
        <v>50</v>
      </c>
      <c r="B29" s="96">
        <v>1239</v>
      </c>
      <c r="C29" s="96">
        <v>1155</v>
      </c>
      <c r="D29" s="96">
        <v>1225</v>
      </c>
      <c r="E29" s="96">
        <v>1463</v>
      </c>
      <c r="F29" s="96">
        <v>1365</v>
      </c>
      <c r="G29" s="96">
        <v>1520</v>
      </c>
      <c r="H29" s="96">
        <v>1436</v>
      </c>
      <c r="I29" s="96">
        <v>1169</v>
      </c>
      <c r="J29" s="96">
        <v>1281</v>
      </c>
      <c r="K29" s="96">
        <v>1477</v>
      </c>
      <c r="L29" s="96">
        <v>973</v>
      </c>
      <c r="M29" s="96">
        <v>1085</v>
      </c>
      <c r="N29" s="96">
        <v>1534</v>
      </c>
      <c r="O29" s="96">
        <v>1170</v>
      </c>
      <c r="P29" s="96">
        <v>1015</v>
      </c>
      <c r="Q29" s="96">
        <v>1253</v>
      </c>
      <c r="R29" s="96">
        <v>0</v>
      </c>
      <c r="S29" s="96">
        <v>322</v>
      </c>
      <c r="T29" s="96">
        <v>98</v>
      </c>
      <c r="U29" s="96">
        <v>560</v>
      </c>
      <c r="V29" s="96">
        <v>1422</v>
      </c>
      <c r="W29" s="96">
        <v>1309</v>
      </c>
      <c r="X29" s="96">
        <v>1197</v>
      </c>
      <c r="Y29" s="96">
        <v>1449</v>
      </c>
      <c r="Z29" s="96">
        <v>1477</v>
      </c>
      <c r="AA29" s="96">
        <v>1505</v>
      </c>
      <c r="AB29" s="96">
        <v>1310</v>
      </c>
      <c r="AC29" s="96">
        <v>1282</v>
      </c>
      <c r="AD29" s="96">
        <v>1477</v>
      </c>
      <c r="AE29" s="96">
        <v>1365</v>
      </c>
      <c r="AF29" s="58"/>
      <c r="AG29" s="28">
        <f t="shared" si="2"/>
        <v>35133</v>
      </c>
    </row>
    <row r="30" spans="1:33" ht="14.25" customHeight="1" x14ac:dyDescent="0.15">
      <c r="A30" s="29" t="s">
        <v>51</v>
      </c>
      <c r="B30" s="96">
        <v>1337</v>
      </c>
      <c r="C30" s="96">
        <v>1239</v>
      </c>
      <c r="D30" s="96">
        <v>1589</v>
      </c>
      <c r="E30" s="96">
        <v>1575</v>
      </c>
      <c r="F30" s="96">
        <v>1379</v>
      </c>
      <c r="G30" s="96">
        <v>1338</v>
      </c>
      <c r="H30" s="96">
        <v>1324</v>
      </c>
      <c r="I30" s="96">
        <v>987</v>
      </c>
      <c r="J30" s="96">
        <v>1295</v>
      </c>
      <c r="K30" s="96">
        <v>875</v>
      </c>
      <c r="L30" s="96">
        <v>1057</v>
      </c>
      <c r="M30" s="96">
        <v>973</v>
      </c>
      <c r="N30" s="96">
        <v>1226</v>
      </c>
      <c r="O30" s="96">
        <v>1268</v>
      </c>
      <c r="P30" s="96">
        <v>889</v>
      </c>
      <c r="Q30" s="96">
        <v>1099</v>
      </c>
      <c r="R30" s="96">
        <v>0</v>
      </c>
      <c r="S30" s="96">
        <v>196</v>
      </c>
      <c r="T30" s="96">
        <v>84</v>
      </c>
      <c r="U30" s="96">
        <v>532</v>
      </c>
      <c r="V30" s="96">
        <v>1422</v>
      </c>
      <c r="W30" s="96">
        <v>1169</v>
      </c>
      <c r="X30" s="96">
        <v>1169</v>
      </c>
      <c r="Y30" s="96">
        <v>1337</v>
      </c>
      <c r="Z30" s="96">
        <v>1141</v>
      </c>
      <c r="AA30" s="96">
        <v>1351</v>
      </c>
      <c r="AB30" s="96">
        <v>1310</v>
      </c>
      <c r="AC30" s="96">
        <v>1030</v>
      </c>
      <c r="AD30" s="96">
        <v>1337</v>
      </c>
      <c r="AE30" s="96">
        <v>1337</v>
      </c>
      <c r="AF30" s="58"/>
      <c r="AG30" s="28">
        <f t="shared" si="2"/>
        <v>32865</v>
      </c>
    </row>
    <row r="31" spans="1:33" ht="14.25" customHeight="1" x14ac:dyDescent="0.15">
      <c r="A31" s="27" t="s">
        <v>52</v>
      </c>
      <c r="B31" s="96">
        <v>1309</v>
      </c>
      <c r="C31" s="96">
        <v>1225</v>
      </c>
      <c r="D31" s="96">
        <v>1533</v>
      </c>
      <c r="E31" s="96">
        <v>1491</v>
      </c>
      <c r="F31" s="96">
        <v>1169</v>
      </c>
      <c r="G31" s="96">
        <v>1520</v>
      </c>
      <c r="H31" s="96">
        <v>1436</v>
      </c>
      <c r="I31" s="96">
        <v>1323</v>
      </c>
      <c r="J31" s="96">
        <v>1197</v>
      </c>
      <c r="K31" s="96">
        <v>1239</v>
      </c>
      <c r="L31" s="96">
        <v>1337</v>
      </c>
      <c r="M31" s="96">
        <v>791</v>
      </c>
      <c r="N31" s="96">
        <v>1422</v>
      </c>
      <c r="O31" s="96">
        <v>1422</v>
      </c>
      <c r="P31" s="96">
        <v>1001</v>
      </c>
      <c r="Q31" s="96">
        <v>959</v>
      </c>
      <c r="R31" s="96">
        <v>0</v>
      </c>
      <c r="S31" s="96">
        <v>196</v>
      </c>
      <c r="T31" s="96">
        <v>42</v>
      </c>
      <c r="U31" s="96">
        <v>476</v>
      </c>
      <c r="V31" s="96">
        <v>848</v>
      </c>
      <c r="W31" s="96">
        <v>1211</v>
      </c>
      <c r="X31" s="96">
        <v>1127</v>
      </c>
      <c r="Y31" s="96">
        <v>1449</v>
      </c>
      <c r="Z31" s="96">
        <v>1519</v>
      </c>
      <c r="AA31" s="96">
        <v>1337</v>
      </c>
      <c r="AB31" s="96">
        <v>1324</v>
      </c>
      <c r="AC31" s="96">
        <v>1002</v>
      </c>
      <c r="AD31" s="96">
        <v>1211</v>
      </c>
      <c r="AE31" s="96">
        <v>1351</v>
      </c>
      <c r="AF31" s="58"/>
      <c r="AG31" s="28">
        <f t="shared" si="2"/>
        <v>33467</v>
      </c>
    </row>
    <row r="32" spans="1:33" ht="14.25" customHeight="1" x14ac:dyDescent="0.15">
      <c r="A32" s="27" t="s">
        <v>53</v>
      </c>
      <c r="B32" s="96">
        <v>1323</v>
      </c>
      <c r="C32" s="96">
        <v>1183</v>
      </c>
      <c r="D32" s="96">
        <v>1407</v>
      </c>
      <c r="E32" s="96">
        <v>1659</v>
      </c>
      <c r="F32" s="96">
        <v>1309</v>
      </c>
      <c r="G32" s="96">
        <v>1534</v>
      </c>
      <c r="H32" s="96">
        <v>1436</v>
      </c>
      <c r="I32" s="96">
        <v>1463</v>
      </c>
      <c r="J32" s="96">
        <v>1267</v>
      </c>
      <c r="K32" s="96">
        <v>1435</v>
      </c>
      <c r="L32" s="96">
        <v>1379</v>
      </c>
      <c r="M32" s="96">
        <v>1169</v>
      </c>
      <c r="N32" s="96">
        <v>1170</v>
      </c>
      <c r="O32" s="96">
        <v>1380</v>
      </c>
      <c r="P32" s="96">
        <v>1127</v>
      </c>
      <c r="Q32" s="96">
        <v>1197</v>
      </c>
      <c r="R32" s="96">
        <v>0</v>
      </c>
      <c r="S32" s="96">
        <v>266</v>
      </c>
      <c r="T32" s="96">
        <v>0</v>
      </c>
      <c r="U32" s="96">
        <v>868</v>
      </c>
      <c r="V32" s="96">
        <v>1394</v>
      </c>
      <c r="W32" s="96">
        <v>1239</v>
      </c>
      <c r="X32" s="96">
        <v>987</v>
      </c>
      <c r="Y32" s="96">
        <v>1225</v>
      </c>
      <c r="Z32" s="96">
        <v>1295</v>
      </c>
      <c r="AA32" s="96">
        <v>1211</v>
      </c>
      <c r="AB32" s="96">
        <v>1506</v>
      </c>
      <c r="AC32" s="96">
        <v>1170</v>
      </c>
      <c r="AD32" s="96">
        <v>1379</v>
      </c>
      <c r="AE32" s="96">
        <v>1267</v>
      </c>
      <c r="AF32" s="58"/>
      <c r="AG32" s="28">
        <f t="shared" si="2"/>
        <v>35245</v>
      </c>
    </row>
    <row r="33" spans="1:34" ht="14.25" customHeight="1" x14ac:dyDescent="0.15">
      <c r="A33" s="29" t="s">
        <v>54</v>
      </c>
      <c r="B33" s="96">
        <v>1239</v>
      </c>
      <c r="C33" s="96">
        <v>1281</v>
      </c>
      <c r="D33" s="96">
        <v>1449</v>
      </c>
      <c r="E33" s="96">
        <v>1519</v>
      </c>
      <c r="F33" s="96">
        <v>1421</v>
      </c>
      <c r="G33" s="96">
        <v>1520</v>
      </c>
      <c r="H33" s="96">
        <v>1352</v>
      </c>
      <c r="I33" s="96">
        <v>1505</v>
      </c>
      <c r="J33" s="96">
        <v>1323</v>
      </c>
      <c r="K33" s="96">
        <v>1421</v>
      </c>
      <c r="L33" s="96">
        <v>1295</v>
      </c>
      <c r="M33" s="96">
        <v>1127</v>
      </c>
      <c r="N33" s="96">
        <v>1240</v>
      </c>
      <c r="O33" s="96">
        <v>1730</v>
      </c>
      <c r="P33" s="96">
        <v>1085</v>
      </c>
      <c r="Q33" s="96">
        <v>1379</v>
      </c>
      <c r="R33" s="96">
        <v>0</v>
      </c>
      <c r="S33" s="96">
        <v>378</v>
      </c>
      <c r="T33" s="96">
        <v>98</v>
      </c>
      <c r="U33" s="96">
        <v>686</v>
      </c>
      <c r="V33" s="96">
        <v>1534</v>
      </c>
      <c r="W33" s="96">
        <v>1351</v>
      </c>
      <c r="X33" s="96">
        <v>1183</v>
      </c>
      <c r="Y33" s="96">
        <v>1337</v>
      </c>
      <c r="Z33" s="96">
        <v>1155</v>
      </c>
      <c r="AA33" s="96">
        <v>1211</v>
      </c>
      <c r="AB33" s="96">
        <v>1534</v>
      </c>
      <c r="AC33" s="96">
        <v>610</v>
      </c>
      <c r="AD33" s="96">
        <v>1225</v>
      </c>
      <c r="AE33" s="96">
        <v>1239</v>
      </c>
      <c r="AF33" s="58"/>
      <c r="AG33" s="28">
        <f t="shared" si="2"/>
        <v>35427</v>
      </c>
    </row>
    <row r="34" spans="1:34" ht="14.25" customHeight="1" x14ac:dyDescent="0.15">
      <c r="A34" s="29" t="s">
        <v>55</v>
      </c>
      <c r="B34" s="96">
        <v>1225</v>
      </c>
      <c r="C34" s="96">
        <v>1407</v>
      </c>
      <c r="D34" s="96">
        <v>1631</v>
      </c>
      <c r="E34" s="96">
        <v>1435</v>
      </c>
      <c r="F34" s="96">
        <v>1407</v>
      </c>
      <c r="G34" s="96">
        <v>1492</v>
      </c>
      <c r="H34" s="96">
        <v>1520</v>
      </c>
      <c r="I34" s="96">
        <v>1309</v>
      </c>
      <c r="J34" s="96">
        <v>1575</v>
      </c>
      <c r="K34" s="96">
        <v>1099</v>
      </c>
      <c r="L34" s="96">
        <v>1295</v>
      </c>
      <c r="M34" s="96">
        <v>1463</v>
      </c>
      <c r="N34" s="96">
        <v>1394</v>
      </c>
      <c r="O34" s="96">
        <v>1800</v>
      </c>
      <c r="P34" s="96">
        <v>1085</v>
      </c>
      <c r="Q34" s="96">
        <v>959</v>
      </c>
      <c r="R34" s="96">
        <v>0</v>
      </c>
      <c r="S34" s="96">
        <v>294</v>
      </c>
      <c r="T34" s="96">
        <v>70</v>
      </c>
      <c r="U34" s="96">
        <v>910</v>
      </c>
      <c r="V34" s="96">
        <v>1534</v>
      </c>
      <c r="W34" s="96">
        <v>1365</v>
      </c>
      <c r="X34" s="96">
        <v>1225</v>
      </c>
      <c r="Y34" s="96">
        <v>1309</v>
      </c>
      <c r="Z34" s="96">
        <v>1351</v>
      </c>
      <c r="AA34" s="96">
        <v>1225</v>
      </c>
      <c r="AB34" s="96">
        <v>1478</v>
      </c>
      <c r="AC34" s="96">
        <v>484</v>
      </c>
      <c r="AD34" s="96">
        <v>1421</v>
      </c>
      <c r="AE34" s="96">
        <v>1197</v>
      </c>
      <c r="AF34" s="58"/>
      <c r="AG34" s="28">
        <f t="shared" si="2"/>
        <v>35959</v>
      </c>
    </row>
    <row r="35" spans="1:34" ht="14.25" customHeight="1" x14ac:dyDescent="0.15">
      <c r="A35" s="29" t="s">
        <v>56</v>
      </c>
      <c r="B35" s="96">
        <v>1267</v>
      </c>
      <c r="C35" s="96">
        <v>1463</v>
      </c>
      <c r="D35" s="96">
        <v>1519</v>
      </c>
      <c r="E35" s="96">
        <v>1421</v>
      </c>
      <c r="F35" s="96">
        <v>1267</v>
      </c>
      <c r="G35" s="96">
        <v>1548</v>
      </c>
      <c r="H35" s="96">
        <v>1366</v>
      </c>
      <c r="I35" s="96">
        <v>1043</v>
      </c>
      <c r="J35" s="96">
        <v>1169</v>
      </c>
      <c r="K35" s="96">
        <v>1001</v>
      </c>
      <c r="L35" s="96">
        <v>1379</v>
      </c>
      <c r="M35" s="96">
        <v>1015</v>
      </c>
      <c r="N35" s="96">
        <v>1254</v>
      </c>
      <c r="O35" s="96">
        <v>1352</v>
      </c>
      <c r="P35" s="96">
        <v>1239</v>
      </c>
      <c r="Q35" s="96">
        <v>973</v>
      </c>
      <c r="R35" s="96">
        <v>0</v>
      </c>
      <c r="S35" s="96">
        <v>252</v>
      </c>
      <c r="T35" s="96">
        <v>98</v>
      </c>
      <c r="U35" s="96">
        <v>1358</v>
      </c>
      <c r="V35" s="96">
        <v>1520</v>
      </c>
      <c r="W35" s="96">
        <v>959</v>
      </c>
      <c r="X35" s="96">
        <v>1253</v>
      </c>
      <c r="Y35" s="96">
        <v>1421</v>
      </c>
      <c r="Z35" s="96">
        <v>1239</v>
      </c>
      <c r="AA35" s="96">
        <v>1309</v>
      </c>
      <c r="AB35" s="96">
        <v>1352</v>
      </c>
      <c r="AC35" s="96">
        <v>1114</v>
      </c>
      <c r="AD35" s="96">
        <v>1365</v>
      </c>
      <c r="AE35" s="96">
        <v>1141</v>
      </c>
      <c r="AF35" s="58"/>
      <c r="AG35" s="28">
        <f t="shared" si="2"/>
        <v>34657</v>
      </c>
    </row>
    <row r="36" spans="1:34" ht="14.25" customHeight="1" x14ac:dyDescent="0.15">
      <c r="A36" s="29" t="s">
        <v>57</v>
      </c>
      <c r="B36" s="96">
        <v>1407</v>
      </c>
      <c r="C36" s="96">
        <v>1351</v>
      </c>
      <c r="D36" s="96">
        <v>1631</v>
      </c>
      <c r="E36" s="96">
        <v>1225</v>
      </c>
      <c r="F36" s="96">
        <v>1477</v>
      </c>
      <c r="G36" s="96">
        <v>1772</v>
      </c>
      <c r="H36" s="96">
        <v>1450</v>
      </c>
      <c r="I36" s="96">
        <v>1127</v>
      </c>
      <c r="J36" s="96">
        <v>1281</v>
      </c>
      <c r="K36" s="96">
        <v>1057</v>
      </c>
      <c r="L36" s="96">
        <v>1183</v>
      </c>
      <c r="M36" s="96">
        <v>1085</v>
      </c>
      <c r="N36" s="96">
        <v>1128</v>
      </c>
      <c r="O36" s="96">
        <v>1310</v>
      </c>
      <c r="P36" s="96">
        <v>693</v>
      </c>
      <c r="Q36" s="96">
        <v>973</v>
      </c>
      <c r="R36" s="96">
        <v>0</v>
      </c>
      <c r="S36" s="96">
        <v>266</v>
      </c>
      <c r="T36" s="96">
        <v>266</v>
      </c>
      <c r="U36" s="96">
        <v>1666</v>
      </c>
      <c r="V36" s="96">
        <v>1506</v>
      </c>
      <c r="W36" s="96">
        <v>1267</v>
      </c>
      <c r="X36" s="96">
        <v>1001</v>
      </c>
      <c r="Y36" s="96">
        <v>1043</v>
      </c>
      <c r="Z36" s="96">
        <v>1267</v>
      </c>
      <c r="AA36" s="96">
        <v>1435</v>
      </c>
      <c r="AB36" s="96">
        <v>1254</v>
      </c>
      <c r="AC36" s="96">
        <v>918</v>
      </c>
      <c r="AD36" s="96">
        <v>1085</v>
      </c>
      <c r="AE36" s="96">
        <v>1225</v>
      </c>
      <c r="AF36" s="58"/>
      <c r="AG36" s="28">
        <f t="shared" si="2"/>
        <v>34349</v>
      </c>
    </row>
    <row r="37" spans="1:34" ht="14.25" customHeight="1" x14ac:dyDescent="0.15">
      <c r="A37" s="29" t="s">
        <v>58</v>
      </c>
      <c r="B37" s="96">
        <v>1337</v>
      </c>
      <c r="C37" s="96">
        <v>1309</v>
      </c>
      <c r="D37" s="96">
        <v>1561</v>
      </c>
      <c r="E37" s="96">
        <v>1253</v>
      </c>
      <c r="F37" s="96">
        <v>1533</v>
      </c>
      <c r="G37" s="96">
        <v>1506</v>
      </c>
      <c r="H37" s="96">
        <v>1450</v>
      </c>
      <c r="I37" s="96">
        <v>1057</v>
      </c>
      <c r="J37" s="96">
        <v>1253</v>
      </c>
      <c r="K37" s="96">
        <v>1351</v>
      </c>
      <c r="L37" s="96">
        <v>1099</v>
      </c>
      <c r="M37" s="96">
        <v>1239</v>
      </c>
      <c r="N37" s="96">
        <v>1072</v>
      </c>
      <c r="O37" s="96">
        <v>1128</v>
      </c>
      <c r="P37" s="96">
        <v>987</v>
      </c>
      <c r="Q37" s="96">
        <v>1295</v>
      </c>
      <c r="R37" s="96">
        <v>0</v>
      </c>
      <c r="S37" s="96">
        <v>210</v>
      </c>
      <c r="T37" s="96">
        <v>126</v>
      </c>
      <c r="U37" s="96">
        <v>1666</v>
      </c>
      <c r="V37" s="96">
        <v>932</v>
      </c>
      <c r="W37" s="96">
        <v>1407</v>
      </c>
      <c r="X37" s="96">
        <v>1155</v>
      </c>
      <c r="Y37" s="96">
        <v>1169</v>
      </c>
      <c r="Z37" s="96">
        <v>987</v>
      </c>
      <c r="AA37" s="96">
        <v>1239</v>
      </c>
      <c r="AB37" s="96">
        <v>1534</v>
      </c>
      <c r="AC37" s="96">
        <v>694</v>
      </c>
      <c r="AD37" s="96">
        <v>1281</v>
      </c>
      <c r="AE37" s="96">
        <v>1141</v>
      </c>
      <c r="AF37" s="58"/>
      <c r="AG37" s="28">
        <f t="shared" si="2"/>
        <v>33971</v>
      </c>
    </row>
    <row r="38" spans="1:34" ht="14.25" customHeight="1" x14ac:dyDescent="0.15">
      <c r="A38" s="29" t="s">
        <v>59</v>
      </c>
      <c r="B38" s="96">
        <v>1267</v>
      </c>
      <c r="C38" s="96">
        <v>1309</v>
      </c>
      <c r="D38" s="96">
        <v>1589</v>
      </c>
      <c r="E38" s="96">
        <v>1169</v>
      </c>
      <c r="F38" s="96">
        <v>1407</v>
      </c>
      <c r="G38" s="96">
        <v>1520</v>
      </c>
      <c r="H38" s="96">
        <v>1520</v>
      </c>
      <c r="I38" s="96">
        <v>861</v>
      </c>
      <c r="J38" s="96">
        <v>1379</v>
      </c>
      <c r="K38" s="96">
        <v>1309</v>
      </c>
      <c r="L38" s="96">
        <v>1351</v>
      </c>
      <c r="M38" s="96">
        <v>1253</v>
      </c>
      <c r="N38" s="96">
        <v>1156</v>
      </c>
      <c r="O38" s="96">
        <v>1394</v>
      </c>
      <c r="P38" s="96">
        <v>1141</v>
      </c>
      <c r="Q38" s="96">
        <v>1323</v>
      </c>
      <c r="R38" s="96">
        <v>63</v>
      </c>
      <c r="S38" s="96">
        <v>266</v>
      </c>
      <c r="T38" s="96">
        <v>280</v>
      </c>
      <c r="U38" s="96">
        <v>1666</v>
      </c>
      <c r="V38" s="96">
        <v>1058</v>
      </c>
      <c r="W38" s="96">
        <v>1379</v>
      </c>
      <c r="X38" s="96">
        <v>1043</v>
      </c>
      <c r="Y38" s="96">
        <v>1169</v>
      </c>
      <c r="Z38" s="96">
        <v>1267</v>
      </c>
      <c r="AA38" s="96">
        <v>1351</v>
      </c>
      <c r="AB38" s="96">
        <v>1366</v>
      </c>
      <c r="AC38" s="96">
        <v>792</v>
      </c>
      <c r="AD38" s="96">
        <v>1239</v>
      </c>
      <c r="AE38" s="96">
        <v>1253</v>
      </c>
      <c r="AF38" s="58"/>
      <c r="AG38" s="28">
        <f t="shared" si="2"/>
        <v>35140</v>
      </c>
    </row>
    <row r="39" spans="1:34" ht="14.25" customHeight="1" x14ac:dyDescent="0.15">
      <c r="A39" s="29" t="s">
        <v>60</v>
      </c>
      <c r="B39" s="96">
        <v>1267</v>
      </c>
      <c r="C39" s="96">
        <v>1337</v>
      </c>
      <c r="D39" s="96">
        <v>1477</v>
      </c>
      <c r="E39" s="96">
        <v>1365</v>
      </c>
      <c r="F39" s="96">
        <v>1477</v>
      </c>
      <c r="G39" s="96">
        <v>1436</v>
      </c>
      <c r="H39" s="96">
        <v>1548</v>
      </c>
      <c r="I39" s="96">
        <v>875</v>
      </c>
      <c r="J39" s="96">
        <v>1267</v>
      </c>
      <c r="K39" s="96">
        <v>1351</v>
      </c>
      <c r="L39" s="96">
        <v>1169</v>
      </c>
      <c r="M39" s="96">
        <v>1253</v>
      </c>
      <c r="N39" s="96">
        <v>946</v>
      </c>
      <c r="O39" s="96">
        <v>1828</v>
      </c>
      <c r="P39" s="96">
        <v>1295</v>
      </c>
      <c r="Q39" s="96">
        <v>1071</v>
      </c>
      <c r="R39" s="96">
        <v>0</v>
      </c>
      <c r="S39" s="96">
        <v>392</v>
      </c>
      <c r="T39" s="96">
        <v>154</v>
      </c>
      <c r="U39" s="96">
        <v>1722</v>
      </c>
      <c r="V39" s="96">
        <v>1240</v>
      </c>
      <c r="W39" s="96">
        <v>1323</v>
      </c>
      <c r="X39" s="96">
        <v>1337</v>
      </c>
      <c r="Y39" s="96">
        <v>1267</v>
      </c>
      <c r="Z39" s="96">
        <v>1043</v>
      </c>
      <c r="AA39" s="96">
        <v>1435</v>
      </c>
      <c r="AB39" s="96">
        <v>1310</v>
      </c>
      <c r="AC39" s="96">
        <v>1464</v>
      </c>
      <c r="AD39" s="96">
        <v>1225</v>
      </c>
      <c r="AE39" s="96">
        <v>1015</v>
      </c>
      <c r="AF39" s="58"/>
      <c r="AG39" s="28">
        <f t="shared" si="2"/>
        <v>35889</v>
      </c>
    </row>
    <row r="40" spans="1:34" ht="14.25" customHeight="1" x14ac:dyDescent="0.15">
      <c r="A40" s="29" t="s">
        <v>61</v>
      </c>
      <c r="B40" s="96">
        <v>1281</v>
      </c>
      <c r="C40" s="96">
        <v>1715</v>
      </c>
      <c r="D40" s="96">
        <v>1519</v>
      </c>
      <c r="E40" s="96">
        <v>1197</v>
      </c>
      <c r="F40" s="96">
        <v>1393</v>
      </c>
      <c r="G40" s="96">
        <v>1380</v>
      </c>
      <c r="H40" s="96">
        <v>1576</v>
      </c>
      <c r="I40" s="96">
        <v>1267</v>
      </c>
      <c r="J40" s="96">
        <v>1113</v>
      </c>
      <c r="K40" s="96">
        <v>1365</v>
      </c>
      <c r="L40" s="96">
        <v>1085</v>
      </c>
      <c r="M40" s="96">
        <v>1211</v>
      </c>
      <c r="N40" s="96">
        <v>1058</v>
      </c>
      <c r="O40" s="96">
        <v>1618</v>
      </c>
      <c r="P40" s="96">
        <v>1323</v>
      </c>
      <c r="Q40" s="96">
        <v>1211</v>
      </c>
      <c r="R40" s="96">
        <v>0</v>
      </c>
      <c r="S40" s="96">
        <v>336</v>
      </c>
      <c r="T40" s="96">
        <v>182</v>
      </c>
      <c r="U40" s="96">
        <v>1610</v>
      </c>
      <c r="V40" s="96">
        <v>1282</v>
      </c>
      <c r="W40" s="96">
        <v>1435</v>
      </c>
      <c r="X40" s="96">
        <v>1211</v>
      </c>
      <c r="Y40" s="96">
        <v>1267</v>
      </c>
      <c r="Z40" s="96">
        <v>1365</v>
      </c>
      <c r="AA40" s="96">
        <v>987</v>
      </c>
      <c r="AB40" s="96">
        <v>1464</v>
      </c>
      <c r="AC40" s="96">
        <v>2136</v>
      </c>
      <c r="AD40" s="96">
        <v>1015</v>
      </c>
      <c r="AE40" s="96">
        <v>1421</v>
      </c>
      <c r="AF40" s="58"/>
      <c r="AG40" s="28">
        <f t="shared" si="2"/>
        <v>37023</v>
      </c>
    </row>
    <row r="41" spans="1:34" ht="14.25" customHeight="1" x14ac:dyDescent="0.15">
      <c r="A41" s="29" t="s">
        <v>62</v>
      </c>
      <c r="B41" s="96">
        <v>973</v>
      </c>
      <c r="C41" s="96">
        <v>1617</v>
      </c>
      <c r="D41" s="96">
        <v>1673</v>
      </c>
      <c r="E41" s="96">
        <v>1519</v>
      </c>
      <c r="F41" s="96">
        <v>1365</v>
      </c>
      <c r="G41" s="96">
        <v>1366</v>
      </c>
      <c r="H41" s="96">
        <v>1506</v>
      </c>
      <c r="I41" s="96">
        <v>1421</v>
      </c>
      <c r="J41" s="96">
        <v>1141</v>
      </c>
      <c r="K41" s="96">
        <v>1365</v>
      </c>
      <c r="L41" s="96">
        <v>1295</v>
      </c>
      <c r="M41" s="96">
        <v>1085</v>
      </c>
      <c r="N41" s="96">
        <v>1142</v>
      </c>
      <c r="O41" s="96">
        <v>1394</v>
      </c>
      <c r="P41" s="96">
        <v>973</v>
      </c>
      <c r="Q41" s="96">
        <v>1169</v>
      </c>
      <c r="R41" s="96">
        <v>0</v>
      </c>
      <c r="S41" s="96">
        <v>364</v>
      </c>
      <c r="T41" s="96">
        <v>196</v>
      </c>
      <c r="U41" s="96">
        <v>1680</v>
      </c>
      <c r="V41" s="96">
        <v>1450</v>
      </c>
      <c r="W41" s="96">
        <v>1337</v>
      </c>
      <c r="X41" s="96">
        <v>1127</v>
      </c>
      <c r="Y41" s="96">
        <v>1085</v>
      </c>
      <c r="Z41" s="96">
        <v>1239</v>
      </c>
      <c r="AA41" s="96">
        <v>539</v>
      </c>
      <c r="AB41" s="96">
        <v>1380</v>
      </c>
      <c r="AC41" s="96">
        <v>1730</v>
      </c>
      <c r="AD41" s="96">
        <v>1113</v>
      </c>
      <c r="AE41" s="96">
        <v>1603</v>
      </c>
      <c r="AF41" s="58"/>
      <c r="AG41" s="28">
        <f t="shared" si="2"/>
        <v>35847</v>
      </c>
    </row>
    <row r="42" spans="1:34" ht="14.25" customHeight="1" x14ac:dyDescent="0.15">
      <c r="A42" s="29" t="s">
        <v>63</v>
      </c>
      <c r="B42" s="96">
        <v>1169</v>
      </c>
      <c r="C42" s="96">
        <v>1799</v>
      </c>
      <c r="D42" s="96">
        <v>1379</v>
      </c>
      <c r="E42" s="96">
        <v>1295</v>
      </c>
      <c r="F42" s="96">
        <v>1225</v>
      </c>
      <c r="G42" s="96">
        <v>1660</v>
      </c>
      <c r="H42" s="96">
        <v>1562</v>
      </c>
      <c r="I42" s="96">
        <v>1197</v>
      </c>
      <c r="J42" s="96">
        <v>1141</v>
      </c>
      <c r="K42" s="96">
        <v>1323</v>
      </c>
      <c r="L42" s="96">
        <v>1337</v>
      </c>
      <c r="M42" s="96">
        <v>1155</v>
      </c>
      <c r="N42" s="96">
        <v>1030</v>
      </c>
      <c r="O42" s="96">
        <v>1296</v>
      </c>
      <c r="P42" s="96">
        <v>1267</v>
      </c>
      <c r="Q42" s="96">
        <v>1183</v>
      </c>
      <c r="R42" s="96">
        <v>0</v>
      </c>
      <c r="S42" s="96">
        <v>434</v>
      </c>
      <c r="T42" s="96">
        <v>224</v>
      </c>
      <c r="U42" s="96">
        <v>1694</v>
      </c>
      <c r="V42" s="96">
        <v>1632</v>
      </c>
      <c r="W42" s="96">
        <v>1351</v>
      </c>
      <c r="X42" s="96">
        <v>1337</v>
      </c>
      <c r="Y42" s="96">
        <v>1029</v>
      </c>
      <c r="Z42" s="96">
        <v>931</v>
      </c>
      <c r="AA42" s="96">
        <v>1323</v>
      </c>
      <c r="AB42" s="96">
        <v>1352</v>
      </c>
      <c r="AC42" s="96">
        <v>1744</v>
      </c>
      <c r="AD42" s="96">
        <v>1043</v>
      </c>
      <c r="AE42" s="96">
        <v>1519</v>
      </c>
      <c r="AF42" s="58"/>
      <c r="AG42" s="28">
        <f t="shared" si="2"/>
        <v>36631</v>
      </c>
    </row>
    <row r="43" spans="1:34" ht="14.25" customHeight="1" x14ac:dyDescent="0.15">
      <c r="A43" s="29" t="s">
        <v>64</v>
      </c>
      <c r="B43" s="96">
        <v>1422</v>
      </c>
      <c r="C43" s="96">
        <v>1758</v>
      </c>
      <c r="D43" s="96">
        <v>1674</v>
      </c>
      <c r="E43" s="96">
        <v>1590</v>
      </c>
      <c r="F43" s="96">
        <v>1492</v>
      </c>
      <c r="G43" s="96">
        <v>1548</v>
      </c>
      <c r="H43" s="96">
        <v>1506</v>
      </c>
      <c r="I43" s="96">
        <v>1310</v>
      </c>
      <c r="J43" s="96">
        <v>1394</v>
      </c>
      <c r="K43" s="96">
        <v>1534</v>
      </c>
      <c r="L43" s="96">
        <v>1520</v>
      </c>
      <c r="M43" s="96">
        <v>1296</v>
      </c>
      <c r="N43" s="96">
        <v>1142</v>
      </c>
      <c r="O43" s="96">
        <v>1436</v>
      </c>
      <c r="P43" s="96">
        <v>1394</v>
      </c>
      <c r="Q43" s="96">
        <v>1464</v>
      </c>
      <c r="R43" s="96">
        <v>0</v>
      </c>
      <c r="S43" s="96">
        <v>350</v>
      </c>
      <c r="T43" s="96">
        <v>378</v>
      </c>
      <c r="U43" s="96">
        <v>1680</v>
      </c>
      <c r="V43" s="96">
        <v>1674</v>
      </c>
      <c r="W43" s="96">
        <v>1464</v>
      </c>
      <c r="X43" s="96">
        <v>1212</v>
      </c>
      <c r="Y43" s="96">
        <v>1254</v>
      </c>
      <c r="Z43" s="96">
        <v>1310</v>
      </c>
      <c r="AA43" s="96">
        <v>1100</v>
      </c>
      <c r="AB43" s="96">
        <v>1324</v>
      </c>
      <c r="AC43" s="96">
        <v>1744</v>
      </c>
      <c r="AD43" s="96">
        <v>1310</v>
      </c>
      <c r="AE43" s="96">
        <v>1408</v>
      </c>
      <c r="AF43" s="58"/>
      <c r="AG43" s="28">
        <f t="shared" si="2"/>
        <v>39688</v>
      </c>
    </row>
    <row r="44" spans="1:34" ht="14.25" customHeight="1" x14ac:dyDescent="0.15">
      <c r="A44" s="29" t="s">
        <v>65</v>
      </c>
      <c r="B44" s="96">
        <v>1436</v>
      </c>
      <c r="C44" s="96">
        <v>1758</v>
      </c>
      <c r="D44" s="96">
        <v>1926</v>
      </c>
      <c r="E44" s="96">
        <v>1604</v>
      </c>
      <c r="F44" s="96">
        <v>1674</v>
      </c>
      <c r="G44" s="96">
        <v>1534</v>
      </c>
      <c r="H44" s="96">
        <v>1478</v>
      </c>
      <c r="I44" s="96">
        <v>1422</v>
      </c>
      <c r="J44" s="96">
        <v>1324</v>
      </c>
      <c r="K44" s="96">
        <v>1282</v>
      </c>
      <c r="L44" s="96">
        <v>1492</v>
      </c>
      <c r="M44" s="96">
        <v>1450</v>
      </c>
      <c r="N44" s="96">
        <v>1156</v>
      </c>
      <c r="O44" s="96">
        <v>1478</v>
      </c>
      <c r="P44" s="96">
        <v>1240</v>
      </c>
      <c r="Q44" s="96">
        <v>1394</v>
      </c>
      <c r="R44" s="96">
        <v>22</v>
      </c>
      <c r="S44" s="96">
        <v>448</v>
      </c>
      <c r="T44" s="96">
        <v>154</v>
      </c>
      <c r="U44" s="96">
        <v>1554</v>
      </c>
      <c r="V44" s="96">
        <v>1422</v>
      </c>
      <c r="W44" s="96">
        <v>1352</v>
      </c>
      <c r="X44" s="96">
        <v>1520</v>
      </c>
      <c r="Y44" s="96">
        <v>1366</v>
      </c>
      <c r="Z44" s="96">
        <v>1268</v>
      </c>
      <c r="AA44" s="96">
        <v>1534</v>
      </c>
      <c r="AB44" s="96">
        <v>1618</v>
      </c>
      <c r="AC44" s="96">
        <v>1842</v>
      </c>
      <c r="AD44" s="96">
        <v>834</v>
      </c>
      <c r="AE44" s="96">
        <v>1674</v>
      </c>
      <c r="AF44" s="58"/>
      <c r="AG44" s="28">
        <f t="shared" si="2"/>
        <v>40256</v>
      </c>
    </row>
    <row r="45" spans="1:34" ht="14.25" customHeight="1" x14ac:dyDescent="0.15">
      <c r="A45" s="29" t="s">
        <v>66</v>
      </c>
      <c r="B45" s="96">
        <v>1366</v>
      </c>
      <c r="C45" s="96">
        <v>1562</v>
      </c>
      <c r="D45" s="96">
        <v>1716</v>
      </c>
      <c r="E45" s="96">
        <v>1534</v>
      </c>
      <c r="F45" s="96">
        <v>1394</v>
      </c>
      <c r="G45" s="96">
        <v>1548</v>
      </c>
      <c r="H45" s="96">
        <v>1702</v>
      </c>
      <c r="I45" s="96">
        <v>1380</v>
      </c>
      <c r="J45" s="96">
        <v>1016</v>
      </c>
      <c r="K45" s="96">
        <v>1604</v>
      </c>
      <c r="L45" s="96">
        <v>1380</v>
      </c>
      <c r="M45" s="96">
        <v>1352</v>
      </c>
      <c r="N45" s="96">
        <v>1100</v>
      </c>
      <c r="O45" s="96">
        <v>1492</v>
      </c>
      <c r="P45" s="96">
        <v>1212</v>
      </c>
      <c r="Q45" s="96">
        <v>1156</v>
      </c>
      <c r="R45" s="96">
        <v>106</v>
      </c>
      <c r="S45" s="96">
        <v>546</v>
      </c>
      <c r="T45" s="96">
        <v>266</v>
      </c>
      <c r="U45" s="96">
        <v>1470</v>
      </c>
      <c r="V45" s="96">
        <v>1366</v>
      </c>
      <c r="W45" s="96">
        <v>1492</v>
      </c>
      <c r="X45" s="96">
        <v>1590</v>
      </c>
      <c r="Y45" s="96">
        <v>1380</v>
      </c>
      <c r="Z45" s="96">
        <v>1436</v>
      </c>
      <c r="AA45" s="96">
        <v>1408</v>
      </c>
      <c r="AB45" s="96">
        <v>1520</v>
      </c>
      <c r="AC45" s="96">
        <v>1562</v>
      </c>
      <c r="AD45" s="96">
        <v>1226</v>
      </c>
      <c r="AE45" s="96">
        <v>1646</v>
      </c>
      <c r="AF45" s="58"/>
      <c r="AG45" s="28">
        <f t="shared" si="2"/>
        <v>39528</v>
      </c>
    </row>
    <row r="46" spans="1:34" ht="14.25" customHeight="1" x14ac:dyDescent="0.15">
      <c r="A46" s="29" t="s">
        <v>67</v>
      </c>
      <c r="B46" s="96">
        <v>1380</v>
      </c>
      <c r="C46" s="96">
        <v>1954</v>
      </c>
      <c r="D46" s="96">
        <v>1646</v>
      </c>
      <c r="E46" s="96">
        <v>1436</v>
      </c>
      <c r="F46" s="96">
        <v>1338</v>
      </c>
      <c r="G46" s="96">
        <v>1422</v>
      </c>
      <c r="H46" s="96">
        <v>1506</v>
      </c>
      <c r="I46" s="96">
        <v>1282</v>
      </c>
      <c r="J46" s="96">
        <v>1156</v>
      </c>
      <c r="K46" s="96">
        <v>1310</v>
      </c>
      <c r="L46" s="96">
        <v>1352</v>
      </c>
      <c r="M46" s="96">
        <v>1506</v>
      </c>
      <c r="N46" s="96">
        <v>1142</v>
      </c>
      <c r="O46" s="96">
        <v>1408</v>
      </c>
      <c r="P46" s="96">
        <v>1310</v>
      </c>
      <c r="Q46" s="96">
        <v>1352</v>
      </c>
      <c r="R46" s="96">
        <v>0</v>
      </c>
      <c r="S46" s="96">
        <v>420</v>
      </c>
      <c r="T46" s="96">
        <v>350</v>
      </c>
      <c r="U46" s="96">
        <v>1736</v>
      </c>
      <c r="V46" s="96">
        <v>1016</v>
      </c>
      <c r="W46" s="96">
        <v>1422</v>
      </c>
      <c r="X46" s="96">
        <v>1380</v>
      </c>
      <c r="Y46" s="96">
        <v>1492</v>
      </c>
      <c r="Z46" s="96">
        <v>1478</v>
      </c>
      <c r="AA46" s="96">
        <v>1408</v>
      </c>
      <c r="AB46" s="96">
        <v>1548</v>
      </c>
      <c r="AC46" s="96">
        <v>1548</v>
      </c>
      <c r="AD46" s="96">
        <v>1310</v>
      </c>
      <c r="AE46" s="96">
        <v>1534</v>
      </c>
      <c r="AF46" s="58"/>
      <c r="AG46" s="28">
        <f t="shared" si="2"/>
        <v>39142</v>
      </c>
    </row>
    <row r="47" spans="1:34" ht="14.25" customHeight="1" x14ac:dyDescent="0.15">
      <c r="A47" s="29" t="s">
        <v>68</v>
      </c>
      <c r="B47" s="96">
        <v>1618</v>
      </c>
      <c r="C47" s="96">
        <v>1660</v>
      </c>
      <c r="D47" s="96">
        <v>1884</v>
      </c>
      <c r="E47" s="96">
        <v>1688</v>
      </c>
      <c r="F47" s="96">
        <v>1520</v>
      </c>
      <c r="G47" s="96">
        <v>1646</v>
      </c>
      <c r="H47" s="96">
        <v>1702</v>
      </c>
      <c r="I47" s="96">
        <v>1254</v>
      </c>
      <c r="J47" s="96">
        <v>1408</v>
      </c>
      <c r="K47" s="96">
        <v>1744</v>
      </c>
      <c r="L47" s="96">
        <v>1576</v>
      </c>
      <c r="M47" s="96">
        <v>1198</v>
      </c>
      <c r="N47" s="96">
        <v>1128</v>
      </c>
      <c r="O47" s="96">
        <v>1366</v>
      </c>
      <c r="P47" s="96">
        <v>1114</v>
      </c>
      <c r="Q47" s="96">
        <v>1366</v>
      </c>
      <c r="R47" s="96">
        <v>8</v>
      </c>
      <c r="S47" s="96">
        <v>336</v>
      </c>
      <c r="T47" s="96">
        <v>392</v>
      </c>
      <c r="U47" s="96">
        <v>1876</v>
      </c>
      <c r="V47" s="96">
        <v>1534</v>
      </c>
      <c r="W47" s="96">
        <v>1408</v>
      </c>
      <c r="X47" s="96">
        <v>1604</v>
      </c>
      <c r="Y47" s="96">
        <v>1548</v>
      </c>
      <c r="Z47" s="96">
        <v>1450</v>
      </c>
      <c r="AA47" s="96">
        <v>1422</v>
      </c>
      <c r="AB47" s="96">
        <v>1422</v>
      </c>
      <c r="AC47" s="96">
        <v>1240</v>
      </c>
      <c r="AD47" s="96">
        <v>1226</v>
      </c>
      <c r="AE47" s="96">
        <v>1534</v>
      </c>
      <c r="AF47" s="58"/>
      <c r="AG47" s="28">
        <f t="shared" si="2"/>
        <v>40872</v>
      </c>
    </row>
    <row r="48" spans="1:34" ht="14.25" customHeight="1" x14ac:dyDescent="0.15">
      <c r="A48" s="29" t="s">
        <v>69</v>
      </c>
      <c r="B48" s="96">
        <v>1702</v>
      </c>
      <c r="C48" s="96">
        <v>1898</v>
      </c>
      <c r="D48" s="96">
        <v>2164</v>
      </c>
      <c r="E48" s="96">
        <v>1870</v>
      </c>
      <c r="F48" s="96">
        <v>1506</v>
      </c>
      <c r="G48" s="96">
        <v>1660</v>
      </c>
      <c r="H48" s="96">
        <v>1576</v>
      </c>
      <c r="I48" s="96">
        <v>1674</v>
      </c>
      <c r="J48" s="96">
        <v>1534</v>
      </c>
      <c r="K48" s="96">
        <v>1618</v>
      </c>
      <c r="L48" s="96">
        <v>1450</v>
      </c>
      <c r="M48" s="96">
        <v>1716</v>
      </c>
      <c r="N48" s="96">
        <v>1534</v>
      </c>
      <c r="O48" s="96">
        <v>1296</v>
      </c>
      <c r="P48" s="96">
        <v>1408</v>
      </c>
      <c r="Q48" s="96">
        <v>1534</v>
      </c>
      <c r="R48" s="96">
        <v>8</v>
      </c>
      <c r="S48" s="96">
        <v>420</v>
      </c>
      <c r="T48" s="96">
        <v>448</v>
      </c>
      <c r="U48" s="96">
        <v>1932</v>
      </c>
      <c r="V48" s="96">
        <v>1338</v>
      </c>
      <c r="W48" s="96">
        <v>1478</v>
      </c>
      <c r="X48" s="96">
        <v>1548</v>
      </c>
      <c r="Y48" s="96">
        <v>1632</v>
      </c>
      <c r="Z48" s="96">
        <v>1674</v>
      </c>
      <c r="AA48" s="96">
        <v>1618</v>
      </c>
      <c r="AB48" s="96">
        <v>1380</v>
      </c>
      <c r="AC48" s="96">
        <v>1464</v>
      </c>
      <c r="AD48" s="96">
        <v>1562</v>
      </c>
      <c r="AE48" s="96">
        <v>1436</v>
      </c>
      <c r="AF48" s="58"/>
      <c r="AG48" s="28">
        <f t="shared" si="2"/>
        <v>44078</v>
      </c>
      <c r="AH48" s="19"/>
    </row>
    <row r="49" spans="1:34" ht="14.25" customHeight="1" x14ac:dyDescent="0.15">
      <c r="A49" s="29" t="s">
        <v>70</v>
      </c>
      <c r="B49" s="96">
        <v>1534</v>
      </c>
      <c r="C49" s="96">
        <v>2052</v>
      </c>
      <c r="D49" s="96">
        <v>2038</v>
      </c>
      <c r="E49" s="96">
        <v>1660</v>
      </c>
      <c r="F49" s="96">
        <v>1688</v>
      </c>
      <c r="G49" s="96">
        <v>1646</v>
      </c>
      <c r="H49" s="96">
        <v>1772</v>
      </c>
      <c r="I49" s="96">
        <v>1478</v>
      </c>
      <c r="J49" s="96">
        <v>1450</v>
      </c>
      <c r="K49" s="96">
        <v>1506</v>
      </c>
      <c r="L49" s="96">
        <v>1506</v>
      </c>
      <c r="M49" s="96">
        <v>1380</v>
      </c>
      <c r="N49" s="96">
        <v>1422</v>
      </c>
      <c r="O49" s="96">
        <v>1394</v>
      </c>
      <c r="P49" s="96">
        <v>1590</v>
      </c>
      <c r="Q49" s="96">
        <v>1660</v>
      </c>
      <c r="R49" s="96">
        <v>92</v>
      </c>
      <c r="S49" s="96">
        <v>378</v>
      </c>
      <c r="T49" s="96">
        <v>392</v>
      </c>
      <c r="U49" s="96">
        <v>1596</v>
      </c>
      <c r="V49" s="96">
        <v>1352</v>
      </c>
      <c r="W49" s="96">
        <v>1646</v>
      </c>
      <c r="X49" s="96">
        <v>1758</v>
      </c>
      <c r="Y49" s="96">
        <v>1520</v>
      </c>
      <c r="Z49" s="96">
        <v>1436</v>
      </c>
      <c r="AA49" s="96">
        <v>1716</v>
      </c>
      <c r="AB49" s="96">
        <v>1548</v>
      </c>
      <c r="AC49" s="96">
        <v>1660</v>
      </c>
      <c r="AD49" s="96">
        <v>1310</v>
      </c>
      <c r="AE49" s="96">
        <v>1884</v>
      </c>
      <c r="AF49" s="58"/>
      <c r="AG49" s="28">
        <f t="shared" si="2"/>
        <v>44064</v>
      </c>
      <c r="AH49" s="19"/>
    </row>
    <row r="50" spans="1:34" ht="14.25" customHeight="1" x14ac:dyDescent="0.15">
      <c r="A50" s="29" t="s">
        <v>71</v>
      </c>
      <c r="B50" s="97">
        <v>1660</v>
      </c>
      <c r="C50" s="97">
        <v>1772</v>
      </c>
      <c r="D50" s="97">
        <v>1968</v>
      </c>
      <c r="E50" s="97">
        <v>1702</v>
      </c>
      <c r="F50" s="97">
        <v>1324</v>
      </c>
      <c r="G50" s="97">
        <v>1674</v>
      </c>
      <c r="H50" s="97">
        <v>1702</v>
      </c>
      <c r="I50" s="97">
        <v>1632</v>
      </c>
      <c r="J50" s="97">
        <v>1268</v>
      </c>
      <c r="K50" s="97">
        <v>1674</v>
      </c>
      <c r="L50" s="97">
        <v>1562</v>
      </c>
      <c r="M50" s="97">
        <v>1506</v>
      </c>
      <c r="N50" s="97">
        <v>1324</v>
      </c>
      <c r="O50" s="97">
        <v>1492</v>
      </c>
      <c r="P50" s="97">
        <v>1520</v>
      </c>
      <c r="Q50" s="97">
        <v>1534</v>
      </c>
      <c r="R50" s="97">
        <v>218</v>
      </c>
      <c r="S50" s="97">
        <v>532</v>
      </c>
      <c r="T50" s="97">
        <v>294</v>
      </c>
      <c r="U50" s="97">
        <v>1764</v>
      </c>
      <c r="V50" s="97">
        <v>1240</v>
      </c>
      <c r="W50" s="97">
        <v>1646</v>
      </c>
      <c r="X50" s="97">
        <v>1646</v>
      </c>
      <c r="Y50" s="97">
        <v>1394</v>
      </c>
      <c r="Z50" s="97">
        <v>1086</v>
      </c>
      <c r="AA50" s="97">
        <v>1520</v>
      </c>
      <c r="AB50" s="97">
        <v>1618</v>
      </c>
      <c r="AC50" s="97">
        <v>1324</v>
      </c>
      <c r="AD50" s="97">
        <v>1226</v>
      </c>
      <c r="AE50" s="97">
        <v>1632</v>
      </c>
      <c r="AF50" s="58"/>
      <c r="AG50" s="28">
        <f t="shared" si="2"/>
        <v>42454</v>
      </c>
      <c r="AH50" s="19"/>
    </row>
    <row r="51" spans="1:34" ht="14.25" customHeight="1" x14ac:dyDescent="0.15">
      <c r="A51" s="29" t="s">
        <v>72</v>
      </c>
      <c r="B51" s="98">
        <v>1688</v>
      </c>
      <c r="C51" s="98">
        <v>1800</v>
      </c>
      <c r="D51" s="98">
        <v>1688</v>
      </c>
      <c r="E51" s="98">
        <v>1618</v>
      </c>
      <c r="F51" s="98">
        <v>1674</v>
      </c>
      <c r="G51" s="98">
        <v>1562</v>
      </c>
      <c r="H51" s="98">
        <v>1758</v>
      </c>
      <c r="I51" s="98">
        <v>1520</v>
      </c>
      <c r="J51" s="98">
        <v>1464</v>
      </c>
      <c r="K51" s="98">
        <v>1744</v>
      </c>
      <c r="L51" s="98">
        <v>1534</v>
      </c>
      <c r="M51" s="98">
        <v>1492</v>
      </c>
      <c r="N51" s="98">
        <v>1324</v>
      </c>
      <c r="O51" s="98">
        <v>1450</v>
      </c>
      <c r="P51" s="98">
        <v>1786</v>
      </c>
      <c r="Q51" s="98">
        <v>1450</v>
      </c>
      <c r="R51" s="98">
        <v>148</v>
      </c>
      <c r="S51" s="98">
        <v>378</v>
      </c>
      <c r="T51" s="98">
        <v>308</v>
      </c>
      <c r="U51" s="98">
        <v>1960</v>
      </c>
      <c r="V51" s="98">
        <v>1268</v>
      </c>
      <c r="W51" s="98">
        <v>1660</v>
      </c>
      <c r="X51" s="98">
        <v>1800</v>
      </c>
      <c r="Y51" s="98">
        <v>1688</v>
      </c>
      <c r="Z51" s="98">
        <v>1604</v>
      </c>
      <c r="AA51" s="98">
        <v>1576</v>
      </c>
      <c r="AB51" s="98">
        <v>1604</v>
      </c>
      <c r="AC51" s="98">
        <v>1800</v>
      </c>
      <c r="AD51" s="98">
        <v>1086</v>
      </c>
      <c r="AE51" s="98">
        <v>1814</v>
      </c>
      <c r="AF51" s="58"/>
      <c r="AG51" s="28">
        <f t="shared" si="2"/>
        <v>44246</v>
      </c>
      <c r="AH51" s="19"/>
    </row>
    <row r="52" spans="1:34" ht="14.25" customHeight="1" x14ac:dyDescent="0.15">
      <c r="A52" s="29" t="s">
        <v>73</v>
      </c>
      <c r="B52" s="96">
        <v>1618</v>
      </c>
      <c r="C52" s="96">
        <v>1604</v>
      </c>
      <c r="D52" s="96">
        <v>1702</v>
      </c>
      <c r="E52" s="96">
        <v>1744</v>
      </c>
      <c r="F52" s="96">
        <v>1758</v>
      </c>
      <c r="G52" s="96">
        <v>1590</v>
      </c>
      <c r="H52" s="96">
        <v>1842</v>
      </c>
      <c r="I52" s="96">
        <v>1576</v>
      </c>
      <c r="J52" s="96">
        <v>1436</v>
      </c>
      <c r="K52" s="96">
        <v>1716</v>
      </c>
      <c r="L52" s="96">
        <v>1632</v>
      </c>
      <c r="M52" s="96">
        <v>1772</v>
      </c>
      <c r="N52" s="96">
        <v>1534</v>
      </c>
      <c r="O52" s="96">
        <v>1604</v>
      </c>
      <c r="P52" s="96">
        <v>1464</v>
      </c>
      <c r="Q52" s="96">
        <v>1618</v>
      </c>
      <c r="R52" s="96">
        <v>50</v>
      </c>
      <c r="S52" s="96">
        <v>434</v>
      </c>
      <c r="T52" s="96">
        <v>168</v>
      </c>
      <c r="U52" s="96">
        <v>1848</v>
      </c>
      <c r="V52" s="96">
        <v>1464</v>
      </c>
      <c r="W52" s="96">
        <v>1604</v>
      </c>
      <c r="X52" s="96">
        <v>1604</v>
      </c>
      <c r="Y52" s="96">
        <v>1604</v>
      </c>
      <c r="Z52" s="96">
        <v>1702</v>
      </c>
      <c r="AA52" s="96">
        <v>1534</v>
      </c>
      <c r="AB52" s="96">
        <v>1562</v>
      </c>
      <c r="AC52" s="96">
        <v>1856</v>
      </c>
      <c r="AD52" s="96">
        <v>1618</v>
      </c>
      <c r="AE52" s="96">
        <v>1660</v>
      </c>
      <c r="AF52" s="58"/>
      <c r="AG52" s="28">
        <f t="shared" si="2"/>
        <v>44918</v>
      </c>
      <c r="AH52" s="19"/>
    </row>
    <row r="53" spans="1:34" ht="14.25" customHeight="1" x14ac:dyDescent="0.15">
      <c r="A53" s="29" t="s">
        <v>74</v>
      </c>
      <c r="B53" s="96">
        <v>1702</v>
      </c>
      <c r="C53" s="96">
        <v>1562</v>
      </c>
      <c r="D53" s="96">
        <v>1814</v>
      </c>
      <c r="E53" s="96">
        <v>1660</v>
      </c>
      <c r="F53" s="96">
        <v>1548</v>
      </c>
      <c r="G53" s="96">
        <v>1632</v>
      </c>
      <c r="H53" s="96">
        <v>1646</v>
      </c>
      <c r="I53" s="96">
        <v>1352</v>
      </c>
      <c r="J53" s="96">
        <v>1548</v>
      </c>
      <c r="K53" s="96">
        <v>1590</v>
      </c>
      <c r="L53" s="96">
        <v>1478</v>
      </c>
      <c r="M53" s="96">
        <v>1506</v>
      </c>
      <c r="N53" s="96">
        <v>1170</v>
      </c>
      <c r="O53" s="96">
        <v>1520</v>
      </c>
      <c r="P53" s="96">
        <v>1520</v>
      </c>
      <c r="Q53" s="96">
        <v>1576</v>
      </c>
      <c r="R53" s="96">
        <v>50</v>
      </c>
      <c r="S53" s="96">
        <v>420</v>
      </c>
      <c r="T53" s="96">
        <v>252</v>
      </c>
      <c r="U53" s="96">
        <v>1792</v>
      </c>
      <c r="V53" s="96">
        <v>1212</v>
      </c>
      <c r="W53" s="96">
        <v>1744</v>
      </c>
      <c r="X53" s="96">
        <v>1716</v>
      </c>
      <c r="Y53" s="96">
        <v>1450</v>
      </c>
      <c r="Z53" s="96">
        <v>1716</v>
      </c>
      <c r="AA53" s="96">
        <v>1478</v>
      </c>
      <c r="AB53" s="96">
        <v>1534</v>
      </c>
      <c r="AC53" s="96">
        <v>1576</v>
      </c>
      <c r="AD53" s="96">
        <v>1422</v>
      </c>
      <c r="AE53" s="96">
        <v>1506</v>
      </c>
      <c r="AF53" s="58"/>
      <c r="AG53" s="28">
        <f t="shared" si="2"/>
        <v>42692</v>
      </c>
      <c r="AH53" s="19"/>
    </row>
    <row r="54" spans="1:34" ht="14.25" thickBot="1" x14ac:dyDescent="0.2">
      <c r="A54" s="30" t="s">
        <v>75</v>
      </c>
      <c r="B54" s="97">
        <v>1716</v>
      </c>
      <c r="C54" s="97">
        <v>1702</v>
      </c>
      <c r="D54" s="97">
        <v>1926</v>
      </c>
      <c r="E54" s="97">
        <v>1674</v>
      </c>
      <c r="F54" s="97">
        <v>1660</v>
      </c>
      <c r="G54" s="97">
        <v>1450</v>
      </c>
      <c r="H54" s="97">
        <v>1618</v>
      </c>
      <c r="I54" s="97">
        <v>1688</v>
      </c>
      <c r="J54" s="97">
        <v>1394</v>
      </c>
      <c r="K54" s="97">
        <v>1268</v>
      </c>
      <c r="L54" s="97">
        <v>1576</v>
      </c>
      <c r="M54" s="97">
        <v>1660</v>
      </c>
      <c r="N54" s="97">
        <v>1268</v>
      </c>
      <c r="O54" s="97">
        <v>1506</v>
      </c>
      <c r="P54" s="97">
        <v>1534</v>
      </c>
      <c r="Q54" s="97">
        <v>1562</v>
      </c>
      <c r="R54" s="97">
        <v>50</v>
      </c>
      <c r="S54" s="97">
        <v>532</v>
      </c>
      <c r="T54" s="97">
        <v>336</v>
      </c>
      <c r="U54" s="97">
        <v>1680</v>
      </c>
      <c r="V54" s="97">
        <v>1604</v>
      </c>
      <c r="W54" s="97">
        <v>1492</v>
      </c>
      <c r="X54" s="97">
        <v>1450</v>
      </c>
      <c r="Y54" s="97">
        <v>1576</v>
      </c>
      <c r="Z54" s="97">
        <v>1786</v>
      </c>
      <c r="AA54" s="97">
        <v>1590</v>
      </c>
      <c r="AB54" s="97">
        <v>1730</v>
      </c>
      <c r="AC54" s="97">
        <v>1730</v>
      </c>
      <c r="AD54" s="97">
        <v>1226</v>
      </c>
      <c r="AE54" s="97">
        <v>1618</v>
      </c>
      <c r="AF54" s="61"/>
      <c r="AG54" s="31">
        <f t="shared" si="2"/>
        <v>43602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38186</v>
      </c>
      <c r="C55" s="35">
        <f t="shared" si="3"/>
        <v>41700</v>
      </c>
      <c r="D55" s="35">
        <f t="shared" si="3"/>
        <v>44262</v>
      </c>
      <c r="E55" s="35">
        <f t="shared" si="3"/>
        <v>41238</v>
      </c>
      <c r="F55" s="35">
        <f t="shared" si="3"/>
        <v>40202</v>
      </c>
      <c r="G55" s="35">
        <f t="shared" si="3"/>
        <v>44002</v>
      </c>
      <c r="H55" s="35">
        <f t="shared" si="3"/>
        <v>0</v>
      </c>
      <c r="I55" s="35">
        <f t="shared" si="3"/>
        <v>36114</v>
      </c>
      <c r="J55" s="35">
        <f t="shared" si="3"/>
        <v>36492</v>
      </c>
      <c r="K55" s="35">
        <f t="shared" si="3"/>
        <v>37920</v>
      </c>
      <c r="L55" s="35">
        <f t="shared" si="3"/>
        <v>36702</v>
      </c>
      <c r="M55" s="35">
        <f t="shared" si="3"/>
        <v>34336</v>
      </c>
      <c r="N55" s="35">
        <f t="shared" si="3"/>
        <v>35252</v>
      </c>
      <c r="O55" s="35">
        <f t="shared" si="3"/>
        <v>0</v>
      </c>
      <c r="P55" s="35">
        <f t="shared" si="3"/>
        <v>32894</v>
      </c>
      <c r="Q55" s="35">
        <f t="shared" si="3"/>
        <v>35316</v>
      </c>
      <c r="R55" s="35">
        <f t="shared" si="3"/>
        <v>517</v>
      </c>
      <c r="S55" s="35">
        <f t="shared" si="3"/>
        <v>8792</v>
      </c>
      <c r="T55" s="35">
        <f t="shared" si="3"/>
        <v>5782</v>
      </c>
      <c r="U55" s="35">
        <f t="shared" si="3"/>
        <v>32004</v>
      </c>
      <c r="V55" s="35">
        <f t="shared" si="3"/>
        <v>0</v>
      </c>
      <c r="W55" s="35">
        <f t="shared" si="3"/>
        <v>38046</v>
      </c>
      <c r="X55" s="35">
        <f t="shared" si="3"/>
        <v>36016</v>
      </c>
      <c r="Y55" s="35">
        <f t="shared" si="3"/>
        <v>37108</v>
      </c>
      <c r="Z55" s="35">
        <f t="shared" si="3"/>
        <v>36198</v>
      </c>
      <c r="AA55" s="35">
        <f t="shared" si="3"/>
        <v>36296</v>
      </c>
      <c r="AB55" s="35">
        <f t="shared" si="3"/>
        <v>40138</v>
      </c>
      <c r="AC55" s="35">
        <f t="shared" si="3"/>
        <v>0</v>
      </c>
      <c r="AD55" s="35">
        <f t="shared" si="3"/>
        <v>36450</v>
      </c>
      <c r="AE55" s="35">
        <f t="shared" si="3"/>
        <v>38788</v>
      </c>
      <c r="AF55" s="52">
        <f>IF(AF6="平日",SUM(AF23:AF50),0)</f>
        <v>0</v>
      </c>
      <c r="AG55" s="36">
        <f>ROUND(SUM(B55:AF55),0)</f>
        <v>880751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33366</v>
      </c>
      <c r="C56" s="39">
        <f t="shared" si="4"/>
        <v>32050</v>
      </c>
      <c r="D56" s="39">
        <f t="shared" si="4"/>
        <v>33184</v>
      </c>
      <c r="E56" s="39">
        <f t="shared" si="4"/>
        <v>33590</v>
      </c>
      <c r="F56" s="39">
        <f t="shared" si="4"/>
        <v>31630</v>
      </c>
      <c r="G56" s="39">
        <f t="shared" si="4"/>
        <v>32682</v>
      </c>
      <c r="H56" s="39">
        <f t="shared" si="4"/>
        <v>77020</v>
      </c>
      <c r="I56" s="39">
        <f t="shared" si="4"/>
        <v>31308</v>
      </c>
      <c r="J56" s="39">
        <f t="shared" si="4"/>
        <v>31028</v>
      </c>
      <c r="K56" s="39">
        <f t="shared" si="4"/>
        <v>31238</v>
      </c>
      <c r="L56" s="39">
        <f t="shared" si="4"/>
        <v>32022</v>
      </c>
      <c r="M56" s="39">
        <f t="shared" si="4"/>
        <v>29362</v>
      </c>
      <c r="N56" s="39">
        <f t="shared" si="4"/>
        <v>29294</v>
      </c>
      <c r="O56" s="39">
        <f t="shared" si="4"/>
        <v>67850</v>
      </c>
      <c r="P56" s="39">
        <f t="shared" si="4"/>
        <v>29628</v>
      </c>
      <c r="Q56" s="39">
        <f t="shared" si="4"/>
        <v>30286</v>
      </c>
      <c r="R56" s="39">
        <f t="shared" si="4"/>
        <v>2762</v>
      </c>
      <c r="S56" s="39">
        <f t="shared" si="4"/>
        <v>6160</v>
      </c>
      <c r="T56" s="39">
        <f t="shared" si="4"/>
        <v>7588</v>
      </c>
      <c r="U56" s="39">
        <f t="shared" si="4"/>
        <v>11172</v>
      </c>
      <c r="V56" s="39">
        <f t="shared" si="4"/>
        <v>69320</v>
      </c>
      <c r="W56" s="39">
        <f t="shared" si="4"/>
        <v>28340</v>
      </c>
      <c r="X56" s="39">
        <f t="shared" si="4"/>
        <v>32540</v>
      </c>
      <c r="Y56" s="39">
        <f t="shared" si="4"/>
        <v>31518</v>
      </c>
      <c r="Z56" s="39">
        <f t="shared" si="4"/>
        <v>31266</v>
      </c>
      <c r="AA56" s="39">
        <f t="shared" si="4"/>
        <v>30972</v>
      </c>
      <c r="AB56" s="39">
        <f t="shared" si="4"/>
        <v>32500</v>
      </c>
      <c r="AC56" s="39">
        <f t="shared" si="4"/>
        <v>68956</v>
      </c>
      <c r="AD56" s="39">
        <f t="shared" si="4"/>
        <v>29194</v>
      </c>
      <c r="AE56" s="39">
        <f t="shared" si="4"/>
        <v>27864</v>
      </c>
      <c r="AF56" s="40">
        <f t="shared" si="4"/>
        <v>0</v>
      </c>
      <c r="AG56" s="36">
        <f>ROUND(SUM(B56:AF56),0)</f>
        <v>995690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71552</v>
      </c>
      <c r="C57" s="47">
        <f t="shared" si="5"/>
        <v>73750</v>
      </c>
      <c r="D57" s="47">
        <f t="shared" si="5"/>
        <v>77446</v>
      </c>
      <c r="E57" s="47">
        <f t="shared" si="5"/>
        <v>74828</v>
      </c>
      <c r="F57" s="47">
        <f t="shared" si="5"/>
        <v>71832</v>
      </c>
      <c r="G57" s="47">
        <f t="shared" si="5"/>
        <v>76684</v>
      </c>
      <c r="H57" s="47">
        <f t="shared" si="5"/>
        <v>77020</v>
      </c>
      <c r="I57" s="47">
        <f t="shared" si="5"/>
        <v>67422</v>
      </c>
      <c r="J57" s="47">
        <f t="shared" si="5"/>
        <v>67520</v>
      </c>
      <c r="K57" s="47">
        <f t="shared" si="5"/>
        <v>69158</v>
      </c>
      <c r="L57" s="47">
        <f t="shared" si="5"/>
        <v>68724</v>
      </c>
      <c r="M57" s="47">
        <f t="shared" si="5"/>
        <v>63698</v>
      </c>
      <c r="N57" s="47">
        <f t="shared" si="5"/>
        <v>64546</v>
      </c>
      <c r="O57" s="47">
        <f t="shared" si="5"/>
        <v>67850</v>
      </c>
      <c r="P57" s="47">
        <f t="shared" si="5"/>
        <v>62522</v>
      </c>
      <c r="Q57" s="47">
        <f t="shared" si="5"/>
        <v>65602</v>
      </c>
      <c r="R57" s="47">
        <f t="shared" si="5"/>
        <v>3279</v>
      </c>
      <c r="S57" s="47">
        <f t="shared" si="5"/>
        <v>14952</v>
      </c>
      <c r="T57" s="47">
        <f t="shared" si="5"/>
        <v>13370</v>
      </c>
      <c r="U57" s="47">
        <f t="shared" si="5"/>
        <v>43176</v>
      </c>
      <c r="V57" s="47">
        <f t="shared" si="5"/>
        <v>69320</v>
      </c>
      <c r="W57" s="47">
        <f t="shared" si="5"/>
        <v>66386</v>
      </c>
      <c r="X57" s="47">
        <f t="shared" si="5"/>
        <v>68556</v>
      </c>
      <c r="Y57" s="47">
        <f t="shared" si="5"/>
        <v>68626</v>
      </c>
      <c r="Z57" s="47">
        <f t="shared" si="5"/>
        <v>67464</v>
      </c>
      <c r="AA57" s="47">
        <f t="shared" si="5"/>
        <v>67268</v>
      </c>
      <c r="AB57" s="47">
        <f t="shared" si="5"/>
        <v>72638</v>
      </c>
      <c r="AC57" s="47">
        <f t="shared" si="5"/>
        <v>68956</v>
      </c>
      <c r="AD57" s="47">
        <f t="shared" si="5"/>
        <v>65644</v>
      </c>
      <c r="AE57" s="47">
        <f t="shared" si="5"/>
        <v>66652</v>
      </c>
      <c r="AF57" s="48">
        <f t="shared" si="5"/>
        <v>0</v>
      </c>
      <c r="AG57" s="49">
        <f>SUM(AG55:AG56)</f>
        <v>1876441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5" priority="1" stopIfTrue="1" operator="equal">
      <formula>"日"</formula>
    </cfRule>
  </conditionalFormatting>
  <conditionalFormatting sqref="B5:AF5">
    <cfRule type="cellIs" dxfId="4" priority="2" stopIfTrue="1" operator="equal">
      <formula>"日"</formula>
    </cfRule>
  </conditionalFormatting>
  <conditionalFormatting sqref="B6:AF6">
    <cfRule type="cellIs" dxfId="3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1B9E3-F5B4-4B31-BB76-3CDF37140BD2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47" activePane="bottomRight" state="frozen"/>
      <selection activeCell="M25" sqref="M25"/>
      <selection pane="topRight" activeCell="M25" sqref="M25"/>
      <selection pane="bottomLeft" activeCell="M25" sqref="M25"/>
      <selection pane="bottomRight" activeCell="X49" sqref="X49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46204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46204</v>
      </c>
      <c r="C4" s="22">
        <f>B4+1</f>
        <v>46205</v>
      </c>
      <c r="D4" s="22">
        <f>C4+1</f>
        <v>46206</v>
      </c>
      <c r="E4" s="22">
        <f t="shared" ref="E4:AC4" si="0">D4+1</f>
        <v>46207</v>
      </c>
      <c r="F4" s="22">
        <f t="shared" si="0"/>
        <v>46208</v>
      </c>
      <c r="G4" s="22">
        <f t="shared" si="0"/>
        <v>46209</v>
      </c>
      <c r="H4" s="22">
        <f t="shared" si="0"/>
        <v>46210</v>
      </c>
      <c r="I4" s="22">
        <f t="shared" si="0"/>
        <v>46211</v>
      </c>
      <c r="J4" s="22">
        <f t="shared" si="0"/>
        <v>46212</v>
      </c>
      <c r="K4" s="22">
        <f t="shared" si="0"/>
        <v>46213</v>
      </c>
      <c r="L4" s="22">
        <f t="shared" si="0"/>
        <v>46214</v>
      </c>
      <c r="M4" s="22">
        <f t="shared" si="0"/>
        <v>46215</v>
      </c>
      <c r="N4" s="22">
        <f t="shared" si="0"/>
        <v>46216</v>
      </c>
      <c r="O4" s="22">
        <f t="shared" si="0"/>
        <v>46217</v>
      </c>
      <c r="P4" s="22">
        <f t="shared" si="0"/>
        <v>46218</v>
      </c>
      <c r="Q4" s="22">
        <f t="shared" si="0"/>
        <v>46219</v>
      </c>
      <c r="R4" s="22">
        <f t="shared" si="0"/>
        <v>46220</v>
      </c>
      <c r="S4" s="22">
        <f t="shared" si="0"/>
        <v>46221</v>
      </c>
      <c r="T4" s="22">
        <f t="shared" si="0"/>
        <v>46222</v>
      </c>
      <c r="U4" s="22">
        <f t="shared" si="0"/>
        <v>46223</v>
      </c>
      <c r="V4" s="22">
        <f t="shared" si="0"/>
        <v>46224</v>
      </c>
      <c r="W4" s="22">
        <f t="shared" si="0"/>
        <v>46225</v>
      </c>
      <c r="X4" s="22">
        <f t="shared" si="0"/>
        <v>46226</v>
      </c>
      <c r="Y4" s="22">
        <f t="shared" si="0"/>
        <v>46227</v>
      </c>
      <c r="Z4" s="22">
        <f t="shared" si="0"/>
        <v>46228</v>
      </c>
      <c r="AA4" s="22">
        <f t="shared" si="0"/>
        <v>46229</v>
      </c>
      <c r="AB4" s="22">
        <f t="shared" si="0"/>
        <v>46230</v>
      </c>
      <c r="AC4" s="22">
        <f t="shared" si="0"/>
        <v>46231</v>
      </c>
      <c r="AD4" s="22">
        <f>AC4+1</f>
        <v>46232</v>
      </c>
      <c r="AE4" s="22">
        <f>AD4+1</f>
        <v>46233</v>
      </c>
      <c r="AF4" s="22">
        <f>AE4+1</f>
        <v>46234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休日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1520</v>
      </c>
      <c r="C7" s="95">
        <v>1702</v>
      </c>
      <c r="D7" s="95">
        <v>1632</v>
      </c>
      <c r="E7" s="95">
        <v>1352</v>
      </c>
      <c r="F7" s="95">
        <v>1506</v>
      </c>
      <c r="G7" s="95">
        <v>1478</v>
      </c>
      <c r="H7" s="95">
        <v>1436</v>
      </c>
      <c r="I7" s="95">
        <v>1744</v>
      </c>
      <c r="J7" s="95">
        <v>1492</v>
      </c>
      <c r="K7" s="95">
        <v>1576</v>
      </c>
      <c r="L7" s="95">
        <v>1478</v>
      </c>
      <c r="M7" s="95">
        <v>1380</v>
      </c>
      <c r="N7" s="95">
        <v>1534</v>
      </c>
      <c r="O7" s="95">
        <v>1730</v>
      </c>
      <c r="P7" s="95">
        <v>1618</v>
      </c>
      <c r="Q7" s="95">
        <v>1240</v>
      </c>
      <c r="R7" s="95">
        <v>1492</v>
      </c>
      <c r="S7" s="95">
        <v>1478</v>
      </c>
      <c r="T7" s="95">
        <v>1842</v>
      </c>
      <c r="U7" s="95">
        <v>1520</v>
      </c>
      <c r="V7" s="95">
        <v>1520</v>
      </c>
      <c r="W7" s="95">
        <v>1576</v>
      </c>
      <c r="X7" s="95">
        <v>1492</v>
      </c>
      <c r="Y7" s="95">
        <v>1016</v>
      </c>
      <c r="Z7" s="95">
        <v>1548</v>
      </c>
      <c r="AA7" s="95">
        <v>1576</v>
      </c>
      <c r="AB7" s="95">
        <v>1618</v>
      </c>
      <c r="AC7" s="95">
        <v>1450</v>
      </c>
      <c r="AD7" s="95">
        <v>1618</v>
      </c>
      <c r="AE7" s="95">
        <v>1772</v>
      </c>
      <c r="AF7" s="95">
        <v>1744</v>
      </c>
      <c r="AG7" s="28">
        <f t="shared" ref="AG7:AG54" si="2">SUM(B7:AF7)</f>
        <v>47680</v>
      </c>
    </row>
    <row r="8" spans="1:35" x14ac:dyDescent="0.15">
      <c r="A8" s="27" t="s">
        <v>29</v>
      </c>
      <c r="B8" s="96">
        <v>1660</v>
      </c>
      <c r="C8" s="96">
        <v>1646</v>
      </c>
      <c r="D8" s="96">
        <v>1576</v>
      </c>
      <c r="E8" s="96">
        <v>1646</v>
      </c>
      <c r="F8" s="96">
        <v>1226</v>
      </c>
      <c r="G8" s="96">
        <v>1618</v>
      </c>
      <c r="H8" s="96">
        <v>1534</v>
      </c>
      <c r="I8" s="96">
        <v>1562</v>
      </c>
      <c r="J8" s="96">
        <v>1646</v>
      </c>
      <c r="K8" s="96">
        <v>1744</v>
      </c>
      <c r="L8" s="96">
        <v>1548</v>
      </c>
      <c r="M8" s="96">
        <v>1520</v>
      </c>
      <c r="N8" s="96">
        <v>1464</v>
      </c>
      <c r="O8" s="96">
        <v>1660</v>
      </c>
      <c r="P8" s="96">
        <v>1618</v>
      </c>
      <c r="Q8" s="96">
        <v>1450</v>
      </c>
      <c r="R8" s="96">
        <v>1492</v>
      </c>
      <c r="S8" s="96">
        <v>1324</v>
      </c>
      <c r="T8" s="96">
        <v>1688</v>
      </c>
      <c r="U8" s="96">
        <v>1618</v>
      </c>
      <c r="V8" s="96">
        <v>1506</v>
      </c>
      <c r="W8" s="96">
        <v>1520</v>
      </c>
      <c r="X8" s="96">
        <v>1618</v>
      </c>
      <c r="Y8" s="96">
        <v>1450</v>
      </c>
      <c r="Z8" s="96">
        <v>1366</v>
      </c>
      <c r="AA8" s="96">
        <v>1604</v>
      </c>
      <c r="AB8" s="96">
        <v>1492</v>
      </c>
      <c r="AC8" s="96">
        <v>1520</v>
      </c>
      <c r="AD8" s="96">
        <v>1646</v>
      </c>
      <c r="AE8" s="96">
        <v>1520</v>
      </c>
      <c r="AF8" s="96">
        <v>1520</v>
      </c>
      <c r="AG8" s="28">
        <f t="shared" si="2"/>
        <v>48002</v>
      </c>
    </row>
    <row r="9" spans="1:35" x14ac:dyDescent="0.15">
      <c r="A9" s="29" t="s">
        <v>30</v>
      </c>
      <c r="B9" s="96">
        <v>1800</v>
      </c>
      <c r="C9" s="96">
        <v>1884</v>
      </c>
      <c r="D9" s="96">
        <v>1632</v>
      </c>
      <c r="E9" s="96">
        <v>904</v>
      </c>
      <c r="F9" s="96">
        <v>1786</v>
      </c>
      <c r="G9" s="96">
        <v>1380</v>
      </c>
      <c r="H9" s="96">
        <v>1492</v>
      </c>
      <c r="I9" s="96">
        <v>1618</v>
      </c>
      <c r="J9" s="96">
        <v>1674</v>
      </c>
      <c r="K9" s="96">
        <v>1534</v>
      </c>
      <c r="L9" s="96">
        <v>1520</v>
      </c>
      <c r="M9" s="96">
        <v>1520</v>
      </c>
      <c r="N9" s="96">
        <v>1688</v>
      </c>
      <c r="O9" s="96">
        <v>1534</v>
      </c>
      <c r="P9" s="96">
        <v>1506</v>
      </c>
      <c r="Q9" s="96">
        <v>1240</v>
      </c>
      <c r="R9" s="96">
        <v>1688</v>
      </c>
      <c r="S9" s="96">
        <v>1562</v>
      </c>
      <c r="T9" s="96">
        <v>1618</v>
      </c>
      <c r="U9" s="96">
        <v>1492</v>
      </c>
      <c r="V9" s="96">
        <v>1702</v>
      </c>
      <c r="W9" s="96">
        <v>1534</v>
      </c>
      <c r="X9" s="96">
        <v>1506</v>
      </c>
      <c r="Y9" s="96">
        <v>1310</v>
      </c>
      <c r="Z9" s="96">
        <v>1618</v>
      </c>
      <c r="AA9" s="96">
        <v>1464</v>
      </c>
      <c r="AB9" s="96">
        <v>1464</v>
      </c>
      <c r="AC9" s="96">
        <v>1492</v>
      </c>
      <c r="AD9" s="96">
        <v>1548</v>
      </c>
      <c r="AE9" s="96">
        <v>1646</v>
      </c>
      <c r="AF9" s="96">
        <v>1590</v>
      </c>
      <c r="AG9" s="28">
        <f t="shared" si="2"/>
        <v>47946</v>
      </c>
    </row>
    <row r="10" spans="1:35" ht="14.25" customHeight="1" x14ac:dyDescent="0.15">
      <c r="A10" s="29" t="s">
        <v>31</v>
      </c>
      <c r="B10" s="96">
        <v>1772</v>
      </c>
      <c r="C10" s="96">
        <v>1450</v>
      </c>
      <c r="D10" s="96">
        <v>1548</v>
      </c>
      <c r="E10" s="96">
        <v>1380</v>
      </c>
      <c r="F10" s="96">
        <v>2010</v>
      </c>
      <c r="G10" s="96">
        <v>1660</v>
      </c>
      <c r="H10" s="96">
        <v>1534</v>
      </c>
      <c r="I10" s="96">
        <v>1856</v>
      </c>
      <c r="J10" s="96">
        <v>1576</v>
      </c>
      <c r="K10" s="96">
        <v>1240</v>
      </c>
      <c r="L10" s="96">
        <v>1646</v>
      </c>
      <c r="M10" s="96">
        <v>1576</v>
      </c>
      <c r="N10" s="96">
        <v>1520</v>
      </c>
      <c r="O10" s="96">
        <v>1506</v>
      </c>
      <c r="P10" s="96">
        <v>1604</v>
      </c>
      <c r="Q10" s="96">
        <v>1324</v>
      </c>
      <c r="R10" s="96">
        <v>1618</v>
      </c>
      <c r="S10" s="96">
        <v>1478</v>
      </c>
      <c r="T10" s="96">
        <v>1674</v>
      </c>
      <c r="U10" s="96">
        <v>1646</v>
      </c>
      <c r="V10" s="96">
        <v>1618</v>
      </c>
      <c r="W10" s="96">
        <v>1674</v>
      </c>
      <c r="X10" s="96">
        <v>1660</v>
      </c>
      <c r="Y10" s="96">
        <v>1520</v>
      </c>
      <c r="Z10" s="96">
        <v>1660</v>
      </c>
      <c r="AA10" s="96">
        <v>1646</v>
      </c>
      <c r="AB10" s="96">
        <v>1590</v>
      </c>
      <c r="AC10" s="96">
        <v>1338</v>
      </c>
      <c r="AD10" s="96">
        <v>1520</v>
      </c>
      <c r="AE10" s="96">
        <v>1408</v>
      </c>
      <c r="AF10" s="96">
        <v>1576</v>
      </c>
      <c r="AG10" s="28">
        <f t="shared" si="2"/>
        <v>48828</v>
      </c>
    </row>
    <row r="11" spans="1:35" ht="14.25" customHeight="1" x14ac:dyDescent="0.15">
      <c r="A11" s="29" t="s">
        <v>32</v>
      </c>
      <c r="B11" s="96">
        <v>1870</v>
      </c>
      <c r="C11" s="96">
        <v>1744</v>
      </c>
      <c r="D11" s="96">
        <v>1716</v>
      </c>
      <c r="E11" s="96">
        <v>1702</v>
      </c>
      <c r="F11" s="96">
        <v>1996</v>
      </c>
      <c r="G11" s="96">
        <v>1674</v>
      </c>
      <c r="H11" s="96">
        <v>1660</v>
      </c>
      <c r="I11" s="96">
        <v>1324</v>
      </c>
      <c r="J11" s="96">
        <v>1576</v>
      </c>
      <c r="K11" s="96">
        <v>1660</v>
      </c>
      <c r="L11" s="96">
        <v>1478</v>
      </c>
      <c r="M11" s="96">
        <v>1688</v>
      </c>
      <c r="N11" s="96">
        <v>1562</v>
      </c>
      <c r="O11" s="96">
        <v>1492</v>
      </c>
      <c r="P11" s="96">
        <v>1618</v>
      </c>
      <c r="Q11" s="96">
        <v>1632</v>
      </c>
      <c r="R11" s="96">
        <v>1646</v>
      </c>
      <c r="S11" s="96">
        <v>1716</v>
      </c>
      <c r="T11" s="96">
        <v>1716</v>
      </c>
      <c r="U11" s="96">
        <v>1646</v>
      </c>
      <c r="V11" s="96">
        <v>1674</v>
      </c>
      <c r="W11" s="96">
        <v>1590</v>
      </c>
      <c r="X11" s="96">
        <v>1576</v>
      </c>
      <c r="Y11" s="96">
        <v>1338</v>
      </c>
      <c r="Z11" s="96">
        <v>1464</v>
      </c>
      <c r="AA11" s="96">
        <v>1534</v>
      </c>
      <c r="AB11" s="96">
        <v>1758</v>
      </c>
      <c r="AC11" s="96">
        <v>1492</v>
      </c>
      <c r="AD11" s="96">
        <v>1506</v>
      </c>
      <c r="AE11" s="96">
        <v>1590</v>
      </c>
      <c r="AF11" s="96">
        <v>1618</v>
      </c>
      <c r="AG11" s="28">
        <f t="shared" si="2"/>
        <v>50256</v>
      </c>
    </row>
    <row r="12" spans="1:35" ht="14.25" customHeight="1" x14ac:dyDescent="0.15">
      <c r="A12" s="29" t="s">
        <v>33</v>
      </c>
      <c r="B12" s="96">
        <v>1604</v>
      </c>
      <c r="C12" s="96">
        <v>1674</v>
      </c>
      <c r="D12" s="96">
        <v>1380</v>
      </c>
      <c r="E12" s="96">
        <v>1506</v>
      </c>
      <c r="F12" s="96">
        <v>1940</v>
      </c>
      <c r="G12" s="96">
        <v>1576</v>
      </c>
      <c r="H12" s="96">
        <v>1688</v>
      </c>
      <c r="I12" s="96">
        <v>1702</v>
      </c>
      <c r="J12" s="96">
        <v>1590</v>
      </c>
      <c r="K12" s="96">
        <v>1548</v>
      </c>
      <c r="L12" s="96">
        <v>1534</v>
      </c>
      <c r="M12" s="96">
        <v>1646</v>
      </c>
      <c r="N12" s="96">
        <v>1800</v>
      </c>
      <c r="O12" s="96">
        <v>1394</v>
      </c>
      <c r="P12" s="96">
        <v>1716</v>
      </c>
      <c r="Q12" s="96">
        <v>1548</v>
      </c>
      <c r="R12" s="96">
        <v>1590</v>
      </c>
      <c r="S12" s="96">
        <v>1758</v>
      </c>
      <c r="T12" s="96">
        <v>1702</v>
      </c>
      <c r="U12" s="96">
        <v>1646</v>
      </c>
      <c r="V12" s="96">
        <v>1534</v>
      </c>
      <c r="W12" s="96">
        <v>1548</v>
      </c>
      <c r="X12" s="96">
        <v>1646</v>
      </c>
      <c r="Y12" s="96">
        <v>1352</v>
      </c>
      <c r="Z12" s="96">
        <v>1576</v>
      </c>
      <c r="AA12" s="96">
        <v>1058</v>
      </c>
      <c r="AB12" s="96">
        <v>1576</v>
      </c>
      <c r="AC12" s="96">
        <v>1576</v>
      </c>
      <c r="AD12" s="96">
        <v>1548</v>
      </c>
      <c r="AE12" s="96">
        <v>1548</v>
      </c>
      <c r="AF12" s="96">
        <v>1534</v>
      </c>
      <c r="AG12" s="28">
        <f t="shared" si="2"/>
        <v>49038</v>
      </c>
    </row>
    <row r="13" spans="1:35" ht="14.25" customHeight="1" x14ac:dyDescent="0.15">
      <c r="A13" s="29" t="s">
        <v>34</v>
      </c>
      <c r="B13" s="96">
        <v>1618</v>
      </c>
      <c r="C13" s="96">
        <v>1730</v>
      </c>
      <c r="D13" s="96">
        <v>1436</v>
      </c>
      <c r="E13" s="96">
        <v>1632</v>
      </c>
      <c r="F13" s="96">
        <v>1660</v>
      </c>
      <c r="G13" s="96">
        <v>1380</v>
      </c>
      <c r="H13" s="96">
        <v>1618</v>
      </c>
      <c r="I13" s="96">
        <v>1758</v>
      </c>
      <c r="J13" s="96">
        <v>1520</v>
      </c>
      <c r="K13" s="96">
        <v>1492</v>
      </c>
      <c r="L13" s="96">
        <v>1590</v>
      </c>
      <c r="M13" s="96">
        <v>1772</v>
      </c>
      <c r="N13" s="96">
        <v>1562</v>
      </c>
      <c r="O13" s="96">
        <v>1590</v>
      </c>
      <c r="P13" s="96">
        <v>1380</v>
      </c>
      <c r="Q13" s="96">
        <v>1548</v>
      </c>
      <c r="R13" s="96">
        <v>1590</v>
      </c>
      <c r="S13" s="96">
        <v>1604</v>
      </c>
      <c r="T13" s="96">
        <v>1660</v>
      </c>
      <c r="U13" s="96">
        <v>1590</v>
      </c>
      <c r="V13" s="96">
        <v>1604</v>
      </c>
      <c r="W13" s="96">
        <v>1520</v>
      </c>
      <c r="X13" s="96">
        <v>1590</v>
      </c>
      <c r="Y13" s="96">
        <v>1408</v>
      </c>
      <c r="Z13" s="96">
        <v>1520</v>
      </c>
      <c r="AA13" s="96">
        <v>1380</v>
      </c>
      <c r="AB13" s="96">
        <v>1478</v>
      </c>
      <c r="AC13" s="96">
        <v>1618</v>
      </c>
      <c r="AD13" s="96">
        <v>1562</v>
      </c>
      <c r="AE13" s="96">
        <v>1366</v>
      </c>
      <c r="AF13" s="96">
        <v>1646</v>
      </c>
      <c r="AG13" s="28">
        <f t="shared" si="2"/>
        <v>48422</v>
      </c>
    </row>
    <row r="14" spans="1:35" ht="14.25" customHeight="1" x14ac:dyDescent="0.15">
      <c r="A14" s="29" t="s">
        <v>35</v>
      </c>
      <c r="B14" s="96">
        <v>1590</v>
      </c>
      <c r="C14" s="96">
        <v>1352</v>
      </c>
      <c r="D14" s="96">
        <v>1366</v>
      </c>
      <c r="E14" s="96">
        <v>1660</v>
      </c>
      <c r="F14" s="96">
        <v>1856</v>
      </c>
      <c r="G14" s="96">
        <v>1702</v>
      </c>
      <c r="H14" s="96">
        <v>1562</v>
      </c>
      <c r="I14" s="96">
        <v>1464</v>
      </c>
      <c r="J14" s="96">
        <v>1604</v>
      </c>
      <c r="K14" s="96">
        <v>1408</v>
      </c>
      <c r="L14" s="96">
        <v>1576</v>
      </c>
      <c r="M14" s="96">
        <v>1800</v>
      </c>
      <c r="N14" s="96">
        <v>1478</v>
      </c>
      <c r="O14" s="96">
        <v>1492</v>
      </c>
      <c r="P14" s="96">
        <v>1632</v>
      </c>
      <c r="Q14" s="96">
        <v>1688</v>
      </c>
      <c r="R14" s="96">
        <v>1604</v>
      </c>
      <c r="S14" s="96">
        <v>1604</v>
      </c>
      <c r="T14" s="96">
        <v>1744</v>
      </c>
      <c r="U14" s="96">
        <v>1548</v>
      </c>
      <c r="V14" s="96">
        <v>1590</v>
      </c>
      <c r="W14" s="96">
        <v>1548</v>
      </c>
      <c r="X14" s="96">
        <v>1478</v>
      </c>
      <c r="Y14" s="96">
        <v>1226</v>
      </c>
      <c r="Z14" s="96">
        <v>1534</v>
      </c>
      <c r="AA14" s="96">
        <v>1632</v>
      </c>
      <c r="AB14" s="96">
        <v>1590</v>
      </c>
      <c r="AC14" s="96">
        <v>1492</v>
      </c>
      <c r="AD14" s="96">
        <v>1576</v>
      </c>
      <c r="AE14" s="96">
        <v>1422</v>
      </c>
      <c r="AF14" s="96">
        <v>1534</v>
      </c>
      <c r="AG14" s="28">
        <f t="shared" si="2"/>
        <v>48352</v>
      </c>
    </row>
    <row r="15" spans="1:35" ht="14.25" customHeight="1" x14ac:dyDescent="0.15">
      <c r="A15" s="29" t="s">
        <v>36</v>
      </c>
      <c r="B15" s="96">
        <v>1352</v>
      </c>
      <c r="C15" s="96">
        <v>1688</v>
      </c>
      <c r="D15" s="96">
        <v>1282</v>
      </c>
      <c r="E15" s="96">
        <v>1352</v>
      </c>
      <c r="F15" s="96">
        <v>1548</v>
      </c>
      <c r="G15" s="96">
        <v>1576</v>
      </c>
      <c r="H15" s="96">
        <v>1324</v>
      </c>
      <c r="I15" s="96">
        <v>1604</v>
      </c>
      <c r="J15" s="96">
        <v>1450</v>
      </c>
      <c r="K15" s="96">
        <v>1478</v>
      </c>
      <c r="L15" s="96">
        <v>1464</v>
      </c>
      <c r="M15" s="96">
        <v>1688</v>
      </c>
      <c r="N15" s="96">
        <v>1520</v>
      </c>
      <c r="O15" s="96">
        <v>1464</v>
      </c>
      <c r="P15" s="96">
        <v>1492</v>
      </c>
      <c r="Q15" s="96">
        <v>1338</v>
      </c>
      <c r="R15" s="96">
        <v>1310</v>
      </c>
      <c r="S15" s="96">
        <v>1562</v>
      </c>
      <c r="T15" s="96">
        <v>1590</v>
      </c>
      <c r="U15" s="96">
        <v>1632</v>
      </c>
      <c r="V15" s="96">
        <v>1478</v>
      </c>
      <c r="W15" s="96">
        <v>1492</v>
      </c>
      <c r="X15" s="96">
        <v>1324</v>
      </c>
      <c r="Y15" s="96">
        <v>1268</v>
      </c>
      <c r="Z15" s="96">
        <v>1394</v>
      </c>
      <c r="AA15" s="96">
        <v>1562</v>
      </c>
      <c r="AB15" s="96">
        <v>1366</v>
      </c>
      <c r="AC15" s="96">
        <v>1450</v>
      </c>
      <c r="AD15" s="96">
        <v>1450</v>
      </c>
      <c r="AE15" s="96">
        <v>1338</v>
      </c>
      <c r="AF15" s="96">
        <v>1324</v>
      </c>
      <c r="AG15" s="28">
        <f t="shared" si="2"/>
        <v>45160</v>
      </c>
    </row>
    <row r="16" spans="1:35" ht="14.25" customHeight="1" x14ac:dyDescent="0.15">
      <c r="A16" s="29" t="s">
        <v>37</v>
      </c>
      <c r="B16" s="96">
        <v>1576</v>
      </c>
      <c r="C16" s="96">
        <v>1618</v>
      </c>
      <c r="D16" s="96">
        <v>1478</v>
      </c>
      <c r="E16" s="96">
        <v>1506</v>
      </c>
      <c r="F16" s="96">
        <v>1674</v>
      </c>
      <c r="G16" s="96">
        <v>1366</v>
      </c>
      <c r="H16" s="96">
        <v>1310</v>
      </c>
      <c r="I16" s="96">
        <v>1366</v>
      </c>
      <c r="J16" s="96">
        <v>1254</v>
      </c>
      <c r="K16" s="96">
        <v>1506</v>
      </c>
      <c r="L16" s="96">
        <v>1016</v>
      </c>
      <c r="M16" s="96">
        <v>1450</v>
      </c>
      <c r="N16" s="96">
        <v>1520</v>
      </c>
      <c r="O16" s="96">
        <v>1408</v>
      </c>
      <c r="P16" s="96">
        <v>1380</v>
      </c>
      <c r="Q16" s="96">
        <v>1394</v>
      </c>
      <c r="R16" s="96">
        <v>1674</v>
      </c>
      <c r="S16" s="96">
        <v>1366</v>
      </c>
      <c r="T16" s="96">
        <v>1618</v>
      </c>
      <c r="U16" s="96">
        <v>1268</v>
      </c>
      <c r="V16" s="96">
        <v>1716</v>
      </c>
      <c r="W16" s="96">
        <v>1408</v>
      </c>
      <c r="X16" s="96">
        <v>1478</v>
      </c>
      <c r="Y16" s="96">
        <v>1156</v>
      </c>
      <c r="Z16" s="96">
        <v>1408</v>
      </c>
      <c r="AA16" s="96">
        <v>1576</v>
      </c>
      <c r="AB16" s="96">
        <v>1478</v>
      </c>
      <c r="AC16" s="96">
        <v>1352</v>
      </c>
      <c r="AD16" s="96">
        <v>1394</v>
      </c>
      <c r="AE16" s="96">
        <v>1478</v>
      </c>
      <c r="AF16" s="96">
        <v>1436</v>
      </c>
      <c r="AG16" s="28">
        <f t="shared" si="2"/>
        <v>44628</v>
      </c>
    </row>
    <row r="17" spans="1:33" ht="14.25" customHeight="1" x14ac:dyDescent="0.15">
      <c r="A17" s="29" t="s">
        <v>38</v>
      </c>
      <c r="B17" s="96">
        <v>1646</v>
      </c>
      <c r="C17" s="96">
        <v>1450</v>
      </c>
      <c r="D17" s="96">
        <v>1142</v>
      </c>
      <c r="E17" s="96">
        <v>1184</v>
      </c>
      <c r="F17" s="96">
        <v>1380</v>
      </c>
      <c r="G17" s="96">
        <v>1520</v>
      </c>
      <c r="H17" s="96">
        <v>1338</v>
      </c>
      <c r="I17" s="96">
        <v>988</v>
      </c>
      <c r="J17" s="96">
        <v>1716</v>
      </c>
      <c r="K17" s="96">
        <v>1394</v>
      </c>
      <c r="L17" s="96">
        <v>1450</v>
      </c>
      <c r="M17" s="96">
        <v>1548</v>
      </c>
      <c r="N17" s="96">
        <v>1240</v>
      </c>
      <c r="O17" s="96">
        <v>1478</v>
      </c>
      <c r="P17" s="96">
        <v>1506</v>
      </c>
      <c r="Q17" s="96">
        <v>1562</v>
      </c>
      <c r="R17" s="96">
        <v>1296</v>
      </c>
      <c r="S17" s="96">
        <v>1310</v>
      </c>
      <c r="T17" s="96">
        <v>1744</v>
      </c>
      <c r="U17" s="96">
        <v>1352</v>
      </c>
      <c r="V17" s="96">
        <v>1506</v>
      </c>
      <c r="W17" s="96">
        <v>1394</v>
      </c>
      <c r="X17" s="96">
        <v>1492</v>
      </c>
      <c r="Y17" s="96">
        <v>1324</v>
      </c>
      <c r="Z17" s="96">
        <v>1226</v>
      </c>
      <c r="AA17" s="96">
        <v>1366</v>
      </c>
      <c r="AB17" s="96">
        <v>1394</v>
      </c>
      <c r="AC17" s="96">
        <v>1422</v>
      </c>
      <c r="AD17" s="96">
        <v>1576</v>
      </c>
      <c r="AE17" s="96">
        <v>1394</v>
      </c>
      <c r="AF17" s="96">
        <v>1282</v>
      </c>
      <c r="AG17" s="28">
        <f t="shared" si="2"/>
        <v>43620</v>
      </c>
    </row>
    <row r="18" spans="1:33" ht="14.25" customHeight="1" x14ac:dyDescent="0.15">
      <c r="A18" s="29" t="s">
        <v>39</v>
      </c>
      <c r="B18" s="96">
        <v>1590</v>
      </c>
      <c r="C18" s="96">
        <v>1576</v>
      </c>
      <c r="D18" s="96">
        <v>1702</v>
      </c>
      <c r="E18" s="96">
        <v>1450</v>
      </c>
      <c r="F18" s="96">
        <v>1450</v>
      </c>
      <c r="G18" s="96">
        <v>1632</v>
      </c>
      <c r="H18" s="96">
        <v>1366</v>
      </c>
      <c r="I18" s="96">
        <v>1352</v>
      </c>
      <c r="J18" s="96">
        <v>1352</v>
      </c>
      <c r="K18" s="96">
        <v>1534</v>
      </c>
      <c r="L18" s="96">
        <v>1604</v>
      </c>
      <c r="M18" s="96">
        <v>1520</v>
      </c>
      <c r="N18" s="96">
        <v>1800</v>
      </c>
      <c r="O18" s="96">
        <v>1464</v>
      </c>
      <c r="P18" s="96">
        <v>1590</v>
      </c>
      <c r="Q18" s="96">
        <v>1562</v>
      </c>
      <c r="R18" s="96">
        <v>1590</v>
      </c>
      <c r="S18" s="96">
        <v>1674</v>
      </c>
      <c r="T18" s="96">
        <v>1716</v>
      </c>
      <c r="U18" s="96">
        <v>1576</v>
      </c>
      <c r="V18" s="96">
        <v>1464</v>
      </c>
      <c r="W18" s="96">
        <v>1534</v>
      </c>
      <c r="X18" s="96">
        <v>1506</v>
      </c>
      <c r="Y18" s="96">
        <v>1142</v>
      </c>
      <c r="Z18" s="96">
        <v>1618</v>
      </c>
      <c r="AA18" s="96">
        <v>1366</v>
      </c>
      <c r="AB18" s="96">
        <v>1422</v>
      </c>
      <c r="AC18" s="96">
        <v>1142</v>
      </c>
      <c r="AD18" s="96">
        <v>1534</v>
      </c>
      <c r="AE18" s="96">
        <v>1576</v>
      </c>
      <c r="AF18" s="96">
        <v>1492</v>
      </c>
      <c r="AG18" s="28">
        <f t="shared" si="2"/>
        <v>46896</v>
      </c>
    </row>
    <row r="19" spans="1:33" ht="14.25" customHeight="1" x14ac:dyDescent="0.15">
      <c r="A19" s="29" t="s">
        <v>40</v>
      </c>
      <c r="B19" s="96">
        <v>1758</v>
      </c>
      <c r="C19" s="96">
        <v>1716</v>
      </c>
      <c r="D19" s="96">
        <v>1786</v>
      </c>
      <c r="E19" s="96">
        <v>1604</v>
      </c>
      <c r="F19" s="96">
        <v>1464</v>
      </c>
      <c r="G19" s="96">
        <v>1590</v>
      </c>
      <c r="H19" s="96">
        <v>1520</v>
      </c>
      <c r="I19" s="96">
        <v>1380</v>
      </c>
      <c r="J19" s="96">
        <v>1492</v>
      </c>
      <c r="K19" s="96">
        <v>1534</v>
      </c>
      <c r="L19" s="96">
        <v>1618</v>
      </c>
      <c r="M19" s="96">
        <v>1618</v>
      </c>
      <c r="N19" s="96">
        <v>1520</v>
      </c>
      <c r="O19" s="96">
        <v>1072</v>
      </c>
      <c r="P19" s="96">
        <v>1492</v>
      </c>
      <c r="Q19" s="96">
        <v>1408</v>
      </c>
      <c r="R19" s="96">
        <v>1576</v>
      </c>
      <c r="S19" s="96">
        <v>1506</v>
      </c>
      <c r="T19" s="96">
        <v>1688</v>
      </c>
      <c r="U19" s="96">
        <v>1534</v>
      </c>
      <c r="V19" s="96">
        <v>1576</v>
      </c>
      <c r="W19" s="96">
        <v>1492</v>
      </c>
      <c r="X19" s="96">
        <v>1268</v>
      </c>
      <c r="Y19" s="96">
        <v>1394</v>
      </c>
      <c r="Z19" s="96">
        <v>1576</v>
      </c>
      <c r="AA19" s="96">
        <v>1478</v>
      </c>
      <c r="AB19" s="96">
        <v>1674</v>
      </c>
      <c r="AC19" s="96">
        <v>1674</v>
      </c>
      <c r="AD19" s="96">
        <v>1520</v>
      </c>
      <c r="AE19" s="96">
        <v>1674</v>
      </c>
      <c r="AF19" s="96">
        <v>1520</v>
      </c>
      <c r="AG19" s="28">
        <f t="shared" si="2"/>
        <v>47722</v>
      </c>
    </row>
    <row r="20" spans="1:33" ht="14.25" customHeight="1" x14ac:dyDescent="0.15">
      <c r="A20" s="29" t="s">
        <v>41</v>
      </c>
      <c r="B20" s="96">
        <v>1590</v>
      </c>
      <c r="C20" s="96">
        <v>1660</v>
      </c>
      <c r="D20" s="96">
        <v>1478</v>
      </c>
      <c r="E20" s="96">
        <v>792</v>
      </c>
      <c r="F20" s="96">
        <v>1730</v>
      </c>
      <c r="G20" s="96">
        <v>1716</v>
      </c>
      <c r="H20" s="96">
        <v>1282</v>
      </c>
      <c r="I20" s="96">
        <v>1408</v>
      </c>
      <c r="J20" s="96">
        <v>1296</v>
      </c>
      <c r="K20" s="96">
        <v>1464</v>
      </c>
      <c r="L20" s="96">
        <v>1534</v>
      </c>
      <c r="M20" s="96">
        <v>1240</v>
      </c>
      <c r="N20" s="96">
        <v>1632</v>
      </c>
      <c r="O20" s="96">
        <v>1590</v>
      </c>
      <c r="P20" s="96">
        <v>1492</v>
      </c>
      <c r="Q20" s="96">
        <v>1590</v>
      </c>
      <c r="R20" s="96">
        <v>1548</v>
      </c>
      <c r="S20" s="96">
        <v>1534</v>
      </c>
      <c r="T20" s="96">
        <v>1800</v>
      </c>
      <c r="U20" s="96">
        <v>1366</v>
      </c>
      <c r="V20" s="96">
        <v>1702</v>
      </c>
      <c r="W20" s="96">
        <v>1394</v>
      </c>
      <c r="X20" s="96">
        <v>1408</v>
      </c>
      <c r="Y20" s="96">
        <v>1520</v>
      </c>
      <c r="Z20" s="96">
        <v>1492</v>
      </c>
      <c r="AA20" s="96">
        <v>1898</v>
      </c>
      <c r="AB20" s="96">
        <v>1688</v>
      </c>
      <c r="AC20" s="96">
        <v>1604</v>
      </c>
      <c r="AD20" s="96">
        <v>1380</v>
      </c>
      <c r="AE20" s="96">
        <v>1296</v>
      </c>
      <c r="AF20" s="96">
        <v>1478</v>
      </c>
      <c r="AG20" s="28">
        <f t="shared" si="2"/>
        <v>46602</v>
      </c>
    </row>
    <row r="21" spans="1:33" ht="14.25" customHeight="1" x14ac:dyDescent="0.15">
      <c r="A21" s="29" t="s">
        <v>42</v>
      </c>
      <c r="B21" s="96">
        <v>1292</v>
      </c>
      <c r="C21" s="96">
        <v>1432</v>
      </c>
      <c r="D21" s="96">
        <v>1264</v>
      </c>
      <c r="E21" s="96">
        <v>1100</v>
      </c>
      <c r="F21" s="96">
        <v>1408</v>
      </c>
      <c r="G21" s="96">
        <v>984</v>
      </c>
      <c r="H21" s="96">
        <v>1194</v>
      </c>
      <c r="I21" s="96">
        <v>1152</v>
      </c>
      <c r="J21" s="96">
        <v>1250</v>
      </c>
      <c r="K21" s="96">
        <v>1362</v>
      </c>
      <c r="L21" s="96">
        <v>1590</v>
      </c>
      <c r="M21" s="96">
        <v>1282</v>
      </c>
      <c r="N21" s="96">
        <v>1096</v>
      </c>
      <c r="O21" s="96">
        <v>998</v>
      </c>
      <c r="P21" s="96">
        <v>1222</v>
      </c>
      <c r="Q21" s="96">
        <v>1278</v>
      </c>
      <c r="R21" s="96">
        <v>1264</v>
      </c>
      <c r="S21" s="96">
        <v>1464</v>
      </c>
      <c r="T21" s="96">
        <v>1366</v>
      </c>
      <c r="U21" s="96">
        <v>1282</v>
      </c>
      <c r="V21" s="96">
        <v>1110</v>
      </c>
      <c r="W21" s="96">
        <v>1306</v>
      </c>
      <c r="X21" s="96">
        <v>1124</v>
      </c>
      <c r="Y21" s="96">
        <v>788</v>
      </c>
      <c r="Z21" s="96">
        <v>1520</v>
      </c>
      <c r="AA21" s="96">
        <v>1688</v>
      </c>
      <c r="AB21" s="96">
        <v>1138</v>
      </c>
      <c r="AC21" s="96">
        <v>1152</v>
      </c>
      <c r="AD21" s="96">
        <v>1320</v>
      </c>
      <c r="AE21" s="96">
        <v>900</v>
      </c>
      <c r="AF21" s="96">
        <v>1250</v>
      </c>
      <c r="AG21" s="28">
        <f t="shared" si="2"/>
        <v>38576</v>
      </c>
    </row>
    <row r="22" spans="1:33" ht="14.25" customHeight="1" x14ac:dyDescent="0.15">
      <c r="A22" s="29" t="s">
        <v>43</v>
      </c>
      <c r="B22" s="97">
        <v>1348</v>
      </c>
      <c r="C22" s="97">
        <v>1404</v>
      </c>
      <c r="D22" s="97">
        <v>1250</v>
      </c>
      <c r="E22" s="97">
        <v>1310</v>
      </c>
      <c r="F22" s="97">
        <v>1548</v>
      </c>
      <c r="G22" s="97">
        <v>1096</v>
      </c>
      <c r="H22" s="97">
        <v>1250</v>
      </c>
      <c r="I22" s="97">
        <v>1026</v>
      </c>
      <c r="J22" s="97">
        <v>1390</v>
      </c>
      <c r="K22" s="97">
        <v>1250</v>
      </c>
      <c r="L22" s="97">
        <v>1408</v>
      </c>
      <c r="M22" s="97">
        <v>1436</v>
      </c>
      <c r="N22" s="97">
        <v>1306</v>
      </c>
      <c r="O22" s="97">
        <v>1292</v>
      </c>
      <c r="P22" s="97">
        <v>1264</v>
      </c>
      <c r="Q22" s="97">
        <v>1110</v>
      </c>
      <c r="R22" s="97">
        <v>1292</v>
      </c>
      <c r="S22" s="97">
        <v>1674</v>
      </c>
      <c r="T22" s="97">
        <v>1450</v>
      </c>
      <c r="U22" s="97">
        <v>1324</v>
      </c>
      <c r="V22" s="97">
        <v>1040</v>
      </c>
      <c r="W22" s="97">
        <v>942</v>
      </c>
      <c r="X22" s="97">
        <v>1250</v>
      </c>
      <c r="Y22" s="97">
        <v>942</v>
      </c>
      <c r="Z22" s="97">
        <v>1450</v>
      </c>
      <c r="AA22" s="97">
        <v>1562</v>
      </c>
      <c r="AB22" s="97">
        <v>1334</v>
      </c>
      <c r="AC22" s="97">
        <v>1320</v>
      </c>
      <c r="AD22" s="97">
        <v>1124</v>
      </c>
      <c r="AE22" s="97">
        <v>1446</v>
      </c>
      <c r="AF22" s="97">
        <v>956</v>
      </c>
      <c r="AG22" s="28">
        <f t="shared" si="2"/>
        <v>39794</v>
      </c>
    </row>
    <row r="23" spans="1:33" ht="14.25" customHeight="1" x14ac:dyDescent="0.15">
      <c r="A23" s="29" t="s">
        <v>44</v>
      </c>
      <c r="B23" s="96">
        <v>1194</v>
      </c>
      <c r="C23" s="96">
        <v>1236</v>
      </c>
      <c r="D23" s="96">
        <v>1460</v>
      </c>
      <c r="E23" s="96">
        <v>960</v>
      </c>
      <c r="F23" s="96">
        <v>1408</v>
      </c>
      <c r="G23" s="96">
        <v>1222</v>
      </c>
      <c r="H23" s="96">
        <v>802</v>
      </c>
      <c r="I23" s="96">
        <v>886</v>
      </c>
      <c r="J23" s="96">
        <v>1138</v>
      </c>
      <c r="K23" s="96">
        <v>1166</v>
      </c>
      <c r="L23" s="96">
        <v>1212</v>
      </c>
      <c r="M23" s="96">
        <v>1394</v>
      </c>
      <c r="N23" s="96">
        <v>1012</v>
      </c>
      <c r="O23" s="96">
        <v>1264</v>
      </c>
      <c r="P23" s="96">
        <v>1250</v>
      </c>
      <c r="Q23" s="96">
        <v>1124</v>
      </c>
      <c r="R23" s="96">
        <v>1320</v>
      </c>
      <c r="S23" s="96">
        <v>1562</v>
      </c>
      <c r="T23" s="96">
        <v>1436</v>
      </c>
      <c r="U23" s="96">
        <v>1352</v>
      </c>
      <c r="V23" s="96">
        <v>1418</v>
      </c>
      <c r="W23" s="96">
        <v>1180</v>
      </c>
      <c r="X23" s="96">
        <v>1124</v>
      </c>
      <c r="Y23" s="96">
        <v>1264</v>
      </c>
      <c r="Z23" s="96">
        <v>1366</v>
      </c>
      <c r="AA23" s="96">
        <v>1646</v>
      </c>
      <c r="AB23" s="96">
        <v>1236</v>
      </c>
      <c r="AC23" s="96">
        <v>1236</v>
      </c>
      <c r="AD23" s="96">
        <v>1236</v>
      </c>
      <c r="AE23" s="96">
        <v>1222</v>
      </c>
      <c r="AF23" s="96">
        <v>1390</v>
      </c>
      <c r="AG23" s="28">
        <f t="shared" si="2"/>
        <v>38716</v>
      </c>
    </row>
    <row r="24" spans="1:33" ht="14.25" customHeight="1" x14ac:dyDescent="0.15">
      <c r="A24" s="29" t="s">
        <v>45</v>
      </c>
      <c r="B24" s="96">
        <v>1194</v>
      </c>
      <c r="C24" s="96">
        <v>1460</v>
      </c>
      <c r="D24" s="96">
        <v>1110</v>
      </c>
      <c r="E24" s="96">
        <v>1310</v>
      </c>
      <c r="F24" s="96">
        <v>1702</v>
      </c>
      <c r="G24" s="96">
        <v>1236</v>
      </c>
      <c r="H24" s="96">
        <v>1432</v>
      </c>
      <c r="I24" s="96">
        <v>1138</v>
      </c>
      <c r="J24" s="96">
        <v>1194</v>
      </c>
      <c r="K24" s="96">
        <v>1320</v>
      </c>
      <c r="L24" s="96">
        <v>1226</v>
      </c>
      <c r="M24" s="96">
        <v>1380</v>
      </c>
      <c r="N24" s="96">
        <v>1404</v>
      </c>
      <c r="O24" s="96">
        <v>1250</v>
      </c>
      <c r="P24" s="96">
        <v>1166</v>
      </c>
      <c r="Q24" s="96">
        <v>1040</v>
      </c>
      <c r="R24" s="96">
        <v>1166</v>
      </c>
      <c r="S24" s="96">
        <v>1702</v>
      </c>
      <c r="T24" s="96">
        <v>1394</v>
      </c>
      <c r="U24" s="96">
        <v>1408</v>
      </c>
      <c r="V24" s="96">
        <v>1250</v>
      </c>
      <c r="W24" s="96">
        <v>1026</v>
      </c>
      <c r="X24" s="96">
        <v>1026</v>
      </c>
      <c r="Y24" s="96">
        <v>1138</v>
      </c>
      <c r="Z24" s="96">
        <v>1422</v>
      </c>
      <c r="AA24" s="96">
        <v>1296</v>
      </c>
      <c r="AB24" s="96">
        <v>1096</v>
      </c>
      <c r="AC24" s="96">
        <v>1138</v>
      </c>
      <c r="AD24" s="96">
        <v>1250</v>
      </c>
      <c r="AE24" s="96">
        <v>1152</v>
      </c>
      <c r="AF24" s="96">
        <v>1264</v>
      </c>
      <c r="AG24" s="28">
        <f t="shared" si="2"/>
        <v>39290</v>
      </c>
    </row>
    <row r="25" spans="1:33" ht="14.25" customHeight="1" x14ac:dyDescent="0.15">
      <c r="A25" s="29" t="s">
        <v>46</v>
      </c>
      <c r="B25" s="96">
        <v>1264</v>
      </c>
      <c r="C25" s="96">
        <v>1404</v>
      </c>
      <c r="D25" s="96">
        <v>1264</v>
      </c>
      <c r="E25" s="96">
        <v>1324</v>
      </c>
      <c r="F25" s="96">
        <v>1492</v>
      </c>
      <c r="G25" s="96">
        <v>970</v>
      </c>
      <c r="H25" s="96">
        <v>1152</v>
      </c>
      <c r="I25" s="96">
        <v>1250</v>
      </c>
      <c r="J25" s="96">
        <v>1208</v>
      </c>
      <c r="K25" s="96">
        <v>1194</v>
      </c>
      <c r="L25" s="96">
        <v>1450</v>
      </c>
      <c r="M25" s="96">
        <v>1352</v>
      </c>
      <c r="N25" s="96">
        <v>1180</v>
      </c>
      <c r="O25" s="96">
        <v>1096</v>
      </c>
      <c r="P25" s="96">
        <v>1138</v>
      </c>
      <c r="Q25" s="96">
        <v>1166</v>
      </c>
      <c r="R25" s="96">
        <v>1250</v>
      </c>
      <c r="S25" s="96">
        <v>1408</v>
      </c>
      <c r="T25" s="96">
        <v>1590</v>
      </c>
      <c r="U25" s="96">
        <v>1128</v>
      </c>
      <c r="V25" s="96">
        <v>1040</v>
      </c>
      <c r="W25" s="96">
        <v>1194</v>
      </c>
      <c r="X25" s="96">
        <v>1040</v>
      </c>
      <c r="Y25" s="96">
        <v>1096</v>
      </c>
      <c r="Z25" s="96">
        <v>1422</v>
      </c>
      <c r="AA25" s="96">
        <v>1184</v>
      </c>
      <c r="AB25" s="96">
        <v>1026</v>
      </c>
      <c r="AC25" s="96">
        <v>1404</v>
      </c>
      <c r="AD25" s="96">
        <v>1236</v>
      </c>
      <c r="AE25" s="96">
        <v>1292</v>
      </c>
      <c r="AF25" s="96">
        <v>1264</v>
      </c>
      <c r="AG25" s="28">
        <f t="shared" si="2"/>
        <v>38478</v>
      </c>
    </row>
    <row r="26" spans="1:33" ht="14.25" customHeight="1" x14ac:dyDescent="0.15">
      <c r="A26" s="29" t="s">
        <v>47</v>
      </c>
      <c r="B26" s="96">
        <v>1208</v>
      </c>
      <c r="C26" s="96">
        <v>1152</v>
      </c>
      <c r="D26" s="96">
        <v>1054</v>
      </c>
      <c r="E26" s="96">
        <v>1422</v>
      </c>
      <c r="F26" s="96">
        <v>1338</v>
      </c>
      <c r="G26" s="96">
        <v>662</v>
      </c>
      <c r="H26" s="96">
        <v>1040</v>
      </c>
      <c r="I26" s="96">
        <v>1236</v>
      </c>
      <c r="J26" s="96">
        <v>1040</v>
      </c>
      <c r="K26" s="96">
        <v>1124</v>
      </c>
      <c r="L26" s="96">
        <v>1478</v>
      </c>
      <c r="M26" s="96">
        <v>1338</v>
      </c>
      <c r="N26" s="96">
        <v>1180</v>
      </c>
      <c r="O26" s="96">
        <v>1250</v>
      </c>
      <c r="P26" s="96">
        <v>1110</v>
      </c>
      <c r="Q26" s="96">
        <v>1026</v>
      </c>
      <c r="R26" s="96">
        <v>1376</v>
      </c>
      <c r="S26" s="96">
        <v>1240</v>
      </c>
      <c r="T26" s="96">
        <v>1688</v>
      </c>
      <c r="U26" s="96">
        <v>1618</v>
      </c>
      <c r="V26" s="96">
        <v>1096</v>
      </c>
      <c r="W26" s="96">
        <v>956</v>
      </c>
      <c r="X26" s="96">
        <v>1208</v>
      </c>
      <c r="Y26" s="96">
        <v>1292</v>
      </c>
      <c r="Z26" s="96">
        <v>1338</v>
      </c>
      <c r="AA26" s="96">
        <v>1044</v>
      </c>
      <c r="AB26" s="96">
        <v>1488</v>
      </c>
      <c r="AC26" s="96">
        <v>1320</v>
      </c>
      <c r="AD26" s="96">
        <v>1236</v>
      </c>
      <c r="AE26" s="96">
        <v>1348</v>
      </c>
      <c r="AF26" s="96">
        <v>1222</v>
      </c>
      <c r="AG26" s="28">
        <f t="shared" si="2"/>
        <v>38128</v>
      </c>
    </row>
    <row r="27" spans="1:33" ht="14.25" customHeight="1" x14ac:dyDescent="0.15">
      <c r="A27" s="29" t="s">
        <v>48</v>
      </c>
      <c r="B27" s="96">
        <v>1096</v>
      </c>
      <c r="C27" s="96">
        <v>1180</v>
      </c>
      <c r="D27" s="96">
        <v>1208</v>
      </c>
      <c r="E27" s="96">
        <v>1534</v>
      </c>
      <c r="F27" s="96">
        <v>1926</v>
      </c>
      <c r="G27" s="96">
        <v>732</v>
      </c>
      <c r="H27" s="96">
        <v>1040</v>
      </c>
      <c r="I27" s="96">
        <v>1222</v>
      </c>
      <c r="J27" s="96">
        <v>1026</v>
      </c>
      <c r="K27" s="96">
        <v>914</v>
      </c>
      <c r="L27" s="96">
        <v>1002</v>
      </c>
      <c r="M27" s="96">
        <v>1324</v>
      </c>
      <c r="N27" s="96">
        <v>1264</v>
      </c>
      <c r="O27" s="96">
        <v>1166</v>
      </c>
      <c r="P27" s="96">
        <v>1040</v>
      </c>
      <c r="Q27" s="96">
        <v>1068</v>
      </c>
      <c r="R27" s="96">
        <v>1110</v>
      </c>
      <c r="S27" s="96">
        <v>1492</v>
      </c>
      <c r="T27" s="96">
        <v>1548</v>
      </c>
      <c r="U27" s="96">
        <v>1408</v>
      </c>
      <c r="V27" s="96">
        <v>942</v>
      </c>
      <c r="W27" s="96">
        <v>998</v>
      </c>
      <c r="X27" s="96">
        <v>1026</v>
      </c>
      <c r="Y27" s="96">
        <v>1264</v>
      </c>
      <c r="Z27" s="96">
        <v>1240</v>
      </c>
      <c r="AA27" s="96">
        <v>1492</v>
      </c>
      <c r="AB27" s="96">
        <v>1138</v>
      </c>
      <c r="AC27" s="96">
        <v>1446</v>
      </c>
      <c r="AD27" s="96">
        <v>1138</v>
      </c>
      <c r="AE27" s="96">
        <v>1166</v>
      </c>
      <c r="AF27" s="96">
        <v>1306</v>
      </c>
      <c r="AG27" s="28">
        <f t="shared" si="2"/>
        <v>37456</v>
      </c>
    </row>
    <row r="28" spans="1:33" ht="14.25" customHeight="1" x14ac:dyDescent="0.15">
      <c r="A28" s="29" t="s">
        <v>49</v>
      </c>
      <c r="B28" s="96">
        <v>1194</v>
      </c>
      <c r="C28" s="96">
        <v>1390</v>
      </c>
      <c r="D28" s="96">
        <v>1292</v>
      </c>
      <c r="E28" s="96">
        <v>1254</v>
      </c>
      <c r="F28" s="96">
        <v>1492</v>
      </c>
      <c r="G28" s="96">
        <v>718</v>
      </c>
      <c r="H28" s="96">
        <v>1082</v>
      </c>
      <c r="I28" s="96">
        <v>1152</v>
      </c>
      <c r="J28" s="96">
        <v>984</v>
      </c>
      <c r="K28" s="96">
        <v>1208</v>
      </c>
      <c r="L28" s="96">
        <v>1436</v>
      </c>
      <c r="M28" s="96">
        <v>1408</v>
      </c>
      <c r="N28" s="96">
        <v>928</v>
      </c>
      <c r="O28" s="96">
        <v>984</v>
      </c>
      <c r="P28" s="96">
        <v>1026</v>
      </c>
      <c r="Q28" s="96">
        <v>1096</v>
      </c>
      <c r="R28" s="96">
        <v>1138</v>
      </c>
      <c r="S28" s="96">
        <v>1212</v>
      </c>
      <c r="T28" s="96">
        <v>1562</v>
      </c>
      <c r="U28" s="96">
        <v>1128</v>
      </c>
      <c r="V28" s="96">
        <v>928</v>
      </c>
      <c r="W28" s="96">
        <v>956</v>
      </c>
      <c r="X28" s="96">
        <v>984</v>
      </c>
      <c r="Y28" s="96">
        <v>1208</v>
      </c>
      <c r="Z28" s="96">
        <v>1282</v>
      </c>
      <c r="AA28" s="96">
        <v>1380</v>
      </c>
      <c r="AB28" s="96">
        <v>1096</v>
      </c>
      <c r="AC28" s="96">
        <v>1194</v>
      </c>
      <c r="AD28" s="96">
        <v>1502</v>
      </c>
      <c r="AE28" s="96">
        <v>844</v>
      </c>
      <c r="AF28" s="96">
        <v>1376</v>
      </c>
      <c r="AG28" s="28">
        <f t="shared" si="2"/>
        <v>36434</v>
      </c>
    </row>
    <row r="29" spans="1:33" ht="14.25" customHeight="1" x14ac:dyDescent="0.15">
      <c r="A29" s="29" t="s">
        <v>50</v>
      </c>
      <c r="B29" s="96">
        <v>1166</v>
      </c>
      <c r="C29" s="96">
        <v>1362</v>
      </c>
      <c r="D29" s="96">
        <v>1180</v>
      </c>
      <c r="E29" s="96">
        <v>1478</v>
      </c>
      <c r="F29" s="96">
        <v>1604</v>
      </c>
      <c r="G29" s="96">
        <v>1236</v>
      </c>
      <c r="H29" s="96">
        <v>1096</v>
      </c>
      <c r="I29" s="96">
        <v>1180</v>
      </c>
      <c r="J29" s="96">
        <v>1138</v>
      </c>
      <c r="K29" s="96">
        <v>914</v>
      </c>
      <c r="L29" s="96">
        <v>1310</v>
      </c>
      <c r="M29" s="96">
        <v>1324</v>
      </c>
      <c r="N29" s="96">
        <v>984</v>
      </c>
      <c r="O29" s="96">
        <v>1110</v>
      </c>
      <c r="P29" s="96">
        <v>1306</v>
      </c>
      <c r="Q29" s="96">
        <v>1446</v>
      </c>
      <c r="R29" s="96">
        <v>1194</v>
      </c>
      <c r="S29" s="96">
        <v>1422</v>
      </c>
      <c r="T29" s="96">
        <v>1520</v>
      </c>
      <c r="U29" s="96">
        <v>1366</v>
      </c>
      <c r="V29" s="96">
        <v>1040</v>
      </c>
      <c r="W29" s="96">
        <v>788</v>
      </c>
      <c r="X29" s="96">
        <v>928</v>
      </c>
      <c r="Y29" s="96">
        <v>1152</v>
      </c>
      <c r="Z29" s="96">
        <v>1170</v>
      </c>
      <c r="AA29" s="96">
        <v>1352</v>
      </c>
      <c r="AB29" s="96">
        <v>1250</v>
      </c>
      <c r="AC29" s="96">
        <v>1124</v>
      </c>
      <c r="AD29" s="96">
        <v>1194</v>
      </c>
      <c r="AE29" s="96">
        <v>1110</v>
      </c>
      <c r="AF29" s="96">
        <v>1264</v>
      </c>
      <c r="AG29" s="28">
        <f t="shared" si="2"/>
        <v>37708</v>
      </c>
    </row>
    <row r="30" spans="1:33" ht="14.25" customHeight="1" x14ac:dyDescent="0.15">
      <c r="A30" s="29" t="s">
        <v>51</v>
      </c>
      <c r="B30" s="96">
        <v>1152</v>
      </c>
      <c r="C30" s="96">
        <v>1138</v>
      </c>
      <c r="D30" s="96">
        <v>1082</v>
      </c>
      <c r="E30" s="96">
        <v>1478</v>
      </c>
      <c r="F30" s="96">
        <v>1534</v>
      </c>
      <c r="G30" s="96">
        <v>1040</v>
      </c>
      <c r="H30" s="96">
        <v>1096</v>
      </c>
      <c r="I30" s="96">
        <v>1250</v>
      </c>
      <c r="J30" s="96">
        <v>984</v>
      </c>
      <c r="K30" s="96">
        <v>1138</v>
      </c>
      <c r="L30" s="96">
        <v>1282</v>
      </c>
      <c r="M30" s="96">
        <v>1324</v>
      </c>
      <c r="N30" s="96">
        <v>956</v>
      </c>
      <c r="O30" s="96">
        <v>1026</v>
      </c>
      <c r="P30" s="96">
        <v>1166</v>
      </c>
      <c r="Q30" s="96">
        <v>1278</v>
      </c>
      <c r="R30" s="96">
        <v>998</v>
      </c>
      <c r="S30" s="96">
        <v>1268</v>
      </c>
      <c r="T30" s="96">
        <v>1296</v>
      </c>
      <c r="U30" s="96">
        <v>1408</v>
      </c>
      <c r="V30" s="96">
        <v>1082</v>
      </c>
      <c r="W30" s="96">
        <v>1138</v>
      </c>
      <c r="X30" s="96">
        <v>1250</v>
      </c>
      <c r="Y30" s="96">
        <v>998</v>
      </c>
      <c r="Z30" s="96">
        <v>1170</v>
      </c>
      <c r="AA30" s="96">
        <v>1352</v>
      </c>
      <c r="AB30" s="96">
        <v>956</v>
      </c>
      <c r="AC30" s="96">
        <v>872</v>
      </c>
      <c r="AD30" s="96">
        <v>1040</v>
      </c>
      <c r="AE30" s="96">
        <v>1152</v>
      </c>
      <c r="AF30" s="96">
        <v>970</v>
      </c>
      <c r="AG30" s="28">
        <f t="shared" si="2"/>
        <v>35874</v>
      </c>
    </row>
    <row r="31" spans="1:33" ht="14.25" customHeight="1" x14ac:dyDescent="0.15">
      <c r="A31" s="27" t="s">
        <v>52</v>
      </c>
      <c r="B31" s="96">
        <v>1124</v>
      </c>
      <c r="C31" s="96">
        <v>1110</v>
      </c>
      <c r="D31" s="96">
        <v>1166</v>
      </c>
      <c r="E31" s="96">
        <v>1450</v>
      </c>
      <c r="F31" s="96">
        <v>1520</v>
      </c>
      <c r="G31" s="96">
        <v>1152</v>
      </c>
      <c r="H31" s="96">
        <v>1138</v>
      </c>
      <c r="I31" s="96">
        <v>1250</v>
      </c>
      <c r="J31" s="96">
        <v>1082</v>
      </c>
      <c r="K31" s="96">
        <v>984</v>
      </c>
      <c r="L31" s="96">
        <v>1100</v>
      </c>
      <c r="M31" s="96">
        <v>1184</v>
      </c>
      <c r="N31" s="96">
        <v>1068</v>
      </c>
      <c r="O31" s="96">
        <v>858</v>
      </c>
      <c r="P31" s="96">
        <v>1334</v>
      </c>
      <c r="Q31" s="96">
        <v>1040</v>
      </c>
      <c r="R31" s="96">
        <v>1124</v>
      </c>
      <c r="S31" s="96">
        <v>1268</v>
      </c>
      <c r="T31" s="96">
        <v>1478</v>
      </c>
      <c r="U31" s="96">
        <v>1198</v>
      </c>
      <c r="V31" s="96">
        <v>984</v>
      </c>
      <c r="W31" s="96">
        <v>1040</v>
      </c>
      <c r="X31" s="96">
        <v>970</v>
      </c>
      <c r="Y31" s="96">
        <v>984</v>
      </c>
      <c r="Z31" s="96">
        <v>1100</v>
      </c>
      <c r="AA31" s="96">
        <v>1282</v>
      </c>
      <c r="AB31" s="96">
        <v>956</v>
      </c>
      <c r="AC31" s="96">
        <v>872</v>
      </c>
      <c r="AD31" s="96">
        <v>1194</v>
      </c>
      <c r="AE31" s="96">
        <v>1208</v>
      </c>
      <c r="AF31" s="96">
        <v>900</v>
      </c>
      <c r="AG31" s="28">
        <f t="shared" si="2"/>
        <v>35118</v>
      </c>
    </row>
    <row r="32" spans="1:33" ht="14.25" customHeight="1" x14ac:dyDescent="0.15">
      <c r="A32" s="27" t="s">
        <v>53</v>
      </c>
      <c r="B32" s="96">
        <v>1348</v>
      </c>
      <c r="C32" s="96">
        <v>802</v>
      </c>
      <c r="D32" s="96">
        <v>1152</v>
      </c>
      <c r="E32" s="96">
        <v>1394</v>
      </c>
      <c r="F32" s="96">
        <v>1856</v>
      </c>
      <c r="G32" s="96">
        <v>1194</v>
      </c>
      <c r="H32" s="96">
        <v>1138</v>
      </c>
      <c r="I32" s="96">
        <v>1250</v>
      </c>
      <c r="J32" s="96">
        <v>788</v>
      </c>
      <c r="K32" s="96">
        <v>1138</v>
      </c>
      <c r="L32" s="96">
        <v>1212</v>
      </c>
      <c r="M32" s="96">
        <v>1380</v>
      </c>
      <c r="N32" s="96">
        <v>1096</v>
      </c>
      <c r="O32" s="96">
        <v>1068</v>
      </c>
      <c r="P32" s="96">
        <v>1278</v>
      </c>
      <c r="Q32" s="96">
        <v>1152</v>
      </c>
      <c r="R32" s="96">
        <v>1040</v>
      </c>
      <c r="S32" s="96">
        <v>1254</v>
      </c>
      <c r="T32" s="96">
        <v>1310</v>
      </c>
      <c r="U32" s="96">
        <v>1310</v>
      </c>
      <c r="V32" s="96">
        <v>984</v>
      </c>
      <c r="W32" s="96">
        <v>956</v>
      </c>
      <c r="X32" s="96">
        <v>1012</v>
      </c>
      <c r="Y32" s="96">
        <v>1376</v>
      </c>
      <c r="Z32" s="96">
        <v>1268</v>
      </c>
      <c r="AA32" s="96">
        <v>1338</v>
      </c>
      <c r="AB32" s="96">
        <v>1068</v>
      </c>
      <c r="AC32" s="96">
        <v>1012</v>
      </c>
      <c r="AD32" s="96">
        <v>942</v>
      </c>
      <c r="AE32" s="96">
        <v>1320</v>
      </c>
      <c r="AF32" s="96">
        <v>1026</v>
      </c>
      <c r="AG32" s="28">
        <f t="shared" si="2"/>
        <v>36462</v>
      </c>
    </row>
    <row r="33" spans="1:34" ht="14.25" customHeight="1" x14ac:dyDescent="0.15">
      <c r="A33" s="29" t="s">
        <v>54</v>
      </c>
      <c r="B33" s="96">
        <v>1040</v>
      </c>
      <c r="C33" s="96">
        <v>1306</v>
      </c>
      <c r="D33" s="96">
        <v>1138</v>
      </c>
      <c r="E33" s="96">
        <v>1394</v>
      </c>
      <c r="F33" s="96">
        <v>1422</v>
      </c>
      <c r="G33" s="96">
        <v>1068</v>
      </c>
      <c r="H33" s="96">
        <v>1026</v>
      </c>
      <c r="I33" s="96">
        <v>1236</v>
      </c>
      <c r="J33" s="96">
        <v>1222</v>
      </c>
      <c r="K33" s="96">
        <v>956</v>
      </c>
      <c r="L33" s="96">
        <v>1254</v>
      </c>
      <c r="M33" s="96">
        <v>1450</v>
      </c>
      <c r="N33" s="96">
        <v>1110</v>
      </c>
      <c r="O33" s="96">
        <v>1026</v>
      </c>
      <c r="P33" s="96">
        <v>1152</v>
      </c>
      <c r="Q33" s="96">
        <v>1124</v>
      </c>
      <c r="R33" s="96">
        <v>1166</v>
      </c>
      <c r="S33" s="96">
        <v>1436</v>
      </c>
      <c r="T33" s="96">
        <v>1380</v>
      </c>
      <c r="U33" s="96">
        <v>1366</v>
      </c>
      <c r="V33" s="96">
        <v>1054</v>
      </c>
      <c r="W33" s="96">
        <v>1152</v>
      </c>
      <c r="X33" s="96">
        <v>1012</v>
      </c>
      <c r="Y33" s="96">
        <v>1096</v>
      </c>
      <c r="Z33" s="96">
        <v>1212</v>
      </c>
      <c r="AA33" s="96">
        <v>1240</v>
      </c>
      <c r="AB33" s="96">
        <v>1082</v>
      </c>
      <c r="AC33" s="96">
        <v>1194</v>
      </c>
      <c r="AD33" s="96">
        <v>998</v>
      </c>
      <c r="AE33" s="96">
        <v>1012</v>
      </c>
      <c r="AF33" s="96">
        <v>914</v>
      </c>
      <c r="AG33" s="28">
        <f t="shared" si="2"/>
        <v>36238</v>
      </c>
    </row>
    <row r="34" spans="1:34" ht="14.25" customHeight="1" x14ac:dyDescent="0.15">
      <c r="A34" s="29" t="s">
        <v>55</v>
      </c>
      <c r="B34" s="96">
        <v>1152</v>
      </c>
      <c r="C34" s="96">
        <v>1390</v>
      </c>
      <c r="D34" s="96">
        <v>1236</v>
      </c>
      <c r="E34" s="96">
        <v>1450</v>
      </c>
      <c r="F34" s="96">
        <v>1408</v>
      </c>
      <c r="G34" s="96">
        <v>1110</v>
      </c>
      <c r="H34" s="96">
        <v>1110</v>
      </c>
      <c r="I34" s="96">
        <v>1474</v>
      </c>
      <c r="J34" s="96">
        <v>1264</v>
      </c>
      <c r="K34" s="96">
        <v>1208</v>
      </c>
      <c r="L34" s="96">
        <v>1380</v>
      </c>
      <c r="M34" s="96">
        <v>1352</v>
      </c>
      <c r="N34" s="96">
        <v>900</v>
      </c>
      <c r="O34" s="96">
        <v>1012</v>
      </c>
      <c r="P34" s="96">
        <v>1180</v>
      </c>
      <c r="Q34" s="96">
        <v>1250</v>
      </c>
      <c r="R34" s="96">
        <v>1138</v>
      </c>
      <c r="S34" s="96">
        <v>1464</v>
      </c>
      <c r="T34" s="96">
        <v>1352</v>
      </c>
      <c r="U34" s="96">
        <v>1212</v>
      </c>
      <c r="V34" s="96">
        <v>942</v>
      </c>
      <c r="W34" s="96">
        <v>1138</v>
      </c>
      <c r="X34" s="96">
        <v>998</v>
      </c>
      <c r="Y34" s="96">
        <v>1404</v>
      </c>
      <c r="Z34" s="96">
        <v>1324</v>
      </c>
      <c r="AA34" s="96">
        <v>1296</v>
      </c>
      <c r="AB34" s="96">
        <v>928</v>
      </c>
      <c r="AC34" s="96">
        <v>1040</v>
      </c>
      <c r="AD34" s="96">
        <v>1138</v>
      </c>
      <c r="AE34" s="96">
        <v>1054</v>
      </c>
      <c r="AF34" s="96">
        <v>1054</v>
      </c>
      <c r="AG34" s="28">
        <f t="shared" si="2"/>
        <v>37358</v>
      </c>
    </row>
    <row r="35" spans="1:34" ht="14.25" customHeight="1" x14ac:dyDescent="0.15">
      <c r="A35" s="29" t="s">
        <v>56</v>
      </c>
      <c r="B35" s="96">
        <v>1166</v>
      </c>
      <c r="C35" s="96">
        <v>1376</v>
      </c>
      <c r="D35" s="96">
        <v>1096</v>
      </c>
      <c r="E35" s="96">
        <v>1380</v>
      </c>
      <c r="F35" s="96">
        <v>1618</v>
      </c>
      <c r="G35" s="96">
        <v>984</v>
      </c>
      <c r="H35" s="96">
        <v>998</v>
      </c>
      <c r="I35" s="96">
        <v>1306</v>
      </c>
      <c r="J35" s="96">
        <v>1334</v>
      </c>
      <c r="K35" s="96">
        <v>1138</v>
      </c>
      <c r="L35" s="96">
        <v>1282</v>
      </c>
      <c r="M35" s="96">
        <v>1576</v>
      </c>
      <c r="N35" s="96">
        <v>1040</v>
      </c>
      <c r="O35" s="96">
        <v>1068</v>
      </c>
      <c r="P35" s="96">
        <v>1124</v>
      </c>
      <c r="Q35" s="96">
        <v>1138</v>
      </c>
      <c r="R35" s="96">
        <v>1124</v>
      </c>
      <c r="S35" s="96">
        <v>1338</v>
      </c>
      <c r="T35" s="96">
        <v>1478</v>
      </c>
      <c r="U35" s="96">
        <v>918</v>
      </c>
      <c r="V35" s="96">
        <v>970</v>
      </c>
      <c r="W35" s="96">
        <v>1026</v>
      </c>
      <c r="X35" s="96">
        <v>1026</v>
      </c>
      <c r="Y35" s="96">
        <v>942</v>
      </c>
      <c r="Z35" s="96">
        <v>1394</v>
      </c>
      <c r="AA35" s="96">
        <v>1394</v>
      </c>
      <c r="AB35" s="96">
        <v>1124</v>
      </c>
      <c r="AC35" s="96">
        <v>1124</v>
      </c>
      <c r="AD35" s="96">
        <v>1082</v>
      </c>
      <c r="AE35" s="96">
        <v>1040</v>
      </c>
      <c r="AF35" s="96">
        <v>900</v>
      </c>
      <c r="AG35" s="28">
        <f t="shared" si="2"/>
        <v>36504</v>
      </c>
    </row>
    <row r="36" spans="1:34" ht="14.25" customHeight="1" x14ac:dyDescent="0.15">
      <c r="A36" s="29" t="s">
        <v>57</v>
      </c>
      <c r="B36" s="96">
        <v>1124</v>
      </c>
      <c r="C36" s="96">
        <v>984</v>
      </c>
      <c r="D36" s="96">
        <v>1152</v>
      </c>
      <c r="E36" s="96">
        <v>1226</v>
      </c>
      <c r="F36" s="96">
        <v>1464</v>
      </c>
      <c r="G36" s="96">
        <v>928</v>
      </c>
      <c r="H36" s="96">
        <v>1026</v>
      </c>
      <c r="I36" s="96">
        <v>1180</v>
      </c>
      <c r="J36" s="96">
        <v>1110</v>
      </c>
      <c r="K36" s="96">
        <v>1166</v>
      </c>
      <c r="L36" s="96">
        <v>1240</v>
      </c>
      <c r="M36" s="96">
        <v>1212</v>
      </c>
      <c r="N36" s="96">
        <v>1180</v>
      </c>
      <c r="O36" s="96">
        <v>1040</v>
      </c>
      <c r="P36" s="96">
        <v>1180</v>
      </c>
      <c r="Q36" s="96">
        <v>970</v>
      </c>
      <c r="R36" s="96">
        <v>1012</v>
      </c>
      <c r="S36" s="96">
        <v>1422</v>
      </c>
      <c r="T36" s="96">
        <v>1478</v>
      </c>
      <c r="U36" s="96">
        <v>1156</v>
      </c>
      <c r="V36" s="96">
        <v>942</v>
      </c>
      <c r="W36" s="96">
        <v>1082</v>
      </c>
      <c r="X36" s="96">
        <v>788</v>
      </c>
      <c r="Y36" s="96">
        <v>900</v>
      </c>
      <c r="Z36" s="96">
        <v>1254</v>
      </c>
      <c r="AA36" s="96">
        <v>1450</v>
      </c>
      <c r="AB36" s="96">
        <v>1012</v>
      </c>
      <c r="AC36" s="96">
        <v>1110</v>
      </c>
      <c r="AD36" s="96">
        <v>1208</v>
      </c>
      <c r="AE36" s="96">
        <v>1012</v>
      </c>
      <c r="AF36" s="96">
        <v>858</v>
      </c>
      <c r="AG36" s="28">
        <f t="shared" si="2"/>
        <v>34866</v>
      </c>
    </row>
    <row r="37" spans="1:34" ht="14.25" customHeight="1" x14ac:dyDescent="0.15">
      <c r="A37" s="29" t="s">
        <v>58</v>
      </c>
      <c r="B37" s="96">
        <v>1040</v>
      </c>
      <c r="C37" s="96">
        <v>1320</v>
      </c>
      <c r="D37" s="96">
        <v>998</v>
      </c>
      <c r="E37" s="96">
        <v>1534</v>
      </c>
      <c r="F37" s="96">
        <v>1422</v>
      </c>
      <c r="G37" s="96">
        <v>760</v>
      </c>
      <c r="H37" s="96">
        <v>1054</v>
      </c>
      <c r="I37" s="96">
        <v>1026</v>
      </c>
      <c r="J37" s="96">
        <v>1166</v>
      </c>
      <c r="K37" s="96">
        <v>1082</v>
      </c>
      <c r="L37" s="96">
        <v>1114</v>
      </c>
      <c r="M37" s="96">
        <v>1576</v>
      </c>
      <c r="N37" s="96">
        <v>1012</v>
      </c>
      <c r="O37" s="96">
        <v>1250</v>
      </c>
      <c r="P37" s="96">
        <v>1054</v>
      </c>
      <c r="Q37" s="96">
        <v>1026</v>
      </c>
      <c r="R37" s="96">
        <v>1012</v>
      </c>
      <c r="S37" s="96">
        <v>1142</v>
      </c>
      <c r="T37" s="96">
        <v>1478</v>
      </c>
      <c r="U37" s="96">
        <v>1366</v>
      </c>
      <c r="V37" s="96">
        <v>1124</v>
      </c>
      <c r="W37" s="96">
        <v>872</v>
      </c>
      <c r="X37" s="96">
        <v>1082</v>
      </c>
      <c r="Y37" s="96">
        <v>1040</v>
      </c>
      <c r="Z37" s="96">
        <v>1240</v>
      </c>
      <c r="AA37" s="96">
        <v>1352</v>
      </c>
      <c r="AB37" s="96">
        <v>1096</v>
      </c>
      <c r="AC37" s="96">
        <v>1166</v>
      </c>
      <c r="AD37" s="96">
        <v>1040</v>
      </c>
      <c r="AE37" s="96">
        <v>942</v>
      </c>
      <c r="AF37" s="96">
        <v>942</v>
      </c>
      <c r="AG37" s="28">
        <f t="shared" si="2"/>
        <v>35328</v>
      </c>
    </row>
    <row r="38" spans="1:34" ht="14.25" customHeight="1" x14ac:dyDescent="0.15">
      <c r="A38" s="29" t="s">
        <v>59</v>
      </c>
      <c r="B38" s="96">
        <v>928</v>
      </c>
      <c r="C38" s="96">
        <v>1040</v>
      </c>
      <c r="D38" s="96">
        <v>1306</v>
      </c>
      <c r="E38" s="96">
        <v>1576</v>
      </c>
      <c r="F38" s="96">
        <v>1464</v>
      </c>
      <c r="G38" s="96">
        <v>928</v>
      </c>
      <c r="H38" s="96">
        <v>1180</v>
      </c>
      <c r="I38" s="96">
        <v>1096</v>
      </c>
      <c r="J38" s="96">
        <v>1012</v>
      </c>
      <c r="K38" s="96">
        <v>914</v>
      </c>
      <c r="L38" s="96">
        <v>1310</v>
      </c>
      <c r="M38" s="96">
        <v>1520</v>
      </c>
      <c r="N38" s="96">
        <v>998</v>
      </c>
      <c r="O38" s="96">
        <v>1180</v>
      </c>
      <c r="P38" s="96">
        <v>1194</v>
      </c>
      <c r="Q38" s="96">
        <v>984</v>
      </c>
      <c r="R38" s="96">
        <v>1026</v>
      </c>
      <c r="S38" s="96">
        <v>1366</v>
      </c>
      <c r="T38" s="96">
        <v>1422</v>
      </c>
      <c r="U38" s="96">
        <v>1380</v>
      </c>
      <c r="V38" s="96">
        <v>1096</v>
      </c>
      <c r="W38" s="96">
        <v>1012</v>
      </c>
      <c r="X38" s="96">
        <v>1012</v>
      </c>
      <c r="Y38" s="96">
        <v>1152</v>
      </c>
      <c r="Z38" s="96">
        <v>1324</v>
      </c>
      <c r="AA38" s="96">
        <v>1296</v>
      </c>
      <c r="AB38" s="96">
        <v>1096</v>
      </c>
      <c r="AC38" s="96">
        <v>970</v>
      </c>
      <c r="AD38" s="96">
        <v>1152</v>
      </c>
      <c r="AE38" s="96">
        <v>942</v>
      </c>
      <c r="AF38" s="96">
        <v>928</v>
      </c>
      <c r="AG38" s="28">
        <f t="shared" si="2"/>
        <v>35804</v>
      </c>
    </row>
    <row r="39" spans="1:34" ht="14.25" customHeight="1" x14ac:dyDescent="0.15">
      <c r="A39" s="29" t="s">
        <v>60</v>
      </c>
      <c r="B39" s="96">
        <v>942</v>
      </c>
      <c r="C39" s="96">
        <v>1208</v>
      </c>
      <c r="D39" s="96">
        <v>928</v>
      </c>
      <c r="E39" s="96">
        <v>1296</v>
      </c>
      <c r="F39" s="96">
        <v>1548</v>
      </c>
      <c r="G39" s="96">
        <v>1222</v>
      </c>
      <c r="H39" s="96">
        <v>970</v>
      </c>
      <c r="I39" s="96">
        <v>1054</v>
      </c>
      <c r="J39" s="96">
        <v>914</v>
      </c>
      <c r="K39" s="96">
        <v>1138</v>
      </c>
      <c r="L39" s="96">
        <v>1408</v>
      </c>
      <c r="M39" s="96">
        <v>1408</v>
      </c>
      <c r="N39" s="96">
        <v>1026</v>
      </c>
      <c r="O39" s="96">
        <v>1040</v>
      </c>
      <c r="P39" s="96">
        <v>900</v>
      </c>
      <c r="Q39" s="96">
        <v>984</v>
      </c>
      <c r="R39" s="96">
        <v>1264</v>
      </c>
      <c r="S39" s="96">
        <v>1352</v>
      </c>
      <c r="T39" s="96">
        <v>1366</v>
      </c>
      <c r="U39" s="96">
        <v>1366</v>
      </c>
      <c r="V39" s="96">
        <v>1096</v>
      </c>
      <c r="W39" s="96">
        <v>1250</v>
      </c>
      <c r="X39" s="96">
        <v>998</v>
      </c>
      <c r="Y39" s="96">
        <v>984</v>
      </c>
      <c r="Z39" s="96">
        <v>1310</v>
      </c>
      <c r="AA39" s="96">
        <v>1464</v>
      </c>
      <c r="AB39" s="96">
        <v>704</v>
      </c>
      <c r="AC39" s="96">
        <v>1082</v>
      </c>
      <c r="AD39" s="96">
        <v>1166</v>
      </c>
      <c r="AE39" s="96">
        <v>1404</v>
      </c>
      <c r="AF39" s="96">
        <v>816</v>
      </c>
      <c r="AG39" s="28">
        <f t="shared" si="2"/>
        <v>35608</v>
      </c>
    </row>
    <row r="40" spans="1:34" ht="14.25" customHeight="1" x14ac:dyDescent="0.15">
      <c r="A40" s="29" t="s">
        <v>61</v>
      </c>
      <c r="B40" s="96">
        <v>1124</v>
      </c>
      <c r="C40" s="96">
        <v>1040</v>
      </c>
      <c r="D40" s="96">
        <v>760</v>
      </c>
      <c r="E40" s="96">
        <v>1492</v>
      </c>
      <c r="F40" s="96">
        <v>1450</v>
      </c>
      <c r="G40" s="96">
        <v>956</v>
      </c>
      <c r="H40" s="96">
        <v>886</v>
      </c>
      <c r="I40" s="96">
        <v>1166</v>
      </c>
      <c r="J40" s="96">
        <v>1180</v>
      </c>
      <c r="K40" s="96">
        <v>998</v>
      </c>
      <c r="L40" s="96">
        <v>1380</v>
      </c>
      <c r="M40" s="96">
        <v>1576</v>
      </c>
      <c r="N40" s="96">
        <v>998</v>
      </c>
      <c r="O40" s="96">
        <v>858</v>
      </c>
      <c r="P40" s="96">
        <v>802</v>
      </c>
      <c r="Q40" s="96">
        <v>1026</v>
      </c>
      <c r="R40" s="96">
        <v>1110</v>
      </c>
      <c r="S40" s="96">
        <v>1114</v>
      </c>
      <c r="T40" s="96">
        <v>1352</v>
      </c>
      <c r="U40" s="96">
        <v>1170</v>
      </c>
      <c r="V40" s="96">
        <v>1082</v>
      </c>
      <c r="W40" s="96">
        <v>1096</v>
      </c>
      <c r="X40" s="96">
        <v>928</v>
      </c>
      <c r="Y40" s="96">
        <v>998</v>
      </c>
      <c r="Z40" s="96">
        <v>1254</v>
      </c>
      <c r="AA40" s="96">
        <v>1324</v>
      </c>
      <c r="AB40" s="96">
        <v>592</v>
      </c>
      <c r="AC40" s="96">
        <v>1124</v>
      </c>
      <c r="AD40" s="96">
        <v>1054</v>
      </c>
      <c r="AE40" s="96">
        <v>1278</v>
      </c>
      <c r="AF40" s="96">
        <v>956</v>
      </c>
      <c r="AG40" s="28">
        <f t="shared" si="2"/>
        <v>34124</v>
      </c>
    </row>
    <row r="41" spans="1:34" ht="14.25" customHeight="1" x14ac:dyDescent="0.15">
      <c r="A41" s="29" t="s">
        <v>62</v>
      </c>
      <c r="B41" s="96">
        <v>998</v>
      </c>
      <c r="C41" s="96">
        <v>1306</v>
      </c>
      <c r="D41" s="96">
        <v>704</v>
      </c>
      <c r="E41" s="96">
        <v>1380</v>
      </c>
      <c r="F41" s="96">
        <v>1548</v>
      </c>
      <c r="G41" s="96">
        <v>1110</v>
      </c>
      <c r="H41" s="96">
        <v>830</v>
      </c>
      <c r="I41" s="96">
        <v>1068</v>
      </c>
      <c r="J41" s="96">
        <v>1390</v>
      </c>
      <c r="K41" s="96">
        <v>1222</v>
      </c>
      <c r="L41" s="96">
        <v>1212</v>
      </c>
      <c r="M41" s="96">
        <v>1436</v>
      </c>
      <c r="N41" s="96">
        <v>1222</v>
      </c>
      <c r="O41" s="96">
        <v>1180</v>
      </c>
      <c r="P41" s="96">
        <v>1012</v>
      </c>
      <c r="Q41" s="96">
        <v>1194</v>
      </c>
      <c r="R41" s="96">
        <v>872</v>
      </c>
      <c r="S41" s="96">
        <v>1380</v>
      </c>
      <c r="T41" s="96">
        <v>1338</v>
      </c>
      <c r="U41" s="96">
        <v>1380</v>
      </c>
      <c r="V41" s="96">
        <v>1124</v>
      </c>
      <c r="W41" s="96">
        <v>1194</v>
      </c>
      <c r="X41" s="96">
        <v>942</v>
      </c>
      <c r="Y41" s="96">
        <v>1124</v>
      </c>
      <c r="Z41" s="96">
        <v>1212</v>
      </c>
      <c r="AA41" s="96">
        <v>1464</v>
      </c>
      <c r="AB41" s="96">
        <v>816</v>
      </c>
      <c r="AC41" s="96">
        <v>1138</v>
      </c>
      <c r="AD41" s="96">
        <v>1054</v>
      </c>
      <c r="AE41" s="96">
        <v>1390</v>
      </c>
      <c r="AF41" s="96">
        <v>802</v>
      </c>
      <c r="AG41" s="28">
        <f t="shared" si="2"/>
        <v>36042</v>
      </c>
    </row>
    <row r="42" spans="1:34" ht="14.25" customHeight="1" x14ac:dyDescent="0.15">
      <c r="A42" s="29" t="s">
        <v>63</v>
      </c>
      <c r="B42" s="96">
        <v>1166</v>
      </c>
      <c r="C42" s="96">
        <v>1362</v>
      </c>
      <c r="D42" s="96">
        <v>718</v>
      </c>
      <c r="E42" s="96">
        <v>1576</v>
      </c>
      <c r="F42" s="96">
        <v>1366</v>
      </c>
      <c r="G42" s="96">
        <v>1166</v>
      </c>
      <c r="H42" s="96">
        <v>732</v>
      </c>
      <c r="I42" s="96">
        <v>1278</v>
      </c>
      <c r="J42" s="96">
        <v>1208</v>
      </c>
      <c r="K42" s="96">
        <v>984</v>
      </c>
      <c r="L42" s="96">
        <v>1282</v>
      </c>
      <c r="M42" s="96">
        <v>1576</v>
      </c>
      <c r="N42" s="96">
        <v>1082</v>
      </c>
      <c r="O42" s="96">
        <v>1194</v>
      </c>
      <c r="P42" s="96">
        <v>900</v>
      </c>
      <c r="Q42" s="96">
        <v>1236</v>
      </c>
      <c r="R42" s="96">
        <v>1012</v>
      </c>
      <c r="S42" s="96">
        <v>1492</v>
      </c>
      <c r="T42" s="96">
        <v>1506</v>
      </c>
      <c r="U42" s="96">
        <v>1352</v>
      </c>
      <c r="V42" s="96">
        <v>1096</v>
      </c>
      <c r="W42" s="96">
        <v>1026</v>
      </c>
      <c r="X42" s="96">
        <v>942</v>
      </c>
      <c r="Y42" s="96">
        <v>1068</v>
      </c>
      <c r="Z42" s="96">
        <v>1324</v>
      </c>
      <c r="AA42" s="96">
        <v>1408</v>
      </c>
      <c r="AB42" s="96">
        <v>970</v>
      </c>
      <c r="AC42" s="96">
        <v>1236</v>
      </c>
      <c r="AD42" s="96">
        <v>1208</v>
      </c>
      <c r="AE42" s="96">
        <v>1292</v>
      </c>
      <c r="AF42" s="96">
        <v>690</v>
      </c>
      <c r="AG42" s="28">
        <f t="shared" si="2"/>
        <v>36448</v>
      </c>
    </row>
    <row r="43" spans="1:34" ht="14.25" customHeight="1" x14ac:dyDescent="0.15">
      <c r="A43" s="29" t="s">
        <v>64</v>
      </c>
      <c r="B43" s="96">
        <v>1170</v>
      </c>
      <c r="C43" s="96">
        <v>1338</v>
      </c>
      <c r="D43" s="96">
        <v>1198</v>
      </c>
      <c r="E43" s="96">
        <v>1464</v>
      </c>
      <c r="F43" s="96">
        <v>1814</v>
      </c>
      <c r="G43" s="96">
        <v>1422</v>
      </c>
      <c r="H43" s="96">
        <v>1436</v>
      </c>
      <c r="I43" s="96">
        <v>1436</v>
      </c>
      <c r="J43" s="96">
        <v>1604</v>
      </c>
      <c r="K43" s="96">
        <v>1198</v>
      </c>
      <c r="L43" s="96">
        <v>1254</v>
      </c>
      <c r="M43" s="96">
        <v>1506</v>
      </c>
      <c r="N43" s="96">
        <v>1352</v>
      </c>
      <c r="O43" s="96">
        <v>1450</v>
      </c>
      <c r="P43" s="96">
        <v>1016</v>
      </c>
      <c r="Q43" s="96">
        <v>1562</v>
      </c>
      <c r="R43" s="96">
        <v>1646</v>
      </c>
      <c r="S43" s="96">
        <v>1268</v>
      </c>
      <c r="T43" s="96">
        <v>1576</v>
      </c>
      <c r="U43" s="96">
        <v>1422</v>
      </c>
      <c r="V43" s="96">
        <v>1422</v>
      </c>
      <c r="W43" s="96">
        <v>1352</v>
      </c>
      <c r="X43" s="96">
        <v>1352</v>
      </c>
      <c r="Y43" s="96">
        <v>1408</v>
      </c>
      <c r="Z43" s="96">
        <v>1380</v>
      </c>
      <c r="AA43" s="96">
        <v>1534</v>
      </c>
      <c r="AB43" s="96">
        <v>1352</v>
      </c>
      <c r="AC43" s="96">
        <v>1268</v>
      </c>
      <c r="AD43" s="96">
        <v>1324</v>
      </c>
      <c r="AE43" s="96">
        <v>1310</v>
      </c>
      <c r="AF43" s="96">
        <v>1016</v>
      </c>
      <c r="AG43" s="28">
        <f t="shared" si="2"/>
        <v>42850</v>
      </c>
    </row>
    <row r="44" spans="1:34" ht="14.25" customHeight="1" x14ac:dyDescent="0.15">
      <c r="A44" s="29" t="s">
        <v>65</v>
      </c>
      <c r="B44" s="96">
        <v>1408</v>
      </c>
      <c r="C44" s="96">
        <v>1366</v>
      </c>
      <c r="D44" s="96">
        <v>1212</v>
      </c>
      <c r="E44" s="96">
        <v>1618</v>
      </c>
      <c r="F44" s="96">
        <v>1590</v>
      </c>
      <c r="G44" s="96">
        <v>1394</v>
      </c>
      <c r="H44" s="96">
        <v>1254</v>
      </c>
      <c r="I44" s="96">
        <v>1478</v>
      </c>
      <c r="J44" s="96">
        <v>1716</v>
      </c>
      <c r="K44" s="96">
        <v>1268</v>
      </c>
      <c r="L44" s="96">
        <v>1478</v>
      </c>
      <c r="M44" s="96">
        <v>1478</v>
      </c>
      <c r="N44" s="96">
        <v>1324</v>
      </c>
      <c r="O44" s="96">
        <v>1352</v>
      </c>
      <c r="P44" s="96">
        <v>750</v>
      </c>
      <c r="Q44" s="96">
        <v>1478</v>
      </c>
      <c r="R44" s="96">
        <v>1380</v>
      </c>
      <c r="S44" s="96">
        <v>1310</v>
      </c>
      <c r="T44" s="96">
        <v>1436</v>
      </c>
      <c r="U44" s="96">
        <v>1394</v>
      </c>
      <c r="V44" s="96">
        <v>1338</v>
      </c>
      <c r="W44" s="96">
        <v>1576</v>
      </c>
      <c r="X44" s="96">
        <v>1408</v>
      </c>
      <c r="Y44" s="96">
        <v>1366</v>
      </c>
      <c r="Z44" s="96">
        <v>1296</v>
      </c>
      <c r="AA44" s="96">
        <v>1464</v>
      </c>
      <c r="AB44" s="96">
        <v>1016</v>
      </c>
      <c r="AC44" s="96">
        <v>1394</v>
      </c>
      <c r="AD44" s="96">
        <v>1436</v>
      </c>
      <c r="AE44" s="96">
        <v>1240</v>
      </c>
      <c r="AF44" s="96">
        <v>1156</v>
      </c>
      <c r="AG44" s="28">
        <f t="shared" si="2"/>
        <v>42374</v>
      </c>
    </row>
    <row r="45" spans="1:34" ht="14.25" customHeight="1" x14ac:dyDescent="0.15">
      <c r="A45" s="29" t="s">
        <v>66</v>
      </c>
      <c r="B45" s="96">
        <v>1520</v>
      </c>
      <c r="C45" s="96">
        <v>1268</v>
      </c>
      <c r="D45" s="96">
        <v>1016</v>
      </c>
      <c r="E45" s="96">
        <v>1408</v>
      </c>
      <c r="F45" s="96">
        <v>1422</v>
      </c>
      <c r="G45" s="96">
        <v>1128</v>
      </c>
      <c r="H45" s="96">
        <v>1352</v>
      </c>
      <c r="I45" s="96">
        <v>1590</v>
      </c>
      <c r="J45" s="96">
        <v>1590</v>
      </c>
      <c r="K45" s="96">
        <v>1296</v>
      </c>
      <c r="L45" s="96">
        <v>1324</v>
      </c>
      <c r="M45" s="96">
        <v>1422</v>
      </c>
      <c r="N45" s="96">
        <v>1044</v>
      </c>
      <c r="O45" s="96">
        <v>1310</v>
      </c>
      <c r="P45" s="96">
        <v>904</v>
      </c>
      <c r="Q45" s="96">
        <v>1198</v>
      </c>
      <c r="R45" s="96">
        <v>1170</v>
      </c>
      <c r="S45" s="96">
        <v>1464</v>
      </c>
      <c r="T45" s="96">
        <v>1548</v>
      </c>
      <c r="U45" s="96">
        <v>1352</v>
      </c>
      <c r="V45" s="96">
        <v>932</v>
      </c>
      <c r="W45" s="96">
        <v>1296</v>
      </c>
      <c r="X45" s="96">
        <v>1114</v>
      </c>
      <c r="Y45" s="96">
        <v>1128</v>
      </c>
      <c r="Z45" s="96">
        <v>1366</v>
      </c>
      <c r="AA45" s="96">
        <v>1464</v>
      </c>
      <c r="AB45" s="96">
        <v>1184</v>
      </c>
      <c r="AC45" s="96">
        <v>1436</v>
      </c>
      <c r="AD45" s="96">
        <v>1212</v>
      </c>
      <c r="AE45" s="96">
        <v>1268</v>
      </c>
      <c r="AF45" s="96">
        <v>1030</v>
      </c>
      <c r="AG45" s="28">
        <f t="shared" si="2"/>
        <v>39756</v>
      </c>
    </row>
    <row r="46" spans="1:34" ht="14.25" customHeight="1" x14ac:dyDescent="0.15">
      <c r="A46" s="29" t="s">
        <v>67</v>
      </c>
      <c r="B46" s="96">
        <v>1352</v>
      </c>
      <c r="C46" s="96">
        <v>1156</v>
      </c>
      <c r="D46" s="96">
        <v>876</v>
      </c>
      <c r="E46" s="96">
        <v>1744</v>
      </c>
      <c r="F46" s="96">
        <v>1506</v>
      </c>
      <c r="G46" s="96">
        <v>1352</v>
      </c>
      <c r="H46" s="96">
        <v>1324</v>
      </c>
      <c r="I46" s="96">
        <v>1660</v>
      </c>
      <c r="J46" s="96">
        <v>1366</v>
      </c>
      <c r="K46" s="96">
        <v>1380</v>
      </c>
      <c r="L46" s="96">
        <v>1380</v>
      </c>
      <c r="M46" s="96">
        <v>1338</v>
      </c>
      <c r="N46" s="96">
        <v>1212</v>
      </c>
      <c r="O46" s="96">
        <v>1562</v>
      </c>
      <c r="P46" s="96">
        <v>1296</v>
      </c>
      <c r="Q46" s="96">
        <v>1226</v>
      </c>
      <c r="R46" s="96">
        <v>1352</v>
      </c>
      <c r="S46" s="96">
        <v>974</v>
      </c>
      <c r="T46" s="96">
        <v>1352</v>
      </c>
      <c r="U46" s="96">
        <v>1422</v>
      </c>
      <c r="V46" s="96">
        <v>1450</v>
      </c>
      <c r="W46" s="96">
        <v>1464</v>
      </c>
      <c r="X46" s="96">
        <v>1310</v>
      </c>
      <c r="Y46" s="96">
        <v>1408</v>
      </c>
      <c r="Z46" s="96">
        <v>1506</v>
      </c>
      <c r="AA46" s="96">
        <v>1380</v>
      </c>
      <c r="AB46" s="96">
        <v>1366</v>
      </c>
      <c r="AC46" s="96">
        <v>1436</v>
      </c>
      <c r="AD46" s="96">
        <v>1282</v>
      </c>
      <c r="AE46" s="96">
        <v>1366</v>
      </c>
      <c r="AF46" s="96">
        <v>1310</v>
      </c>
      <c r="AG46" s="28">
        <f t="shared" si="2"/>
        <v>42108</v>
      </c>
    </row>
    <row r="47" spans="1:34" ht="14.25" customHeight="1" x14ac:dyDescent="0.15">
      <c r="A47" s="29" t="s">
        <v>68</v>
      </c>
      <c r="B47" s="96">
        <v>1422</v>
      </c>
      <c r="C47" s="96">
        <v>1534</v>
      </c>
      <c r="D47" s="96">
        <v>1408</v>
      </c>
      <c r="E47" s="96">
        <v>1324</v>
      </c>
      <c r="F47" s="96">
        <v>1660</v>
      </c>
      <c r="G47" s="96">
        <v>1450</v>
      </c>
      <c r="H47" s="96">
        <v>1240</v>
      </c>
      <c r="I47" s="96">
        <v>1716</v>
      </c>
      <c r="J47" s="96">
        <v>1618</v>
      </c>
      <c r="K47" s="96">
        <v>1254</v>
      </c>
      <c r="L47" s="96">
        <v>1296</v>
      </c>
      <c r="M47" s="96">
        <v>1408</v>
      </c>
      <c r="N47" s="96">
        <v>1464</v>
      </c>
      <c r="O47" s="96">
        <v>1478</v>
      </c>
      <c r="P47" s="96">
        <v>1506</v>
      </c>
      <c r="Q47" s="96">
        <v>1212</v>
      </c>
      <c r="R47" s="96">
        <v>1422</v>
      </c>
      <c r="S47" s="96">
        <v>1744</v>
      </c>
      <c r="T47" s="96">
        <v>1604</v>
      </c>
      <c r="U47" s="96">
        <v>1394</v>
      </c>
      <c r="V47" s="96">
        <v>1492</v>
      </c>
      <c r="W47" s="96">
        <v>1478</v>
      </c>
      <c r="X47" s="96">
        <v>1100</v>
      </c>
      <c r="Y47" s="96">
        <v>1478</v>
      </c>
      <c r="Z47" s="96">
        <v>1436</v>
      </c>
      <c r="AA47" s="96">
        <v>1464</v>
      </c>
      <c r="AB47" s="96">
        <v>1072</v>
      </c>
      <c r="AC47" s="96">
        <v>1464</v>
      </c>
      <c r="AD47" s="96">
        <v>1590</v>
      </c>
      <c r="AE47" s="96">
        <v>1534</v>
      </c>
      <c r="AF47" s="96">
        <v>1436</v>
      </c>
      <c r="AG47" s="28">
        <f t="shared" si="2"/>
        <v>44698</v>
      </c>
    </row>
    <row r="48" spans="1:34" ht="14.25" customHeight="1" x14ac:dyDescent="0.15">
      <c r="A48" s="29" t="s">
        <v>69</v>
      </c>
      <c r="B48" s="96">
        <v>1562</v>
      </c>
      <c r="C48" s="96">
        <v>1506</v>
      </c>
      <c r="D48" s="96">
        <v>1324</v>
      </c>
      <c r="E48" s="96">
        <v>1688</v>
      </c>
      <c r="F48" s="96">
        <v>1786</v>
      </c>
      <c r="G48" s="96">
        <v>1744</v>
      </c>
      <c r="H48" s="96">
        <v>1324</v>
      </c>
      <c r="I48" s="96">
        <v>1744</v>
      </c>
      <c r="J48" s="96">
        <v>1086</v>
      </c>
      <c r="K48" s="96">
        <v>1394</v>
      </c>
      <c r="L48" s="96">
        <v>1520</v>
      </c>
      <c r="M48" s="96">
        <v>1604</v>
      </c>
      <c r="N48" s="96">
        <v>1688</v>
      </c>
      <c r="O48" s="96">
        <v>1534</v>
      </c>
      <c r="P48" s="96">
        <v>1436</v>
      </c>
      <c r="Q48" s="96">
        <v>1618</v>
      </c>
      <c r="R48" s="96">
        <v>1478</v>
      </c>
      <c r="S48" s="96">
        <v>1716</v>
      </c>
      <c r="T48" s="96">
        <v>1604</v>
      </c>
      <c r="U48" s="96">
        <v>1478</v>
      </c>
      <c r="V48" s="96">
        <v>1464</v>
      </c>
      <c r="W48" s="96">
        <v>1562</v>
      </c>
      <c r="X48" s="96">
        <v>1352</v>
      </c>
      <c r="Y48" s="96">
        <v>1506</v>
      </c>
      <c r="Z48" s="96">
        <v>1702</v>
      </c>
      <c r="AA48" s="96">
        <v>1506</v>
      </c>
      <c r="AB48" s="96">
        <v>974</v>
      </c>
      <c r="AC48" s="96">
        <v>1394</v>
      </c>
      <c r="AD48" s="96">
        <v>1548</v>
      </c>
      <c r="AE48" s="96">
        <v>1478</v>
      </c>
      <c r="AF48" s="96">
        <v>1408</v>
      </c>
      <c r="AG48" s="28">
        <f t="shared" si="2"/>
        <v>46728</v>
      </c>
      <c r="AH48" s="19"/>
    </row>
    <row r="49" spans="1:34" ht="14.25" customHeight="1" x14ac:dyDescent="0.15">
      <c r="A49" s="29" t="s">
        <v>70</v>
      </c>
      <c r="B49" s="96">
        <v>1716</v>
      </c>
      <c r="C49" s="96">
        <v>1394</v>
      </c>
      <c r="D49" s="96">
        <v>1268</v>
      </c>
      <c r="E49" s="96">
        <v>1744</v>
      </c>
      <c r="F49" s="96">
        <v>1660</v>
      </c>
      <c r="G49" s="96">
        <v>1688</v>
      </c>
      <c r="H49" s="96">
        <v>1492</v>
      </c>
      <c r="I49" s="96">
        <v>1590</v>
      </c>
      <c r="J49" s="96">
        <v>1450</v>
      </c>
      <c r="K49" s="96">
        <v>1366</v>
      </c>
      <c r="L49" s="96">
        <v>1338</v>
      </c>
      <c r="M49" s="96">
        <v>1562</v>
      </c>
      <c r="N49" s="96">
        <v>1506</v>
      </c>
      <c r="O49" s="96">
        <v>1506</v>
      </c>
      <c r="P49" s="96">
        <v>1674</v>
      </c>
      <c r="Q49" s="96">
        <v>988</v>
      </c>
      <c r="R49" s="96">
        <v>1618</v>
      </c>
      <c r="S49" s="96">
        <v>1618</v>
      </c>
      <c r="T49" s="96">
        <v>1604</v>
      </c>
      <c r="U49" s="96">
        <v>1366</v>
      </c>
      <c r="V49" s="96">
        <v>1646</v>
      </c>
      <c r="W49" s="96">
        <v>1408</v>
      </c>
      <c r="X49" s="96">
        <v>1394</v>
      </c>
      <c r="Y49" s="96">
        <v>1618</v>
      </c>
      <c r="Z49" s="96">
        <v>1590</v>
      </c>
      <c r="AA49" s="96">
        <v>1478</v>
      </c>
      <c r="AB49" s="96">
        <v>1072</v>
      </c>
      <c r="AC49" s="96">
        <v>1632</v>
      </c>
      <c r="AD49" s="96">
        <v>1352</v>
      </c>
      <c r="AE49" s="96">
        <v>960</v>
      </c>
      <c r="AF49" s="96">
        <v>1604</v>
      </c>
      <c r="AG49" s="28">
        <f t="shared" si="2"/>
        <v>45902</v>
      </c>
      <c r="AH49" s="19"/>
    </row>
    <row r="50" spans="1:34" ht="14.25" customHeight="1" x14ac:dyDescent="0.15">
      <c r="A50" s="29" t="s">
        <v>71</v>
      </c>
      <c r="B50" s="97">
        <v>1702</v>
      </c>
      <c r="C50" s="97">
        <v>1366</v>
      </c>
      <c r="D50" s="97">
        <v>1338</v>
      </c>
      <c r="E50" s="97">
        <v>1730</v>
      </c>
      <c r="F50" s="97">
        <v>1702</v>
      </c>
      <c r="G50" s="97">
        <v>1464</v>
      </c>
      <c r="H50" s="97">
        <v>1408</v>
      </c>
      <c r="I50" s="97">
        <v>1716</v>
      </c>
      <c r="J50" s="97">
        <v>1590</v>
      </c>
      <c r="K50" s="97">
        <v>1338</v>
      </c>
      <c r="L50" s="97">
        <v>1492</v>
      </c>
      <c r="M50" s="97">
        <v>1604</v>
      </c>
      <c r="N50" s="97">
        <v>1436</v>
      </c>
      <c r="O50" s="97">
        <v>1562</v>
      </c>
      <c r="P50" s="97">
        <v>1562</v>
      </c>
      <c r="Q50" s="97">
        <v>1450</v>
      </c>
      <c r="R50" s="97">
        <v>1632</v>
      </c>
      <c r="S50" s="97">
        <v>1310</v>
      </c>
      <c r="T50" s="97">
        <v>1576</v>
      </c>
      <c r="U50" s="97">
        <v>1408</v>
      </c>
      <c r="V50" s="97">
        <v>1576</v>
      </c>
      <c r="W50" s="97">
        <v>1618</v>
      </c>
      <c r="X50" s="97">
        <v>1534</v>
      </c>
      <c r="Y50" s="97">
        <v>1366</v>
      </c>
      <c r="Z50" s="97">
        <v>1534</v>
      </c>
      <c r="AA50" s="97">
        <v>1590</v>
      </c>
      <c r="AB50" s="97">
        <v>1072</v>
      </c>
      <c r="AC50" s="97">
        <v>1422</v>
      </c>
      <c r="AD50" s="97">
        <v>1702</v>
      </c>
      <c r="AE50" s="97">
        <v>1450</v>
      </c>
      <c r="AF50" s="97">
        <v>1422</v>
      </c>
      <c r="AG50" s="28">
        <f t="shared" si="2"/>
        <v>46672</v>
      </c>
      <c r="AH50" s="19"/>
    </row>
    <row r="51" spans="1:34" ht="14.25" customHeight="1" x14ac:dyDescent="0.15">
      <c r="A51" s="29" t="s">
        <v>72</v>
      </c>
      <c r="B51" s="98">
        <v>1618</v>
      </c>
      <c r="C51" s="98">
        <v>1534</v>
      </c>
      <c r="D51" s="98">
        <v>1450</v>
      </c>
      <c r="E51" s="98">
        <v>1646</v>
      </c>
      <c r="F51" s="98">
        <v>1520</v>
      </c>
      <c r="G51" s="98">
        <v>1534</v>
      </c>
      <c r="H51" s="98">
        <v>1394</v>
      </c>
      <c r="I51" s="98">
        <v>1674</v>
      </c>
      <c r="J51" s="98">
        <v>1562</v>
      </c>
      <c r="K51" s="98">
        <v>1618</v>
      </c>
      <c r="L51" s="98">
        <v>1506</v>
      </c>
      <c r="M51" s="98">
        <v>1534</v>
      </c>
      <c r="N51" s="98">
        <v>1562</v>
      </c>
      <c r="O51" s="98">
        <v>1534</v>
      </c>
      <c r="P51" s="98">
        <v>1730</v>
      </c>
      <c r="Q51" s="98">
        <v>1772</v>
      </c>
      <c r="R51" s="98">
        <v>1646</v>
      </c>
      <c r="S51" s="98">
        <v>1618</v>
      </c>
      <c r="T51" s="98">
        <v>1506</v>
      </c>
      <c r="U51" s="98">
        <v>1548</v>
      </c>
      <c r="V51" s="98">
        <v>1394</v>
      </c>
      <c r="W51" s="98">
        <v>1562</v>
      </c>
      <c r="X51" s="98">
        <v>1646</v>
      </c>
      <c r="Y51" s="98">
        <v>1562</v>
      </c>
      <c r="Z51" s="98">
        <v>1352</v>
      </c>
      <c r="AA51" s="98">
        <v>1506</v>
      </c>
      <c r="AB51" s="98">
        <v>1450</v>
      </c>
      <c r="AC51" s="98">
        <v>1646</v>
      </c>
      <c r="AD51" s="98">
        <v>1688</v>
      </c>
      <c r="AE51" s="98">
        <v>1506</v>
      </c>
      <c r="AF51" s="98">
        <v>1506</v>
      </c>
      <c r="AG51" s="28">
        <f t="shared" si="2"/>
        <v>48324</v>
      </c>
      <c r="AH51" s="19"/>
    </row>
    <row r="52" spans="1:34" ht="14.25" customHeight="1" x14ac:dyDescent="0.15">
      <c r="A52" s="29" t="s">
        <v>73</v>
      </c>
      <c r="B52" s="96">
        <v>1744</v>
      </c>
      <c r="C52" s="96">
        <v>1464</v>
      </c>
      <c r="D52" s="96">
        <v>1156</v>
      </c>
      <c r="E52" s="96">
        <v>1562</v>
      </c>
      <c r="F52" s="96">
        <v>1408</v>
      </c>
      <c r="G52" s="96">
        <v>1436</v>
      </c>
      <c r="H52" s="96">
        <v>1562</v>
      </c>
      <c r="I52" s="96">
        <v>1842</v>
      </c>
      <c r="J52" s="96">
        <v>1548</v>
      </c>
      <c r="K52" s="96">
        <v>1688</v>
      </c>
      <c r="L52" s="96">
        <v>1688</v>
      </c>
      <c r="M52" s="96">
        <v>1604</v>
      </c>
      <c r="N52" s="96">
        <v>1506</v>
      </c>
      <c r="O52" s="96">
        <v>1590</v>
      </c>
      <c r="P52" s="96">
        <v>1506</v>
      </c>
      <c r="Q52" s="96">
        <v>1534</v>
      </c>
      <c r="R52" s="96">
        <v>1506</v>
      </c>
      <c r="S52" s="96">
        <v>1674</v>
      </c>
      <c r="T52" s="96">
        <v>1660</v>
      </c>
      <c r="U52" s="96">
        <v>1534</v>
      </c>
      <c r="V52" s="96">
        <v>1324</v>
      </c>
      <c r="W52" s="96">
        <v>1590</v>
      </c>
      <c r="X52" s="96">
        <v>1464</v>
      </c>
      <c r="Y52" s="96">
        <v>1520</v>
      </c>
      <c r="Z52" s="96">
        <v>1674</v>
      </c>
      <c r="AA52" s="96">
        <v>1436</v>
      </c>
      <c r="AB52" s="96">
        <v>1408</v>
      </c>
      <c r="AC52" s="96">
        <v>1534</v>
      </c>
      <c r="AD52" s="96">
        <v>1842</v>
      </c>
      <c r="AE52" s="96">
        <v>1520</v>
      </c>
      <c r="AF52" s="96">
        <v>1492</v>
      </c>
      <c r="AG52" s="28">
        <f t="shared" si="2"/>
        <v>48016</v>
      </c>
      <c r="AH52" s="19"/>
    </row>
    <row r="53" spans="1:34" ht="14.25" customHeight="1" x14ac:dyDescent="0.15">
      <c r="A53" s="29" t="s">
        <v>74</v>
      </c>
      <c r="B53" s="96">
        <v>1800</v>
      </c>
      <c r="C53" s="96">
        <v>1450</v>
      </c>
      <c r="D53" s="96">
        <v>1002</v>
      </c>
      <c r="E53" s="96">
        <v>1702</v>
      </c>
      <c r="F53" s="96">
        <v>1688</v>
      </c>
      <c r="G53" s="96">
        <v>1618</v>
      </c>
      <c r="H53" s="96">
        <v>1478</v>
      </c>
      <c r="I53" s="96">
        <v>1506</v>
      </c>
      <c r="J53" s="96">
        <v>1590</v>
      </c>
      <c r="K53" s="96">
        <v>1380</v>
      </c>
      <c r="L53" s="96">
        <v>1604</v>
      </c>
      <c r="M53" s="96">
        <v>1506</v>
      </c>
      <c r="N53" s="96">
        <v>1562</v>
      </c>
      <c r="O53" s="96">
        <v>1618</v>
      </c>
      <c r="P53" s="96">
        <v>1394</v>
      </c>
      <c r="Q53" s="96">
        <v>1576</v>
      </c>
      <c r="R53" s="96">
        <v>1646</v>
      </c>
      <c r="S53" s="96">
        <v>1744</v>
      </c>
      <c r="T53" s="96">
        <v>1576</v>
      </c>
      <c r="U53" s="96">
        <v>1716</v>
      </c>
      <c r="V53" s="96">
        <v>1534</v>
      </c>
      <c r="W53" s="96">
        <v>1506</v>
      </c>
      <c r="X53" s="96">
        <v>1506</v>
      </c>
      <c r="Y53" s="96">
        <v>1562</v>
      </c>
      <c r="Z53" s="96">
        <v>1492</v>
      </c>
      <c r="AA53" s="96">
        <v>1688</v>
      </c>
      <c r="AB53" s="96">
        <v>1408</v>
      </c>
      <c r="AC53" s="96">
        <v>1436</v>
      </c>
      <c r="AD53" s="96">
        <v>1786</v>
      </c>
      <c r="AE53" s="96">
        <v>1520</v>
      </c>
      <c r="AF53" s="96">
        <v>1296</v>
      </c>
      <c r="AG53" s="28">
        <f t="shared" si="2"/>
        <v>47890</v>
      </c>
      <c r="AH53" s="19"/>
    </row>
    <row r="54" spans="1:34" ht="14.25" thickBot="1" x14ac:dyDescent="0.2">
      <c r="A54" s="30" t="s">
        <v>75</v>
      </c>
      <c r="B54" s="97">
        <v>1716</v>
      </c>
      <c r="C54" s="97">
        <v>1590</v>
      </c>
      <c r="D54" s="97">
        <v>1254</v>
      </c>
      <c r="E54" s="97">
        <v>1730</v>
      </c>
      <c r="F54" s="97">
        <v>1240</v>
      </c>
      <c r="G54" s="97">
        <v>1632</v>
      </c>
      <c r="H54" s="97">
        <v>1604</v>
      </c>
      <c r="I54" s="97">
        <v>1506</v>
      </c>
      <c r="J54" s="97">
        <v>1660</v>
      </c>
      <c r="K54" s="97">
        <v>1660</v>
      </c>
      <c r="L54" s="97">
        <v>1548</v>
      </c>
      <c r="M54" s="97">
        <v>1562</v>
      </c>
      <c r="N54" s="97">
        <v>1660</v>
      </c>
      <c r="O54" s="97">
        <v>1702</v>
      </c>
      <c r="P54" s="97">
        <v>1436</v>
      </c>
      <c r="Q54" s="97">
        <v>1730</v>
      </c>
      <c r="R54" s="97">
        <v>1590</v>
      </c>
      <c r="S54" s="97">
        <v>1870</v>
      </c>
      <c r="T54" s="97">
        <v>1436</v>
      </c>
      <c r="U54" s="97">
        <v>1716</v>
      </c>
      <c r="V54" s="97">
        <v>1702</v>
      </c>
      <c r="W54" s="97">
        <v>1562</v>
      </c>
      <c r="X54" s="97">
        <v>1240</v>
      </c>
      <c r="Y54" s="97">
        <v>1576</v>
      </c>
      <c r="Z54" s="97">
        <v>1576</v>
      </c>
      <c r="AA54" s="97">
        <v>1618</v>
      </c>
      <c r="AB54" s="97">
        <v>1590</v>
      </c>
      <c r="AC54" s="97">
        <v>1702</v>
      </c>
      <c r="AD54" s="97">
        <v>1772</v>
      </c>
      <c r="AE54" s="97">
        <v>1324</v>
      </c>
      <c r="AF54" s="97">
        <v>1464</v>
      </c>
      <c r="AG54" s="31">
        <f t="shared" si="2"/>
        <v>48968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34472</v>
      </c>
      <c r="C55" s="35">
        <f t="shared" si="3"/>
        <v>35494</v>
      </c>
      <c r="D55" s="35">
        <f t="shared" si="3"/>
        <v>31644</v>
      </c>
      <c r="E55" s="35">
        <f t="shared" si="3"/>
        <v>40628</v>
      </c>
      <c r="F55" s="35">
        <f t="shared" si="3"/>
        <v>0</v>
      </c>
      <c r="G55" s="35">
        <f t="shared" si="3"/>
        <v>32036</v>
      </c>
      <c r="H55" s="35">
        <f t="shared" si="3"/>
        <v>31658</v>
      </c>
      <c r="I55" s="35">
        <f t="shared" si="3"/>
        <v>36628</v>
      </c>
      <c r="J55" s="35">
        <f t="shared" si="3"/>
        <v>34402</v>
      </c>
      <c r="K55" s="35">
        <f t="shared" si="3"/>
        <v>32400</v>
      </c>
      <c r="L55" s="35">
        <f t="shared" si="3"/>
        <v>36652</v>
      </c>
      <c r="M55" s="35">
        <f t="shared" si="3"/>
        <v>0</v>
      </c>
      <c r="N55" s="35">
        <f t="shared" si="3"/>
        <v>32666</v>
      </c>
      <c r="O55" s="35">
        <f t="shared" si="3"/>
        <v>33674</v>
      </c>
      <c r="P55" s="35">
        <f t="shared" si="3"/>
        <v>32456</v>
      </c>
      <c r="Q55" s="35">
        <f t="shared" si="3"/>
        <v>33100</v>
      </c>
      <c r="R55" s="35">
        <f t="shared" si="3"/>
        <v>34150</v>
      </c>
      <c r="S55" s="35">
        <f t="shared" si="3"/>
        <v>38738</v>
      </c>
      <c r="T55" s="35">
        <f t="shared" si="3"/>
        <v>0</v>
      </c>
      <c r="U55" s="35">
        <f t="shared" si="3"/>
        <v>0</v>
      </c>
      <c r="V55" s="35">
        <f t="shared" si="3"/>
        <v>32610</v>
      </c>
      <c r="W55" s="35">
        <f t="shared" si="3"/>
        <v>32834</v>
      </c>
      <c r="X55" s="35">
        <f t="shared" si="3"/>
        <v>30860</v>
      </c>
      <c r="Y55" s="35">
        <f t="shared" si="3"/>
        <v>33758</v>
      </c>
      <c r="Z55" s="35">
        <f t="shared" si="3"/>
        <v>37436</v>
      </c>
      <c r="AA55" s="35">
        <f t="shared" si="3"/>
        <v>0</v>
      </c>
      <c r="AB55" s="35">
        <f t="shared" si="3"/>
        <v>29838</v>
      </c>
      <c r="AC55" s="35">
        <f t="shared" si="3"/>
        <v>34248</v>
      </c>
      <c r="AD55" s="35">
        <f t="shared" si="3"/>
        <v>34514</v>
      </c>
      <c r="AE55" s="35">
        <f t="shared" si="3"/>
        <v>33786</v>
      </c>
      <c r="AF55" s="52">
        <f>IF(AF6="平日",SUM(AF23:AF50),0)</f>
        <v>31224</v>
      </c>
      <c r="AG55" s="36">
        <f>ROUND(SUM(B55:AF55),0)</f>
        <v>881906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32464</v>
      </c>
      <c r="C56" s="39">
        <f t="shared" si="4"/>
        <v>31764</v>
      </c>
      <c r="D56" s="39">
        <f t="shared" si="4"/>
        <v>28530</v>
      </c>
      <c r="E56" s="39">
        <f t="shared" si="4"/>
        <v>28720</v>
      </c>
      <c r="F56" s="39">
        <f t="shared" si="4"/>
        <v>75760</v>
      </c>
      <c r="G56" s="39">
        <f t="shared" si="4"/>
        <v>30168</v>
      </c>
      <c r="H56" s="39">
        <f t="shared" si="4"/>
        <v>29146</v>
      </c>
      <c r="I56" s="39">
        <f t="shared" si="4"/>
        <v>29832</v>
      </c>
      <c r="J56" s="39">
        <f t="shared" si="4"/>
        <v>30238</v>
      </c>
      <c r="K56" s="39">
        <f t="shared" si="4"/>
        <v>30070</v>
      </c>
      <c r="L56" s="39">
        <f t="shared" si="4"/>
        <v>30400</v>
      </c>
      <c r="M56" s="39">
        <f t="shared" si="4"/>
        <v>70902</v>
      </c>
      <c r="N56" s="39">
        <f t="shared" si="4"/>
        <v>30532</v>
      </c>
      <c r="O56" s="39">
        <f t="shared" si="4"/>
        <v>29608</v>
      </c>
      <c r="P56" s="39">
        <f t="shared" si="4"/>
        <v>30196</v>
      </c>
      <c r="Q56" s="39">
        <f t="shared" si="4"/>
        <v>29524</v>
      </c>
      <c r="R56" s="39">
        <f t="shared" si="4"/>
        <v>30658</v>
      </c>
      <c r="S56" s="39">
        <f t="shared" si="4"/>
        <v>31520</v>
      </c>
      <c r="T56" s="39">
        <f t="shared" si="4"/>
        <v>74066</v>
      </c>
      <c r="U56" s="39">
        <f t="shared" si="4"/>
        <v>67780</v>
      </c>
      <c r="V56" s="39">
        <f t="shared" si="4"/>
        <v>30294</v>
      </c>
      <c r="W56" s="39">
        <f t="shared" si="4"/>
        <v>29692</v>
      </c>
      <c r="X56" s="39">
        <f t="shared" si="4"/>
        <v>29272</v>
      </c>
      <c r="Y56" s="39">
        <f t="shared" si="4"/>
        <v>26374</v>
      </c>
      <c r="Z56" s="39">
        <f t="shared" si="4"/>
        <v>30064</v>
      </c>
      <c r="AA56" s="39">
        <f t="shared" si="4"/>
        <v>69572</v>
      </c>
      <c r="AB56" s="39">
        <f t="shared" si="4"/>
        <v>29916</v>
      </c>
      <c r="AC56" s="39">
        <f t="shared" si="4"/>
        <v>29412</v>
      </c>
      <c r="AD56" s="39">
        <f t="shared" si="4"/>
        <v>30910</v>
      </c>
      <c r="AE56" s="39">
        <f t="shared" si="4"/>
        <v>29244</v>
      </c>
      <c r="AF56" s="40">
        <f t="shared" si="4"/>
        <v>29258</v>
      </c>
      <c r="AG56" s="36">
        <f>ROUND(SUM(B56:AF56),0)</f>
        <v>1135886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66936</v>
      </c>
      <c r="C57" s="47">
        <f t="shared" si="5"/>
        <v>67258</v>
      </c>
      <c r="D57" s="47">
        <f t="shared" si="5"/>
        <v>60174</v>
      </c>
      <c r="E57" s="47">
        <f t="shared" si="5"/>
        <v>69348</v>
      </c>
      <c r="F57" s="47">
        <f t="shared" si="5"/>
        <v>75760</v>
      </c>
      <c r="G57" s="47">
        <f t="shared" si="5"/>
        <v>62204</v>
      </c>
      <c r="H57" s="47">
        <f t="shared" si="5"/>
        <v>60804</v>
      </c>
      <c r="I57" s="47">
        <f t="shared" si="5"/>
        <v>66460</v>
      </c>
      <c r="J57" s="47">
        <f t="shared" si="5"/>
        <v>64640</v>
      </c>
      <c r="K57" s="47">
        <f t="shared" si="5"/>
        <v>62470</v>
      </c>
      <c r="L57" s="47">
        <f t="shared" si="5"/>
        <v>67052</v>
      </c>
      <c r="M57" s="47">
        <f t="shared" si="5"/>
        <v>70902</v>
      </c>
      <c r="N57" s="47">
        <f t="shared" si="5"/>
        <v>63198</v>
      </c>
      <c r="O57" s="47">
        <f t="shared" si="5"/>
        <v>63282</v>
      </c>
      <c r="P57" s="47">
        <f t="shared" si="5"/>
        <v>62652</v>
      </c>
      <c r="Q57" s="47">
        <f t="shared" si="5"/>
        <v>62624</v>
      </c>
      <c r="R57" s="47">
        <f t="shared" si="5"/>
        <v>64808</v>
      </c>
      <c r="S57" s="47">
        <f t="shared" si="5"/>
        <v>70258</v>
      </c>
      <c r="T57" s="47">
        <f t="shared" si="5"/>
        <v>74066</v>
      </c>
      <c r="U57" s="47">
        <f t="shared" si="5"/>
        <v>67780</v>
      </c>
      <c r="V57" s="47">
        <f t="shared" si="5"/>
        <v>62904</v>
      </c>
      <c r="W57" s="47">
        <f t="shared" si="5"/>
        <v>62526</v>
      </c>
      <c r="X57" s="47">
        <f t="shared" si="5"/>
        <v>60132</v>
      </c>
      <c r="Y57" s="47">
        <f t="shared" si="5"/>
        <v>60132</v>
      </c>
      <c r="Z57" s="47">
        <f t="shared" si="5"/>
        <v>67500</v>
      </c>
      <c r="AA57" s="47">
        <f t="shared" si="5"/>
        <v>69572</v>
      </c>
      <c r="AB57" s="47">
        <f t="shared" si="5"/>
        <v>59754</v>
      </c>
      <c r="AC57" s="47">
        <f t="shared" si="5"/>
        <v>63660</v>
      </c>
      <c r="AD57" s="47">
        <f t="shared" si="5"/>
        <v>65424</v>
      </c>
      <c r="AE57" s="47">
        <f t="shared" si="5"/>
        <v>63030</v>
      </c>
      <c r="AF57" s="48">
        <f t="shared" si="5"/>
        <v>60482</v>
      </c>
      <c r="AG57" s="49">
        <f>SUM(AG55:AG56)</f>
        <v>2017792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" priority="1" stopIfTrue="1" operator="equal">
      <formula>"日"</formula>
    </cfRule>
  </conditionalFormatting>
  <conditionalFormatting sqref="B5:AF5">
    <cfRule type="cellIs" dxfId="1" priority="2" stopIfTrue="1" operator="equal">
      <formula>"日"</formula>
    </cfRule>
  </conditionalFormatting>
  <conditionalFormatting sqref="B6:AF6">
    <cfRule type="cellIs" dxfId="0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223"/>
  <sheetViews>
    <sheetView showGridLines="0" tabSelected="1" topLeftCell="A194" zoomScaleNormal="100" workbookViewId="0">
      <selection activeCell="B216" sqref="B216:C223"/>
    </sheetView>
  </sheetViews>
  <sheetFormatPr defaultRowHeight="13.5" x14ac:dyDescent="0.15"/>
  <cols>
    <col min="1" max="1" width="9" style="1"/>
    <col min="2" max="2" width="11.625" style="1" bestFit="1" customWidth="1"/>
    <col min="3" max="3" width="17.125" style="1" bestFit="1" customWidth="1"/>
    <col min="4" max="4" width="9" style="1"/>
    <col min="5" max="5" width="10.5" style="1" bestFit="1" customWidth="1"/>
    <col min="6" max="16384" width="9" style="1"/>
  </cols>
  <sheetData>
    <row r="3" spans="1:5" x14ac:dyDescent="0.15">
      <c r="A3" t="s">
        <v>2</v>
      </c>
    </row>
    <row r="4" spans="1:5" ht="14.25" thickBot="1" x14ac:dyDescent="0.2">
      <c r="A4" t="s">
        <v>3</v>
      </c>
      <c r="C4" s="2"/>
      <c r="E4" s="2"/>
    </row>
    <row r="5" spans="1:5" x14ac:dyDescent="0.15">
      <c r="B5" s="3">
        <v>43466</v>
      </c>
      <c r="C5" s="67" t="s">
        <v>4</v>
      </c>
      <c r="E5" s="4"/>
    </row>
    <row r="6" spans="1:5" x14ac:dyDescent="0.15">
      <c r="B6" s="5">
        <v>43479</v>
      </c>
      <c r="C6" s="6" t="s">
        <v>5</v>
      </c>
      <c r="E6" s="4"/>
    </row>
    <row r="7" spans="1:5" x14ac:dyDescent="0.15">
      <c r="B7" s="5">
        <v>43507</v>
      </c>
      <c r="C7" s="6" t="s">
        <v>6</v>
      </c>
      <c r="E7" s="4"/>
    </row>
    <row r="8" spans="1:5" x14ac:dyDescent="0.15">
      <c r="B8" s="5">
        <v>43545</v>
      </c>
      <c r="C8" s="6" t="s">
        <v>7</v>
      </c>
    </row>
    <row r="9" spans="1:5" x14ac:dyDescent="0.15">
      <c r="B9" s="5">
        <v>43219</v>
      </c>
      <c r="C9" s="6" t="s">
        <v>8</v>
      </c>
    </row>
    <row r="10" spans="1:5" x14ac:dyDescent="0.15">
      <c r="B10" s="5">
        <v>43588</v>
      </c>
      <c r="C10" s="6" t="s">
        <v>9</v>
      </c>
    </row>
    <row r="11" spans="1:5" x14ac:dyDescent="0.15">
      <c r="B11" s="5">
        <v>43589</v>
      </c>
      <c r="C11" s="6" t="s">
        <v>10</v>
      </c>
    </row>
    <row r="12" spans="1:5" x14ac:dyDescent="0.15">
      <c r="B12" s="5">
        <v>43590</v>
      </c>
      <c r="C12" s="6" t="s">
        <v>11</v>
      </c>
    </row>
    <row r="13" spans="1:5" x14ac:dyDescent="0.15">
      <c r="B13" s="5">
        <v>43591</v>
      </c>
      <c r="C13" s="7" t="s">
        <v>12</v>
      </c>
    </row>
    <row r="14" spans="1:5" x14ac:dyDescent="0.15">
      <c r="B14" s="5">
        <v>43661</v>
      </c>
      <c r="C14" s="6" t="s">
        <v>13</v>
      </c>
    </row>
    <row r="15" spans="1:5" x14ac:dyDescent="0.15">
      <c r="B15" s="5">
        <v>43688</v>
      </c>
      <c r="C15" s="7" t="s">
        <v>14</v>
      </c>
    </row>
    <row r="16" spans="1:5" x14ac:dyDescent="0.15">
      <c r="B16" s="5">
        <v>43689</v>
      </c>
      <c r="C16" s="7" t="s">
        <v>12</v>
      </c>
    </row>
    <row r="17" spans="2:3" x14ac:dyDescent="0.15">
      <c r="B17" s="5">
        <v>43724</v>
      </c>
      <c r="C17" s="6" t="s">
        <v>15</v>
      </c>
    </row>
    <row r="18" spans="2:3" x14ac:dyDescent="0.15">
      <c r="B18" s="5">
        <v>43731</v>
      </c>
      <c r="C18" s="6" t="s">
        <v>16</v>
      </c>
    </row>
    <row r="19" spans="2:3" x14ac:dyDescent="0.15">
      <c r="B19" s="5">
        <v>43752</v>
      </c>
      <c r="C19" s="7" t="s">
        <v>17</v>
      </c>
    </row>
    <row r="20" spans="2:3" x14ac:dyDescent="0.15">
      <c r="B20" s="68">
        <v>43772</v>
      </c>
      <c r="C20" s="6" t="s">
        <v>18</v>
      </c>
    </row>
    <row r="21" spans="2:3" x14ac:dyDescent="0.15">
      <c r="B21" s="5">
        <v>43773</v>
      </c>
      <c r="C21" s="7" t="s">
        <v>12</v>
      </c>
    </row>
    <row r="22" spans="2:3" x14ac:dyDescent="0.15">
      <c r="B22" s="5">
        <v>43792</v>
      </c>
      <c r="C22" s="7" t="s">
        <v>19</v>
      </c>
    </row>
    <row r="23" spans="2:3" x14ac:dyDescent="0.15">
      <c r="B23" s="5">
        <v>43822</v>
      </c>
      <c r="C23" s="7" t="s">
        <v>20</v>
      </c>
    </row>
    <row r="24" spans="2:3" x14ac:dyDescent="0.15">
      <c r="B24" s="69">
        <v>43467</v>
      </c>
      <c r="C24" s="70" t="s">
        <v>21</v>
      </c>
    </row>
    <row r="25" spans="2:3" x14ac:dyDescent="0.15">
      <c r="B25" s="69">
        <v>43468</v>
      </c>
      <c r="C25" s="71" t="s">
        <v>21</v>
      </c>
    </row>
    <row r="26" spans="2:3" x14ac:dyDescent="0.15">
      <c r="B26" s="69">
        <v>43829</v>
      </c>
      <c r="C26" s="71" t="s">
        <v>21</v>
      </c>
    </row>
    <row r="27" spans="2:3" x14ac:dyDescent="0.15">
      <c r="B27" s="69">
        <v>43830</v>
      </c>
      <c r="C27" s="71" t="s">
        <v>21</v>
      </c>
    </row>
    <row r="28" spans="2:3" x14ac:dyDescent="0.15">
      <c r="B28" s="72"/>
      <c r="C28" s="73"/>
    </row>
    <row r="29" spans="2:3" ht="14.25" thickBot="1" x14ac:dyDescent="0.2">
      <c r="B29" s="74"/>
      <c r="C29" s="75"/>
    </row>
    <row r="30" spans="2:3" x14ac:dyDescent="0.15">
      <c r="B30" s="76">
        <v>43831</v>
      </c>
      <c r="C30" s="77" t="s">
        <v>22</v>
      </c>
    </row>
    <row r="31" spans="2:3" x14ac:dyDescent="0.15">
      <c r="B31" s="69">
        <v>43843</v>
      </c>
      <c r="C31" s="71" t="s">
        <v>5</v>
      </c>
    </row>
    <row r="32" spans="2:3" x14ac:dyDescent="0.15">
      <c r="B32" s="69">
        <v>43872</v>
      </c>
      <c r="C32" s="70" t="s">
        <v>23</v>
      </c>
    </row>
    <row r="33" spans="2:3" x14ac:dyDescent="0.15">
      <c r="B33" s="69">
        <v>43884</v>
      </c>
      <c r="C33" s="70" t="s">
        <v>20</v>
      </c>
    </row>
    <row r="34" spans="2:3" x14ac:dyDescent="0.15">
      <c r="B34" s="69">
        <v>43885</v>
      </c>
      <c r="C34" s="70" t="s">
        <v>12</v>
      </c>
    </row>
    <row r="35" spans="2:3" x14ac:dyDescent="0.15">
      <c r="B35" s="69">
        <v>43910</v>
      </c>
      <c r="C35" s="71" t="s">
        <v>7</v>
      </c>
    </row>
    <row r="36" spans="2:3" x14ac:dyDescent="0.15">
      <c r="B36" s="5">
        <v>43950</v>
      </c>
      <c r="C36" s="6" t="s">
        <v>8</v>
      </c>
    </row>
    <row r="37" spans="2:3" x14ac:dyDescent="0.15">
      <c r="B37" s="5">
        <v>43954</v>
      </c>
      <c r="C37" s="6" t="s">
        <v>9</v>
      </c>
    </row>
    <row r="38" spans="2:3" x14ac:dyDescent="0.15">
      <c r="B38" s="5">
        <v>43955</v>
      </c>
      <c r="C38" s="6" t="s">
        <v>10</v>
      </c>
    </row>
    <row r="39" spans="2:3" x14ac:dyDescent="0.15">
      <c r="B39" s="5">
        <v>43956</v>
      </c>
      <c r="C39" s="6" t="s">
        <v>11</v>
      </c>
    </row>
    <row r="40" spans="2:3" x14ac:dyDescent="0.15">
      <c r="B40" s="5">
        <v>43957</v>
      </c>
      <c r="C40" s="7" t="s">
        <v>12</v>
      </c>
    </row>
    <row r="41" spans="2:3" x14ac:dyDescent="0.15">
      <c r="B41" s="5">
        <v>44035</v>
      </c>
      <c r="C41" s="6" t="s">
        <v>13</v>
      </c>
    </row>
    <row r="42" spans="2:3" x14ac:dyDescent="0.15">
      <c r="B42" s="5">
        <v>44036</v>
      </c>
      <c r="C42" s="7" t="s">
        <v>77</v>
      </c>
    </row>
    <row r="43" spans="2:3" x14ac:dyDescent="0.15">
      <c r="B43" s="5">
        <v>44053</v>
      </c>
      <c r="C43" s="7" t="s">
        <v>14</v>
      </c>
    </row>
    <row r="44" spans="2:3" x14ac:dyDescent="0.15">
      <c r="B44" s="5">
        <v>44095</v>
      </c>
      <c r="C44" s="6" t="s">
        <v>15</v>
      </c>
    </row>
    <row r="45" spans="2:3" x14ac:dyDescent="0.15">
      <c r="B45" s="5">
        <v>44096</v>
      </c>
      <c r="C45" s="6" t="s">
        <v>16</v>
      </c>
    </row>
    <row r="46" spans="2:3" x14ac:dyDescent="0.15">
      <c r="B46" s="5">
        <v>44138</v>
      </c>
      <c r="C46" s="6" t="s">
        <v>18</v>
      </c>
    </row>
    <row r="47" spans="2:3" x14ac:dyDescent="0.15">
      <c r="B47" s="5">
        <v>44158</v>
      </c>
      <c r="C47" s="6" t="s">
        <v>24</v>
      </c>
    </row>
    <row r="48" spans="2:3" x14ac:dyDescent="0.15">
      <c r="B48" s="5">
        <v>43832</v>
      </c>
      <c r="C48" s="6" t="s">
        <v>21</v>
      </c>
    </row>
    <row r="49" spans="2:5" x14ac:dyDescent="0.15">
      <c r="B49" s="5">
        <v>43833</v>
      </c>
      <c r="C49" s="6" t="s">
        <v>21</v>
      </c>
    </row>
    <row r="50" spans="2:5" x14ac:dyDescent="0.15">
      <c r="B50" s="5">
        <v>43951</v>
      </c>
      <c r="C50" s="6" t="s">
        <v>21</v>
      </c>
    </row>
    <row r="51" spans="2:5" x14ac:dyDescent="0.15">
      <c r="B51" s="5">
        <v>43952</v>
      </c>
      <c r="C51" s="6" t="s">
        <v>21</v>
      </c>
    </row>
    <row r="52" spans="2:5" x14ac:dyDescent="0.15">
      <c r="B52" s="5">
        <v>43953</v>
      </c>
      <c r="C52" s="8" t="s">
        <v>21</v>
      </c>
    </row>
    <row r="53" spans="2:5" x14ac:dyDescent="0.15">
      <c r="B53" s="5">
        <v>44195</v>
      </c>
      <c r="C53" s="6" t="s">
        <v>21</v>
      </c>
    </row>
    <row r="54" spans="2:5" x14ac:dyDescent="0.15">
      <c r="B54" s="5">
        <v>44196</v>
      </c>
      <c r="C54" s="6" t="s">
        <v>21</v>
      </c>
    </row>
    <row r="55" spans="2:5" x14ac:dyDescent="0.15">
      <c r="B55" s="5"/>
      <c r="C55" s="6"/>
    </row>
    <row r="56" spans="2:5" x14ac:dyDescent="0.15">
      <c r="B56" s="9"/>
      <c r="C56" s="8"/>
    </row>
    <row r="57" spans="2:5" ht="14.25" thickBot="1" x14ac:dyDescent="0.2">
      <c r="B57" s="10"/>
      <c r="C57" s="12"/>
    </row>
    <row r="58" spans="2:5" x14ac:dyDescent="0.15">
      <c r="B58" s="63">
        <v>44197</v>
      </c>
      <c r="C58" s="64" t="s">
        <v>22</v>
      </c>
    </row>
    <row r="59" spans="2:5" x14ac:dyDescent="0.15">
      <c r="B59" s="65">
        <v>44207</v>
      </c>
      <c r="C59" s="66" t="s">
        <v>5</v>
      </c>
    </row>
    <row r="60" spans="2:5" x14ac:dyDescent="0.15">
      <c r="B60" s="65">
        <v>44238</v>
      </c>
      <c r="C60" s="78" t="s">
        <v>23</v>
      </c>
    </row>
    <row r="61" spans="2:5" x14ac:dyDescent="0.15">
      <c r="B61" s="65">
        <v>44250</v>
      </c>
      <c r="C61" s="78" t="s">
        <v>20</v>
      </c>
      <c r="E61" s="4"/>
    </row>
    <row r="62" spans="2:5" x14ac:dyDescent="0.15">
      <c r="B62" s="65">
        <v>44275</v>
      </c>
      <c r="C62" s="66" t="s">
        <v>7</v>
      </c>
      <c r="E62" s="4"/>
    </row>
    <row r="63" spans="2:5" x14ac:dyDescent="0.15">
      <c r="B63" s="65">
        <v>44315</v>
      </c>
      <c r="C63" s="66" t="s">
        <v>8</v>
      </c>
      <c r="E63" s="4"/>
    </row>
    <row r="64" spans="2:5" x14ac:dyDescent="0.15">
      <c r="B64" s="65">
        <v>44319</v>
      </c>
      <c r="C64" s="66" t="s">
        <v>9</v>
      </c>
    </row>
    <row r="65" spans="2:3" x14ac:dyDescent="0.15">
      <c r="B65" s="65">
        <v>44320</v>
      </c>
      <c r="C65" s="66" t="s">
        <v>10</v>
      </c>
    </row>
    <row r="66" spans="2:3" x14ac:dyDescent="0.15">
      <c r="B66" s="65">
        <v>44321</v>
      </c>
      <c r="C66" s="66" t="s">
        <v>11</v>
      </c>
    </row>
    <row r="67" spans="2:3" x14ac:dyDescent="0.15">
      <c r="B67" s="65">
        <v>44399</v>
      </c>
      <c r="C67" s="66" t="s">
        <v>13</v>
      </c>
    </row>
    <row r="68" spans="2:3" x14ac:dyDescent="0.15">
      <c r="B68" s="65">
        <v>44400</v>
      </c>
      <c r="C68" s="78" t="s">
        <v>78</v>
      </c>
    </row>
    <row r="69" spans="2:3" x14ac:dyDescent="0.15">
      <c r="B69" s="65">
        <v>44416</v>
      </c>
      <c r="C69" s="78" t="s">
        <v>14</v>
      </c>
    </row>
    <row r="70" spans="2:3" x14ac:dyDescent="0.15">
      <c r="B70" s="65">
        <v>44417</v>
      </c>
      <c r="C70" s="78" t="s">
        <v>12</v>
      </c>
    </row>
    <row r="71" spans="2:3" x14ac:dyDescent="0.15">
      <c r="B71" s="65">
        <v>44459</v>
      </c>
      <c r="C71" s="66" t="s">
        <v>15</v>
      </c>
    </row>
    <row r="72" spans="2:3" x14ac:dyDescent="0.15">
      <c r="B72" s="65">
        <v>44462</v>
      </c>
      <c r="C72" s="66" t="s">
        <v>16</v>
      </c>
    </row>
    <row r="73" spans="2:3" x14ac:dyDescent="0.15">
      <c r="B73" s="65">
        <v>44503</v>
      </c>
      <c r="C73" s="66" t="s">
        <v>18</v>
      </c>
    </row>
    <row r="74" spans="2:3" x14ac:dyDescent="0.15">
      <c r="B74" s="65">
        <v>44523</v>
      </c>
      <c r="C74" s="66" t="s">
        <v>24</v>
      </c>
    </row>
    <row r="75" spans="2:3" x14ac:dyDescent="0.15">
      <c r="B75" s="65">
        <v>44198</v>
      </c>
      <c r="C75" s="66" t="s">
        <v>21</v>
      </c>
    </row>
    <row r="76" spans="2:3" x14ac:dyDescent="0.15">
      <c r="B76" s="65">
        <v>44316</v>
      </c>
      <c r="C76" s="66" t="s">
        <v>21</v>
      </c>
    </row>
    <row r="77" spans="2:3" x14ac:dyDescent="0.15">
      <c r="B77" s="65">
        <v>44317</v>
      </c>
      <c r="C77" s="66" t="s">
        <v>21</v>
      </c>
    </row>
    <row r="78" spans="2:3" x14ac:dyDescent="0.15">
      <c r="B78" s="65">
        <v>44560</v>
      </c>
      <c r="C78" s="66" t="s">
        <v>21</v>
      </c>
    </row>
    <row r="79" spans="2:3" x14ac:dyDescent="0.15">
      <c r="B79" s="65">
        <v>44561</v>
      </c>
      <c r="C79" s="66" t="s">
        <v>21</v>
      </c>
    </row>
    <row r="80" spans="2:3" x14ac:dyDescent="0.15">
      <c r="B80" s="5"/>
      <c r="C80" s="6"/>
    </row>
    <row r="81" spans="2:3" x14ac:dyDescent="0.15">
      <c r="B81" s="5"/>
      <c r="C81" s="8"/>
    </row>
    <row r="82" spans="2:3" ht="14.25" thickBot="1" x14ac:dyDescent="0.2">
      <c r="B82" s="10"/>
      <c r="C82" s="11"/>
    </row>
    <row r="83" spans="2:3" x14ac:dyDescent="0.15">
      <c r="B83" s="63">
        <v>44562</v>
      </c>
      <c r="C83" s="80" t="s">
        <v>4</v>
      </c>
    </row>
    <row r="84" spans="2:3" x14ac:dyDescent="0.15">
      <c r="B84" s="65">
        <v>44571</v>
      </c>
      <c r="C84" s="66" t="s">
        <v>5</v>
      </c>
    </row>
    <row r="85" spans="2:3" x14ac:dyDescent="0.15">
      <c r="B85" s="65">
        <v>44603</v>
      </c>
      <c r="C85" s="78" t="s">
        <v>23</v>
      </c>
    </row>
    <row r="86" spans="2:3" x14ac:dyDescent="0.15">
      <c r="B86" s="65">
        <v>44615</v>
      </c>
      <c r="C86" s="78" t="s">
        <v>20</v>
      </c>
    </row>
    <row r="87" spans="2:3" x14ac:dyDescent="0.15">
      <c r="B87" s="65">
        <v>44641</v>
      </c>
      <c r="C87" s="66" t="s">
        <v>7</v>
      </c>
    </row>
    <row r="88" spans="2:3" x14ac:dyDescent="0.15">
      <c r="B88" s="65">
        <v>44680</v>
      </c>
      <c r="C88" s="66" t="s">
        <v>8</v>
      </c>
    </row>
    <row r="89" spans="2:3" x14ac:dyDescent="0.15">
      <c r="B89" s="65">
        <v>44684</v>
      </c>
      <c r="C89" s="66" t="s">
        <v>9</v>
      </c>
    </row>
    <row r="90" spans="2:3" x14ac:dyDescent="0.15">
      <c r="B90" s="65">
        <v>44685</v>
      </c>
      <c r="C90" s="66" t="s">
        <v>10</v>
      </c>
    </row>
    <row r="91" spans="2:3" x14ac:dyDescent="0.15">
      <c r="B91" s="65">
        <v>44686</v>
      </c>
      <c r="C91" s="66" t="s">
        <v>11</v>
      </c>
    </row>
    <row r="92" spans="2:3" x14ac:dyDescent="0.15">
      <c r="B92" s="65">
        <v>44760</v>
      </c>
      <c r="C92" s="66" t="s">
        <v>13</v>
      </c>
    </row>
    <row r="93" spans="2:3" x14ac:dyDescent="0.15">
      <c r="B93" s="65">
        <v>44784</v>
      </c>
      <c r="C93" s="78" t="s">
        <v>14</v>
      </c>
    </row>
    <row r="94" spans="2:3" x14ac:dyDescent="0.15">
      <c r="B94" s="65">
        <v>44823</v>
      </c>
      <c r="C94" s="66" t="s">
        <v>15</v>
      </c>
    </row>
    <row r="95" spans="2:3" x14ac:dyDescent="0.15">
      <c r="B95" s="65">
        <v>44827</v>
      </c>
      <c r="C95" s="66" t="s">
        <v>16</v>
      </c>
    </row>
    <row r="96" spans="2:3" x14ac:dyDescent="0.15">
      <c r="B96" s="65">
        <v>44844</v>
      </c>
      <c r="C96" s="78" t="s">
        <v>77</v>
      </c>
    </row>
    <row r="97" spans="2:3" x14ac:dyDescent="0.15">
      <c r="B97" s="65">
        <v>44868</v>
      </c>
      <c r="C97" s="66" t="s">
        <v>18</v>
      </c>
    </row>
    <row r="98" spans="2:3" x14ac:dyDescent="0.15">
      <c r="B98" s="65">
        <v>44888</v>
      </c>
      <c r="C98" s="66" t="s">
        <v>24</v>
      </c>
    </row>
    <row r="99" spans="2:3" x14ac:dyDescent="0.15">
      <c r="B99" s="65">
        <v>44564</v>
      </c>
      <c r="C99" s="66" t="s">
        <v>21</v>
      </c>
    </row>
    <row r="100" spans="2:3" x14ac:dyDescent="0.15">
      <c r="B100" s="65">
        <v>44681</v>
      </c>
      <c r="C100" s="66" t="s">
        <v>21</v>
      </c>
    </row>
    <row r="101" spans="2:3" x14ac:dyDescent="0.15">
      <c r="B101" s="65">
        <v>44683</v>
      </c>
      <c r="C101" s="79" t="s">
        <v>21</v>
      </c>
    </row>
    <row r="102" spans="2:3" x14ac:dyDescent="0.15">
      <c r="B102" s="65">
        <v>44925</v>
      </c>
      <c r="C102" s="66" t="s">
        <v>21</v>
      </c>
    </row>
    <row r="103" spans="2:3" x14ac:dyDescent="0.15">
      <c r="B103" s="65">
        <v>44926</v>
      </c>
      <c r="C103" s="66" t="s">
        <v>21</v>
      </c>
    </row>
    <row r="104" spans="2:3" x14ac:dyDescent="0.15">
      <c r="B104" s="5"/>
      <c r="C104" s="6"/>
    </row>
    <row r="105" spans="2:3" x14ac:dyDescent="0.15">
      <c r="B105" s="9"/>
      <c r="C105" s="8"/>
    </row>
    <row r="106" spans="2:3" ht="14.25" thickBot="1" x14ac:dyDescent="0.2">
      <c r="B106" s="10"/>
      <c r="C106" s="12"/>
    </row>
    <row r="107" spans="2:3" x14ac:dyDescent="0.15">
      <c r="B107" s="63">
        <v>44927</v>
      </c>
      <c r="C107" s="64" t="s">
        <v>22</v>
      </c>
    </row>
    <row r="108" spans="2:3" x14ac:dyDescent="0.15">
      <c r="B108" s="65">
        <v>44935</v>
      </c>
      <c r="C108" s="66" t="s">
        <v>5</v>
      </c>
    </row>
    <row r="109" spans="2:3" x14ac:dyDescent="0.15">
      <c r="B109" s="65">
        <v>44968</v>
      </c>
      <c r="C109" s="66" t="s">
        <v>6</v>
      </c>
    </row>
    <row r="110" spans="2:3" x14ac:dyDescent="0.15">
      <c r="B110" s="65">
        <v>44980</v>
      </c>
      <c r="C110" s="66" t="s">
        <v>79</v>
      </c>
    </row>
    <row r="111" spans="2:3" x14ac:dyDescent="0.15">
      <c r="B111" s="65">
        <v>45006</v>
      </c>
      <c r="C111" s="66" t="s">
        <v>7</v>
      </c>
    </row>
    <row r="112" spans="2:3" x14ac:dyDescent="0.15">
      <c r="B112" s="65">
        <v>45045</v>
      </c>
      <c r="C112" s="66" t="s">
        <v>8</v>
      </c>
    </row>
    <row r="113" spans="2:3" x14ac:dyDescent="0.15">
      <c r="B113" s="65">
        <v>45049</v>
      </c>
      <c r="C113" s="66" t="s">
        <v>9</v>
      </c>
    </row>
    <row r="114" spans="2:3" x14ac:dyDescent="0.15">
      <c r="B114" s="65">
        <v>45050</v>
      </c>
      <c r="C114" s="66" t="s">
        <v>10</v>
      </c>
    </row>
    <row r="115" spans="2:3" x14ac:dyDescent="0.15">
      <c r="B115" s="65">
        <v>45051</v>
      </c>
      <c r="C115" s="66" t="s">
        <v>11</v>
      </c>
    </row>
    <row r="116" spans="2:3" x14ac:dyDescent="0.15">
      <c r="B116" s="65">
        <v>45124</v>
      </c>
      <c r="C116" s="66" t="s">
        <v>13</v>
      </c>
    </row>
    <row r="117" spans="2:3" x14ac:dyDescent="0.15">
      <c r="B117" s="65">
        <v>45149</v>
      </c>
      <c r="C117" s="66" t="s">
        <v>14</v>
      </c>
    </row>
    <row r="118" spans="2:3" x14ac:dyDescent="0.15">
      <c r="B118" s="65">
        <v>45187</v>
      </c>
      <c r="C118" s="66" t="s">
        <v>15</v>
      </c>
    </row>
    <row r="119" spans="2:3" x14ac:dyDescent="0.15">
      <c r="B119" s="65">
        <v>45192</v>
      </c>
      <c r="C119" s="66" t="s">
        <v>16</v>
      </c>
    </row>
    <row r="120" spans="2:3" x14ac:dyDescent="0.15">
      <c r="B120" s="65">
        <v>45208</v>
      </c>
      <c r="C120" s="66" t="s">
        <v>80</v>
      </c>
    </row>
    <row r="121" spans="2:3" x14ac:dyDescent="0.15">
      <c r="B121" s="65">
        <v>45233</v>
      </c>
      <c r="C121" s="66" t="s">
        <v>18</v>
      </c>
    </row>
    <row r="122" spans="2:3" x14ac:dyDescent="0.15">
      <c r="B122" s="65">
        <v>45253</v>
      </c>
      <c r="C122" s="66" t="s">
        <v>24</v>
      </c>
    </row>
    <row r="123" spans="2:3" x14ac:dyDescent="0.15">
      <c r="B123" s="65">
        <v>44928</v>
      </c>
      <c r="C123" s="66" t="s">
        <v>21</v>
      </c>
    </row>
    <row r="124" spans="2:3" x14ac:dyDescent="0.15">
      <c r="B124" s="81">
        <v>44929</v>
      </c>
      <c r="C124" s="79" t="s">
        <v>21</v>
      </c>
    </row>
    <row r="125" spans="2:3" x14ac:dyDescent="0.15">
      <c r="B125" s="81">
        <v>45047</v>
      </c>
      <c r="C125" s="79" t="s">
        <v>21</v>
      </c>
    </row>
    <row r="126" spans="2:3" x14ac:dyDescent="0.15">
      <c r="B126" s="81">
        <v>45048</v>
      </c>
      <c r="C126" s="79" t="s">
        <v>21</v>
      </c>
    </row>
    <row r="127" spans="2:3" x14ac:dyDescent="0.15">
      <c r="B127" s="65">
        <v>45290</v>
      </c>
      <c r="C127" s="66" t="s">
        <v>21</v>
      </c>
    </row>
    <row r="128" spans="2:3" x14ac:dyDescent="0.15">
      <c r="B128" s="5"/>
      <c r="C128" s="6"/>
    </row>
    <row r="129" spans="2:3" x14ac:dyDescent="0.15">
      <c r="B129" s="5"/>
      <c r="C129" s="6"/>
    </row>
    <row r="130" spans="2:3" x14ac:dyDescent="0.15">
      <c r="B130" s="5"/>
      <c r="C130" s="6"/>
    </row>
    <row r="131" spans="2:3" x14ac:dyDescent="0.15">
      <c r="B131" s="9"/>
      <c r="C131" s="8"/>
    </row>
    <row r="132" spans="2:3" x14ac:dyDescent="0.15">
      <c r="B132" s="13"/>
      <c r="C132" s="14"/>
    </row>
    <row r="133" spans="2:3" x14ac:dyDescent="0.15">
      <c r="B133" s="13"/>
      <c r="C133" s="14"/>
    </row>
    <row r="134" spans="2:3" ht="14.25" thickBot="1" x14ac:dyDescent="0.2">
      <c r="B134" s="15"/>
      <c r="C134" s="16"/>
    </row>
    <row r="135" spans="2:3" x14ac:dyDescent="0.15">
      <c r="B135" s="63">
        <v>45292</v>
      </c>
      <c r="C135" s="64" t="s">
        <v>22</v>
      </c>
    </row>
    <row r="136" spans="2:3" x14ac:dyDescent="0.15">
      <c r="B136" s="65">
        <v>45299</v>
      </c>
      <c r="C136" s="66" t="s">
        <v>5</v>
      </c>
    </row>
    <row r="137" spans="2:3" x14ac:dyDescent="0.15">
      <c r="B137" s="65">
        <v>45334</v>
      </c>
      <c r="C137" s="78" t="s">
        <v>82</v>
      </c>
    </row>
    <row r="138" spans="2:3" x14ac:dyDescent="0.15">
      <c r="B138" s="65">
        <v>45345</v>
      </c>
      <c r="C138" s="66" t="s">
        <v>79</v>
      </c>
    </row>
    <row r="139" spans="2:3" x14ac:dyDescent="0.15">
      <c r="B139" s="65">
        <v>45371</v>
      </c>
      <c r="C139" s="66" t="s">
        <v>7</v>
      </c>
    </row>
    <row r="140" spans="2:3" x14ac:dyDescent="0.15">
      <c r="B140" s="65">
        <v>45411</v>
      </c>
      <c r="C140" s="66" t="s">
        <v>8</v>
      </c>
    </row>
    <row r="141" spans="2:3" x14ac:dyDescent="0.15">
      <c r="B141" s="65">
        <v>45415</v>
      </c>
      <c r="C141" s="66" t="s">
        <v>9</v>
      </c>
    </row>
    <row r="142" spans="2:3" x14ac:dyDescent="0.15">
      <c r="B142" s="65">
        <v>45416</v>
      </c>
      <c r="C142" s="66" t="s">
        <v>10</v>
      </c>
    </row>
    <row r="143" spans="2:3" x14ac:dyDescent="0.15">
      <c r="B143" s="65">
        <v>45418</v>
      </c>
      <c r="C143" s="78" t="s">
        <v>82</v>
      </c>
    </row>
    <row r="144" spans="2:3" x14ac:dyDescent="0.15">
      <c r="B144" s="65">
        <v>45488</v>
      </c>
      <c r="C144" s="66" t="s">
        <v>13</v>
      </c>
    </row>
    <row r="145" spans="2:3" x14ac:dyDescent="0.15">
      <c r="B145" s="65">
        <v>45516</v>
      </c>
      <c r="C145" s="78" t="s">
        <v>82</v>
      </c>
    </row>
    <row r="146" spans="2:3" x14ac:dyDescent="0.15">
      <c r="B146" s="65">
        <v>45551</v>
      </c>
      <c r="C146" s="66" t="s">
        <v>15</v>
      </c>
    </row>
    <row r="147" spans="2:3" x14ac:dyDescent="0.15">
      <c r="B147" s="65">
        <v>45558</v>
      </c>
      <c r="C147" s="78" t="s">
        <v>82</v>
      </c>
    </row>
    <row r="148" spans="2:3" x14ac:dyDescent="0.15">
      <c r="B148" s="65">
        <v>45579</v>
      </c>
      <c r="C148" s="66" t="s">
        <v>80</v>
      </c>
    </row>
    <row r="149" spans="2:3" x14ac:dyDescent="0.15">
      <c r="B149" s="65">
        <v>45600</v>
      </c>
      <c r="C149" s="78" t="s">
        <v>82</v>
      </c>
    </row>
    <row r="150" spans="2:3" x14ac:dyDescent="0.15">
      <c r="B150" s="65">
        <v>45619</v>
      </c>
      <c r="C150" s="66" t="s">
        <v>24</v>
      </c>
    </row>
    <row r="151" spans="2:3" x14ac:dyDescent="0.15">
      <c r="B151" s="65">
        <v>45293</v>
      </c>
      <c r="C151" s="66" t="s">
        <v>83</v>
      </c>
    </row>
    <row r="152" spans="2:3" x14ac:dyDescent="0.15">
      <c r="B152" s="81">
        <v>45294</v>
      </c>
      <c r="C152" s="79" t="s">
        <v>83</v>
      </c>
    </row>
    <row r="153" spans="2:3" x14ac:dyDescent="0.15">
      <c r="B153" s="81">
        <v>45412</v>
      </c>
      <c r="C153" s="79" t="s">
        <v>83</v>
      </c>
    </row>
    <row r="154" spans="2:3" x14ac:dyDescent="0.15">
      <c r="B154" s="81">
        <v>45413</v>
      </c>
      <c r="C154" s="79" t="s">
        <v>83</v>
      </c>
    </row>
    <row r="155" spans="2:3" x14ac:dyDescent="0.15">
      <c r="B155" s="65">
        <v>45414</v>
      </c>
      <c r="C155" s="66" t="s">
        <v>83</v>
      </c>
    </row>
    <row r="156" spans="2:3" x14ac:dyDescent="0.15">
      <c r="B156" s="65">
        <v>45656</v>
      </c>
      <c r="C156" s="66" t="s">
        <v>83</v>
      </c>
    </row>
    <row r="157" spans="2:3" x14ac:dyDescent="0.15">
      <c r="B157" s="65">
        <v>45657</v>
      </c>
      <c r="C157" s="66" t="s">
        <v>83</v>
      </c>
    </row>
    <row r="158" spans="2:3" x14ac:dyDescent="0.15">
      <c r="B158" s="5"/>
      <c r="C158" s="6"/>
    </row>
    <row r="159" spans="2:3" x14ac:dyDescent="0.15">
      <c r="B159" s="9"/>
      <c r="C159" s="8"/>
    </row>
    <row r="160" spans="2:3" x14ac:dyDescent="0.15">
      <c r="B160" s="13"/>
      <c r="C160" s="14"/>
    </row>
    <row r="161" spans="2:3" x14ac:dyDescent="0.15">
      <c r="B161" s="13"/>
      <c r="C161" s="14"/>
    </row>
    <row r="162" spans="2:3" ht="14.25" thickBot="1" x14ac:dyDescent="0.2">
      <c r="B162" s="15"/>
      <c r="C162" s="16"/>
    </row>
    <row r="163" spans="2:3" x14ac:dyDescent="0.15">
      <c r="B163" s="82">
        <v>45658</v>
      </c>
      <c r="C163" s="87" t="s">
        <v>22</v>
      </c>
    </row>
    <row r="164" spans="2:3" x14ac:dyDescent="0.15">
      <c r="B164" s="83">
        <v>45670</v>
      </c>
      <c r="C164" s="92" t="s">
        <v>5</v>
      </c>
    </row>
    <row r="165" spans="2:3" x14ac:dyDescent="0.15">
      <c r="B165" s="83">
        <v>45699</v>
      </c>
      <c r="C165" s="88" t="s">
        <v>6</v>
      </c>
    </row>
    <row r="166" spans="2:3" x14ac:dyDescent="0.15">
      <c r="B166" s="83">
        <v>45712</v>
      </c>
      <c r="C166" s="88" t="s">
        <v>84</v>
      </c>
    </row>
    <row r="167" spans="2:3" x14ac:dyDescent="0.15">
      <c r="B167" s="83">
        <v>45736</v>
      </c>
      <c r="C167" s="88" t="s">
        <v>7</v>
      </c>
    </row>
    <row r="168" spans="2:3" x14ac:dyDescent="0.15">
      <c r="B168" s="83">
        <v>45776</v>
      </c>
      <c r="C168" s="88" t="s">
        <v>8</v>
      </c>
    </row>
    <row r="169" spans="2:3" x14ac:dyDescent="0.15">
      <c r="B169" s="83">
        <v>45780</v>
      </c>
      <c r="C169" s="92" t="s">
        <v>85</v>
      </c>
    </row>
    <row r="170" spans="2:3" x14ac:dyDescent="0.15">
      <c r="B170" s="83">
        <v>45781</v>
      </c>
      <c r="C170" s="88" t="s">
        <v>10</v>
      </c>
    </row>
    <row r="171" spans="2:3" x14ac:dyDescent="0.15">
      <c r="B171" s="83">
        <v>45782</v>
      </c>
      <c r="C171" s="88" t="s">
        <v>86</v>
      </c>
    </row>
    <row r="172" spans="2:3" x14ac:dyDescent="0.15">
      <c r="B172" s="83">
        <v>45783</v>
      </c>
      <c r="C172" s="88" t="s">
        <v>84</v>
      </c>
    </row>
    <row r="173" spans="2:3" x14ac:dyDescent="0.15">
      <c r="B173" s="83">
        <v>45859</v>
      </c>
      <c r="C173" s="88" t="s">
        <v>13</v>
      </c>
    </row>
    <row r="174" spans="2:3" x14ac:dyDescent="0.15">
      <c r="B174" s="83">
        <v>45880</v>
      </c>
      <c r="C174" s="88" t="s">
        <v>87</v>
      </c>
    </row>
    <row r="175" spans="2:3" x14ac:dyDescent="0.15">
      <c r="B175" s="83">
        <v>45915</v>
      </c>
      <c r="C175" s="88" t="s">
        <v>15</v>
      </c>
    </row>
    <row r="176" spans="2:3" x14ac:dyDescent="0.15">
      <c r="B176" s="83">
        <v>45923</v>
      </c>
      <c r="C176" s="88" t="s">
        <v>88</v>
      </c>
    </row>
    <row r="177" spans="2:3" x14ac:dyDescent="0.15">
      <c r="B177" s="83">
        <v>45943</v>
      </c>
      <c r="C177" s="88" t="s">
        <v>80</v>
      </c>
    </row>
    <row r="178" spans="2:3" x14ac:dyDescent="0.15">
      <c r="B178" s="83">
        <v>45964</v>
      </c>
      <c r="C178" s="88" t="s">
        <v>18</v>
      </c>
    </row>
    <row r="179" spans="2:3" x14ac:dyDescent="0.15">
      <c r="B179" s="83">
        <v>45985</v>
      </c>
      <c r="C179" s="88" t="s">
        <v>84</v>
      </c>
    </row>
    <row r="180" spans="2:3" x14ac:dyDescent="0.15">
      <c r="B180" s="86">
        <v>45659</v>
      </c>
      <c r="C180" s="88" t="s">
        <v>81</v>
      </c>
    </row>
    <row r="181" spans="2:3" x14ac:dyDescent="0.15">
      <c r="B181" s="86">
        <v>45660</v>
      </c>
      <c r="C181" s="88" t="s">
        <v>81</v>
      </c>
    </row>
    <row r="182" spans="2:3" x14ac:dyDescent="0.15">
      <c r="B182" s="86">
        <v>45777</v>
      </c>
      <c r="C182" s="93" t="s">
        <v>81</v>
      </c>
    </row>
    <row r="183" spans="2:3" x14ac:dyDescent="0.15">
      <c r="B183" s="83">
        <v>45778</v>
      </c>
      <c r="C183" s="88" t="s">
        <v>81</v>
      </c>
    </row>
    <row r="184" spans="2:3" x14ac:dyDescent="0.15">
      <c r="B184" s="83">
        <v>45779</v>
      </c>
      <c r="C184" s="88" t="s">
        <v>81</v>
      </c>
    </row>
    <row r="185" spans="2:3" x14ac:dyDescent="0.15">
      <c r="B185" s="83">
        <v>46021</v>
      </c>
      <c r="C185" s="84" t="s">
        <v>81</v>
      </c>
    </row>
    <row r="186" spans="2:3" x14ac:dyDescent="0.15">
      <c r="B186" s="83">
        <v>46022</v>
      </c>
      <c r="C186" s="84" t="s">
        <v>81</v>
      </c>
    </row>
    <row r="187" spans="2:3" x14ac:dyDescent="0.15">
      <c r="B187" s="86"/>
      <c r="C187" s="85"/>
    </row>
    <row r="188" spans="2:3" x14ac:dyDescent="0.15">
      <c r="B188" s="89"/>
      <c r="C188" s="90"/>
    </row>
    <row r="189" spans="2:3" x14ac:dyDescent="0.15">
      <c r="B189" s="89"/>
      <c r="C189" s="90"/>
    </row>
    <row r="190" spans="2:3" ht="14.25" thickBot="1" x14ac:dyDescent="0.2">
      <c r="B190" s="94"/>
      <c r="C190" s="91"/>
    </row>
    <row r="191" spans="2:3" x14ac:dyDescent="0.15">
      <c r="B191" s="82">
        <v>46023</v>
      </c>
      <c r="C191" s="87" t="s">
        <v>4</v>
      </c>
    </row>
    <row r="192" spans="2:3" x14ac:dyDescent="0.15">
      <c r="B192" s="83">
        <v>46024</v>
      </c>
      <c r="C192" s="92" t="s">
        <v>89</v>
      </c>
    </row>
    <row r="193" spans="2:3" x14ac:dyDescent="0.15">
      <c r="B193" s="83">
        <v>46025</v>
      </c>
      <c r="C193" s="88" t="s">
        <v>90</v>
      </c>
    </row>
    <row r="194" spans="2:3" x14ac:dyDescent="0.15">
      <c r="B194" s="83">
        <v>46034</v>
      </c>
      <c r="C194" s="88" t="s">
        <v>5</v>
      </c>
    </row>
    <row r="195" spans="2:3" x14ac:dyDescent="0.15">
      <c r="B195" s="83">
        <v>46064</v>
      </c>
      <c r="C195" s="88" t="s">
        <v>6</v>
      </c>
    </row>
    <row r="196" spans="2:3" x14ac:dyDescent="0.15">
      <c r="B196" s="83">
        <v>46076</v>
      </c>
      <c r="C196" s="88" t="s">
        <v>79</v>
      </c>
    </row>
    <row r="197" spans="2:3" x14ac:dyDescent="0.15">
      <c r="B197" s="83">
        <v>46101</v>
      </c>
      <c r="C197" s="92" t="s">
        <v>91</v>
      </c>
    </row>
    <row r="198" spans="2:3" x14ac:dyDescent="0.15">
      <c r="B198" s="83">
        <v>46141</v>
      </c>
      <c r="C198" s="88" t="s">
        <v>8</v>
      </c>
    </row>
    <row r="199" spans="2:3" x14ac:dyDescent="0.15">
      <c r="B199" s="83">
        <v>46142</v>
      </c>
      <c r="C199" s="88" t="s">
        <v>90</v>
      </c>
    </row>
    <row r="200" spans="2:3" x14ac:dyDescent="0.15">
      <c r="B200" s="83">
        <v>46143</v>
      </c>
      <c r="C200" s="88" t="s">
        <v>90</v>
      </c>
    </row>
    <row r="201" spans="2:3" x14ac:dyDescent="0.15">
      <c r="B201" s="83">
        <v>46144</v>
      </c>
      <c r="C201" s="88" t="s">
        <v>90</v>
      </c>
    </row>
    <row r="202" spans="2:3" x14ac:dyDescent="0.15">
      <c r="B202" s="83">
        <v>46145</v>
      </c>
      <c r="C202" s="88" t="s">
        <v>92</v>
      </c>
    </row>
    <row r="203" spans="2:3" x14ac:dyDescent="0.15">
      <c r="B203" s="83">
        <v>46146</v>
      </c>
      <c r="C203" s="88" t="s">
        <v>10</v>
      </c>
    </row>
    <row r="204" spans="2:3" x14ac:dyDescent="0.15">
      <c r="B204" s="83">
        <v>46147</v>
      </c>
      <c r="C204" s="88" t="s">
        <v>11</v>
      </c>
    </row>
    <row r="205" spans="2:3" x14ac:dyDescent="0.15">
      <c r="B205" s="83">
        <v>46148</v>
      </c>
      <c r="C205" s="88" t="s">
        <v>93</v>
      </c>
    </row>
    <row r="206" spans="2:3" x14ac:dyDescent="0.15">
      <c r="B206" s="83">
        <v>46223</v>
      </c>
      <c r="C206" s="88" t="s">
        <v>94</v>
      </c>
    </row>
    <row r="207" spans="2:3" x14ac:dyDescent="0.15">
      <c r="B207" s="83">
        <v>46245</v>
      </c>
      <c r="C207" s="88" t="s">
        <v>95</v>
      </c>
    </row>
    <row r="208" spans="2:3" x14ac:dyDescent="0.15">
      <c r="B208" s="83">
        <v>46286</v>
      </c>
      <c r="C208" s="88" t="s">
        <v>15</v>
      </c>
    </row>
    <row r="209" spans="2:3" x14ac:dyDescent="0.15">
      <c r="B209" s="83">
        <v>46287</v>
      </c>
      <c r="C209" s="88" t="s">
        <v>96</v>
      </c>
    </row>
    <row r="210" spans="2:3" x14ac:dyDescent="0.15">
      <c r="B210" s="83">
        <v>46288</v>
      </c>
      <c r="C210" s="92" t="s">
        <v>16</v>
      </c>
    </row>
    <row r="211" spans="2:3" x14ac:dyDescent="0.15">
      <c r="B211" s="83">
        <v>46307</v>
      </c>
      <c r="C211" s="88" t="s">
        <v>80</v>
      </c>
    </row>
    <row r="212" spans="2:3" x14ac:dyDescent="0.15">
      <c r="B212" s="83">
        <v>46329</v>
      </c>
      <c r="C212" s="88" t="s">
        <v>18</v>
      </c>
    </row>
    <row r="213" spans="2:3" x14ac:dyDescent="0.15">
      <c r="B213" s="83">
        <v>46349</v>
      </c>
      <c r="C213" s="88" t="s">
        <v>24</v>
      </c>
    </row>
    <row r="214" spans="2:3" x14ac:dyDescent="0.15">
      <c r="B214" s="83">
        <v>46386</v>
      </c>
      <c r="C214" s="88" t="s">
        <v>90</v>
      </c>
    </row>
    <row r="215" spans="2:3" x14ac:dyDescent="0.15">
      <c r="B215" s="83">
        <v>46387</v>
      </c>
      <c r="C215" s="88" t="s">
        <v>90</v>
      </c>
    </row>
    <row r="216" spans="2:3" x14ac:dyDescent="0.15">
      <c r="B216" s="86">
        <v>46388</v>
      </c>
      <c r="C216" s="93" t="s">
        <v>4</v>
      </c>
    </row>
    <row r="217" spans="2:3" x14ac:dyDescent="0.15">
      <c r="B217" s="83">
        <v>46389</v>
      </c>
      <c r="C217" s="92" t="s">
        <v>89</v>
      </c>
    </row>
    <row r="218" spans="2:3" x14ac:dyDescent="0.15">
      <c r="B218" s="83">
        <v>46390</v>
      </c>
      <c r="C218" s="88" t="s">
        <v>90</v>
      </c>
    </row>
    <row r="219" spans="2:3" x14ac:dyDescent="0.15">
      <c r="B219" s="83">
        <v>46398</v>
      </c>
      <c r="C219" s="88" t="s">
        <v>5</v>
      </c>
    </row>
    <row r="220" spans="2:3" x14ac:dyDescent="0.15">
      <c r="B220" s="83">
        <v>46429</v>
      </c>
      <c r="C220" s="88" t="s">
        <v>6</v>
      </c>
    </row>
    <row r="221" spans="2:3" x14ac:dyDescent="0.15">
      <c r="B221" s="83">
        <v>46441</v>
      </c>
      <c r="C221" s="88" t="s">
        <v>79</v>
      </c>
    </row>
    <row r="222" spans="2:3" x14ac:dyDescent="0.15">
      <c r="B222" s="83">
        <v>46467</v>
      </c>
      <c r="C222" s="92" t="s">
        <v>91</v>
      </c>
    </row>
    <row r="223" spans="2:3" ht="14.25" thickBot="1" x14ac:dyDescent="0.2">
      <c r="B223" s="103">
        <v>46468</v>
      </c>
      <c r="C223" s="104" t="s">
        <v>96</v>
      </c>
    </row>
  </sheetData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2025.8</vt:lpstr>
      <vt:lpstr>2025.9</vt:lpstr>
      <vt:lpstr>2025.10</vt:lpstr>
      <vt:lpstr>2025.11</vt:lpstr>
      <vt:lpstr>2025.12</vt:lpstr>
      <vt:lpstr>2026.1</vt:lpstr>
      <vt:lpstr>2026.2</vt:lpstr>
      <vt:lpstr>2026.3</vt:lpstr>
      <vt:lpstr>2026.4</vt:lpstr>
      <vt:lpstr>2026.5</vt:lpstr>
      <vt:lpstr>2026.6</vt:lpstr>
      <vt:lpstr>2026.7</vt:lpstr>
      <vt:lpstr>休日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2023-02-02T02:09:01Z</cp:lastPrinted>
  <dcterms:created xsi:type="dcterms:W3CDTF">1601-01-01T00:00:00Z</dcterms:created>
  <dcterms:modified xsi:type="dcterms:W3CDTF">2026-09-07T10:34:35Z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