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EFE57D74-9641-496D-9A37-A8B69D369E9B}" xr6:coauthVersionLast="47" xr6:coauthVersionMax="47" xr10:uidLastSave="{00000000-0000-0000-0000-000000000000}"/>
  <bookViews>
    <workbookView xWindow="-120" yWindow="-120" windowWidth="20730" windowHeight="11040" xr2:uid="{00000000-000D-0000-FFFF-FFFF00000000}"/>
  </bookViews>
  <sheets>
    <sheet name="別紙2_機能一覧" sheetId="18" r:id="rId1"/>
  </sheets>
  <definedNames>
    <definedName name="_xlnm._FilterDatabase" localSheetId="0" hidden="1">別紙2_機能一覧!$A$6:$J$36</definedName>
    <definedName name="_xlnm.Print_Area" localSheetId="0">別紙2_機能一覧!$A$1:$J$35</definedName>
    <definedName name="_xlnm.Print_Titles" localSheetId="0">別紙2_機能一覧!$1:$3</definedName>
    <definedName name="重要度">#REF!</definedName>
    <definedName name="難易度">#REF!</definedName>
    <definedName name="判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3" i="18" l="1"/>
  <c r="A22" i="18"/>
  <c r="A24" i="18"/>
  <c r="A25" i="18"/>
  <c r="A34" i="18" l="1"/>
  <c r="A35" i="18" l="1"/>
  <c r="A33" i="18"/>
  <c r="A32" i="18"/>
  <c r="A31" i="18"/>
  <c r="A30" i="18"/>
  <c r="A29" i="18"/>
  <c r="A28" i="18"/>
  <c r="A27" i="18"/>
  <c r="A26" i="18"/>
  <c r="A21" i="18"/>
  <c r="A19" i="18"/>
  <c r="A18" i="18"/>
  <c r="A15" i="18"/>
  <c r="A13" i="18"/>
  <c r="A12" i="18"/>
  <c r="A11" i="18"/>
  <c r="A10" i="18"/>
  <c r="A9" i="18"/>
  <c r="A8" i="18"/>
  <c r="A7" i="18"/>
</calcChain>
</file>

<file path=xl/sharedStrings.xml><?xml version="1.0" encoding="utf-8"?>
<sst xmlns="http://schemas.openxmlformats.org/spreadsheetml/2006/main" count="223" uniqueCount="123">
  <si>
    <t>No.</t>
    <phoneticPr fontId="10"/>
  </si>
  <si>
    <t>機能分類</t>
    <rPh sb="0" eb="4">
      <t>キノウブンルイ</t>
    </rPh>
    <phoneticPr fontId="10"/>
  </si>
  <si>
    <t>機能名</t>
    <rPh sb="0" eb="2">
      <t>キノウ</t>
    </rPh>
    <rPh sb="2" eb="3">
      <t>メイ</t>
    </rPh>
    <phoneticPr fontId="10"/>
  </si>
  <si>
    <t>利用者</t>
    <rPh sb="0" eb="3">
      <t>リヨウシャ</t>
    </rPh>
    <phoneticPr fontId="32"/>
  </si>
  <si>
    <t>e</t>
    <phoneticPr fontId="10"/>
  </si>
  <si>
    <t>〇</t>
    <phoneticPr fontId="10"/>
  </si>
  <si>
    <t>備考</t>
    <rPh sb="0" eb="2">
      <t>ビコウ</t>
    </rPh>
    <phoneticPr fontId="10"/>
  </si>
  <si>
    <t>システム設定</t>
    <rPh sb="4" eb="6">
      <t>セッテイ</t>
    </rPh>
    <phoneticPr fontId="10"/>
  </si>
  <si>
    <t>ー</t>
    <phoneticPr fontId="10"/>
  </si>
  <si>
    <t>K-A01-01</t>
    <phoneticPr fontId="10"/>
  </si>
  <si>
    <t>K-B01-01</t>
    <phoneticPr fontId="10"/>
  </si>
  <si>
    <t>機能ID</t>
    <rPh sb="0" eb="2">
      <t>キノウ</t>
    </rPh>
    <phoneticPr fontId="10"/>
  </si>
  <si>
    <t>K-B01-02</t>
    <phoneticPr fontId="10"/>
  </si>
  <si>
    <t>機能詳細</t>
    <rPh sb="0" eb="2">
      <t>キノウ</t>
    </rPh>
    <rPh sb="2" eb="4">
      <t>ショウサイ</t>
    </rPh>
    <phoneticPr fontId="10"/>
  </si>
  <si>
    <t>ログアウト</t>
    <phoneticPr fontId="10"/>
  </si>
  <si>
    <t>K-B01-03</t>
    <phoneticPr fontId="10"/>
  </si>
  <si>
    <t>設計導入事業者</t>
    <phoneticPr fontId="10"/>
  </si>
  <si>
    <t>救急隊</t>
    <rPh sb="0" eb="3">
      <t>キュウキュウタイ</t>
    </rPh>
    <phoneticPr fontId="10"/>
  </si>
  <si>
    <t>連携先医療機関への連携</t>
    <rPh sb="0" eb="2">
      <t>レンケイ</t>
    </rPh>
    <rPh sb="2" eb="3">
      <t>サキ</t>
    </rPh>
    <rPh sb="3" eb="5">
      <t>イリョウ</t>
    </rPh>
    <rPh sb="5" eb="7">
      <t>キカン</t>
    </rPh>
    <rPh sb="9" eb="11">
      <t>レンケイ</t>
    </rPh>
    <phoneticPr fontId="4"/>
  </si>
  <si>
    <t>救急統計管理システムへの連携</t>
    <rPh sb="0" eb="2">
      <t>キュウキュウ</t>
    </rPh>
    <rPh sb="2" eb="4">
      <t>トウケイ</t>
    </rPh>
    <rPh sb="4" eb="6">
      <t>カンリ</t>
    </rPh>
    <rPh sb="12" eb="14">
      <t>レンケイ</t>
    </rPh>
    <phoneticPr fontId="4"/>
  </si>
  <si>
    <t>診察結果登録</t>
    <rPh sb="0" eb="2">
      <t>シンサツ</t>
    </rPh>
    <rPh sb="2" eb="4">
      <t>ケッカ</t>
    </rPh>
    <rPh sb="4" eb="6">
      <t>トウロク</t>
    </rPh>
    <phoneticPr fontId="4"/>
  </si>
  <si>
    <t>ログイン</t>
    <phoneticPr fontId="10"/>
  </si>
  <si>
    <t>＜入力・処理＞
・システムからログアウトできること。
＜出力＞
ー</t>
    <phoneticPr fontId="10"/>
  </si>
  <si>
    <t>＜入力・処理＞
・ユーザID及びPWを入力することでログインできること。　
＜出力＞
ー</t>
    <rPh sb="1" eb="3">
      <t>ニュウリョク</t>
    </rPh>
    <rPh sb="4" eb="6">
      <t>ショリ</t>
    </rPh>
    <rPh sb="14" eb="15">
      <t>オヨ</t>
    </rPh>
    <rPh sb="19" eb="21">
      <t>ニュウリョク</t>
    </rPh>
    <rPh sb="40" eb="42">
      <t>シュツリョク</t>
    </rPh>
    <phoneticPr fontId="4"/>
  </si>
  <si>
    <t>K-C01-01</t>
    <phoneticPr fontId="10"/>
  </si>
  <si>
    <t>K-C01-02</t>
    <phoneticPr fontId="10"/>
  </si>
  <si>
    <t>出場指令</t>
    <rPh sb="0" eb="2">
      <t>シュツジョウ</t>
    </rPh>
    <rPh sb="2" eb="4">
      <t>シレイ</t>
    </rPh>
    <phoneticPr fontId="10"/>
  </si>
  <si>
    <t>現場観察・病院搬送</t>
    <rPh sb="0" eb="2">
      <t>ゲンバ</t>
    </rPh>
    <rPh sb="2" eb="4">
      <t>カンサツ</t>
    </rPh>
    <rPh sb="5" eb="7">
      <t>ビョウイン</t>
    </rPh>
    <rPh sb="7" eb="9">
      <t>ハンソウ</t>
    </rPh>
    <phoneticPr fontId="10"/>
  </si>
  <si>
    <t>医師引継・報告事務</t>
    <rPh sb="0" eb="4">
      <t>イシヒキツ</t>
    </rPh>
    <rPh sb="5" eb="9">
      <t>ホウコクジム</t>
    </rPh>
    <phoneticPr fontId="10"/>
  </si>
  <si>
    <t>音声入力機能</t>
    <rPh sb="0" eb="2">
      <t>オンセイ</t>
    </rPh>
    <rPh sb="2" eb="4">
      <t>ニュウリョク</t>
    </rPh>
    <rPh sb="4" eb="6">
      <t>キノウ</t>
    </rPh>
    <phoneticPr fontId="10"/>
  </si>
  <si>
    <t>帳票出力機能</t>
    <rPh sb="0" eb="2">
      <t>チョウヒョウ</t>
    </rPh>
    <rPh sb="2" eb="4">
      <t>シュツリョク</t>
    </rPh>
    <rPh sb="4" eb="6">
      <t>キノウ</t>
    </rPh>
    <phoneticPr fontId="10"/>
  </si>
  <si>
    <t>OCR機能</t>
    <rPh sb="3" eb="5">
      <t>キノウ</t>
    </rPh>
    <phoneticPr fontId="10"/>
  </si>
  <si>
    <t>医療機関</t>
    <rPh sb="0" eb="2">
      <t>イリョウ</t>
    </rPh>
    <rPh sb="2" eb="4">
      <t>キカン</t>
    </rPh>
    <phoneticPr fontId="10"/>
  </si>
  <si>
    <t>K-A01-02</t>
    <phoneticPr fontId="10"/>
  </si>
  <si>
    <t>FT（フィールドトリアージ）</t>
    <phoneticPr fontId="10"/>
  </si>
  <si>
    <t>K-C01-03</t>
    <phoneticPr fontId="10"/>
  </si>
  <si>
    <t>医師署名登録</t>
    <rPh sb="0" eb="2">
      <t>イシ</t>
    </rPh>
    <rPh sb="2" eb="4">
      <t>ショメイ</t>
    </rPh>
    <rPh sb="4" eb="6">
      <t>トウロク</t>
    </rPh>
    <phoneticPr fontId="4"/>
  </si>
  <si>
    <t>＜入力・処理＞
・医師署名を登録できること（タッチ画面による手書きを想定）。
＜出力＞
・傷病者収容書情報に医師署名を連携できること。</t>
    <rPh sb="9" eb="11">
      <t>イシ</t>
    </rPh>
    <rPh sb="11" eb="13">
      <t>ショメイ</t>
    </rPh>
    <rPh sb="14" eb="16">
      <t>トウロク</t>
    </rPh>
    <rPh sb="25" eb="27">
      <t>ガメン</t>
    </rPh>
    <rPh sb="30" eb="32">
      <t>テガ</t>
    </rPh>
    <rPh sb="34" eb="36">
      <t>ソウテイ</t>
    </rPh>
    <rPh sb="46" eb="49">
      <t>ショウビョウシャ</t>
    </rPh>
    <rPh sb="49" eb="52">
      <t>シュウヨウショ</t>
    </rPh>
    <rPh sb="52" eb="54">
      <t>ジョウホウ</t>
    </rPh>
    <rPh sb="55" eb="57">
      <t>イシ</t>
    </rPh>
    <rPh sb="57" eb="59">
      <t>ショメイ</t>
    </rPh>
    <rPh sb="60" eb="62">
      <t>レンケイ</t>
    </rPh>
    <phoneticPr fontId="4"/>
  </si>
  <si>
    <t>傷病者収容書情報の作成</t>
    <rPh sb="0" eb="3">
      <t>ショウビョウシャ</t>
    </rPh>
    <rPh sb="3" eb="6">
      <t>シュウヨウショ</t>
    </rPh>
    <rPh sb="6" eb="8">
      <t>ジョウホウ</t>
    </rPh>
    <rPh sb="9" eb="11">
      <t>サクセイ</t>
    </rPh>
    <phoneticPr fontId="4"/>
  </si>
  <si>
    <t>傷病者情報登録</t>
    <phoneticPr fontId="10"/>
  </si>
  <si>
    <t>＜入力・処理＞
ー
＜出力＞
・救急統計管理システムに傷病者情報の一次・二次データ等の必要情報を連携できること。</t>
    <rPh sb="17" eb="21">
      <t>キュウキュウトウケイ</t>
    </rPh>
    <rPh sb="21" eb="23">
      <t>カンリ</t>
    </rPh>
    <rPh sb="28" eb="31">
      <t>ショウビョウシャ</t>
    </rPh>
    <rPh sb="31" eb="33">
      <t>ジョウホウ</t>
    </rPh>
    <rPh sb="34" eb="36">
      <t>イチジ</t>
    </rPh>
    <rPh sb="37" eb="38">
      <t>2</t>
    </rPh>
    <rPh sb="42" eb="43">
      <t>ヒト</t>
    </rPh>
    <rPh sb="44" eb="46">
      <t>ヒツヨウ</t>
    </rPh>
    <rPh sb="46" eb="48">
      <t>ジョウホウ</t>
    </rPh>
    <rPh sb="49" eb="51">
      <t>レンケイ</t>
    </rPh>
    <phoneticPr fontId="4"/>
  </si>
  <si>
    <t>医療機関情報マスタ登録</t>
    <rPh sb="0" eb="2">
      <t>イリョウ</t>
    </rPh>
    <rPh sb="2" eb="4">
      <t>キカン</t>
    </rPh>
    <rPh sb="4" eb="6">
      <t>ジョウホウ</t>
    </rPh>
    <rPh sb="9" eb="11">
      <t>トウロク</t>
    </rPh>
    <phoneticPr fontId="10"/>
  </si>
  <si>
    <t>＜入力・処理＞
・医療機関情報のマスタを登録・編集できること。
＜出力＞
ー</t>
    <rPh sb="20" eb="22">
      <t>トウロク</t>
    </rPh>
    <rPh sb="23" eb="25">
      <t>ヘンシュウ</t>
    </rPh>
    <phoneticPr fontId="10"/>
  </si>
  <si>
    <t>＜入力・処理＞
・医療機関の応需可否（搬送不可理由等）を登録・編集できること。登録すべきデータの一覧は「別添　データ一覧」を参照すること。
＜出力＞
ー</t>
    <rPh sb="14" eb="16">
      <t>オウジュ</t>
    </rPh>
    <rPh sb="19" eb="21">
      <t>ハンソウ</t>
    </rPh>
    <rPh sb="21" eb="23">
      <t>フカ</t>
    </rPh>
    <rPh sb="23" eb="25">
      <t>リユウ</t>
    </rPh>
    <rPh sb="25" eb="26">
      <t>トウ</t>
    </rPh>
    <rPh sb="28" eb="30">
      <t>トウロク</t>
    </rPh>
    <rPh sb="31" eb="33">
      <t>ヘンシュウ</t>
    </rPh>
    <phoneticPr fontId="4"/>
  </si>
  <si>
    <t>医療機関の応需可否登録</t>
    <rPh sb="0" eb="2">
      <t>イリョウ</t>
    </rPh>
    <rPh sb="2" eb="4">
      <t>キカン</t>
    </rPh>
    <rPh sb="5" eb="7">
      <t>オウジュ</t>
    </rPh>
    <rPh sb="7" eb="9">
      <t>カヒ</t>
    </rPh>
    <rPh sb="9" eb="11">
      <t>トウロク</t>
    </rPh>
    <phoneticPr fontId="4"/>
  </si>
  <si>
    <t>K-C01-04</t>
    <phoneticPr fontId="10"/>
  </si>
  <si>
    <t>傷病者情報の出力</t>
    <rPh sb="0" eb="3">
      <t>ショウビョウシャ</t>
    </rPh>
    <rPh sb="3" eb="5">
      <t>ジョウホウ</t>
    </rPh>
    <rPh sb="6" eb="8">
      <t>シュツリョク</t>
    </rPh>
    <phoneticPr fontId="4"/>
  </si>
  <si>
    <t>スクリブル入力</t>
    <rPh sb="5" eb="7">
      <t>ニュウリョク</t>
    </rPh>
    <phoneticPr fontId="10"/>
  </si>
  <si>
    <t>＜入力・処理＞
・画面に手書きした文字から自動的に文字変換できること。
・一部場合に限り、文字変換せずに手書き図形として保持できること。「K-C01-02（医師署名登録）」を想定。
＜出力＞
ー</t>
    <rPh sb="9" eb="11">
      <t>ガメン</t>
    </rPh>
    <rPh sb="12" eb="14">
      <t>テガ</t>
    </rPh>
    <rPh sb="17" eb="19">
      <t>モジ</t>
    </rPh>
    <rPh sb="21" eb="24">
      <t>ジドウテキ</t>
    </rPh>
    <rPh sb="25" eb="27">
      <t>モジ</t>
    </rPh>
    <rPh sb="27" eb="29">
      <t>ヘンカン</t>
    </rPh>
    <rPh sb="37" eb="39">
      <t>イチブ</t>
    </rPh>
    <rPh sb="39" eb="41">
      <t>バアイ</t>
    </rPh>
    <rPh sb="42" eb="43">
      <t>カギ</t>
    </rPh>
    <rPh sb="45" eb="47">
      <t>モジ</t>
    </rPh>
    <rPh sb="47" eb="49">
      <t>ヘンカン</t>
    </rPh>
    <rPh sb="52" eb="54">
      <t>テガ</t>
    </rPh>
    <rPh sb="55" eb="57">
      <t>ズケイ</t>
    </rPh>
    <rPh sb="60" eb="62">
      <t>ホジ</t>
    </rPh>
    <rPh sb="87" eb="89">
      <t>ソウテイ</t>
    </rPh>
    <phoneticPr fontId="10"/>
  </si>
  <si>
    <t>別紙2_機能一覧</t>
    <rPh sb="0" eb="2">
      <t>ベッシ</t>
    </rPh>
    <rPh sb="4" eb="6">
      <t>キノウ</t>
    </rPh>
    <rPh sb="6" eb="8">
      <t>イチラン</t>
    </rPh>
    <phoneticPr fontId="33"/>
  </si>
  <si>
    <t>＜入力・処理＞
・ボタン等により起動操作を行う又は音声での起動操作を行う場合にのみ音声入力できること。
＜出力＞
ー</t>
    <rPh sb="12" eb="13">
      <t>トウ</t>
    </rPh>
    <rPh sb="16" eb="18">
      <t>キドウ</t>
    </rPh>
    <rPh sb="18" eb="20">
      <t>ソウサ</t>
    </rPh>
    <rPh sb="21" eb="22">
      <t>オコナ</t>
    </rPh>
    <rPh sb="23" eb="24">
      <t>マタ</t>
    </rPh>
    <rPh sb="41" eb="45">
      <t>オンセイニュウリョク</t>
    </rPh>
    <phoneticPr fontId="10"/>
  </si>
  <si>
    <t>横浜市救急医療情報システム（YMIS）機能</t>
    <rPh sb="19" eb="21">
      <t>キノウ</t>
    </rPh>
    <phoneticPr fontId="10"/>
  </si>
  <si>
    <t>カメラ機能</t>
    <rPh sb="3" eb="5">
      <t>キノウ</t>
    </rPh>
    <phoneticPr fontId="10"/>
  </si>
  <si>
    <t>12誘導心電図モニター情報登録</t>
    <rPh sb="2" eb="4">
      <t>ユウドウ</t>
    </rPh>
    <rPh sb="11" eb="13">
      <t>ジョウホウ</t>
    </rPh>
    <rPh sb="13" eb="15">
      <t>トウロク</t>
    </rPh>
    <phoneticPr fontId="10"/>
  </si>
  <si>
    <t>＜入力・処理＞
・写真を撮影し、登録できること（傷病者の情報（免許証等）や状態、観察用モニター・12誘導心電図モニターの画面を登録する想定）。
＜出力＞
ー</t>
    <rPh sb="9" eb="11">
      <t>シャシン</t>
    </rPh>
    <rPh sb="12" eb="14">
      <t>サツエイ</t>
    </rPh>
    <rPh sb="16" eb="18">
      <t>トウロク</t>
    </rPh>
    <rPh sb="24" eb="27">
      <t>ショウビョウシャ</t>
    </rPh>
    <rPh sb="28" eb="30">
      <t>ジョウホウ</t>
    </rPh>
    <rPh sb="31" eb="34">
      <t>メンキョショウ</t>
    </rPh>
    <rPh sb="34" eb="35">
      <t>トウ</t>
    </rPh>
    <rPh sb="37" eb="39">
      <t>ジョウタイ</t>
    </rPh>
    <rPh sb="40" eb="43">
      <t>カンサツヨウ</t>
    </rPh>
    <rPh sb="50" eb="52">
      <t>ユウドウ</t>
    </rPh>
    <rPh sb="52" eb="55">
      <t>シンデンズ</t>
    </rPh>
    <rPh sb="60" eb="62">
      <t>ガメン</t>
    </rPh>
    <rPh sb="63" eb="65">
      <t>トウロク</t>
    </rPh>
    <rPh sb="67" eb="69">
      <t>ソウテイ</t>
    </rPh>
    <phoneticPr fontId="10"/>
  </si>
  <si>
    <t>※について、現行のYMISで救急隊が他隊の応需状況として確認できる情報は、救急隊名・応需可否時刻・応需状況である。応需状況は、「搬送中・満床（男）・満床（女）・満床（男女）・処置多忙・医師不在・手術中・専門外・処置困難・受付拒否・理由不明・隊判断」の11項目と「備考」（20文字の自由記載）である。基本的に現行の項目を踏襲することを前提に、契約後の要件定義段階で必要項目の詳細を確定させる想定。</t>
    <rPh sb="6" eb="8">
      <t>ゲンコウ</t>
    </rPh>
    <rPh sb="37" eb="41">
      <t>キュウキュウタイメイ</t>
    </rPh>
    <rPh sb="49" eb="51">
      <t>オウジュ</t>
    </rPh>
    <rPh sb="51" eb="53">
      <t>ジョウキョウ</t>
    </rPh>
    <rPh sb="57" eb="61">
      <t>オウジュジョウキョウ</t>
    </rPh>
    <rPh sb="131" eb="133">
      <t>ビコウ</t>
    </rPh>
    <rPh sb="137" eb="139">
      <t>モジ</t>
    </rPh>
    <rPh sb="140" eb="142">
      <t>ジユウ</t>
    </rPh>
    <rPh sb="142" eb="144">
      <t>キサイ</t>
    </rPh>
    <rPh sb="149" eb="152">
      <t>キホンテキ</t>
    </rPh>
    <rPh sb="153" eb="155">
      <t>ゲンコウ</t>
    </rPh>
    <rPh sb="156" eb="158">
      <t>コウモク</t>
    </rPh>
    <rPh sb="159" eb="161">
      <t>トウシュウ</t>
    </rPh>
    <rPh sb="166" eb="168">
      <t>ゼンテイ</t>
    </rPh>
    <rPh sb="170" eb="172">
      <t>ケイヤク</t>
    </rPh>
    <rPh sb="172" eb="173">
      <t>ゴ</t>
    </rPh>
    <rPh sb="174" eb="178">
      <t>ヨウケンテイギ</t>
    </rPh>
    <rPh sb="178" eb="180">
      <t>ダンカイ</t>
    </rPh>
    <rPh sb="181" eb="183">
      <t>ヒツヨウ</t>
    </rPh>
    <rPh sb="183" eb="185">
      <t>コウモク</t>
    </rPh>
    <rPh sb="186" eb="188">
      <t>ショウサイ</t>
    </rPh>
    <rPh sb="189" eb="191">
      <t>カクテイ</t>
    </rPh>
    <rPh sb="194" eb="196">
      <t>ソウテイ</t>
    </rPh>
    <phoneticPr fontId="10"/>
  </si>
  <si>
    <t>＜入力・処理＞
・12誘導心電図モニターの画面を画像データで登録できること。※動画データでの登録は行わない（心電図の波形を端末のカメラ機能で撮影し、その写真を登録する想定である）。
＜出力＞
ー</t>
    <rPh sb="11" eb="13">
      <t>ユウドウ</t>
    </rPh>
    <rPh sb="21" eb="23">
      <t>ガメン</t>
    </rPh>
    <rPh sb="24" eb="26">
      <t>ガゾウ</t>
    </rPh>
    <rPh sb="30" eb="32">
      <t>トウロク</t>
    </rPh>
    <rPh sb="39" eb="41">
      <t>ドウガ</t>
    </rPh>
    <rPh sb="46" eb="48">
      <t>トウロク</t>
    </rPh>
    <rPh sb="49" eb="50">
      <t>オコナ</t>
    </rPh>
    <rPh sb="54" eb="57">
      <t>シンデンズ</t>
    </rPh>
    <rPh sb="58" eb="60">
      <t>ハケイ</t>
    </rPh>
    <rPh sb="61" eb="63">
      <t>タンマツ</t>
    </rPh>
    <rPh sb="67" eb="69">
      <t>キノウ</t>
    </rPh>
    <rPh sb="70" eb="72">
      <t>サツエイ</t>
    </rPh>
    <rPh sb="76" eb="78">
      <t>シャシン</t>
    </rPh>
    <rPh sb="79" eb="81">
      <t>トウロク</t>
    </rPh>
    <rPh sb="83" eb="85">
      <t>ソウテイ</t>
    </rPh>
    <phoneticPr fontId="10"/>
  </si>
  <si>
    <t>12誘導心電図モニターの登録は該当案件の場合にのみ利用することとする。
また、今後横浜市がシステムと連携可能な12誘導心電計の機種を導入した場合は、心電図伝送のためのデータ連携に関する調整を図ること。</t>
    <rPh sb="2" eb="4">
      <t>ユウドウ</t>
    </rPh>
    <rPh sb="19" eb="21">
      <t>バアイ</t>
    </rPh>
    <rPh sb="24" eb="26">
      <t>リヨウ</t>
    </rPh>
    <rPh sb="39" eb="41">
      <t>コンゴ</t>
    </rPh>
    <rPh sb="41" eb="44">
      <t>ヨコハマシ</t>
    </rPh>
    <rPh sb="50" eb="52">
      <t>レンケイ</t>
    </rPh>
    <rPh sb="52" eb="54">
      <t>カノウ</t>
    </rPh>
    <rPh sb="57" eb="59">
      <t>ユウドウ</t>
    </rPh>
    <rPh sb="59" eb="62">
      <t>シンデンケイ</t>
    </rPh>
    <rPh sb="63" eb="65">
      <t>キシュ</t>
    </rPh>
    <rPh sb="66" eb="68">
      <t>ドウニュウ</t>
    </rPh>
    <rPh sb="70" eb="72">
      <t>バアイ</t>
    </rPh>
    <rPh sb="74" eb="79">
      <t>シンデンズデンソウ</t>
    </rPh>
    <rPh sb="86" eb="88">
      <t>レンケイ</t>
    </rPh>
    <rPh sb="89" eb="90">
      <t>カン</t>
    </rPh>
    <rPh sb="92" eb="94">
      <t>チョウセイ</t>
    </rPh>
    <rPh sb="95" eb="96">
      <t>ハカ</t>
    </rPh>
    <phoneticPr fontId="10"/>
  </si>
  <si>
    <t>＜入力・処理＞
・「K-B01-01（傷病者情報登録）」「K-C01-01（診察結果登録）」で登録した情報で傷病者収容書作成に必要な情報を表示できること。
・追加で情報を登録・修正できること。
＜出力＞
・「K-D04-04（帳票出力機能）」で傷病者収容書を出力できること（端末とプリンタを接続し、出力する運用も想定している）。</t>
    <rPh sb="38" eb="40">
      <t>シンサツ</t>
    </rPh>
    <rPh sb="40" eb="42">
      <t>ケッカ</t>
    </rPh>
    <rPh sb="42" eb="44">
      <t>トウロク</t>
    </rPh>
    <rPh sb="55" eb="57">
      <t>トウロク</t>
    </rPh>
    <rPh sb="62" eb="65">
      <t>ショウビョウシャ</t>
    </rPh>
    <rPh sb="65" eb="68">
      <t>シュウヨウショ</t>
    </rPh>
    <rPh sb="68" eb="70">
      <t>ジョウホウ</t>
    </rPh>
    <rPh sb="71" eb="73">
      <t>ヒツヨウ</t>
    </rPh>
    <rPh sb="74" eb="76">
      <t>ジョウホウ</t>
    </rPh>
    <rPh sb="77" eb="79">
      <t>ヒョウジ</t>
    </rPh>
    <rPh sb="87" eb="89">
      <t>ツイカ</t>
    </rPh>
    <rPh sb="90" eb="92">
      <t>ジョウホウ</t>
    </rPh>
    <rPh sb="93" eb="95">
      <t>トウロク</t>
    </rPh>
    <rPh sb="96" eb="98">
      <t>シュウセイ</t>
    </rPh>
    <rPh sb="122" eb="124">
      <t>チョウヒョウ</t>
    </rPh>
    <rPh sb="124" eb="126">
      <t>シュツリョク</t>
    </rPh>
    <rPh sb="126" eb="128">
      <t>キノウ</t>
    </rPh>
    <rPh sb="131" eb="134">
      <t>ショウビョウシャ</t>
    </rPh>
    <rPh sb="134" eb="137">
      <t>シュウヨウショシュツリョク</t>
    </rPh>
    <rPh sb="138" eb="140">
      <t>タンマツ</t>
    </rPh>
    <rPh sb="146" eb="148">
      <t>セツゾク</t>
    </rPh>
    <rPh sb="150" eb="152">
      <t>シュツリョク</t>
    </rPh>
    <rPh sb="154" eb="156">
      <t>ウンヨウ</t>
    </rPh>
    <rPh sb="157" eb="159">
      <t>ソウテイ</t>
    </rPh>
    <phoneticPr fontId="4"/>
  </si>
  <si>
    <t xml:space="preserve">＜入力・処理＞
・帳票出力する対象者を選択できること。
・傷病者収容書作成に必要な情報が登録されていない場合はアラートを表示すること。
＜出力＞
・帳票出力できること。
</t>
    <rPh sb="9" eb="11">
      <t>チョウヒョウ</t>
    </rPh>
    <rPh sb="11" eb="13">
      <t>シュツリョク</t>
    </rPh>
    <rPh sb="15" eb="17">
      <t>タイショウ</t>
    </rPh>
    <rPh sb="17" eb="18">
      <t>シャ</t>
    </rPh>
    <rPh sb="19" eb="21">
      <t>センタク</t>
    </rPh>
    <rPh sb="29" eb="32">
      <t>ショウビョウシャ</t>
    </rPh>
    <rPh sb="32" eb="35">
      <t>シュウヨウショ</t>
    </rPh>
    <rPh sb="35" eb="37">
      <t>サクセイ</t>
    </rPh>
    <rPh sb="38" eb="40">
      <t>ヒツヨウ</t>
    </rPh>
    <rPh sb="41" eb="43">
      <t>ジョウホウ</t>
    </rPh>
    <rPh sb="44" eb="46">
      <t>トウロク</t>
    </rPh>
    <rPh sb="52" eb="54">
      <t>バアイ</t>
    </rPh>
    <rPh sb="60" eb="62">
      <t>ヒョウジ</t>
    </rPh>
    <rPh sb="75" eb="77">
      <t>チョウヒョウ</t>
    </rPh>
    <rPh sb="77" eb="79">
      <t>シュツリョク</t>
    </rPh>
    <phoneticPr fontId="10"/>
  </si>
  <si>
    <t>＜入力・処理＞
・文字読み取りできること（読み取り書類は、免許証・保険証・マイナンバーカード・在留カード・パスポート・生活保護受給者証を必須要件とする）。
・観察用モニターからバイタルデータを読み取れること。
＜出力＞
ー</t>
    <rPh sb="9" eb="12">
      <t>モジヨ</t>
    </rPh>
    <rPh sb="13" eb="14">
      <t>ト</t>
    </rPh>
    <rPh sb="21" eb="22">
      <t>ヨ</t>
    </rPh>
    <rPh sb="23" eb="24">
      <t>ト</t>
    </rPh>
    <rPh sb="25" eb="27">
      <t>ショルイ</t>
    </rPh>
    <rPh sb="68" eb="70">
      <t>ヒッス</t>
    </rPh>
    <rPh sb="70" eb="72">
      <t>ヨウケン</t>
    </rPh>
    <rPh sb="79" eb="82">
      <t>カンサツヨウ</t>
    </rPh>
    <rPh sb="96" eb="97">
      <t>ヨ</t>
    </rPh>
    <rPh sb="98" eb="99">
      <t>ト</t>
    </rPh>
    <phoneticPr fontId="10"/>
  </si>
  <si>
    <t>K-B01-06</t>
  </si>
  <si>
    <t>傷病者情報確認（任意）</t>
    <rPh sb="0" eb="3">
      <t>ショウビョウシャ</t>
    </rPh>
    <rPh sb="3" eb="5">
      <t>ジョウホウ</t>
    </rPh>
    <rPh sb="5" eb="7">
      <t>カクニン</t>
    </rPh>
    <rPh sb="8" eb="10">
      <t>ニンイ</t>
    </rPh>
    <phoneticPr fontId="4"/>
  </si>
  <si>
    <t>一次データで送信する内容は、個人情報を含まないものを想定している。</t>
    <phoneticPr fontId="10"/>
  </si>
  <si>
    <t>出場情報登録（自動）</t>
    <rPh sb="0" eb="2">
      <t>シュツジョウ</t>
    </rPh>
    <rPh sb="2" eb="4">
      <t>ジョウホウ</t>
    </rPh>
    <rPh sb="4" eb="6">
      <t>トウロク</t>
    </rPh>
    <rPh sb="7" eb="9">
      <t>ジドウ</t>
    </rPh>
    <phoneticPr fontId="10"/>
  </si>
  <si>
    <t>傷病者情報確認（必須）</t>
    <rPh sb="0" eb="3">
      <t>ショウビョウシャ</t>
    </rPh>
    <rPh sb="3" eb="5">
      <t>ジョウホウ</t>
    </rPh>
    <rPh sb="5" eb="7">
      <t>カクニン</t>
    </rPh>
    <rPh sb="8" eb="10">
      <t>ヒッス</t>
    </rPh>
    <phoneticPr fontId="4"/>
  </si>
  <si>
    <t>＜入力・処理＞
ー
＜出力＞
・搬送先医療機関に登録情報を二次データとして送信できること。複数回送信できること。
以下、主な送信内容
 -現場到着時刻
 -傷病者接触時刻
 -搬送開始時刻
 -病院到着時刻
 -傷病者氏名
 -住所
 -生年月日
 -（警察連絡／警察官氏名）
 -発生場所
　等</t>
    <rPh sb="17" eb="20">
      <t>ハンソウサキ</t>
    </rPh>
    <rPh sb="30" eb="31">
      <t>2</t>
    </rPh>
    <rPh sb="46" eb="48">
      <t>フクスウ</t>
    </rPh>
    <rPh sb="48" eb="49">
      <t>カイ</t>
    </rPh>
    <rPh sb="49" eb="51">
      <t>ソウシン</t>
    </rPh>
    <rPh sb="58" eb="60">
      <t>イカ</t>
    </rPh>
    <rPh sb="61" eb="62">
      <t>オモ</t>
    </rPh>
    <rPh sb="63" eb="65">
      <t>ソウシン</t>
    </rPh>
    <rPh sb="65" eb="67">
      <t>ナイヨウ</t>
    </rPh>
    <rPh sb="142" eb="146">
      <t>ハッセイバショ</t>
    </rPh>
    <rPh sb="148" eb="149">
      <t>トウ</t>
    </rPh>
    <phoneticPr fontId="4"/>
  </si>
  <si>
    <t>帳票「傷病者収容書」の出力のみに利用する想定。
アラートは印刷時ではなく入力時に表示することも可能である。</t>
    <rPh sb="0" eb="2">
      <t>チョウヒョウ</t>
    </rPh>
    <rPh sb="3" eb="6">
      <t>ショウビョウシャ</t>
    </rPh>
    <rPh sb="6" eb="9">
      <t>シュウヨウショ</t>
    </rPh>
    <rPh sb="11" eb="13">
      <t>シュツリョク</t>
    </rPh>
    <rPh sb="16" eb="18">
      <t>リヨウ</t>
    </rPh>
    <rPh sb="20" eb="22">
      <t>ソウテイ</t>
    </rPh>
    <rPh sb="29" eb="31">
      <t>インサツ</t>
    </rPh>
    <rPh sb="31" eb="32">
      <t>ジ</t>
    </rPh>
    <rPh sb="36" eb="39">
      <t>ニュウリョクジ</t>
    </rPh>
    <rPh sb="40" eb="42">
      <t>ヒョウジ</t>
    </rPh>
    <rPh sb="47" eb="49">
      <t>カノウ</t>
    </rPh>
    <phoneticPr fontId="10"/>
  </si>
  <si>
    <t>OCR機能で撮影した画像データは、病院決定以降に二次データとして搬送先病院に送信されること。</t>
    <phoneticPr fontId="10"/>
  </si>
  <si>
    <t>カメラ機能で撮影された画像が端末の写真フォルダに保存されないようにすること。また、端末の写真フォルダから傷病者情報共有システムに画像をアップロードすることはできない仕様とすること。</t>
    <rPh sb="3" eb="5">
      <t>キノウ</t>
    </rPh>
    <rPh sb="6" eb="8">
      <t>サツエイ</t>
    </rPh>
    <rPh sb="11" eb="13">
      <t>ガゾウ</t>
    </rPh>
    <rPh sb="14" eb="16">
      <t>タンマツ</t>
    </rPh>
    <rPh sb="17" eb="19">
      <t>シャシン</t>
    </rPh>
    <rPh sb="24" eb="26">
      <t>ホゾン</t>
    </rPh>
    <rPh sb="41" eb="43">
      <t>タンマツ</t>
    </rPh>
    <rPh sb="44" eb="46">
      <t>シャシン</t>
    </rPh>
    <rPh sb="52" eb="59">
      <t>ショウビョウシャジョウホウキョウユウ</t>
    </rPh>
    <rPh sb="64" eb="66">
      <t>ガゾウ</t>
    </rPh>
    <rPh sb="82" eb="84">
      <t>シヨウ</t>
    </rPh>
    <phoneticPr fontId="10"/>
  </si>
  <si>
    <t>搬送先医療機関への連携（必須）</t>
    <rPh sb="0" eb="2">
      <t>ハンソウ</t>
    </rPh>
    <rPh sb="2" eb="3">
      <t>サキ</t>
    </rPh>
    <rPh sb="3" eb="5">
      <t>イリョウ</t>
    </rPh>
    <rPh sb="5" eb="7">
      <t>キカン</t>
    </rPh>
    <rPh sb="9" eb="11">
      <t>レンケイ</t>
    </rPh>
    <rPh sb="12" eb="14">
      <t>ヒッス</t>
    </rPh>
    <phoneticPr fontId="4"/>
  </si>
  <si>
    <t>搬送先医療機関への連携（任意）</t>
    <rPh sb="0" eb="2">
      <t>ハンソウ</t>
    </rPh>
    <rPh sb="2" eb="3">
      <t>サキ</t>
    </rPh>
    <rPh sb="3" eb="5">
      <t>イリョウ</t>
    </rPh>
    <rPh sb="5" eb="7">
      <t>キカン</t>
    </rPh>
    <rPh sb="9" eb="11">
      <t>レンケイ</t>
    </rPh>
    <rPh sb="12" eb="14">
      <t>ニンイ</t>
    </rPh>
    <phoneticPr fontId="4"/>
  </si>
  <si>
    <t>＜入力・処理＞
ー
＜出力＞
・医療機関が傷病者の容態の推移を把握できるよう、容態変化後のバイタルサインを更新するたびに断面情報を送信すること（更新分のみを元データに上書きするのではない）。</t>
    <rPh sb="44" eb="45">
      <t>ゴ</t>
    </rPh>
    <phoneticPr fontId="10"/>
  </si>
  <si>
    <t>送信回数に上限がある場合は明記すること。</t>
    <rPh sb="0" eb="2">
      <t>ソウシン</t>
    </rPh>
    <rPh sb="2" eb="4">
      <t>カイスウ</t>
    </rPh>
    <rPh sb="5" eb="7">
      <t>ジョウゲン</t>
    </rPh>
    <rPh sb="10" eb="12">
      <t>バアイ</t>
    </rPh>
    <rPh sb="13" eb="15">
      <t>メイキ</t>
    </rPh>
    <phoneticPr fontId="10"/>
  </si>
  <si>
    <t>・二次データで送信する内容は、個人情報を含むものを想定している。
・「複数回送信できること」とは、登録情報を更新したタイミングで更新情報を搬送先医療機関に再度送信することを指す。なお、再度送信された情報については、差分で元データを上書きした状態のデータを送信すること（医療機関側での表示方法については要検討）。</t>
    <rPh sb="35" eb="38">
      <t>フクスウカイ</t>
    </rPh>
    <rPh sb="38" eb="40">
      <t>ソウシン</t>
    </rPh>
    <rPh sb="49" eb="51">
      <t>トウロク</t>
    </rPh>
    <rPh sb="51" eb="53">
      <t>ジョウホウ</t>
    </rPh>
    <rPh sb="54" eb="56">
      <t>コウシン</t>
    </rPh>
    <rPh sb="64" eb="66">
      <t>コウシン</t>
    </rPh>
    <rPh sb="66" eb="68">
      <t>ジョウホウ</t>
    </rPh>
    <rPh sb="69" eb="72">
      <t>ハンソウサキ</t>
    </rPh>
    <rPh sb="72" eb="76">
      <t>イリョウキカン</t>
    </rPh>
    <rPh sb="77" eb="79">
      <t>サイド</t>
    </rPh>
    <rPh sb="79" eb="81">
      <t>ソウシンサ</t>
    </rPh>
    <phoneticPr fontId="10"/>
  </si>
  <si>
    <t xml:space="preserve">＜入力・処理＞
ー
＜出力＞
・指定した連携先医療機関に登録情報を一次データとして送信できること。
・一次データの送信を取消できること。
以下、主な送信内容
　-性別
　-年齢
　-救急隊判断緊急度（フィールドトリアージ）※「FT」機能から判定結果を返却後
　-現病歴・既往歴
　-MPSS
　-バイタルサイン
　等
</t>
    <rPh sb="21" eb="23">
      <t>レンケイ</t>
    </rPh>
    <rPh sb="52" eb="54">
      <t>イチジ</t>
    </rPh>
    <rPh sb="58" eb="60">
      <t>ソウシン</t>
    </rPh>
    <rPh sb="61" eb="63">
      <t>トリケシ</t>
    </rPh>
    <rPh sb="70" eb="72">
      <t>イカ</t>
    </rPh>
    <rPh sb="73" eb="74">
      <t>オモ</t>
    </rPh>
    <rPh sb="75" eb="77">
      <t>ソウシン</t>
    </rPh>
    <rPh sb="77" eb="79">
      <t>ナイヨウ</t>
    </rPh>
    <rPh sb="158" eb="159">
      <t>トウ</t>
    </rPh>
    <phoneticPr fontId="4"/>
  </si>
  <si>
    <t>AVMのOCR読取による手動出場情報登録（任意）</t>
    <rPh sb="7" eb="9">
      <t>ヨミトリ</t>
    </rPh>
    <rPh sb="12" eb="14">
      <t>シュドウ</t>
    </rPh>
    <rPh sb="14" eb="16">
      <t>シュツジョウ</t>
    </rPh>
    <rPh sb="16" eb="18">
      <t>ジョウホウ</t>
    </rPh>
    <rPh sb="18" eb="20">
      <t>トウロク</t>
    </rPh>
    <rPh sb="21" eb="23">
      <t>ニンイ</t>
    </rPh>
    <phoneticPr fontId="10"/>
  </si>
  <si>
    <t>FT項目の入力内容は保持し続ける必要はない</t>
    <rPh sb="2" eb="4">
      <t>コウモク</t>
    </rPh>
    <rPh sb="5" eb="7">
      <t>ニュウリョク</t>
    </rPh>
    <rPh sb="7" eb="9">
      <t>ナイヨウ</t>
    </rPh>
    <rPh sb="10" eb="12">
      <t>ホジ</t>
    </rPh>
    <rPh sb="13" eb="14">
      <t>ツヅ</t>
    </rPh>
    <rPh sb="16" eb="18">
      <t>ヒツヨウ</t>
    </rPh>
    <phoneticPr fontId="10"/>
  </si>
  <si>
    <t>＜入力・処理＞
・「K-B01-01（傷病者情報登録）」機能で登録された情報を基に、傷病者の緊急度・重症度を判定できること。
・同じ傷病者に対して複数回判定を実施できること（状況により再度判定し直す可能性がある）。
＜出力＞
・「K-B01-01（傷病者情報登録）」機能に傷病者の緊急度・重症度を判定結果を連携できること。</t>
    <rPh sb="32" eb="35">
      <t>ショウビョウシャ</t>
    </rPh>
    <rPh sb="35" eb="37">
      <t>ジョウホウ</t>
    </rPh>
    <rPh sb="37" eb="39">
      <t>トウロク</t>
    </rPh>
    <rPh sb="40" eb="42">
      <t>キノウ</t>
    </rPh>
    <rPh sb="43" eb="45">
      <t>トウロク</t>
    </rPh>
    <rPh sb="48" eb="50">
      <t>ジョウホウ</t>
    </rPh>
    <rPh sb="51" eb="52">
      <t>モト</t>
    </rPh>
    <rPh sb="54" eb="57">
      <t>ショウビョウシャ</t>
    </rPh>
    <rPh sb="58" eb="61">
      <t>キンキュウド</t>
    </rPh>
    <rPh sb="62" eb="65">
      <t>ジュウショウド</t>
    </rPh>
    <rPh sb="66" eb="68">
      <t>ハンテイ</t>
    </rPh>
    <rPh sb="76" eb="77">
      <t>オナ</t>
    </rPh>
    <rPh sb="78" eb="81">
      <t>ショウビョウシャ</t>
    </rPh>
    <rPh sb="82" eb="83">
      <t>タイ</t>
    </rPh>
    <rPh sb="85" eb="88">
      <t>フクスウカイ</t>
    </rPh>
    <rPh sb="88" eb="90">
      <t>ハンテイ</t>
    </rPh>
    <rPh sb="91" eb="93">
      <t>ジッシ</t>
    </rPh>
    <rPh sb="99" eb="101">
      <t>ジョウキョウ</t>
    </rPh>
    <rPh sb="104" eb="106">
      <t>サイド</t>
    </rPh>
    <rPh sb="109" eb="110">
      <t>ナオ</t>
    </rPh>
    <rPh sb="111" eb="113">
      <t>カノウ</t>
    </rPh>
    <rPh sb="146" eb="148">
      <t>キノウ</t>
    </rPh>
    <phoneticPr fontId="10"/>
  </si>
  <si>
    <t>本要件は任意要件であるが、医療機関所有スマートフォンからのアクセスを可能とする場合はセキュリティ対策の実施が必須であることに留意すること。また、一部機種のみ対応可能な場合は機種名を明記すること。
医療機関のスマートフォンから傷病者情報共有システムの閲覧・操作を行えることが望ましいが、不可能である場合にはチャットツールを導入することで同様の機能を提供することも許容する。チャットツールを導入する場合でも、事案完了後から任意の時間が経過した後は自動で閲覧不可とする機能を備え、使用するスマートフォンへのセキュリティ対策を導入すること。</t>
    <rPh sb="4" eb="6">
      <t>ニンイ</t>
    </rPh>
    <rPh sb="6" eb="8">
      <t>ヨウケン</t>
    </rPh>
    <rPh sb="13" eb="17">
      <t>イリョウキカン</t>
    </rPh>
    <rPh sb="17" eb="19">
      <t>ショユウ</t>
    </rPh>
    <rPh sb="34" eb="36">
      <t>カノウ</t>
    </rPh>
    <rPh sb="39" eb="41">
      <t>バアイ</t>
    </rPh>
    <rPh sb="48" eb="50">
      <t>タイサク</t>
    </rPh>
    <rPh sb="51" eb="53">
      <t>ジッシ</t>
    </rPh>
    <rPh sb="54" eb="56">
      <t>ヒッス</t>
    </rPh>
    <rPh sb="62" eb="64">
      <t>リュウイ</t>
    </rPh>
    <rPh sb="78" eb="80">
      <t>タイオウ</t>
    </rPh>
    <rPh sb="80" eb="82">
      <t>カノウ</t>
    </rPh>
    <phoneticPr fontId="10"/>
  </si>
  <si>
    <t>搬送した医療機関内で直接、救急隊の端末で医師に記載してもらうことを想定。
なお、救急隊帰署後に医療機関がサインする運用も可能にすることを想定し、医療機関の端末で記載する機能も備えること（タブレット上での手書き、もしくはPC上でのキーボード入力を想定している）。</t>
    <rPh sb="40" eb="43">
      <t>キュウキュウタイ</t>
    </rPh>
    <rPh sb="43" eb="45">
      <t>キショ</t>
    </rPh>
    <rPh sb="45" eb="46">
      <t>ゴ</t>
    </rPh>
    <rPh sb="47" eb="51">
      <t>イリョウキカン</t>
    </rPh>
    <rPh sb="57" eb="59">
      <t>ウンヨウ</t>
    </rPh>
    <rPh sb="60" eb="62">
      <t>カノウ</t>
    </rPh>
    <rPh sb="68" eb="70">
      <t>ソウテイ</t>
    </rPh>
    <rPh sb="98" eb="99">
      <t>ジョウ</t>
    </rPh>
    <rPh sb="101" eb="103">
      <t>テガ</t>
    </rPh>
    <rPh sb="111" eb="112">
      <t>ジョウ</t>
    </rPh>
    <rPh sb="119" eb="121">
      <t>ニュウリョク</t>
    </rPh>
    <rPh sb="122" eb="124">
      <t>ソウテイ</t>
    </rPh>
    <phoneticPr fontId="10"/>
  </si>
  <si>
    <t>救急搬送履歴の検索（任意）</t>
    <rPh sb="0" eb="2">
      <t>キュウキュウ</t>
    </rPh>
    <rPh sb="2" eb="4">
      <t>ハンソウ</t>
    </rPh>
    <rPh sb="4" eb="6">
      <t>リレキ</t>
    </rPh>
    <rPh sb="7" eb="9">
      <t>ケンサク</t>
    </rPh>
    <rPh sb="10" eb="12">
      <t>ニンイ</t>
    </rPh>
    <phoneticPr fontId="10"/>
  </si>
  <si>
    <t>救急隊スマートフォン（Android OS）による操作・架電（任意）</t>
    <rPh sb="0" eb="2">
      <t>キュウキュウ</t>
    </rPh>
    <rPh sb="25" eb="27">
      <t>ソウサ</t>
    </rPh>
    <rPh sb="28" eb="30">
      <t>カデン</t>
    </rPh>
    <rPh sb="31" eb="33">
      <t>ニンイ</t>
    </rPh>
    <phoneticPr fontId="10"/>
  </si>
  <si>
    <t>＜入力・処理＞
ー
＜出力＞
・一定期間内に搬送した傷病者の履歴について、傷病者の氏名に基づき検索できること。
・履歴内の情報を、搬送中の傷病者情報に複写できること。</t>
    <rPh sb="38" eb="41">
      <t>ショウビョウシャ</t>
    </rPh>
    <rPh sb="42" eb="44">
      <t>シメイ</t>
    </rPh>
    <rPh sb="45" eb="46">
      <t>モト</t>
    </rPh>
    <rPh sb="48" eb="50">
      <t>ケンサク</t>
    </rPh>
    <rPh sb="58" eb="60">
      <t>リレキ</t>
    </rPh>
    <rPh sb="60" eb="61">
      <t>ナイ</t>
    </rPh>
    <rPh sb="62" eb="64">
      <t>ジョウホウ</t>
    </rPh>
    <rPh sb="66" eb="69">
      <t>ハンソウチュウ</t>
    </rPh>
    <rPh sb="70" eb="73">
      <t>ショウビョウシャ</t>
    </rPh>
    <rPh sb="73" eb="75">
      <t>ジョウホウ</t>
    </rPh>
    <rPh sb="76" eb="78">
      <t>フクシャ</t>
    </rPh>
    <phoneticPr fontId="4"/>
  </si>
  <si>
    <t>任意要件</t>
    <rPh sb="0" eb="4">
      <t>ニンイヨウケン</t>
    </rPh>
    <phoneticPr fontId="10"/>
  </si>
  <si>
    <t>K-B01-15</t>
  </si>
  <si>
    <t>K-B01-04</t>
  </si>
  <si>
    <t>K-B01-05</t>
  </si>
  <si>
    <t>K-B01-09</t>
  </si>
  <si>
    <t>K-B01-10</t>
  </si>
  <si>
    <t>K-B01-11</t>
  </si>
  <si>
    <t>K-B01-12</t>
  </si>
  <si>
    <t>K-B01-13</t>
  </si>
  <si>
    <t>K-B01-14</t>
  </si>
  <si>
    <t>医療機関側受入体制の入力機能（任意）
※関連機能：横浜市救急医療情報システム（YMIS）機能</t>
    <rPh sb="0" eb="2">
      <t>イリョウ</t>
    </rPh>
    <rPh sb="2" eb="4">
      <t>キカン</t>
    </rPh>
    <rPh sb="4" eb="5">
      <t>ガワ</t>
    </rPh>
    <rPh sb="5" eb="7">
      <t>ウケイレ</t>
    </rPh>
    <rPh sb="7" eb="9">
      <t>タイセイ</t>
    </rPh>
    <rPh sb="10" eb="12">
      <t>ニュウリョク</t>
    </rPh>
    <rPh sb="12" eb="14">
      <t>キノウ</t>
    </rPh>
    <rPh sb="15" eb="17">
      <t>ニンイ</t>
    </rPh>
    <rPh sb="21" eb="23">
      <t>カンレン</t>
    </rPh>
    <rPh sb="23" eb="25">
      <t>キノウ</t>
    </rPh>
    <rPh sb="45" eb="47">
      <t>キノウ</t>
    </rPh>
    <phoneticPr fontId="10"/>
  </si>
  <si>
    <t>○</t>
    <phoneticPr fontId="10"/>
  </si>
  <si>
    <t>K-B01-07</t>
    <phoneticPr fontId="10"/>
  </si>
  <si>
    <t>＜入力・処理＞
・救急隊のスマートフォンを用いて、救急隊タブレットと同様の操作（H列に「○」がついている全機能を想定）を実施できること。
・「K-B01-06（横浜市救急医療情報システム（YMIS）機能）」で医療機関の電話番号を表示できるようにし、当該機能から電話発信（電話回線による通話）できること。
＜出力＞
ー</t>
    <rPh sb="9" eb="12">
      <t>キュウキュウタイ</t>
    </rPh>
    <rPh sb="21" eb="22">
      <t>モチ</t>
    </rPh>
    <rPh sb="25" eb="28">
      <t>キュウキュウタイ</t>
    </rPh>
    <rPh sb="34" eb="36">
      <t>ドウヨウ</t>
    </rPh>
    <rPh sb="37" eb="39">
      <t>ソウサ</t>
    </rPh>
    <rPh sb="56" eb="58">
      <t>ソウテイ</t>
    </rPh>
    <rPh sb="60" eb="62">
      <t>ジッシ</t>
    </rPh>
    <rPh sb="114" eb="116">
      <t>ヒョウジ</t>
    </rPh>
    <rPh sb="124" eb="126">
      <t>トウガイ</t>
    </rPh>
    <rPh sb="126" eb="128">
      <t>キノウ</t>
    </rPh>
    <phoneticPr fontId="4"/>
  </si>
  <si>
    <t>＜入力・処理＞
・医療機関の受入体制を入力・更新できること（病院の本体情報はマスタ管理し、当日の受入体制をデータベース形式（トランザクションデータ）として管理する想定）。
＜出力＞
・医療機関の入力内容を救急隊が「K-B01-07　横浜市救急医療情報システム（YMIS）機能」で閲覧する医療機関情報に含めて表示すること。</t>
    <rPh sb="1" eb="3">
      <t>ニュウリョク</t>
    </rPh>
    <rPh sb="4" eb="6">
      <t>ショリ</t>
    </rPh>
    <rPh sb="88" eb="90">
      <t>シュツリョク</t>
    </rPh>
    <rPh sb="93" eb="97">
      <t>イリョウキカン</t>
    </rPh>
    <rPh sb="98" eb="100">
      <t>ニュウリョク</t>
    </rPh>
    <rPh sb="100" eb="102">
      <t>ナイヨウ</t>
    </rPh>
    <rPh sb="103" eb="106">
      <t>キュウキュウタイ</t>
    </rPh>
    <rPh sb="144" eb="146">
      <t>イリョウ</t>
    </rPh>
    <rPh sb="146" eb="148">
      <t>キカン</t>
    </rPh>
    <rPh sb="148" eb="150">
      <t>ジョウホウ</t>
    </rPh>
    <rPh sb="151" eb="152">
      <t>フク</t>
    </rPh>
    <rPh sb="154" eb="156">
      <t>ヒョウジ</t>
    </rPh>
    <phoneticPr fontId="10"/>
  </si>
  <si>
    <t>＜入力・処理＞
・「K-B01-07　横浜市救急医療情報システム（YMIS）機能」のソート条件に加え、「K-B01-02　FT（フィールドトリアージ）」の判定結果に基づくソートも行えること
＜出力＞
ー</t>
    <rPh sb="1" eb="3">
      <t>ニュウリョク</t>
    </rPh>
    <rPh sb="4" eb="6">
      <t>ショリ</t>
    </rPh>
    <rPh sb="45" eb="47">
      <t>ジョウケン</t>
    </rPh>
    <rPh sb="48" eb="49">
      <t>クワ</t>
    </rPh>
    <rPh sb="77" eb="79">
      <t>ハンテイ</t>
    </rPh>
    <rPh sb="79" eb="81">
      <t>ケッカ</t>
    </rPh>
    <rPh sb="82" eb="83">
      <t>モト</t>
    </rPh>
    <rPh sb="89" eb="90">
      <t>オコナ</t>
    </rPh>
    <rPh sb="97" eb="99">
      <t>シュツリョク</t>
    </rPh>
    <phoneticPr fontId="10"/>
  </si>
  <si>
    <t>FT結果に基づく医療機関のソート機能（任意）
※関連機能：FT（フィールドトリアージ）、横浜市救急医療情報システム（YMIS）機能</t>
    <rPh sb="2" eb="4">
      <t>ケッカ</t>
    </rPh>
    <rPh sb="5" eb="6">
      <t>モト</t>
    </rPh>
    <rPh sb="8" eb="12">
      <t>イリョウキカン</t>
    </rPh>
    <rPh sb="16" eb="18">
      <t>キノウ</t>
    </rPh>
    <rPh sb="19" eb="21">
      <t>ニンイ</t>
    </rPh>
    <phoneticPr fontId="10"/>
  </si>
  <si>
    <t>K-B01-08</t>
    <phoneticPr fontId="10"/>
  </si>
  <si>
    <r>
      <t>＜入力・処理＞
現行の横浜市救急医療情報システム（YMIS）の一部機能（以下記載）を有すること。
（救急隊側）
・医療機関を以下の条件で検索・ソートできること。</t>
    </r>
    <r>
      <rPr>
        <strike/>
        <sz val="10"/>
        <rFont val="Meiryo UI"/>
        <family val="3"/>
        <charset val="128"/>
      </rPr>
      <t xml:space="preserve">
</t>
    </r>
    <r>
      <rPr>
        <sz val="10"/>
        <rFont val="Meiryo UI"/>
        <family val="3"/>
        <charset val="128"/>
      </rPr>
      <t>　&lt;検索条件&gt;
　・行政区等（横浜市内は区、神奈川県内は市町村、県外は都道府県）
　・医療体制（三次、二次A、二次B、一般輪番、小児、外傷、脳血管、心疾患、初期等）
　&lt;ソート&gt;
　・距離順（近い医療機関を上に表示、緯度経度が登録されている医療機関のみ）
　・履歴順（隊レベルで判別し直近で搬送した医療機関を上に表示）
　・医療機関名順（ひらがな降順で表示）
・検索した医療機関の基本情報（医療機関名、住所等）及び全救急隊に対する応需状況を含む情報を確認できること。　※</t>
    </r>
    <r>
      <rPr>
        <strike/>
        <sz val="10"/>
        <rFont val="Meiryo UI"/>
        <family val="3"/>
        <charset val="128"/>
      </rPr>
      <t xml:space="preserve">
</t>
    </r>
    <r>
      <rPr>
        <sz val="10"/>
        <rFont val="Meiryo UI"/>
        <family val="3"/>
        <charset val="128"/>
      </rPr>
      <t xml:space="preserve">
＜出力＞
ー</t>
    </r>
    <rPh sb="8" eb="10">
      <t>ゲンコウ</t>
    </rPh>
    <rPh sb="31" eb="33">
      <t>イチブ</t>
    </rPh>
    <rPh sb="33" eb="35">
      <t>キノウ</t>
    </rPh>
    <rPh sb="36" eb="38">
      <t>イカ</t>
    </rPh>
    <rPh sb="38" eb="40">
      <t>キサイ</t>
    </rPh>
    <rPh sb="42" eb="43">
      <t>ユウ</t>
    </rPh>
    <rPh sb="50" eb="53">
      <t>キュウキュウタイ</t>
    </rPh>
    <rPh sb="53" eb="54">
      <t>ガワ</t>
    </rPh>
    <rPh sb="57" eb="59">
      <t>イリョウ</t>
    </rPh>
    <rPh sb="59" eb="61">
      <t>キカン</t>
    </rPh>
    <rPh sb="62" eb="64">
      <t>イカ</t>
    </rPh>
    <rPh sb="65" eb="67">
      <t>ジョウケン</t>
    </rPh>
    <rPh sb="68" eb="70">
      <t>ケンサク</t>
    </rPh>
    <rPh sb="161" eb="162">
      <t>トウ</t>
    </rPh>
    <rPh sb="189" eb="193">
      <t>イドケイド</t>
    </rPh>
    <rPh sb="194" eb="196">
      <t>トウロク</t>
    </rPh>
    <rPh sb="201" eb="205">
      <t>イリョウキカン</t>
    </rPh>
    <rPh sb="262" eb="264">
      <t>ケンサク</t>
    </rPh>
    <rPh sb="266" eb="268">
      <t>イリョウ</t>
    </rPh>
    <rPh sb="268" eb="270">
      <t>キカン</t>
    </rPh>
    <rPh sb="271" eb="273">
      <t>キホン</t>
    </rPh>
    <rPh sb="273" eb="275">
      <t>ジョウホウ</t>
    </rPh>
    <rPh sb="286" eb="287">
      <t>オヨ</t>
    </rPh>
    <rPh sb="288" eb="289">
      <t>ゼン</t>
    </rPh>
    <rPh sb="289" eb="292">
      <t>キュウキュウタイ</t>
    </rPh>
    <rPh sb="293" eb="294">
      <t>タイ</t>
    </rPh>
    <rPh sb="296" eb="298">
      <t>オウジュ</t>
    </rPh>
    <rPh sb="298" eb="300">
      <t>ジョウキョウ</t>
    </rPh>
    <rPh sb="301" eb="302">
      <t>フク</t>
    </rPh>
    <rPh sb="303" eb="305">
      <t>ジョウホウ</t>
    </rPh>
    <rPh sb="306" eb="308">
      <t>カクニン</t>
    </rPh>
    <phoneticPr fontId="10"/>
  </si>
  <si>
    <t>K-D01-01</t>
    <phoneticPr fontId="10"/>
  </si>
  <si>
    <t>K-D01-02</t>
  </si>
  <si>
    <t>K-D01-03</t>
  </si>
  <si>
    <t>K-D01-04</t>
  </si>
  <si>
    <t>K-D01-05</t>
  </si>
  <si>
    <t>K-D01-06</t>
  </si>
  <si>
    <t>K-D01-07</t>
  </si>
  <si>
    <t>K-D01-08</t>
  </si>
  <si>
    <t>判定結果が赤１の場合、救命救急センターを優先表示
判定結果が赤２の場合は、二次救急拠点病院Aを優先表示
判定結果が黄の場合は、二次救急拠点病院A、二次救急拠点病院B、一般輪番病院を優先表示
判定結果が緑の場合は、二次救急拠点病院B、一般輪番病院を優先表示できるようソートを行う想定である。</t>
    <rPh sb="8" eb="10">
      <t>バアイ</t>
    </rPh>
    <rPh sb="11" eb="13">
      <t>キュウメイ</t>
    </rPh>
    <rPh sb="13" eb="15">
      <t>キュウキュウ</t>
    </rPh>
    <rPh sb="20" eb="22">
      <t>ユウセン</t>
    </rPh>
    <rPh sb="22" eb="24">
      <t>ヒョウジ</t>
    </rPh>
    <rPh sb="25" eb="29">
      <t>ハンテイケッカ</t>
    </rPh>
    <rPh sb="30" eb="31">
      <t>アカ</t>
    </rPh>
    <rPh sb="33" eb="35">
      <t>バアイ</t>
    </rPh>
    <rPh sb="37" eb="39">
      <t>ニジ</t>
    </rPh>
    <rPh sb="39" eb="45">
      <t>キュウキュウキョテンビョウイン</t>
    </rPh>
    <rPh sb="47" eb="49">
      <t>ユウセン</t>
    </rPh>
    <rPh sb="49" eb="51">
      <t>ヒョウジ</t>
    </rPh>
    <rPh sb="52" eb="56">
      <t>ハンテイケッカ</t>
    </rPh>
    <rPh sb="57" eb="58">
      <t>コウ</t>
    </rPh>
    <rPh sb="59" eb="61">
      <t>バアイ</t>
    </rPh>
    <rPh sb="63" eb="71">
      <t>ニジキュウキュウキョテンビョウイン</t>
    </rPh>
    <rPh sb="83" eb="87">
      <t>イッパンリンバン</t>
    </rPh>
    <rPh sb="87" eb="89">
      <t>ビョウイン</t>
    </rPh>
    <rPh sb="90" eb="92">
      <t>ユウセン</t>
    </rPh>
    <rPh sb="92" eb="94">
      <t>ヒョウジ</t>
    </rPh>
    <rPh sb="95" eb="99">
      <t>ハンテイケッカ</t>
    </rPh>
    <rPh sb="100" eb="101">
      <t>ミドリ</t>
    </rPh>
    <rPh sb="102" eb="104">
      <t>バアイ</t>
    </rPh>
    <rPh sb="123" eb="125">
      <t>ユウセン</t>
    </rPh>
    <rPh sb="125" eb="127">
      <t>ヒョウジ</t>
    </rPh>
    <phoneticPr fontId="10"/>
  </si>
  <si>
    <t>＜入力・処理＞
・医療機関所有スマートフォンからシステムにアクセスし傷病者情報を確認できること
・使用端末へのセキュリティ対策（ID・PW以外の認証方法の具備）を実施すること
＜出力＞
ー</t>
    <phoneticPr fontId="10"/>
  </si>
  <si>
    <t>通知方法の詳細については横浜市と調整を図ること。</t>
    <rPh sb="0" eb="4">
      <t>ツウチホウホウ</t>
    </rPh>
    <rPh sb="5" eb="7">
      <t>ショウサイ</t>
    </rPh>
    <rPh sb="12" eb="15">
      <t>ヨコハマシ</t>
    </rPh>
    <rPh sb="16" eb="18">
      <t>チョウセイ</t>
    </rPh>
    <rPh sb="19" eb="20">
      <t>ハカ</t>
    </rPh>
    <phoneticPr fontId="10"/>
  </si>
  <si>
    <t>＜入力・処理＞
ー
＜出力＞
・「K-B01-04（連携先医療機関との連携）」及び「K-B01-12（搬送先医療機関との連携）」で共有した傷病者情報を二次元バーコードで出力できること。</t>
    <rPh sb="9" eb="11">
      <t>シュウセイ</t>
    </rPh>
    <rPh sb="27" eb="30">
      <t>レンケイサキ</t>
    </rPh>
    <rPh sb="30" eb="34">
      <t>イリョウキカン</t>
    </rPh>
    <rPh sb="36" eb="38">
      <t>レンケイ</t>
    </rPh>
    <rPh sb="40" eb="41">
      <t>オヨ</t>
    </rPh>
    <rPh sb="52" eb="54">
      <t>ハンソウ</t>
    </rPh>
    <rPh sb="66" eb="68">
      <t>キョウユウ</t>
    </rPh>
    <rPh sb="70" eb="73">
      <t>ショウビョウシャ</t>
    </rPh>
    <rPh sb="71" eb="73">
      <t>シュツリョク</t>
    </rPh>
    <rPh sb="73" eb="75">
      <t>ジョウホウ</t>
    </rPh>
    <rPh sb="76" eb="79">
      <t>ニジゲン</t>
    </rPh>
    <rPh sb="86" eb="89">
      <t>ショウビョウシャ</t>
    </rPh>
    <rPh sb="89" eb="92">
      <t>シュウヨウショシュツリョク</t>
    </rPh>
    <phoneticPr fontId="4"/>
  </si>
  <si>
    <t>＜入力・処理＞
・救急隊から送信された傷病者情報を確認できること。
・アクセス権限を設定し、一次情報のみ確認するユーザーと、二次情報を含め確認できるユーザーを分けられること。
・音による通知機能を設けること。
＜出力＞
ー</t>
    <rPh sb="9" eb="12">
      <t>キュウキュウタイ</t>
    </rPh>
    <rPh sb="14" eb="16">
      <t>ソウシン</t>
    </rPh>
    <rPh sb="19" eb="22">
      <t>ショウビョウシャ</t>
    </rPh>
    <rPh sb="22" eb="24">
      <t>ジョウホウ</t>
    </rPh>
    <rPh sb="25" eb="27">
      <t>カクニン</t>
    </rPh>
    <rPh sb="39" eb="41">
      <t>ケンゲン</t>
    </rPh>
    <rPh sb="42" eb="44">
      <t>セッテイ</t>
    </rPh>
    <rPh sb="46" eb="48">
      <t>イチジ</t>
    </rPh>
    <rPh sb="48" eb="50">
      <t>ジョウホウ</t>
    </rPh>
    <rPh sb="52" eb="54">
      <t>カクニン</t>
    </rPh>
    <rPh sb="62" eb="64">
      <t>ニジ</t>
    </rPh>
    <rPh sb="64" eb="66">
      <t>ジョウホウ</t>
    </rPh>
    <rPh sb="67" eb="68">
      <t>フク</t>
    </rPh>
    <rPh sb="69" eb="71">
      <t>カクニン</t>
    </rPh>
    <rPh sb="79" eb="80">
      <t>ワ</t>
    </rPh>
    <phoneticPr fontId="4"/>
  </si>
  <si>
    <t>救急統計管理システムから連携された出場情報（管理№、出場場所、救急隊名、隊長、識別（コールトリアージ））を取り込む形式も可とする。</t>
    <rPh sb="57" eb="59">
      <t>ケイシキ</t>
    </rPh>
    <rPh sb="60" eb="61">
      <t>カ</t>
    </rPh>
    <phoneticPr fontId="10"/>
  </si>
  <si>
    <t>＜入力・処理＞
・指令システムから連携された出場情報（管理№、出場場所、救急隊名、隊長、識別（コールトリアージ））を取り込めること。
＜出力＞
ー</t>
    <rPh sb="1" eb="3">
      <t>ニュウリョク</t>
    </rPh>
    <rPh sb="4" eb="6">
      <t>ショリ</t>
    </rPh>
    <rPh sb="9" eb="11">
      <t>シレイ</t>
    </rPh>
    <rPh sb="17" eb="19">
      <t>レンケイ</t>
    </rPh>
    <rPh sb="22" eb="24">
      <t>シュツジョウ</t>
    </rPh>
    <rPh sb="24" eb="26">
      <t>ジョウホウ</t>
    </rPh>
    <rPh sb="27" eb="29">
      <t>カンリ</t>
    </rPh>
    <rPh sb="31" eb="33">
      <t>シュツジョウ</t>
    </rPh>
    <rPh sb="33" eb="35">
      <t>シュツジョウ</t>
    </rPh>
    <rPh sb="35" eb="37">
      <t>バショ</t>
    </rPh>
    <rPh sb="38" eb="42">
      <t>キュウキュウタイメイ</t>
    </rPh>
    <rPh sb="63" eb="65">
      <t>シュツリョク</t>
    </rPh>
    <phoneticPr fontId="10"/>
  </si>
  <si>
    <t>＜入力・処理＞
・指令システム（救急統計管理システム）の出場情報の自動取込ができない場合に備え、AVMに表示される情報をOCR機能により文字化して取り込むこと。
＜出力＞
ー</t>
    <rPh sb="1" eb="3">
      <t>ニュウリョク</t>
    </rPh>
    <rPh sb="4" eb="6">
      <t>ショリ</t>
    </rPh>
    <rPh sb="9" eb="11">
      <t>シレイ</t>
    </rPh>
    <rPh sb="16" eb="18">
      <t>キュウキュウ</t>
    </rPh>
    <rPh sb="18" eb="22">
      <t>トウケイカンリ</t>
    </rPh>
    <rPh sb="28" eb="30">
      <t>シュツジョウ</t>
    </rPh>
    <rPh sb="30" eb="32">
      <t>ジョウホウ</t>
    </rPh>
    <rPh sb="33" eb="35">
      <t>ジドウ</t>
    </rPh>
    <rPh sb="35" eb="37">
      <t>トリコミ</t>
    </rPh>
    <rPh sb="42" eb="44">
      <t>バアイ</t>
    </rPh>
    <rPh sb="45" eb="46">
      <t>ソナ</t>
    </rPh>
    <rPh sb="52" eb="54">
      <t>ヒョウジ</t>
    </rPh>
    <rPh sb="57" eb="59">
      <t>ジョウホウ</t>
    </rPh>
    <rPh sb="63" eb="65">
      <t>キノウ</t>
    </rPh>
    <rPh sb="68" eb="71">
      <t>モジカ</t>
    </rPh>
    <rPh sb="73" eb="74">
      <t>ト</t>
    </rPh>
    <rPh sb="75" eb="76">
      <t>コ</t>
    </rPh>
    <phoneticPr fontId="10"/>
  </si>
  <si>
    <t>医療機関のシステムへ直接連携することがセキュリティ上困難なため、医療機関側で情報を取得できるように、二次元バーコードを通じてシステムから傷病者情報を出力可能とする想定。
なお、他の方法で医療機関のシステムへの連携機能が構築可能な場合は、連携方法を提案すること。</t>
    <rPh sb="25" eb="26">
      <t>ジョウ</t>
    </rPh>
    <rPh sb="26" eb="28">
      <t>コンナン</t>
    </rPh>
    <rPh sb="32" eb="34">
      <t>イリョウ</t>
    </rPh>
    <rPh sb="34" eb="36">
      <t>キカン</t>
    </rPh>
    <rPh sb="36" eb="37">
      <t>ガワ</t>
    </rPh>
    <rPh sb="38" eb="40">
      <t>ジョウホウ</t>
    </rPh>
    <rPh sb="41" eb="43">
      <t>シュトク</t>
    </rPh>
    <rPh sb="59" eb="60">
      <t>ツウ</t>
    </rPh>
    <rPh sb="68" eb="71">
      <t>ショウビョウシャ</t>
    </rPh>
    <rPh sb="71" eb="73">
      <t>ジョウホウ</t>
    </rPh>
    <rPh sb="74" eb="76">
      <t>シュツリョク</t>
    </rPh>
    <rPh sb="76" eb="78">
      <t>カノウ</t>
    </rPh>
    <rPh sb="81" eb="83">
      <t>ソウテイ</t>
    </rPh>
    <rPh sb="88" eb="89">
      <t>タ</t>
    </rPh>
    <rPh sb="90" eb="92">
      <t>ホウホウ</t>
    </rPh>
    <rPh sb="106" eb="108">
      <t>キノウ</t>
    </rPh>
    <rPh sb="109" eb="111">
      <t>コウチク</t>
    </rPh>
    <rPh sb="111" eb="113">
      <t>カノウ</t>
    </rPh>
    <rPh sb="114" eb="116">
      <t>バアイ</t>
    </rPh>
    <rPh sb="118" eb="122">
      <t>レンケイホウホウ</t>
    </rPh>
    <rPh sb="123" eb="125">
      <t>テイアン</t>
    </rPh>
    <phoneticPr fontId="10"/>
  </si>
  <si>
    <t>＜入力・処理＞
・搬送用のデータ（傷病者情報・現場観察情報・観察処置経過情報・時刻情報・救急情報・傷病情報・傷病者収容書情報　等）を手動入力、プルダウン選択、音声入力、OCR機能および自動反映によって登録・一時保存・編集できること。登録すべきデータの一覧は「別添　データ一覧」を参照すること。
・数名搬送する場合に備えて追加登録ができること。また、1人目で登録した情報を複写できること。
・「K-B01-02 （FT（フィールドトリアージ））」機能の判定結果を登録・編集できること。
・シェーマ図を用いた情報の登録ができること。
＜出力＞
・本機能で入力した傷病者情報を「K-B01-02（FT（フィールドトリアージ））」機能の判定に利用できること。
・入力情報のプレビュー（傷病者収容書のレイアウトの形で）を表示できること。</t>
    <rPh sb="1" eb="3">
      <t>ニュウリョク</t>
    </rPh>
    <rPh sb="4" eb="6">
      <t>ショリ</t>
    </rPh>
    <rPh sb="9" eb="11">
      <t>ハンソウ</t>
    </rPh>
    <rPh sb="11" eb="12">
      <t>ヨウ</t>
    </rPh>
    <rPh sb="63" eb="64">
      <t>トウ</t>
    </rPh>
    <rPh sb="66" eb="68">
      <t>シュドウ</t>
    </rPh>
    <rPh sb="68" eb="70">
      <t>ニュウリョク</t>
    </rPh>
    <rPh sb="76" eb="78">
      <t>センタク</t>
    </rPh>
    <rPh sb="79" eb="83">
      <t>オンセイニュウリョク</t>
    </rPh>
    <rPh sb="87" eb="89">
      <t>キノウ</t>
    </rPh>
    <rPh sb="92" eb="94">
      <t>ジドウ</t>
    </rPh>
    <rPh sb="94" eb="96">
      <t>ハンエイ</t>
    </rPh>
    <rPh sb="100" eb="102">
      <t>トウロク</t>
    </rPh>
    <rPh sb="103" eb="105">
      <t>イチジ</t>
    </rPh>
    <rPh sb="105" eb="107">
      <t>ホゾン</t>
    </rPh>
    <rPh sb="108" eb="110">
      <t>ヘンシュウ</t>
    </rPh>
    <rPh sb="116" eb="118">
      <t>トウロク</t>
    </rPh>
    <rPh sb="125" eb="127">
      <t>イチラン</t>
    </rPh>
    <rPh sb="129" eb="131">
      <t>ベッテン</t>
    </rPh>
    <rPh sb="135" eb="137">
      <t>イチラン</t>
    </rPh>
    <rPh sb="139" eb="141">
      <t>サンショウ</t>
    </rPh>
    <rPh sb="157" eb="158">
      <t>ソナ</t>
    </rPh>
    <rPh sb="174" eb="176">
      <t>ヒトリ</t>
    </rPh>
    <rPh sb="176" eb="177">
      <t>メ</t>
    </rPh>
    <rPh sb="178" eb="180">
      <t>トウロク</t>
    </rPh>
    <rPh sb="182" eb="184">
      <t>ジョウホウ</t>
    </rPh>
    <rPh sb="185" eb="187">
      <t>フクシャ</t>
    </rPh>
    <rPh sb="222" eb="224">
      <t>キノウ</t>
    </rPh>
    <rPh sb="225" eb="227">
      <t>ハンテイ</t>
    </rPh>
    <rPh sb="227" eb="229">
      <t>ケッカ</t>
    </rPh>
    <rPh sb="230" eb="232">
      <t>トウロク</t>
    </rPh>
    <rPh sb="233" eb="235">
      <t>ヘンシュウ</t>
    </rPh>
    <rPh sb="247" eb="248">
      <t>ズ</t>
    </rPh>
    <rPh sb="249" eb="250">
      <t>モチ</t>
    </rPh>
    <rPh sb="252" eb="254">
      <t>ジョウホウ</t>
    </rPh>
    <rPh sb="255" eb="257">
      <t>トウロク</t>
    </rPh>
    <rPh sb="272" eb="273">
      <t>ホン</t>
    </rPh>
    <rPh sb="273" eb="275">
      <t>キノウ</t>
    </rPh>
    <rPh sb="276" eb="278">
      <t>ニュウリョク</t>
    </rPh>
    <rPh sb="311" eb="313">
      <t>ジョウホウ</t>
    </rPh>
    <rPh sb="315" eb="317">
      <t>ハンテイ</t>
    </rPh>
    <rPh sb="318" eb="320">
      <t>リヨウ</t>
    </rPh>
    <rPh sb="328" eb="330">
      <t>ニュウリョク</t>
    </rPh>
    <rPh sb="330" eb="332">
      <t>ジョウホウ</t>
    </rPh>
    <rPh sb="339" eb="342">
      <t>ショウビョウシャ</t>
    </rPh>
    <rPh sb="342" eb="345">
      <t>シュウヨウショ</t>
    </rPh>
    <rPh sb="352" eb="353">
      <t>カタチ</t>
    </rPh>
    <rPh sb="356" eb="358">
      <t>ヒョウジ</t>
    </rPh>
    <phoneticPr fontId="10"/>
  </si>
  <si>
    <t>本機能を実装する場合、「別紙３_データ一覧」の「D-11　医療機関情報（マスタ）」に各医療機関の電話番号を追加することを想定している。
スマートフォン版では一部機能が制限される場合、提案時に明記すること。
また、救急隊スマートフォンについてMDM管理が可能な場合は併せて提案すること。
救急隊スマートフォンの利用にあたっては、下記のようなユースケースを想定している。
・複数傷病者の搬送時、タブレットとスマートフォンでそれぞれ別の傷病者情報を並行入力する
・1人の傷病者の搬送時、現場の写真はスマートフォンからアップロードし、車内での入力はタブレットから行う
・1人の傷病者の搬送時、タブレットの入力内容を踏まえ、またはタブレット入力と並行して、スマートフォンから病院を選定のうえ架電する</t>
    <rPh sb="0" eb="3">
      <t>ホンキノウ</t>
    </rPh>
    <rPh sb="4" eb="6">
      <t>ジッソウ</t>
    </rPh>
    <rPh sb="8" eb="10">
      <t>バアイ</t>
    </rPh>
    <rPh sb="12" eb="14">
      <t>ベッシ</t>
    </rPh>
    <rPh sb="19" eb="21">
      <t>イチラン</t>
    </rPh>
    <rPh sb="29" eb="33">
      <t>イリョウキカン</t>
    </rPh>
    <rPh sb="33" eb="35">
      <t>ジョウホウ</t>
    </rPh>
    <rPh sb="42" eb="45">
      <t>カクイリョウ</t>
    </rPh>
    <rPh sb="45" eb="47">
      <t>キカン</t>
    </rPh>
    <rPh sb="48" eb="52">
      <t>デンワバンゴウ</t>
    </rPh>
    <rPh sb="53" eb="55">
      <t>ツイカ</t>
    </rPh>
    <rPh sb="60" eb="62">
      <t>ソウテイ</t>
    </rPh>
    <rPh sb="75" eb="76">
      <t>バン</t>
    </rPh>
    <rPh sb="78" eb="80">
      <t>イチブ</t>
    </rPh>
    <rPh sb="80" eb="82">
      <t>キノウ</t>
    </rPh>
    <rPh sb="83" eb="85">
      <t>セイゲン</t>
    </rPh>
    <rPh sb="88" eb="90">
      <t>バアイ</t>
    </rPh>
    <rPh sb="91" eb="93">
      <t>テイアン</t>
    </rPh>
    <rPh sb="93" eb="94">
      <t>ジ</t>
    </rPh>
    <rPh sb="95" eb="97">
      <t>メイキ</t>
    </rPh>
    <rPh sb="106" eb="109">
      <t>キュウキュウタイ</t>
    </rPh>
    <rPh sb="123" eb="125">
      <t>カンリ</t>
    </rPh>
    <rPh sb="126" eb="128">
      <t>カノウ</t>
    </rPh>
    <rPh sb="129" eb="131">
      <t>バアイ</t>
    </rPh>
    <rPh sb="132" eb="133">
      <t>アワ</t>
    </rPh>
    <rPh sb="135" eb="137">
      <t>テイアン</t>
    </rPh>
    <rPh sb="144" eb="147">
      <t>キュウキュウタイ</t>
    </rPh>
    <rPh sb="155" eb="157">
      <t>リヨウ</t>
    </rPh>
    <rPh sb="164" eb="166">
      <t>カキ</t>
    </rPh>
    <rPh sb="177" eb="179">
      <t>ソウテイ</t>
    </rPh>
    <rPh sb="186" eb="191">
      <t>フクスウショウビョウシャ</t>
    </rPh>
    <rPh sb="192" eb="194">
      <t>ハンソウ</t>
    </rPh>
    <rPh sb="194" eb="195">
      <t>ジ</t>
    </rPh>
    <rPh sb="214" eb="215">
      <t>ベツ</t>
    </rPh>
    <rPh sb="216" eb="219">
      <t>ショウビョウシャ</t>
    </rPh>
    <rPh sb="219" eb="221">
      <t>ジョウホウ</t>
    </rPh>
    <rPh sb="222" eb="224">
      <t>ヘイコウ</t>
    </rPh>
    <rPh sb="224" eb="226">
      <t>ニュウリョク</t>
    </rPh>
    <rPh sb="231" eb="232">
      <t>リ</t>
    </rPh>
    <rPh sb="233" eb="236">
      <t>ショウビョウシャ</t>
    </rPh>
    <rPh sb="237" eb="239">
      <t>ハンソウ</t>
    </rPh>
    <rPh sb="239" eb="240">
      <t>ジ</t>
    </rPh>
    <rPh sb="241" eb="243">
      <t>ゲンバ</t>
    </rPh>
    <rPh sb="244" eb="246">
      <t>シャシン</t>
    </rPh>
    <rPh sb="264" eb="266">
      <t>シャナイ</t>
    </rPh>
    <rPh sb="268" eb="270">
      <t>ニュウリョク</t>
    </rPh>
    <rPh sb="278" eb="279">
      <t>オコナ</t>
    </rPh>
    <rPh sb="299" eb="301">
      <t>ニュウリョク</t>
    </rPh>
    <rPh sb="301" eb="303">
      <t>ナイヨウ</t>
    </rPh>
    <rPh sb="304" eb="305">
      <t>フ</t>
    </rPh>
    <rPh sb="316" eb="318">
      <t>ニュウリョク</t>
    </rPh>
    <rPh sb="319" eb="321">
      <t>ヘイコウ</t>
    </rPh>
    <rPh sb="333" eb="335">
      <t>ビョウイン</t>
    </rPh>
    <rPh sb="336" eb="338">
      <t>センテイ</t>
    </rPh>
    <rPh sb="341" eb="343">
      <t>カデン</t>
    </rPh>
    <phoneticPr fontId="10"/>
  </si>
  <si>
    <t>＜入力・処理＞
・救急隊又は医療機関で傷病者収容書情報を登録・一時保存・編集できること。
以下、主な登録内容（一部項目は手書きによる登録を想定している。詳細は「別紙３_データ一覧」を参照すること。）
 -傷病名
 -傷病程度
 -医師コメント
 -医師署名
等
＜出力＞
ー</t>
    <rPh sb="9" eb="12">
      <t>キュウキュウタイ</t>
    </rPh>
    <rPh sb="12" eb="13">
      <t>マタ</t>
    </rPh>
    <rPh sb="14" eb="16">
      <t>イリョウ</t>
    </rPh>
    <rPh sb="16" eb="18">
      <t>キカン</t>
    </rPh>
    <rPh sb="31" eb="33">
      <t>イチジ</t>
    </rPh>
    <rPh sb="33" eb="35">
      <t>ホゾン</t>
    </rPh>
    <rPh sb="45" eb="47">
      <t>イカ</t>
    </rPh>
    <rPh sb="48" eb="49">
      <t>オモ</t>
    </rPh>
    <rPh sb="50" eb="52">
      <t>トウロク</t>
    </rPh>
    <rPh sb="52" eb="54">
      <t>ナイヨウ</t>
    </rPh>
    <rPh sb="55" eb="57">
      <t>イチブ</t>
    </rPh>
    <rPh sb="57" eb="59">
      <t>コウモク</t>
    </rPh>
    <rPh sb="60" eb="62">
      <t>テガ</t>
    </rPh>
    <rPh sb="66" eb="68">
      <t>トウロク</t>
    </rPh>
    <rPh sb="69" eb="71">
      <t>ソウテイ</t>
    </rPh>
    <rPh sb="76" eb="78">
      <t>ショウサイ</t>
    </rPh>
    <rPh sb="91" eb="93">
      <t>サンショウ</t>
    </rPh>
    <rPh sb="102" eb="105">
      <t>ショウビョウメイ</t>
    </rPh>
    <rPh sb="115" eb="117">
      <t>イシ</t>
    </rPh>
    <rPh sb="124" eb="128">
      <t>イシショメイ</t>
    </rPh>
    <rPh sb="129" eb="130">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</si>
</sst>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_);[Red]\(&quot;¥&quot;#,##0\)"/>
    <numFmt numFmtId="177" formatCode="0.00_ "/>
    <numFmt numFmtId="178" formatCode="0.00;[Red]0.00"/>
    <numFmt numFmtId="179" formatCode="0.00_)"/>
    <numFmt numFmtId="180" formatCode="_-* #,##0.0_-;\-* #,##0.0_-;_-* &quot;-&quot;??_-;_-@_-"/>
    <numFmt numFmtId="181" formatCode="_(* #,##0.00000_);_(* \(#,##0.00000\);_(* &quot;-&quot;??_);_(@_)"/>
    <numFmt numFmtId="182" formatCode="mm/dm/yy"/>
    <numFmt numFmtId="183" formatCode="mm/dd/yy\ h:mm"/>
    <numFmt numFmtId="184" formatCode="mmmm\ dd/yyyy\ h:mm"/>
  </numFmts>
  <fonts count="41" x14ac:knownFonts="1">
    <font>
      <sz val="11"/>
      <name val="ＭＳ Ｐゴシック"/>
      <family val="3"/>
      <charset val="128"/>
    </font>
    <font>
      <sz val="11"/>
      <color theme="1"/>
      <name val="ＭＳ Ｐゴシック"/>
      <family val="2"/>
      <charset val="128"/>
      <scheme val="minor"/>
    </font>
    <font>
      <sz val="12"/>
      <name val="Times New Roman"/>
      <family val="1"/>
    </font>
    <font>
      <sz val="10"/>
      <name val="Arial"/>
      <family val="2"/>
    </font>
    <font>
      <sz val="10"/>
      <color indexed="8"/>
      <name val="Arial"/>
      <family val="2"/>
    </font>
    <font>
      <b/>
      <sz val="12"/>
      <name val="Arial"/>
      <family val="2"/>
    </font>
    <font>
      <u/>
      <sz val="8"/>
      <color indexed="12"/>
      <name val="Times New Roman"/>
      <family val="1"/>
    </font>
    <font>
      <b/>
      <i/>
      <sz val="16"/>
      <name val="Helv"/>
      <family val="2"/>
    </font>
    <font>
      <sz val="10"/>
      <name val="ＭＳ 明朝"/>
      <family val="1"/>
      <charset val="128"/>
    </font>
    <font>
      <sz val="11"/>
      <name val="ＭＳ Ｐゴシック"/>
      <family val="3"/>
      <charset val="128"/>
    </font>
    <font>
      <sz val="6"/>
      <name val="ＭＳ Ｐゴシック"/>
      <family val="3"/>
      <charset val="128"/>
    </font>
    <font>
      <sz val="9"/>
      <color indexed="8"/>
      <name val="ＭＳ ゴシック"/>
      <family val="3"/>
      <charset val="128"/>
    </font>
    <font>
      <sz val="9"/>
      <color indexed="9"/>
      <name val="ＭＳ ゴシック"/>
      <family val="3"/>
      <charset val="128"/>
    </font>
    <font>
      <b/>
      <sz val="18"/>
      <color indexed="56"/>
      <name val="ＭＳ Ｐゴシック"/>
      <family val="3"/>
      <charset val="128"/>
    </font>
    <font>
      <b/>
      <sz val="9"/>
      <color indexed="9"/>
      <name val="ＭＳ ゴシック"/>
      <family val="3"/>
      <charset val="128"/>
    </font>
    <font>
      <sz val="9"/>
      <color indexed="60"/>
      <name val="ＭＳ ゴシック"/>
      <family val="3"/>
      <charset val="128"/>
    </font>
    <font>
      <sz val="9"/>
      <color indexed="52"/>
      <name val="ＭＳ ゴシック"/>
      <family val="3"/>
      <charset val="128"/>
    </font>
    <font>
      <sz val="9"/>
      <color indexed="20"/>
      <name val="ＭＳ ゴシック"/>
      <family val="3"/>
      <charset val="128"/>
    </font>
    <font>
      <b/>
      <sz val="9"/>
      <color indexed="52"/>
      <name val="ＭＳ ゴシック"/>
      <family val="3"/>
      <charset val="128"/>
    </font>
    <font>
      <sz val="9"/>
      <color indexed="10"/>
      <name val="ＭＳ ゴシック"/>
      <family val="3"/>
      <charset val="128"/>
    </font>
    <font>
      <b/>
      <sz val="15"/>
      <color indexed="56"/>
      <name val="ＭＳ ゴシック"/>
      <family val="3"/>
      <charset val="128"/>
    </font>
    <font>
      <b/>
      <sz val="13"/>
      <color indexed="56"/>
      <name val="ＭＳ ゴシック"/>
      <family val="3"/>
      <charset val="128"/>
    </font>
    <font>
      <b/>
      <sz val="11"/>
      <color indexed="56"/>
      <name val="ＭＳ ゴシック"/>
      <family val="3"/>
      <charset val="128"/>
    </font>
    <font>
      <b/>
      <sz val="9"/>
      <color indexed="8"/>
      <name val="ＭＳ ゴシック"/>
      <family val="3"/>
      <charset val="128"/>
    </font>
    <font>
      <b/>
      <sz val="9"/>
      <color indexed="63"/>
      <name val="ＭＳ ゴシック"/>
      <family val="3"/>
      <charset val="128"/>
    </font>
    <font>
      <i/>
      <sz val="9"/>
      <color indexed="23"/>
      <name val="ＭＳ ゴシック"/>
      <family val="3"/>
      <charset val="128"/>
    </font>
    <font>
      <sz val="9"/>
      <color indexed="62"/>
      <name val="ＭＳ ゴシック"/>
      <family val="3"/>
      <charset val="128"/>
    </font>
    <font>
      <sz val="9"/>
      <color indexed="17"/>
      <name val="ＭＳ ゴシック"/>
      <family val="3"/>
      <charset val="128"/>
    </font>
    <font>
      <sz val="11"/>
      <color indexed="8"/>
      <name val="ＭＳ Ｐゴシック"/>
      <family val="3"/>
      <charset val="128"/>
    </font>
    <font>
      <sz val="8"/>
      <name val="MS UI Gothic"/>
      <family val="3"/>
      <charset val="128"/>
    </font>
    <font>
      <sz val="9"/>
      <name val="ＭＳ ゴシック"/>
      <family val="3"/>
      <charset val="128"/>
    </font>
    <font>
      <sz val="10"/>
      <name val="Helv"/>
      <family val="2"/>
    </font>
    <font>
      <sz val="6"/>
      <name val="ＭＳ Ｐゴシック"/>
      <family val="3"/>
      <charset val="128"/>
    </font>
    <font>
      <sz val="6"/>
      <name val="ＭＳ Ｐゴシック"/>
      <family val="3"/>
      <charset val="128"/>
      <scheme val="minor"/>
    </font>
    <font>
      <sz val="11"/>
      <color theme="1"/>
      <name val="ＭＳ Ｐゴシック"/>
      <family val="2"/>
      <scheme val="minor"/>
    </font>
    <font>
      <sz val="10"/>
      <name val="Meiryo UI"/>
      <family val="3"/>
      <charset val="128"/>
    </font>
    <font>
      <b/>
      <sz val="16"/>
      <name val="Meiryo UI"/>
      <family val="3"/>
      <charset val="128"/>
    </font>
    <font>
      <b/>
      <sz val="10"/>
      <name val="Meiryo UI"/>
      <family val="3"/>
      <charset val="128"/>
    </font>
    <font>
      <sz val="10"/>
      <color rgb="FFFF0000"/>
      <name val="Meiryo UI"/>
      <family val="3"/>
      <charset val="128"/>
    </font>
    <font>
      <sz val="14"/>
      <name val="Meiryo UI"/>
      <family val="3"/>
      <charset val="128"/>
    </font>
    <font>
      <strike/>
      <sz val="10"/>
      <name val="Meiryo UI"/>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s>
  <borders count="2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02">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183" fontId="2" fillId="0" borderId="0" applyFill="0" applyBorder="0" applyAlignment="0"/>
    <xf numFmtId="183" fontId="2" fillId="0" borderId="0" applyFill="0" applyBorder="0" applyAlignment="0"/>
    <xf numFmtId="184" fontId="2" fillId="0" borderId="0" applyFill="0" applyBorder="0" applyAlignment="0"/>
    <xf numFmtId="178" fontId="3" fillId="0" borderId="0" applyFill="0" applyBorder="0" applyAlignment="0"/>
    <xf numFmtId="183" fontId="3" fillId="0" borderId="0" applyFill="0" applyBorder="0" applyAlignment="0"/>
    <xf numFmtId="183" fontId="2" fillId="0" borderId="0" applyFill="0" applyBorder="0" applyAlignment="0"/>
    <xf numFmtId="181" fontId="3" fillId="0" borderId="0" applyFill="0" applyBorder="0" applyAlignment="0"/>
    <xf numFmtId="183" fontId="2" fillId="0" borderId="0" applyFill="0" applyBorder="0" applyAlignment="0"/>
    <xf numFmtId="0" fontId="3" fillId="0" borderId="0" applyFont="0" applyFill="0" applyBorder="0" applyAlignment="0" applyProtection="0"/>
    <xf numFmtId="183" fontId="2" fillId="0" borderId="0" applyFont="0" applyFill="0" applyBorder="0" applyAlignment="0" applyProtection="0"/>
    <xf numFmtId="180" fontId="3" fillId="0" borderId="0" applyFont="0" applyFill="0" applyBorder="0" applyAlignment="0" applyProtection="0"/>
    <xf numFmtId="0" fontId="3" fillId="0" borderId="0" applyFont="0" applyFill="0" applyBorder="0" applyAlignment="0" applyProtection="0"/>
    <xf numFmtId="183" fontId="2" fillId="0" borderId="0" applyFont="0" applyFill="0" applyBorder="0" applyAlignment="0" applyProtection="0"/>
    <xf numFmtId="181" fontId="3" fillId="0" borderId="0" applyFont="0" applyFill="0" applyBorder="0" applyAlignment="0" applyProtection="0"/>
    <xf numFmtId="14" fontId="4" fillId="0" borderId="0" applyFill="0" applyBorder="0" applyAlignment="0"/>
    <xf numFmtId="183" fontId="2" fillId="0" borderId="0" applyFill="0" applyBorder="0" applyAlignment="0"/>
    <xf numFmtId="183" fontId="2" fillId="0" borderId="0" applyFill="0" applyBorder="0" applyAlignment="0"/>
    <xf numFmtId="183" fontId="2" fillId="0" borderId="0" applyFill="0" applyBorder="0" applyAlignment="0"/>
    <xf numFmtId="181" fontId="3" fillId="0" borderId="0" applyFill="0" applyBorder="0" applyAlignment="0"/>
    <xf numFmtId="183" fontId="2" fillId="0" borderId="0" applyFill="0" applyBorder="0" applyAlignment="0"/>
    <xf numFmtId="0" fontId="5" fillId="0" borderId="1" applyNumberFormat="0" applyAlignment="0" applyProtection="0">
      <alignment horizontal="left" vertical="center"/>
    </xf>
    <xf numFmtId="0" fontId="5" fillId="0" borderId="2">
      <alignment horizontal="left" vertical="center"/>
    </xf>
    <xf numFmtId="0" fontId="6" fillId="0" borderId="0" applyNumberFormat="0" applyFill="0" applyBorder="0" applyAlignment="0" applyProtection="0">
      <alignment vertical="top"/>
      <protection locked="0"/>
    </xf>
    <xf numFmtId="183" fontId="2" fillId="0" borderId="0" applyFill="0" applyBorder="0" applyAlignment="0"/>
    <xf numFmtId="183" fontId="2" fillId="0" borderId="0" applyFill="0" applyBorder="0" applyAlignment="0"/>
    <xf numFmtId="183" fontId="2" fillId="0" borderId="0" applyFill="0" applyBorder="0" applyAlignment="0"/>
    <xf numFmtId="181" fontId="3" fillId="0" borderId="0" applyFill="0" applyBorder="0" applyAlignment="0"/>
    <xf numFmtId="183" fontId="2" fillId="0" borderId="0" applyFill="0" applyBorder="0" applyAlignment="0"/>
    <xf numFmtId="179" fontId="7" fillId="0" borderId="0"/>
    <xf numFmtId="0" fontId="3" fillId="0" borderId="0"/>
    <xf numFmtId="183" fontId="3" fillId="0" borderId="0" applyFont="0" applyFill="0" applyBorder="0" applyAlignment="0" applyProtection="0"/>
    <xf numFmtId="180" fontId="3" fillId="0" borderId="0" applyFont="0" applyFill="0" applyBorder="0" applyAlignment="0" applyProtection="0"/>
    <xf numFmtId="184" fontId="3" fillId="0" borderId="0" applyFont="0" applyFill="0" applyBorder="0" applyAlignment="0" applyProtection="0"/>
    <xf numFmtId="183" fontId="2" fillId="0" borderId="0" applyFill="0" applyBorder="0" applyAlignment="0"/>
    <xf numFmtId="183" fontId="2" fillId="0" borderId="0" applyFill="0" applyBorder="0" applyAlignment="0"/>
    <xf numFmtId="183" fontId="2" fillId="0" borderId="0" applyFill="0" applyBorder="0" applyAlignment="0"/>
    <xf numFmtId="181" fontId="3" fillId="0" borderId="0" applyFill="0" applyBorder="0" applyAlignment="0"/>
    <xf numFmtId="183" fontId="2" fillId="0" borderId="0" applyFill="0" applyBorder="0" applyAlignment="0"/>
    <xf numFmtId="49" fontId="4" fillId="0" borderId="0" applyFill="0" applyBorder="0" applyAlignment="0"/>
    <xf numFmtId="184" fontId="3" fillId="0" borderId="0" applyFill="0" applyBorder="0" applyAlignment="0"/>
    <xf numFmtId="182" fontId="8" fillId="0" borderId="0" applyFill="0" applyBorder="0" applyAlignment="0"/>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31" fillId="0" borderId="0"/>
    <xf numFmtId="0" fontId="13" fillId="0" borderId="0" applyNumberFormat="0" applyFill="0" applyBorder="0" applyAlignment="0" applyProtection="0">
      <alignment vertical="center"/>
    </xf>
    <xf numFmtId="0" fontId="14" fillId="20" borderId="3" applyNumberFormat="0" applyAlignment="0" applyProtection="0">
      <alignment vertical="center"/>
    </xf>
    <xf numFmtId="0" fontId="30" fillId="0" borderId="0">
      <alignment vertical="top" wrapText="1"/>
    </xf>
    <xf numFmtId="0" fontId="15" fillId="21" borderId="0" applyNumberFormat="0" applyBorder="0" applyAlignment="0" applyProtection="0">
      <alignment vertical="center"/>
    </xf>
    <xf numFmtId="9" fontId="9" fillId="0" borderId="0" applyFont="0" applyFill="0" applyBorder="0" applyAlignment="0" applyProtection="0">
      <alignment vertical="center"/>
    </xf>
    <xf numFmtId="0" fontId="9" fillId="22" borderId="4" applyNumberFormat="0" applyFont="0" applyAlignment="0" applyProtection="0">
      <alignment vertical="center"/>
    </xf>
    <xf numFmtId="0" fontId="16" fillId="0" borderId="5" applyNumberFormat="0" applyFill="0" applyAlignment="0" applyProtection="0">
      <alignment vertical="center"/>
    </xf>
    <xf numFmtId="0" fontId="17" fillId="3" borderId="0" applyNumberFormat="0" applyBorder="0" applyAlignment="0" applyProtection="0">
      <alignment vertical="center"/>
    </xf>
    <xf numFmtId="0" fontId="18" fillId="23" borderId="6" applyNumberFormat="0" applyAlignment="0" applyProtection="0">
      <alignment vertical="center"/>
    </xf>
    <xf numFmtId="0" fontId="19" fillId="0" borderId="0" applyNumberFormat="0" applyFill="0" applyBorder="0" applyAlignment="0" applyProtection="0">
      <alignment vertical="center"/>
    </xf>
    <xf numFmtId="38" fontId="9" fillId="0" borderId="0" applyFont="0" applyFill="0" applyBorder="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23" borderId="11" applyNumberFormat="0" applyAlignment="0" applyProtection="0">
      <alignment vertical="center"/>
    </xf>
    <xf numFmtId="0" fontId="25" fillId="0" borderId="0" applyNumberFormat="0" applyFill="0" applyBorder="0" applyAlignment="0" applyProtection="0">
      <alignment vertical="center"/>
    </xf>
    <xf numFmtId="176" fontId="9" fillId="0" borderId="0" applyFont="0" applyFill="0" applyBorder="0" applyAlignment="0" applyProtection="0">
      <alignment vertical="center"/>
    </xf>
    <xf numFmtId="0" fontId="26" fillId="7" borderId="6" applyNumberFormat="0" applyAlignment="0" applyProtection="0">
      <alignment vertical="center"/>
    </xf>
    <xf numFmtId="0" fontId="9" fillId="0" borderId="0"/>
    <xf numFmtId="0" fontId="9" fillId="0" borderId="0"/>
    <xf numFmtId="0" fontId="9" fillId="0" borderId="0"/>
    <xf numFmtId="0" fontId="9" fillId="0" borderId="0"/>
    <xf numFmtId="0" fontId="29" fillId="0" borderId="0"/>
    <xf numFmtId="0" fontId="29" fillId="0" borderId="0"/>
    <xf numFmtId="0" fontId="28" fillId="0" borderId="0">
      <alignment vertical="center"/>
    </xf>
    <xf numFmtId="0" fontId="3" fillId="0" borderId="0"/>
    <xf numFmtId="0" fontId="9" fillId="0" borderId="0"/>
    <xf numFmtId="0" fontId="27" fillId="4" borderId="0" applyNumberFormat="0" applyBorder="0" applyAlignment="0" applyProtection="0">
      <alignment vertical="center"/>
    </xf>
    <xf numFmtId="0" fontId="9" fillId="0" borderId="0">
      <alignment vertical="center"/>
    </xf>
    <xf numFmtId="0" fontId="9" fillId="0" borderId="0">
      <alignment vertical="center"/>
    </xf>
    <xf numFmtId="0" fontId="34" fillId="0" borderId="0"/>
    <xf numFmtId="38" fontId="34" fillId="0" borderId="0" applyFont="0" applyFill="0" applyBorder="0" applyAlignment="0" applyProtection="0">
      <alignment vertical="center"/>
    </xf>
    <xf numFmtId="0" fontId="1" fillId="0" borderId="0">
      <alignment vertical="center"/>
    </xf>
  </cellStyleXfs>
  <cellXfs count="61">
    <xf numFmtId="0" fontId="0" fillId="0" borderId="0" xfId="0"/>
    <xf numFmtId="0" fontId="36" fillId="0" borderId="0" xfId="87" applyFont="1" applyAlignment="1">
      <alignment horizontal="left" vertical="center"/>
    </xf>
    <xf numFmtId="177" fontId="35" fillId="0" borderId="0" xfId="0" applyNumberFormat="1" applyFont="1" applyAlignment="1">
      <alignment horizontal="right" shrinkToFit="1"/>
    </xf>
    <xf numFmtId="0" fontId="35" fillId="0" borderId="0" xfId="0" applyFont="1"/>
    <xf numFmtId="49" fontId="35" fillId="0" borderId="0" xfId="0" applyNumberFormat="1" applyFont="1" applyAlignment="1">
      <alignment horizontal="left" vertical="top"/>
    </xf>
    <xf numFmtId="177" fontId="35" fillId="0" borderId="0" xfId="0" applyNumberFormat="1" applyFont="1" applyAlignment="1">
      <alignment horizontal="left"/>
    </xf>
    <xf numFmtId="0" fontId="37" fillId="0" borderId="0" xfId="0" applyFont="1" applyAlignment="1">
      <alignment horizontal="center" vertical="center"/>
    </xf>
    <xf numFmtId="49" fontId="37" fillId="0" borderId="0" xfId="0" applyNumberFormat="1" applyFont="1" applyAlignment="1">
      <alignment horizontal="left" vertical="top"/>
    </xf>
    <xf numFmtId="0" fontId="35" fillId="0" borderId="0" xfId="0" applyFont="1" applyAlignment="1">
      <alignment horizontal="left" vertical="center"/>
    </xf>
    <xf numFmtId="0" fontId="35" fillId="0" borderId="0" xfId="0" applyFont="1" applyAlignment="1">
      <alignment vertical="center"/>
    </xf>
    <xf numFmtId="0" fontId="35" fillId="0" borderId="14" xfId="0" applyFont="1" applyBorder="1" applyAlignment="1">
      <alignment horizontal="center" vertical="center" shrinkToFit="1"/>
    </xf>
    <xf numFmtId="49" fontId="35" fillId="0" borderId="14" xfId="0" applyNumberFormat="1" applyFont="1" applyBorder="1" applyAlignment="1">
      <alignment horizontal="left" vertical="top" shrinkToFit="1"/>
    </xf>
    <xf numFmtId="0" fontId="35" fillId="0" borderId="14" xfId="0" applyFont="1" applyBorder="1" applyAlignment="1">
      <alignment horizontal="left" vertical="center" shrinkToFit="1"/>
    </xf>
    <xf numFmtId="0" fontId="35" fillId="0" borderId="14" xfId="0" applyFont="1" applyBorder="1" applyAlignment="1">
      <alignment horizontal="center" vertical="center"/>
    </xf>
    <xf numFmtId="0" fontId="35" fillId="0" borderId="14" xfId="0" applyFont="1" applyBorder="1" applyAlignment="1">
      <alignment vertical="center"/>
    </xf>
    <xf numFmtId="0" fontId="35" fillId="0" borderId="0" xfId="93" applyFont="1">
      <alignment vertical="center"/>
    </xf>
    <xf numFmtId="0" fontId="35" fillId="0" borderId="12" xfId="93" applyFont="1" applyBorder="1" applyAlignment="1">
      <alignment horizontal="center" vertical="top"/>
    </xf>
    <xf numFmtId="49" fontId="35" fillId="0" borderId="13" xfId="93" quotePrefix="1" applyNumberFormat="1" applyFont="1" applyBorder="1" applyAlignment="1">
      <alignment horizontal="left" vertical="top" wrapText="1"/>
    </xf>
    <xf numFmtId="0" fontId="35" fillId="0" borderId="12" xfId="0" applyFont="1" applyBorder="1" applyAlignment="1">
      <alignment horizontal="left" vertical="top" wrapText="1"/>
    </xf>
    <xf numFmtId="0" fontId="35" fillId="0" borderId="0" xfId="93" applyFont="1" applyAlignment="1">
      <alignment vertical="top"/>
    </xf>
    <xf numFmtId="0" fontId="35" fillId="0" borderId="19" xfId="0" applyFont="1" applyBorder="1" applyAlignment="1">
      <alignment vertical="top"/>
    </xf>
    <xf numFmtId="0" fontId="35" fillId="0" borderId="16" xfId="93" applyFont="1" applyBorder="1" applyAlignment="1">
      <alignment horizontal="center" vertical="top" wrapText="1"/>
    </xf>
    <xf numFmtId="0" fontId="35" fillId="0" borderId="13" xfId="87" applyFont="1" applyBorder="1" applyAlignment="1">
      <alignment horizontal="left" vertical="top" wrapText="1"/>
    </xf>
    <xf numFmtId="0" fontId="35" fillId="0" borderId="13" xfId="87" applyFont="1" applyBorder="1" applyAlignment="1">
      <alignment vertical="top" wrapText="1"/>
    </xf>
    <xf numFmtId="0" fontId="35" fillId="0" borderId="12" xfId="87" applyFont="1" applyBorder="1" applyAlignment="1">
      <alignment horizontal="left" vertical="top" wrapText="1"/>
    </xf>
    <xf numFmtId="0" fontId="35" fillId="0" borderId="0" xfId="0" applyFont="1" applyAlignment="1">
      <alignment vertical="top"/>
    </xf>
    <xf numFmtId="0" fontId="35" fillId="0" borderId="0" xfId="0" applyFont="1" applyAlignment="1">
      <alignment horizontal="left" vertical="top"/>
    </xf>
    <xf numFmtId="49" fontId="35" fillId="0" borderId="12" xfId="93" quotePrefix="1" applyNumberFormat="1" applyFont="1" applyBorder="1" applyAlignment="1">
      <alignment horizontal="left" vertical="top" wrapText="1"/>
    </xf>
    <xf numFmtId="0" fontId="35" fillId="0" borderId="20" xfId="93" applyFont="1" applyBorder="1" applyAlignment="1">
      <alignment horizontal="center" vertical="top" wrapText="1"/>
    </xf>
    <xf numFmtId="0" fontId="35" fillId="0" borderId="18" xfId="93" applyFont="1" applyBorder="1" applyAlignment="1">
      <alignment horizontal="center" vertical="top" wrapText="1"/>
    </xf>
    <xf numFmtId="0" fontId="35" fillId="0" borderId="12" xfId="0" quotePrefix="1" applyFont="1" applyBorder="1" applyAlignment="1">
      <alignment horizontal="left" vertical="top" wrapText="1"/>
    </xf>
    <xf numFmtId="0" fontId="35" fillId="0" borderId="12" xfId="87" applyFont="1" applyBorder="1" applyAlignment="1">
      <alignment vertical="top" wrapText="1"/>
    </xf>
    <xf numFmtId="0" fontId="35" fillId="0" borderId="19" xfId="93" applyFont="1" applyBorder="1" applyAlignment="1">
      <alignment horizontal="left" vertical="top" wrapText="1"/>
    </xf>
    <xf numFmtId="0" fontId="35" fillId="0" borderId="17" xfId="93" applyFont="1" applyBorder="1" applyAlignment="1">
      <alignment horizontal="center" vertical="top" wrapText="1"/>
    </xf>
    <xf numFmtId="0" fontId="39" fillId="0" borderId="0" xfId="0" applyFont="1" applyAlignment="1">
      <alignment horizontal="left" vertical="center"/>
    </xf>
    <xf numFmtId="0" fontId="35" fillId="0" borderId="12" xfId="0" applyFont="1" applyBorder="1" applyAlignment="1">
      <alignment horizontal="center" vertical="center" wrapText="1"/>
    </xf>
    <xf numFmtId="0" fontId="35" fillId="0" borderId="18" xfId="93" applyFont="1" applyBorder="1" applyAlignment="1">
      <alignment horizontal="left" vertical="top" wrapText="1"/>
    </xf>
    <xf numFmtId="0" fontId="35" fillId="0" borderId="13" xfId="93" applyFont="1" applyBorder="1" applyAlignment="1">
      <alignment horizontal="center" vertical="top"/>
    </xf>
    <xf numFmtId="49" fontId="35" fillId="0" borderId="2" xfId="93" quotePrefix="1" applyNumberFormat="1" applyFont="1" applyBorder="1" applyAlignment="1">
      <alignment horizontal="left" vertical="top" wrapText="1"/>
    </xf>
    <xf numFmtId="0" fontId="35" fillId="0" borderId="19" xfId="93" applyFont="1" applyBorder="1" applyAlignment="1">
      <alignment horizontal="center" vertical="top" wrapText="1"/>
    </xf>
    <xf numFmtId="0" fontId="38" fillId="0" borderId="0" xfId="93" applyFont="1" applyAlignment="1">
      <alignment vertical="top"/>
    </xf>
    <xf numFmtId="0" fontId="40" fillId="0" borderId="12" xfId="0" applyFont="1" applyBorder="1" applyAlignment="1">
      <alignment horizontal="left" vertical="top" wrapText="1"/>
    </xf>
    <xf numFmtId="0" fontId="35" fillId="24" borderId="13" xfId="87" applyFont="1" applyFill="1" applyBorder="1" applyAlignment="1">
      <alignment horizontal="center" vertical="center"/>
    </xf>
    <xf numFmtId="0" fontId="35" fillId="24" borderId="2" xfId="87" applyFont="1" applyFill="1" applyBorder="1" applyAlignment="1">
      <alignment horizontal="center" vertical="center"/>
    </xf>
    <xf numFmtId="0" fontId="35" fillId="24" borderId="21" xfId="87" applyFont="1" applyFill="1" applyBorder="1" applyAlignment="1">
      <alignment horizontal="center" vertical="center"/>
    </xf>
    <xf numFmtId="0" fontId="35" fillId="24" borderId="19" xfId="87" applyFont="1" applyFill="1" applyBorder="1" applyAlignment="1">
      <alignment horizontal="center" vertical="center" wrapText="1"/>
    </xf>
    <xf numFmtId="0" fontId="35" fillId="24" borderId="20" xfId="87" applyFont="1" applyFill="1" applyBorder="1" applyAlignment="1">
      <alignment horizontal="center" vertical="center" wrapText="1"/>
    </xf>
    <xf numFmtId="0" fontId="35" fillId="24" borderId="19" xfId="87" applyFont="1" applyFill="1" applyBorder="1" applyAlignment="1">
      <alignment horizontal="center" vertical="center"/>
    </xf>
    <xf numFmtId="0" fontId="35" fillId="24" borderId="18" xfId="87" applyFont="1" applyFill="1" applyBorder="1" applyAlignment="1">
      <alignment horizontal="center" vertical="center"/>
    </xf>
    <xf numFmtId="0" fontId="35" fillId="24" borderId="20" xfId="87" applyFont="1" applyFill="1" applyBorder="1" applyAlignment="1">
      <alignment horizontal="center" vertical="center"/>
    </xf>
    <xf numFmtId="0" fontId="35" fillId="24" borderId="19" xfId="93" applyFont="1" applyFill="1" applyBorder="1" applyAlignment="1">
      <alignment horizontal="center" vertical="center"/>
    </xf>
    <xf numFmtId="0" fontId="35" fillId="24" borderId="18" xfId="93" applyFont="1" applyFill="1" applyBorder="1" applyAlignment="1">
      <alignment horizontal="center" vertical="center"/>
    </xf>
    <xf numFmtId="0" fontId="35" fillId="24" borderId="20" xfId="93" applyFont="1" applyFill="1" applyBorder="1" applyAlignment="1">
      <alignment horizontal="center" vertical="center"/>
    </xf>
    <xf numFmtId="0" fontId="35" fillId="24" borderId="15" xfId="93" applyFont="1" applyFill="1" applyBorder="1" applyAlignment="1">
      <alignment horizontal="center" vertical="center"/>
    </xf>
    <xf numFmtId="0" fontId="35" fillId="24" borderId="16" xfId="93" applyFont="1" applyFill="1" applyBorder="1" applyAlignment="1">
      <alignment horizontal="center" vertical="center"/>
    </xf>
    <xf numFmtId="49" fontId="35" fillId="24" borderId="19" xfId="93" applyNumberFormat="1" applyFont="1" applyFill="1" applyBorder="1" applyAlignment="1">
      <alignment horizontal="center" vertical="center" wrapText="1"/>
    </xf>
    <xf numFmtId="49" fontId="35" fillId="24" borderId="18" xfId="93" applyNumberFormat="1" applyFont="1" applyFill="1" applyBorder="1" applyAlignment="1">
      <alignment horizontal="center" vertical="center"/>
    </xf>
    <xf numFmtId="49" fontId="35" fillId="24" borderId="20" xfId="93" applyNumberFormat="1" applyFont="1" applyFill="1" applyBorder="1" applyAlignment="1">
      <alignment horizontal="center" vertical="center"/>
    </xf>
    <xf numFmtId="0" fontId="35" fillId="24" borderId="15" xfId="87" applyFont="1" applyFill="1" applyBorder="1" applyAlignment="1">
      <alignment horizontal="center" vertical="center"/>
    </xf>
    <xf numFmtId="0" fontId="35" fillId="24" borderId="16" xfId="87" applyFont="1" applyFill="1" applyBorder="1" applyAlignment="1">
      <alignment horizontal="center" vertical="center"/>
    </xf>
    <xf numFmtId="0" fontId="35" fillId="24" borderId="17" xfId="87" applyFont="1" applyFill="1" applyBorder="1" applyAlignment="1">
      <alignment horizontal="center" vertical="center"/>
    </xf>
  </cellXfs>
  <cellStyles count="10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Calc Currency (2)" xfId="20" xr:uid="{00000000-0005-0000-0000-000013000000}"/>
    <cellStyle name="Calc Percent (0)" xfId="21" xr:uid="{00000000-0005-0000-0000-000014000000}"/>
    <cellStyle name="Calc Percent (1)" xfId="22" xr:uid="{00000000-0005-0000-0000-000015000000}"/>
    <cellStyle name="Calc Percent (2)" xfId="23" xr:uid="{00000000-0005-0000-0000-000016000000}"/>
    <cellStyle name="Calc Units (0)" xfId="24" xr:uid="{00000000-0005-0000-0000-000017000000}"/>
    <cellStyle name="Calc Units (1)" xfId="25" xr:uid="{00000000-0005-0000-0000-000018000000}"/>
    <cellStyle name="Calc Units (2)" xfId="26" xr:uid="{00000000-0005-0000-0000-000019000000}"/>
    <cellStyle name="Comma [0]_#6 Temps &amp; Contractors" xfId="27" xr:uid="{00000000-0005-0000-0000-00001A000000}"/>
    <cellStyle name="Comma [00]" xfId="28" xr:uid="{00000000-0005-0000-0000-00001B000000}"/>
    <cellStyle name="Comma_#6 Temps &amp; Contractors" xfId="29" xr:uid="{00000000-0005-0000-0000-00001C000000}"/>
    <cellStyle name="Currency [0]_#6 Temps &amp; Contractors" xfId="30" xr:uid="{00000000-0005-0000-0000-00001D000000}"/>
    <cellStyle name="Currency [00]" xfId="31" xr:uid="{00000000-0005-0000-0000-00001E000000}"/>
    <cellStyle name="Currency_#6 Temps &amp; Contractors" xfId="32" xr:uid="{00000000-0005-0000-0000-00001F000000}"/>
    <cellStyle name="Date Short" xfId="33" xr:uid="{00000000-0005-0000-0000-000020000000}"/>
    <cellStyle name="Enter Currency (0)" xfId="34" xr:uid="{00000000-0005-0000-0000-000021000000}"/>
    <cellStyle name="Enter Currency (2)" xfId="35" xr:uid="{00000000-0005-0000-0000-000022000000}"/>
    <cellStyle name="Enter Units (0)" xfId="36" xr:uid="{00000000-0005-0000-0000-000023000000}"/>
    <cellStyle name="Enter Units (1)" xfId="37" xr:uid="{00000000-0005-0000-0000-000024000000}"/>
    <cellStyle name="Enter Units (2)" xfId="38" xr:uid="{00000000-0005-0000-0000-000025000000}"/>
    <cellStyle name="Header1" xfId="39" xr:uid="{00000000-0005-0000-0000-000026000000}"/>
    <cellStyle name="Header2" xfId="40" xr:uid="{00000000-0005-0000-0000-000027000000}"/>
    <cellStyle name="Hyperlink_PLDT" xfId="41" xr:uid="{00000000-0005-0000-0000-000028000000}"/>
    <cellStyle name="Link Currency (0)" xfId="42" xr:uid="{00000000-0005-0000-0000-000029000000}"/>
    <cellStyle name="Link Currency (2)" xfId="43" xr:uid="{00000000-0005-0000-0000-00002A000000}"/>
    <cellStyle name="Link Units (0)" xfId="44" xr:uid="{00000000-0005-0000-0000-00002B000000}"/>
    <cellStyle name="Link Units (1)" xfId="45" xr:uid="{00000000-0005-0000-0000-00002C000000}"/>
    <cellStyle name="Link Units (2)" xfId="46" xr:uid="{00000000-0005-0000-0000-00002D000000}"/>
    <cellStyle name="Normal - Style1" xfId="47" xr:uid="{00000000-0005-0000-0000-00002E000000}"/>
    <cellStyle name="Normal_# 41-Market &amp;Trends" xfId="48" xr:uid="{00000000-0005-0000-0000-00002F000000}"/>
    <cellStyle name="Percent [0]" xfId="49" xr:uid="{00000000-0005-0000-0000-000030000000}"/>
    <cellStyle name="Percent [00]" xfId="50" xr:uid="{00000000-0005-0000-0000-000031000000}"/>
    <cellStyle name="Percent_#6 Temps &amp; Contractors" xfId="51" xr:uid="{00000000-0005-0000-0000-000032000000}"/>
    <cellStyle name="PrePop Currency (0)" xfId="52" xr:uid="{00000000-0005-0000-0000-000033000000}"/>
    <cellStyle name="PrePop Currency (2)" xfId="53" xr:uid="{00000000-0005-0000-0000-000034000000}"/>
    <cellStyle name="PrePop Units (0)" xfId="54" xr:uid="{00000000-0005-0000-0000-000035000000}"/>
    <cellStyle name="PrePop Units (1)" xfId="55" xr:uid="{00000000-0005-0000-0000-000036000000}"/>
    <cellStyle name="PrePop Units (2)" xfId="56" xr:uid="{00000000-0005-0000-0000-000037000000}"/>
    <cellStyle name="Text Indent A" xfId="57" xr:uid="{00000000-0005-0000-0000-000038000000}"/>
    <cellStyle name="Text Indent B" xfId="58" xr:uid="{00000000-0005-0000-0000-000039000000}"/>
    <cellStyle name="Text Indent C" xfId="59" xr:uid="{00000000-0005-0000-0000-00003A000000}"/>
    <cellStyle name="アクセント 1" xfId="60" builtinId="29" customBuiltin="1"/>
    <cellStyle name="アクセント 2" xfId="61" builtinId="33" customBuiltin="1"/>
    <cellStyle name="アクセント 3" xfId="62" builtinId="37" customBuiltin="1"/>
    <cellStyle name="アクセント 4" xfId="63" builtinId="41" customBuiltin="1"/>
    <cellStyle name="アクセント 5" xfId="64" builtinId="45" customBuiltin="1"/>
    <cellStyle name="アクセント 6" xfId="65" builtinId="49" customBuiltin="1"/>
    <cellStyle name="スタイル 1" xfId="66" xr:uid="{00000000-0005-0000-0000-000041000000}"/>
    <cellStyle name="タイトル" xfId="67" builtinId="15" customBuiltin="1"/>
    <cellStyle name="チェック セル" xfId="68" builtinId="23" customBuiltin="1"/>
    <cellStyle name="ドキュメント標準" xfId="69" xr:uid="{00000000-0005-0000-0000-000044000000}"/>
    <cellStyle name="どちらでもない" xfId="70" builtinId="28" customBuiltin="1"/>
    <cellStyle name="パーセント 2" xfId="71" xr:uid="{00000000-0005-0000-0000-000046000000}"/>
    <cellStyle name="メモ" xfId="72" builtinId="10" customBuiltin="1"/>
    <cellStyle name="リンク セル" xfId="73" builtinId="24" customBuiltin="1"/>
    <cellStyle name="悪い" xfId="74" builtinId="27" customBuiltin="1"/>
    <cellStyle name="計算" xfId="75" builtinId="22" customBuiltin="1"/>
    <cellStyle name="警告文" xfId="76" builtinId="11" customBuiltin="1"/>
    <cellStyle name="桁区切り 2" xfId="77" xr:uid="{00000000-0005-0000-0000-00004C000000}"/>
    <cellStyle name="桁区切り 3" xfId="100" xr:uid="{00000000-0005-0000-0000-00004D000000}"/>
    <cellStyle name="見出し 1" xfId="78" builtinId="16" customBuiltin="1"/>
    <cellStyle name="見出し 2" xfId="79" builtinId="17" customBuiltin="1"/>
    <cellStyle name="見出し 3" xfId="80" builtinId="18" customBuiltin="1"/>
    <cellStyle name="見出し 4" xfId="81" builtinId="19" customBuiltin="1"/>
    <cellStyle name="集計" xfId="82" builtinId="25" customBuiltin="1"/>
    <cellStyle name="出力" xfId="83" builtinId="21" customBuiltin="1"/>
    <cellStyle name="説明文" xfId="84" builtinId="53" customBuiltin="1"/>
    <cellStyle name="通貨 2" xfId="85" xr:uid="{00000000-0005-0000-0000-000055000000}"/>
    <cellStyle name="入力" xfId="86" builtinId="20" customBuiltin="1"/>
    <cellStyle name="標準" xfId="0" builtinId="0"/>
    <cellStyle name="標準 2" xfId="87" xr:uid="{00000000-0005-0000-0000-000058000000}"/>
    <cellStyle name="標準 2 2" xfId="88" xr:uid="{00000000-0005-0000-0000-000059000000}"/>
    <cellStyle name="標準 2 3" xfId="89" xr:uid="{00000000-0005-0000-0000-00005A000000}"/>
    <cellStyle name="標準 2 4" xfId="90" xr:uid="{00000000-0005-0000-0000-00005B000000}"/>
    <cellStyle name="標準 2 5" xfId="91" xr:uid="{00000000-0005-0000-0000-00005C000000}"/>
    <cellStyle name="標準 2 6" xfId="98" xr:uid="{00000000-0005-0000-0000-00005D000000}"/>
    <cellStyle name="標準 2_基本設計(Search)コンポーネント仕様書(UI グローバルナビ検索(PC)) v1.0" xfId="92" xr:uid="{00000000-0005-0000-0000-00005E000000}"/>
    <cellStyle name="標準 3" xfId="93" xr:uid="{00000000-0005-0000-0000-00005F000000}"/>
    <cellStyle name="標準 3 2" xfId="97" xr:uid="{00000000-0005-0000-0000-000060000000}"/>
    <cellStyle name="標準 4" xfId="94" xr:uid="{00000000-0005-0000-0000-000061000000}"/>
    <cellStyle name="標準 5" xfId="95" xr:uid="{00000000-0005-0000-0000-000062000000}"/>
    <cellStyle name="標準 6" xfId="99" xr:uid="{00000000-0005-0000-0000-000063000000}"/>
    <cellStyle name="標準 7" xfId="101" xr:uid="{00000000-0005-0000-0000-000064000000}"/>
    <cellStyle name="良い" xfId="96" builtinId="26" customBuiltin="1"/>
  </cellStyles>
  <dxfs count="13">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07794-3779-4917-AEB4-C01373903BEF}">
  <sheetPr>
    <pageSetUpPr fitToPage="1"/>
  </sheetPr>
  <dimension ref="A1:J36"/>
  <sheetViews>
    <sheetView showGridLines="0" tabSelected="1" view="pageBreakPreview" zoomScale="80" zoomScaleNormal="55" zoomScaleSheetLayoutView="80" workbookViewId="0">
      <pane ySplit="6" topLeftCell="A24" activePane="bottomLeft" state="frozen"/>
      <selection pane="bottomLeft" activeCell="E24" sqref="E24"/>
    </sheetView>
  </sheetViews>
  <sheetFormatPr defaultColWidth="3.5" defaultRowHeight="14.25" x14ac:dyDescent="0.15"/>
  <cols>
    <col min="1" max="1" width="6.875" style="25" customWidth="1"/>
    <col min="2" max="2" width="22.875" style="25" bestFit="1" customWidth="1"/>
    <col min="3" max="3" width="12.625" style="4" customWidth="1"/>
    <col min="4" max="4" width="25.875" style="25" customWidth="1"/>
    <col min="5" max="5" width="68" style="25" customWidth="1"/>
    <col min="6" max="6" width="58.5" style="25" customWidth="1"/>
    <col min="7" max="7" width="16.375" style="25" customWidth="1"/>
    <col min="8" max="10" width="14.875" style="25" customWidth="1"/>
    <col min="11" max="16384" width="3.5" style="25"/>
  </cols>
  <sheetData>
    <row r="1" spans="1:10" s="3" customFormat="1" ht="22.5" customHeight="1" x14ac:dyDescent="0.25">
      <c r="A1" s="1" t="s">
        <v>49</v>
      </c>
      <c r="B1" s="2"/>
      <c r="C1" s="4"/>
      <c r="E1" s="5"/>
      <c r="F1" s="5"/>
      <c r="G1" s="5"/>
    </row>
    <row r="2" spans="1:10" s="9" customFormat="1" ht="19.899999999999999" customHeight="1" x14ac:dyDescent="0.15">
      <c r="A2" s="34"/>
      <c r="B2" s="6"/>
      <c r="C2" s="7"/>
      <c r="D2" s="6"/>
      <c r="E2" s="8"/>
      <c r="F2" s="6"/>
      <c r="G2" s="6"/>
      <c r="H2" s="6"/>
      <c r="I2" s="6"/>
      <c r="J2" s="6"/>
    </row>
    <row r="3" spans="1:10" s="14" customFormat="1" ht="12" customHeight="1" x14ac:dyDescent="0.15">
      <c r="A3" s="10"/>
      <c r="B3" s="10"/>
      <c r="C3" s="11"/>
      <c r="D3" s="10"/>
      <c r="E3" s="12"/>
      <c r="F3" s="10"/>
      <c r="G3" s="10"/>
      <c r="H3" s="13"/>
      <c r="I3" s="13"/>
      <c r="J3" s="13"/>
    </row>
    <row r="4" spans="1:10" s="15" customFormat="1" ht="12" customHeight="1" x14ac:dyDescent="0.15">
      <c r="A4" s="50" t="s">
        <v>0</v>
      </c>
      <c r="B4" s="53" t="s">
        <v>1</v>
      </c>
      <c r="C4" s="55" t="s">
        <v>11</v>
      </c>
      <c r="D4" s="58" t="s">
        <v>2</v>
      </c>
      <c r="E4" s="47" t="s">
        <v>13</v>
      </c>
      <c r="F4" s="47" t="s">
        <v>6</v>
      </c>
      <c r="G4" s="47" t="s">
        <v>84</v>
      </c>
      <c r="H4" s="42" t="s">
        <v>3</v>
      </c>
      <c r="I4" s="43"/>
      <c r="J4" s="44"/>
    </row>
    <row r="5" spans="1:10" s="15" customFormat="1" ht="45.75" customHeight="1" x14ac:dyDescent="0.15">
      <c r="A5" s="51"/>
      <c r="B5" s="54"/>
      <c r="C5" s="56"/>
      <c r="D5" s="59"/>
      <c r="E5" s="48"/>
      <c r="F5" s="48"/>
      <c r="G5" s="48"/>
      <c r="H5" s="45" t="s">
        <v>17</v>
      </c>
      <c r="I5" s="45" t="s">
        <v>32</v>
      </c>
      <c r="J5" s="45" t="s">
        <v>16</v>
      </c>
    </row>
    <row r="6" spans="1:10" s="15" customFormat="1" ht="45.75" customHeight="1" x14ac:dyDescent="0.15">
      <c r="A6" s="52"/>
      <c r="B6" s="54"/>
      <c r="C6" s="57"/>
      <c r="D6" s="60"/>
      <c r="E6" s="49"/>
      <c r="F6" s="49"/>
      <c r="G6" s="49"/>
      <c r="H6" s="46"/>
      <c r="I6" s="46"/>
      <c r="J6" s="46"/>
    </row>
    <row r="7" spans="1:10" s="19" customFormat="1" ht="107.45" customHeight="1" x14ac:dyDescent="0.15">
      <c r="A7" s="37">
        <f t="shared" ref="A7:A35" si="0">ROW()-6</f>
        <v>1</v>
      </c>
      <c r="B7" s="32" t="s">
        <v>26</v>
      </c>
      <c r="C7" s="17" t="s">
        <v>9</v>
      </c>
      <c r="D7" s="18" t="s">
        <v>64</v>
      </c>
      <c r="E7" s="18" t="s">
        <v>117</v>
      </c>
      <c r="F7" s="18" t="s">
        <v>116</v>
      </c>
      <c r="G7" s="18"/>
      <c r="H7" s="35" t="s">
        <v>5</v>
      </c>
      <c r="I7" s="35" t="s">
        <v>8</v>
      </c>
      <c r="J7" s="35" t="s">
        <v>8</v>
      </c>
    </row>
    <row r="8" spans="1:10" s="19" customFormat="1" ht="129.6" customHeight="1" x14ac:dyDescent="0.15">
      <c r="A8" s="37">
        <f t="shared" si="0"/>
        <v>2</v>
      </c>
      <c r="B8" s="36"/>
      <c r="C8" s="17" t="s">
        <v>33</v>
      </c>
      <c r="D8" s="18" t="s">
        <v>76</v>
      </c>
      <c r="E8" s="18" t="s">
        <v>118</v>
      </c>
      <c r="F8" s="18"/>
      <c r="G8" s="35" t="s">
        <v>5</v>
      </c>
      <c r="H8" s="35" t="s">
        <v>5</v>
      </c>
      <c r="I8" s="35" t="s">
        <v>8</v>
      </c>
      <c r="J8" s="35" t="s">
        <v>8</v>
      </c>
    </row>
    <row r="9" spans="1:10" s="19" customFormat="1" ht="200.1" customHeight="1" x14ac:dyDescent="0.15">
      <c r="A9" s="37">
        <f t="shared" si="0"/>
        <v>3</v>
      </c>
      <c r="B9" s="20" t="s">
        <v>27</v>
      </c>
      <c r="C9" s="38" t="s">
        <v>10</v>
      </c>
      <c r="D9" s="18" t="s">
        <v>39</v>
      </c>
      <c r="E9" s="18" t="s">
        <v>120</v>
      </c>
      <c r="F9" s="30"/>
      <c r="G9" s="30"/>
      <c r="H9" s="35" t="s">
        <v>5</v>
      </c>
      <c r="I9" s="35" t="s">
        <v>8</v>
      </c>
      <c r="J9" s="35" t="s">
        <v>8</v>
      </c>
    </row>
    <row r="10" spans="1:10" s="19" customFormat="1" ht="136.5" customHeight="1" x14ac:dyDescent="0.15">
      <c r="A10" s="37">
        <f t="shared" si="0"/>
        <v>4</v>
      </c>
      <c r="B10" s="29"/>
      <c r="C10" s="38" t="s">
        <v>12</v>
      </c>
      <c r="D10" s="18" t="s">
        <v>34</v>
      </c>
      <c r="E10" s="18" t="s">
        <v>78</v>
      </c>
      <c r="F10" s="18" t="s">
        <v>77</v>
      </c>
      <c r="G10" s="18"/>
      <c r="H10" s="35" t="s">
        <v>5</v>
      </c>
      <c r="I10" s="35" t="s">
        <v>8</v>
      </c>
      <c r="J10" s="35" t="s">
        <v>8</v>
      </c>
    </row>
    <row r="11" spans="1:10" s="19" customFormat="1" ht="143.44999999999999" customHeight="1" x14ac:dyDescent="0.15">
      <c r="A11" s="37">
        <f t="shared" si="0"/>
        <v>5</v>
      </c>
      <c r="B11" s="29"/>
      <c r="C11" s="38" t="s">
        <v>15</v>
      </c>
      <c r="D11" s="18" t="s">
        <v>53</v>
      </c>
      <c r="E11" s="18" t="s">
        <v>56</v>
      </c>
      <c r="F11" s="30" t="s">
        <v>57</v>
      </c>
      <c r="G11" s="30"/>
      <c r="H11" s="35" t="s">
        <v>5</v>
      </c>
      <c r="I11" s="35" t="s">
        <v>8</v>
      </c>
      <c r="J11" s="35" t="s">
        <v>8</v>
      </c>
    </row>
    <row r="12" spans="1:10" s="19" customFormat="1" ht="204.75" customHeight="1" x14ac:dyDescent="0.15">
      <c r="A12" s="37">
        <f t="shared" si="0"/>
        <v>6</v>
      </c>
      <c r="B12" s="28"/>
      <c r="C12" s="38" t="s">
        <v>86</v>
      </c>
      <c r="D12" s="18" t="s">
        <v>18</v>
      </c>
      <c r="E12" s="22" t="s">
        <v>75</v>
      </c>
      <c r="F12" s="18" t="s">
        <v>63</v>
      </c>
      <c r="G12" s="18"/>
      <c r="H12" s="35" t="s">
        <v>5</v>
      </c>
      <c r="I12" s="35" t="s">
        <v>8</v>
      </c>
      <c r="J12" s="35" t="s">
        <v>8</v>
      </c>
    </row>
    <row r="13" spans="1:10" s="19" customFormat="1" ht="117" customHeight="1" x14ac:dyDescent="0.15">
      <c r="A13" s="37">
        <f t="shared" si="0"/>
        <v>7</v>
      </c>
      <c r="B13" s="29"/>
      <c r="C13" s="38" t="s">
        <v>87</v>
      </c>
      <c r="D13" s="18" t="s">
        <v>65</v>
      </c>
      <c r="E13" s="22" t="s">
        <v>115</v>
      </c>
      <c r="F13" s="18" t="s">
        <v>113</v>
      </c>
      <c r="G13" s="18"/>
      <c r="H13" s="35" t="s">
        <v>8</v>
      </c>
      <c r="I13" s="35" t="s">
        <v>5</v>
      </c>
      <c r="J13" s="35" t="s">
        <v>8</v>
      </c>
    </row>
    <row r="14" spans="1:10" s="19" customFormat="1" ht="133.5" customHeight="1" x14ac:dyDescent="0.15">
      <c r="A14" s="37"/>
      <c r="B14" s="29"/>
      <c r="C14" s="38" t="s">
        <v>61</v>
      </c>
      <c r="D14" s="18" t="s">
        <v>62</v>
      </c>
      <c r="E14" s="22" t="s">
        <v>112</v>
      </c>
      <c r="F14" s="18" t="s">
        <v>79</v>
      </c>
      <c r="G14" s="35" t="s">
        <v>5</v>
      </c>
      <c r="H14" s="35" t="s">
        <v>8</v>
      </c>
      <c r="I14" s="35" t="s">
        <v>5</v>
      </c>
      <c r="J14" s="35" t="s">
        <v>8</v>
      </c>
    </row>
    <row r="15" spans="1:10" s="19" customFormat="1" ht="291.60000000000002" customHeight="1" x14ac:dyDescent="0.15">
      <c r="A15" s="37">
        <f t="shared" si="0"/>
        <v>9</v>
      </c>
      <c r="B15" s="39"/>
      <c r="C15" s="38" t="s">
        <v>96</v>
      </c>
      <c r="D15" s="18" t="s">
        <v>51</v>
      </c>
      <c r="E15" s="18" t="s">
        <v>102</v>
      </c>
      <c r="F15" s="18" t="s">
        <v>55</v>
      </c>
      <c r="G15" s="18"/>
      <c r="H15" s="35" t="s">
        <v>5</v>
      </c>
      <c r="I15" s="35" t="s">
        <v>5</v>
      </c>
      <c r="J15" s="35" t="s">
        <v>8</v>
      </c>
    </row>
    <row r="16" spans="1:10" s="19" customFormat="1" ht="108.95" customHeight="1" x14ac:dyDescent="0.15">
      <c r="A16" s="37"/>
      <c r="B16" s="29"/>
      <c r="C16" s="38" t="s">
        <v>101</v>
      </c>
      <c r="D16" s="18" t="s">
        <v>94</v>
      </c>
      <c r="E16" s="18" t="s">
        <v>98</v>
      </c>
      <c r="F16" s="18"/>
      <c r="G16" s="35" t="s">
        <v>95</v>
      </c>
      <c r="H16" s="35" t="s">
        <v>5</v>
      </c>
      <c r="I16" s="35" t="s">
        <v>5</v>
      </c>
      <c r="J16" s="35" t="s">
        <v>8</v>
      </c>
    </row>
    <row r="17" spans="1:10" s="40" customFormat="1" ht="96" customHeight="1" x14ac:dyDescent="0.15">
      <c r="A17" s="37"/>
      <c r="B17" s="29"/>
      <c r="C17" s="38" t="s">
        <v>88</v>
      </c>
      <c r="D17" s="18" t="s">
        <v>100</v>
      </c>
      <c r="E17" s="18" t="s">
        <v>99</v>
      </c>
      <c r="F17" s="18" t="s">
        <v>111</v>
      </c>
      <c r="G17" s="35" t="s">
        <v>95</v>
      </c>
      <c r="H17" s="35" t="s">
        <v>5</v>
      </c>
      <c r="I17" s="35" t="s">
        <v>8</v>
      </c>
      <c r="J17" s="35" t="s">
        <v>8</v>
      </c>
    </row>
    <row r="18" spans="1:10" s="19" customFormat="1" ht="102.95" customHeight="1" x14ac:dyDescent="0.15">
      <c r="A18" s="37">
        <f t="shared" si="0"/>
        <v>12</v>
      </c>
      <c r="B18" s="29"/>
      <c r="C18" s="38" t="s">
        <v>89</v>
      </c>
      <c r="D18" s="18" t="s">
        <v>44</v>
      </c>
      <c r="E18" s="22" t="s">
        <v>43</v>
      </c>
      <c r="F18" s="41"/>
      <c r="G18" s="41"/>
      <c r="H18" s="35" t="s">
        <v>5</v>
      </c>
      <c r="I18" s="35" t="s">
        <v>8</v>
      </c>
      <c r="J18" s="35" t="s">
        <v>8</v>
      </c>
    </row>
    <row r="19" spans="1:10" s="19" customFormat="1" ht="230.45" customHeight="1" x14ac:dyDescent="0.15">
      <c r="A19" s="37">
        <f t="shared" si="0"/>
        <v>13</v>
      </c>
      <c r="B19" s="29"/>
      <c r="C19" s="38" t="s">
        <v>90</v>
      </c>
      <c r="D19" s="18" t="s">
        <v>70</v>
      </c>
      <c r="E19" s="22" t="s">
        <v>66</v>
      </c>
      <c r="F19" s="18" t="s">
        <v>74</v>
      </c>
      <c r="G19" s="18"/>
      <c r="H19" s="35" t="s">
        <v>5</v>
      </c>
      <c r="I19" s="35" t="s">
        <v>8</v>
      </c>
      <c r="J19" s="35" t="s">
        <v>8</v>
      </c>
    </row>
    <row r="20" spans="1:10" s="19" customFormat="1" ht="102.6" customHeight="1" x14ac:dyDescent="0.15">
      <c r="A20" s="37"/>
      <c r="B20" s="29"/>
      <c r="C20" s="38" t="s">
        <v>91</v>
      </c>
      <c r="D20" s="18" t="s">
        <v>71</v>
      </c>
      <c r="E20" s="22" t="s">
        <v>72</v>
      </c>
      <c r="F20" s="18" t="s">
        <v>73</v>
      </c>
      <c r="G20" s="35" t="s">
        <v>5</v>
      </c>
      <c r="H20" s="35" t="s">
        <v>5</v>
      </c>
      <c r="I20" s="35" t="s">
        <v>8</v>
      </c>
      <c r="J20" s="35" t="s">
        <v>8</v>
      </c>
    </row>
    <row r="21" spans="1:10" s="19" customFormat="1" ht="105" customHeight="1" x14ac:dyDescent="0.15">
      <c r="A21" s="37">
        <f t="shared" si="0"/>
        <v>15</v>
      </c>
      <c r="B21" s="29"/>
      <c r="C21" s="38" t="s">
        <v>92</v>
      </c>
      <c r="D21" s="18" t="s">
        <v>19</v>
      </c>
      <c r="E21" s="22" t="s">
        <v>40</v>
      </c>
      <c r="F21" s="18"/>
      <c r="G21" s="18"/>
      <c r="H21" s="35" t="s">
        <v>5</v>
      </c>
      <c r="I21" s="35" t="s">
        <v>8</v>
      </c>
      <c r="J21" s="35" t="s">
        <v>8</v>
      </c>
    </row>
    <row r="22" spans="1:10" s="19" customFormat="1" ht="105" customHeight="1" x14ac:dyDescent="0.15">
      <c r="A22" s="37">
        <f t="shared" si="0"/>
        <v>16</v>
      </c>
      <c r="B22" s="29"/>
      <c r="C22" s="38" t="s">
        <v>93</v>
      </c>
      <c r="D22" s="18" t="s">
        <v>81</v>
      </c>
      <c r="E22" s="22" t="s">
        <v>83</v>
      </c>
      <c r="F22" s="18"/>
      <c r="G22" s="35" t="s">
        <v>5</v>
      </c>
      <c r="H22" s="35" t="s">
        <v>5</v>
      </c>
      <c r="I22" s="35" t="s">
        <v>8</v>
      </c>
      <c r="J22" s="35" t="s">
        <v>8</v>
      </c>
    </row>
    <row r="23" spans="1:10" s="19" customFormat="1" ht="206.45" customHeight="1" x14ac:dyDescent="0.15">
      <c r="A23" s="37">
        <f t="shared" si="0"/>
        <v>17</v>
      </c>
      <c r="B23" s="28"/>
      <c r="C23" s="38" t="s">
        <v>85</v>
      </c>
      <c r="D23" s="18" t="s">
        <v>82</v>
      </c>
      <c r="E23" s="22" t="s">
        <v>97</v>
      </c>
      <c r="F23" s="18" t="s">
        <v>121</v>
      </c>
      <c r="G23" s="35" t="s">
        <v>5</v>
      </c>
      <c r="H23" s="35" t="s">
        <v>5</v>
      </c>
      <c r="I23" s="35" t="s">
        <v>8</v>
      </c>
      <c r="J23" s="35" t="s">
        <v>8</v>
      </c>
    </row>
    <row r="24" spans="1:10" s="19" customFormat="1" ht="186.95" customHeight="1" x14ac:dyDescent="0.15">
      <c r="A24" s="37">
        <f t="shared" si="0"/>
        <v>18</v>
      </c>
      <c r="B24" s="36" t="s">
        <v>28</v>
      </c>
      <c r="C24" s="27" t="s">
        <v>24</v>
      </c>
      <c r="D24" s="18" t="s">
        <v>20</v>
      </c>
      <c r="E24" s="24" t="s">
        <v>122</v>
      </c>
      <c r="F24" s="18"/>
      <c r="G24" s="18"/>
      <c r="H24" s="35" t="s">
        <v>5</v>
      </c>
      <c r="I24" s="35" t="s">
        <v>5</v>
      </c>
      <c r="J24" s="35" t="s">
        <v>8</v>
      </c>
    </row>
    <row r="25" spans="1:10" s="19" customFormat="1" ht="101.45" customHeight="1" x14ac:dyDescent="0.15">
      <c r="A25" s="37">
        <f t="shared" si="0"/>
        <v>19</v>
      </c>
      <c r="B25" s="29"/>
      <c r="C25" s="27" t="s">
        <v>25</v>
      </c>
      <c r="D25" s="18" t="s">
        <v>36</v>
      </c>
      <c r="E25" s="22" t="s">
        <v>37</v>
      </c>
      <c r="F25" s="18" t="s">
        <v>80</v>
      </c>
      <c r="G25" s="18"/>
      <c r="H25" s="35" t="s">
        <v>5</v>
      </c>
      <c r="I25" s="35" t="s">
        <v>5</v>
      </c>
      <c r="J25" s="35" t="s">
        <v>8</v>
      </c>
    </row>
    <row r="26" spans="1:10" s="19" customFormat="1" ht="134.44999999999999" customHeight="1" x14ac:dyDescent="0.15">
      <c r="A26" s="16">
        <f t="shared" si="0"/>
        <v>20</v>
      </c>
      <c r="B26" s="29"/>
      <c r="C26" s="27" t="s">
        <v>35</v>
      </c>
      <c r="D26" s="18" t="s">
        <v>38</v>
      </c>
      <c r="E26" s="22" t="s">
        <v>58</v>
      </c>
      <c r="F26" s="18"/>
      <c r="G26" s="18"/>
      <c r="H26" s="35" t="s">
        <v>5</v>
      </c>
      <c r="I26" s="35" t="s">
        <v>5</v>
      </c>
      <c r="J26" s="35" t="s">
        <v>8</v>
      </c>
    </row>
    <row r="27" spans="1:10" s="19" customFormat="1" ht="108.6" customHeight="1" x14ac:dyDescent="0.15">
      <c r="A27" s="16">
        <f t="shared" si="0"/>
        <v>21</v>
      </c>
      <c r="B27" s="28"/>
      <c r="C27" s="27" t="s">
        <v>45</v>
      </c>
      <c r="D27" s="18" t="s">
        <v>46</v>
      </c>
      <c r="E27" s="22" t="s">
        <v>114</v>
      </c>
      <c r="F27" s="18" t="s">
        <v>119</v>
      </c>
      <c r="G27" s="18"/>
      <c r="H27" s="35" t="s">
        <v>8</v>
      </c>
      <c r="I27" s="35" t="s">
        <v>5</v>
      </c>
      <c r="J27" s="35" t="s">
        <v>8</v>
      </c>
    </row>
    <row r="28" spans="1:10" s="19" customFormat="1" ht="91.5" customHeight="1" x14ac:dyDescent="0.15">
      <c r="A28" s="16">
        <f t="shared" si="0"/>
        <v>22</v>
      </c>
      <c r="B28" s="20" t="s">
        <v>7</v>
      </c>
      <c r="C28" s="17" t="s">
        <v>103</v>
      </c>
      <c r="D28" s="23" t="s">
        <v>21</v>
      </c>
      <c r="E28" s="24" t="s">
        <v>23</v>
      </c>
      <c r="F28" s="18"/>
      <c r="G28" s="18"/>
      <c r="H28" s="35" t="s">
        <v>5</v>
      </c>
      <c r="I28" s="35" t="s">
        <v>8</v>
      </c>
      <c r="J28" s="35" t="s">
        <v>8</v>
      </c>
    </row>
    <row r="29" spans="1:10" s="19" customFormat="1" ht="77.45" customHeight="1" x14ac:dyDescent="0.15">
      <c r="A29" s="16">
        <f t="shared" si="0"/>
        <v>23</v>
      </c>
      <c r="B29" s="21"/>
      <c r="C29" s="17" t="s">
        <v>104</v>
      </c>
      <c r="D29" s="23" t="s">
        <v>14</v>
      </c>
      <c r="E29" s="22" t="s">
        <v>22</v>
      </c>
      <c r="F29" s="18"/>
      <c r="G29" s="18"/>
      <c r="H29" s="35" t="s">
        <v>5</v>
      </c>
      <c r="I29" s="35" t="s">
        <v>8</v>
      </c>
      <c r="J29" s="35" t="s">
        <v>8</v>
      </c>
    </row>
    <row r="30" spans="1:10" s="19" customFormat="1" ht="78.95" customHeight="1" x14ac:dyDescent="0.15">
      <c r="A30" s="16">
        <f t="shared" si="0"/>
        <v>24</v>
      </c>
      <c r="B30" s="21"/>
      <c r="C30" s="17" t="s">
        <v>105</v>
      </c>
      <c r="D30" s="31" t="s">
        <v>41</v>
      </c>
      <c r="E30" s="22" t="s">
        <v>42</v>
      </c>
      <c r="F30" s="18"/>
      <c r="G30" s="18"/>
      <c r="H30" s="35" t="s">
        <v>8</v>
      </c>
      <c r="I30" s="35" t="s">
        <v>5</v>
      </c>
      <c r="J30" s="35" t="s">
        <v>5</v>
      </c>
    </row>
    <row r="31" spans="1:10" s="19" customFormat="1" ht="96.95" customHeight="1" x14ac:dyDescent="0.15">
      <c r="A31" s="16">
        <f t="shared" si="0"/>
        <v>25</v>
      </c>
      <c r="B31" s="21"/>
      <c r="C31" s="17" t="s">
        <v>106</v>
      </c>
      <c r="D31" s="31" t="s">
        <v>30</v>
      </c>
      <c r="E31" s="22" t="s">
        <v>59</v>
      </c>
      <c r="F31" s="18" t="s">
        <v>67</v>
      </c>
      <c r="G31" s="18"/>
      <c r="H31" s="35" t="s">
        <v>5</v>
      </c>
      <c r="I31" s="35" t="s">
        <v>8</v>
      </c>
      <c r="J31" s="35" t="s">
        <v>8</v>
      </c>
    </row>
    <row r="32" spans="1:10" s="19" customFormat="1" ht="117.75" customHeight="1" x14ac:dyDescent="0.15">
      <c r="A32" s="16">
        <f t="shared" si="0"/>
        <v>26</v>
      </c>
      <c r="B32" s="21"/>
      <c r="C32" s="17" t="s">
        <v>107</v>
      </c>
      <c r="D32" s="31" t="s">
        <v>29</v>
      </c>
      <c r="E32" s="22" t="s">
        <v>50</v>
      </c>
      <c r="F32" s="18"/>
      <c r="G32" s="18"/>
      <c r="H32" s="35" t="s">
        <v>5</v>
      </c>
      <c r="I32" s="35" t="s">
        <v>8</v>
      </c>
      <c r="J32" s="35" t="s">
        <v>8</v>
      </c>
    </row>
    <row r="33" spans="1:10" s="19" customFormat="1" ht="117.75" customHeight="1" x14ac:dyDescent="0.15">
      <c r="A33" s="16">
        <f t="shared" si="0"/>
        <v>27</v>
      </c>
      <c r="B33" s="21"/>
      <c r="C33" s="17" t="s">
        <v>108</v>
      </c>
      <c r="D33" s="31" t="s">
        <v>31</v>
      </c>
      <c r="E33" s="22" t="s">
        <v>60</v>
      </c>
      <c r="F33" s="18" t="s">
        <v>68</v>
      </c>
      <c r="G33" s="18"/>
      <c r="H33" s="35" t="s">
        <v>5</v>
      </c>
      <c r="I33" s="35" t="s">
        <v>8</v>
      </c>
      <c r="J33" s="35" t="s">
        <v>8</v>
      </c>
    </row>
    <row r="34" spans="1:10" s="19" customFormat="1" ht="117.75" customHeight="1" x14ac:dyDescent="0.15">
      <c r="A34" s="16">
        <f t="shared" si="0"/>
        <v>28</v>
      </c>
      <c r="B34" s="21"/>
      <c r="C34" s="17" t="s">
        <v>109</v>
      </c>
      <c r="D34" s="31" t="s">
        <v>47</v>
      </c>
      <c r="E34" s="22" t="s">
        <v>48</v>
      </c>
      <c r="F34" s="18"/>
      <c r="G34" s="18"/>
      <c r="H34" s="35" t="s">
        <v>5</v>
      </c>
      <c r="I34" s="35" t="s">
        <v>5</v>
      </c>
      <c r="J34" s="35" t="s">
        <v>8</v>
      </c>
    </row>
    <row r="35" spans="1:10" s="19" customFormat="1" ht="89.45" customHeight="1" x14ac:dyDescent="0.15">
      <c r="A35" s="16">
        <f t="shared" si="0"/>
        <v>29</v>
      </c>
      <c r="B35" s="33"/>
      <c r="C35" s="17" t="s">
        <v>110</v>
      </c>
      <c r="D35" s="31" t="s">
        <v>52</v>
      </c>
      <c r="E35" s="22" t="s">
        <v>54</v>
      </c>
      <c r="F35" s="18" t="s">
        <v>69</v>
      </c>
      <c r="G35" s="18"/>
      <c r="H35" s="35" t="s">
        <v>5</v>
      </c>
      <c r="I35" s="35" t="s">
        <v>8</v>
      </c>
      <c r="J35" s="35" t="s">
        <v>8</v>
      </c>
    </row>
    <row r="36" spans="1:10" x14ac:dyDescent="0.15">
      <c r="A36" s="25" t="s">
        <v>4</v>
      </c>
      <c r="B36" s="25" t="s">
        <v>4</v>
      </c>
      <c r="C36" s="26" t="s">
        <v>4</v>
      </c>
      <c r="D36" s="25" t="s">
        <v>4</v>
      </c>
      <c r="E36" s="25" t="s">
        <v>4</v>
      </c>
      <c r="F36" s="25" t="s">
        <v>4</v>
      </c>
      <c r="G36" s="25" t="s">
        <v>4</v>
      </c>
      <c r="H36" s="25" t="s">
        <v>4</v>
      </c>
      <c r="I36" s="25" t="s">
        <v>4</v>
      </c>
      <c r="J36" s="25" t="s">
        <v>4</v>
      </c>
    </row>
  </sheetData>
  <autoFilter ref="A6:J36" xr:uid="{00000000-0009-0000-0000-000000000000}">
    <filterColumn colId="1" showButton="0"/>
  </autoFilter>
  <mergeCells count="11">
    <mergeCell ref="A4:A6"/>
    <mergeCell ref="B4:B6"/>
    <mergeCell ref="C4:C6"/>
    <mergeCell ref="D4:D6"/>
    <mergeCell ref="E4:E6"/>
    <mergeCell ref="H4:J4"/>
    <mergeCell ref="H5:H6"/>
    <mergeCell ref="I5:I6"/>
    <mergeCell ref="J5:J6"/>
    <mergeCell ref="F4:F6"/>
    <mergeCell ref="G4:G6"/>
  </mergeCells>
  <phoneticPr fontId="10"/>
  <conditionalFormatting sqref="D7:D27">
    <cfRule type="expression" dxfId="12" priority="38">
      <formula>#REF!="ー"</formula>
    </cfRule>
  </conditionalFormatting>
  <conditionalFormatting sqref="F14">
    <cfRule type="expression" dxfId="11" priority="36">
      <formula>#REF!="ー"</formula>
    </cfRule>
  </conditionalFormatting>
  <conditionalFormatting sqref="F9:G23">
    <cfRule type="expression" dxfId="10" priority="6">
      <formula>#REF!="ー"</formula>
    </cfRule>
  </conditionalFormatting>
  <conditionalFormatting sqref="F7:H8">
    <cfRule type="expression" dxfId="9" priority="74">
      <formula>#REF!="ー"</formula>
    </cfRule>
  </conditionalFormatting>
  <conditionalFormatting sqref="F24:I27">
    <cfRule type="expression" dxfId="8" priority="64">
      <formula>#REF!="ー"</formula>
    </cfRule>
  </conditionalFormatting>
  <conditionalFormatting sqref="F28:J35">
    <cfRule type="expression" dxfId="7" priority="59">
      <formula>#REF!="ー"</formula>
    </cfRule>
  </conditionalFormatting>
  <conditionalFormatting sqref="G8">
    <cfRule type="expression" dxfId="6" priority="14">
      <formula>#REF!="ー"</formula>
    </cfRule>
  </conditionalFormatting>
  <conditionalFormatting sqref="H25">
    <cfRule type="expression" dxfId="5" priority="62">
      <formula>#REF!="ー"</formula>
    </cfRule>
  </conditionalFormatting>
  <conditionalFormatting sqref="H27">
    <cfRule type="expression" dxfId="4" priority="63">
      <formula>#REF!="ー"</formula>
    </cfRule>
  </conditionalFormatting>
  <conditionalFormatting sqref="H13:I23">
    <cfRule type="expression" dxfId="3" priority="2">
      <formula>#REF!="ー"</formula>
    </cfRule>
  </conditionalFormatting>
  <conditionalFormatting sqref="H7:J12 I16:J16">
    <cfRule type="expression" dxfId="2" priority="12">
      <formula>#REF!="ー"</formula>
    </cfRule>
  </conditionalFormatting>
  <conditionalFormatting sqref="I18:J23 I28:J29">
    <cfRule type="expression" dxfId="1" priority="92">
      <formula>#REF!="ー"</formula>
    </cfRule>
  </conditionalFormatting>
  <conditionalFormatting sqref="J13:J27">
    <cfRule type="expression" dxfId="0" priority="1">
      <formula>#REF!="ー"</formula>
    </cfRule>
  </conditionalFormatting>
  <printOptions horizontalCentered="1"/>
  <pageMargins left="0.70866141732283472" right="0.70866141732283472" top="0.74803149606299213" bottom="0.74803149606299213" header="0.31496062992125984" footer="0.31496062992125984"/>
  <pageSetup paperSize="8" scale="52" fitToHeight="0" orientation="portrait" r:id="rId1"/>
  <headerFooter alignWithMargins="0">
    <oddHeader>&amp;L&amp;F</oddHeader>
    <oddFooter>&amp;P / &amp;N ページ</oddFooter>
  </headerFooter>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別紙2_機能一覧</vt:lpstr>
      <vt:lpstr>別紙2_機能一覧!Print_Area</vt:lpstr>
      <vt:lpstr>別紙2_機能一覧!Print_Titles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2025-03-23T23:01:25Z</dcterms:created>
  <dcterms:modified xsi:type="dcterms:W3CDTF">2025-04-22T05:49:49Z</dcterms:modified>
</cp:coreProperties>
</file>