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24226"/>
  <xr:revisionPtr revIDLastSave="0" documentId="13_ncr:1_{F075A3FB-3E27-444A-A37B-25218E75653A}" xr6:coauthVersionLast="47" xr6:coauthVersionMax="47" xr10:uidLastSave="{00000000-0000-0000-0000-000000000000}"/>
  <bookViews>
    <workbookView xWindow="-110" yWindow="-110" windowWidth="19420" windowHeight="11500" tabRatio="839" xr2:uid="{00000000-000D-0000-FFFF-FFFF00000000}"/>
  </bookViews>
  <sheets>
    <sheet name="【様式11】見積書" sheetId="13" r:id="rId1"/>
    <sheet name="初期費用①" sheetId="11" r:id="rId2"/>
    <sheet name="サービス利用料①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0" i="13" l="1"/>
  <c r="J39" i="13"/>
  <c r="J38" i="13"/>
  <c r="J37" i="13" l="1"/>
  <c r="J36" i="13"/>
  <c r="N27" i="12"/>
  <c r="M27" i="12"/>
  <c r="L27" i="12"/>
  <c r="K27" i="12"/>
  <c r="J27" i="12"/>
  <c r="I27" i="12"/>
  <c r="M23" i="12"/>
  <c r="N7" i="12"/>
  <c r="M7" i="12"/>
  <c r="L7" i="12"/>
  <c r="K7" i="12"/>
  <c r="J7" i="12"/>
  <c r="I7" i="12"/>
  <c r="N5" i="12"/>
  <c r="M5" i="12"/>
  <c r="L5" i="12"/>
  <c r="L4" i="12" s="1"/>
  <c r="K5" i="12"/>
  <c r="J5" i="12"/>
  <c r="J4" i="12" s="1"/>
  <c r="I5" i="12"/>
  <c r="N4" i="12"/>
  <c r="M4" i="12"/>
  <c r="I4" i="12"/>
  <c r="G18" i="11"/>
  <c r="J11" i="13" s="1"/>
  <c r="N18" i="11"/>
  <c r="M18" i="11"/>
  <c r="L18" i="11"/>
  <c r="K18" i="11"/>
  <c r="J18" i="11"/>
  <c r="I18" i="11"/>
  <c r="N30" i="12"/>
  <c r="M30" i="12"/>
  <c r="L30" i="12"/>
  <c r="K30" i="12"/>
  <c r="J30" i="12"/>
  <c r="N31" i="12"/>
  <c r="M31" i="12"/>
  <c r="L31" i="12"/>
  <c r="K31" i="12"/>
  <c r="J31" i="12"/>
  <c r="I30" i="12"/>
  <c r="G29" i="12"/>
  <c r="K4" i="12" l="1"/>
  <c r="G15" i="11" l="1"/>
  <c r="N14" i="11"/>
  <c r="M14" i="11"/>
  <c r="L14" i="11"/>
  <c r="K14" i="11"/>
  <c r="J14" i="11"/>
  <c r="I14" i="11"/>
  <c r="G14" i="11"/>
  <c r="J9" i="13" s="1"/>
  <c r="G13" i="11"/>
  <c r="G12" i="11" s="1"/>
  <c r="J8" i="13" s="1"/>
  <c r="N12" i="11"/>
  <c r="M12" i="11"/>
  <c r="L12" i="11"/>
  <c r="K12" i="11"/>
  <c r="J12" i="11"/>
  <c r="I12" i="11"/>
  <c r="G22" i="11"/>
  <c r="G24" i="11"/>
  <c r="G23" i="11" s="1"/>
  <c r="J13" i="13" s="1"/>
  <c r="N23" i="11"/>
  <c r="M23" i="11"/>
  <c r="L23" i="11"/>
  <c r="K23" i="11"/>
  <c r="J23" i="11"/>
  <c r="I23" i="11"/>
  <c r="G6" i="11" l="1"/>
  <c r="G31" i="11"/>
  <c r="G33" i="11"/>
  <c r="G32" i="11"/>
  <c r="G30" i="11"/>
  <c r="G29" i="11"/>
  <c r="G28" i="11"/>
  <c r="G17" i="11" l="1"/>
  <c r="G16" i="11" s="1"/>
  <c r="J10" i="13" s="1"/>
  <c r="G39" i="12"/>
  <c r="G38" i="12"/>
  <c r="G37" i="12"/>
  <c r="G36" i="12"/>
  <c r="G35" i="12"/>
  <c r="G34" i="12"/>
  <c r="G33" i="12" s="1"/>
  <c r="J26" i="13" s="1"/>
  <c r="N33" i="12"/>
  <c r="M33" i="12"/>
  <c r="L33" i="12"/>
  <c r="K33" i="12"/>
  <c r="J33" i="12"/>
  <c r="I33" i="12"/>
  <c r="G32" i="12"/>
  <c r="G30" i="12" s="1"/>
  <c r="J25" i="13" s="1"/>
  <c r="I31" i="12"/>
  <c r="G28" i="12"/>
  <c r="G27" i="12" s="1"/>
  <c r="J24" i="13" s="1"/>
  <c r="G26" i="12"/>
  <c r="G25" i="12"/>
  <c r="G24" i="12"/>
  <c r="G23" i="12" s="1"/>
  <c r="N23" i="12"/>
  <c r="L23" i="12"/>
  <c r="K23" i="12"/>
  <c r="J23" i="12"/>
  <c r="I23" i="12"/>
  <c r="G22" i="12"/>
  <c r="G21" i="12"/>
  <c r="G20" i="12" s="1"/>
  <c r="N20" i="12"/>
  <c r="M20" i="12"/>
  <c r="L20" i="12"/>
  <c r="K20" i="12"/>
  <c r="J20" i="12"/>
  <c r="I20" i="12"/>
  <c r="G18" i="12"/>
  <c r="G17" i="12"/>
  <c r="G16" i="12"/>
  <c r="G15" i="12" s="1"/>
  <c r="N15" i="12"/>
  <c r="M15" i="12"/>
  <c r="L15" i="12"/>
  <c r="K15" i="12"/>
  <c r="J15" i="12"/>
  <c r="I15" i="12"/>
  <c r="G14" i="12"/>
  <c r="G13" i="12"/>
  <c r="G12" i="12" s="1"/>
  <c r="N12" i="12"/>
  <c r="N11" i="12" s="1"/>
  <c r="M12" i="12"/>
  <c r="M11" i="12" s="1"/>
  <c r="L12" i="12"/>
  <c r="L11" i="12" s="1"/>
  <c r="K12" i="12"/>
  <c r="K11" i="12" s="1"/>
  <c r="J12" i="12"/>
  <c r="I12" i="12"/>
  <c r="G10" i="12"/>
  <c r="G9" i="12"/>
  <c r="G8" i="12"/>
  <c r="G7" i="12" s="1"/>
  <c r="G6" i="12"/>
  <c r="G5" i="12" s="1"/>
  <c r="G36" i="11"/>
  <c r="G35" i="11"/>
  <c r="G34" i="11"/>
  <c r="G27" i="11" s="1"/>
  <c r="J15" i="13" s="1"/>
  <c r="N27" i="11"/>
  <c r="M27" i="11"/>
  <c r="L27" i="11"/>
  <c r="K27" i="11"/>
  <c r="J27" i="11"/>
  <c r="I27" i="11"/>
  <c r="G26" i="11"/>
  <c r="G25" i="11" s="1"/>
  <c r="J14" i="13" s="1"/>
  <c r="N25" i="11"/>
  <c r="M25" i="11"/>
  <c r="L25" i="11"/>
  <c r="K25" i="11"/>
  <c r="J25" i="11"/>
  <c r="I25" i="11"/>
  <c r="G21" i="11"/>
  <c r="G20" i="11" s="1"/>
  <c r="J12" i="13" s="1"/>
  <c r="N20" i="11"/>
  <c r="M20" i="11"/>
  <c r="L20" i="11"/>
  <c r="K20" i="11"/>
  <c r="J20" i="11"/>
  <c r="I20" i="11"/>
  <c r="N16" i="11"/>
  <c r="M16" i="11"/>
  <c r="L16" i="11"/>
  <c r="K16" i="11"/>
  <c r="J16" i="11"/>
  <c r="I16" i="11"/>
  <c r="G11" i="11"/>
  <c r="N10" i="11"/>
  <c r="M10" i="11"/>
  <c r="L10" i="11"/>
  <c r="K10" i="11"/>
  <c r="J10" i="11"/>
  <c r="I10" i="11"/>
  <c r="G9" i="11"/>
  <c r="N8" i="11"/>
  <c r="N7" i="11" s="1"/>
  <c r="M8" i="11"/>
  <c r="M7" i="11" s="1"/>
  <c r="L8" i="11"/>
  <c r="L7" i="11" s="1"/>
  <c r="K8" i="11"/>
  <c r="K7" i="11" s="1"/>
  <c r="J8" i="11"/>
  <c r="J7" i="11" s="1"/>
  <c r="I8" i="11"/>
  <c r="G5" i="11"/>
  <c r="N5" i="11"/>
  <c r="M5" i="11"/>
  <c r="M4" i="11" s="1"/>
  <c r="L5" i="11"/>
  <c r="L4" i="11" s="1"/>
  <c r="K5" i="11"/>
  <c r="K4" i="11" s="1"/>
  <c r="J5" i="11"/>
  <c r="I5" i="11"/>
  <c r="G11" i="12" l="1"/>
  <c r="J22" i="13" s="1"/>
  <c r="G4" i="12"/>
  <c r="G19" i="12"/>
  <c r="J23" i="13" s="1"/>
  <c r="I11" i="12"/>
  <c r="I3" i="12" s="1"/>
  <c r="J11" i="12"/>
  <c r="J3" i="12" s="1"/>
  <c r="J6" i="13"/>
  <c r="N4" i="11"/>
  <c r="J4" i="11"/>
  <c r="G31" i="12"/>
  <c r="K19" i="12"/>
  <c r="K3" i="12" s="1"/>
  <c r="I19" i="12"/>
  <c r="L3" i="11"/>
  <c r="M19" i="12"/>
  <c r="M3" i="12" s="1"/>
  <c r="J19" i="12"/>
  <c r="G8" i="11"/>
  <c r="G10" i="11"/>
  <c r="N19" i="12"/>
  <c r="N3" i="12" s="1"/>
  <c r="L19" i="12"/>
  <c r="L3" i="12"/>
  <c r="I7" i="11"/>
  <c r="M3" i="11"/>
  <c r="K3" i="11"/>
  <c r="J3" i="11"/>
  <c r="N3" i="11"/>
  <c r="J21" i="13" l="1"/>
  <c r="G3" i="12"/>
  <c r="I4" i="11"/>
  <c r="I3" i="11" s="1"/>
  <c r="G7" i="11"/>
  <c r="J31" i="13" l="1"/>
  <c r="J7" i="13"/>
  <c r="G4" i="11"/>
  <c r="G3" i="11" s="1"/>
  <c r="J16" i="13" l="1"/>
</calcChain>
</file>

<file path=xl/sharedStrings.xml><?xml version="1.0" encoding="utf-8"?>
<sst xmlns="http://schemas.openxmlformats.org/spreadsheetml/2006/main" count="165" uniqueCount="124">
  <si>
    <t>項目</t>
    <rPh sb="0" eb="2">
      <t>コウモク</t>
    </rPh>
    <phoneticPr fontId="2"/>
  </si>
  <si>
    <t>その他</t>
    <rPh sb="2" eb="3">
      <t>タ</t>
    </rPh>
    <phoneticPr fontId="2"/>
  </si>
  <si>
    <t>項番</t>
    <rPh sb="0" eb="2">
      <t>コウバン</t>
    </rPh>
    <phoneticPr fontId="2"/>
  </si>
  <si>
    <t>費目</t>
    <rPh sb="0" eb="2">
      <t>ヒモク</t>
    </rPh>
    <phoneticPr fontId="2"/>
  </si>
  <si>
    <t>概要</t>
    <rPh sb="0" eb="2">
      <t>ガイヨウ</t>
    </rPh>
    <phoneticPr fontId="2"/>
  </si>
  <si>
    <t>費用（千円）</t>
    <rPh sb="0" eb="2">
      <t>ヒヨウ</t>
    </rPh>
    <rPh sb="3" eb="4">
      <t>セン</t>
    </rPh>
    <rPh sb="4" eb="5">
      <t>エン</t>
    </rPh>
    <phoneticPr fontId="2"/>
  </si>
  <si>
    <t>プロジェクト管理費等</t>
    <rPh sb="6" eb="8">
      <t>カンリ</t>
    </rPh>
    <rPh sb="8" eb="9">
      <t>ヒ</t>
    </rPh>
    <rPh sb="9" eb="10">
      <t>トウ</t>
    </rPh>
    <phoneticPr fontId="2"/>
  </si>
  <si>
    <t>合計</t>
    <rPh sb="0" eb="2">
      <t>ゴウケイ</t>
    </rPh>
    <phoneticPr fontId="2"/>
  </si>
  <si>
    <t>パブリッククラウドの利用料</t>
    <rPh sb="10" eb="13">
      <t>リヨウリョウ</t>
    </rPh>
    <phoneticPr fontId="2"/>
  </si>
  <si>
    <t>ネットワーク機器等のリース料</t>
    <rPh sb="6" eb="8">
      <t>キキ</t>
    </rPh>
    <rPh sb="8" eb="9">
      <t>トウ</t>
    </rPh>
    <rPh sb="13" eb="14">
      <t>リョウ</t>
    </rPh>
    <phoneticPr fontId="2"/>
  </si>
  <si>
    <t>VPN利用料</t>
    <rPh sb="3" eb="6">
      <t>リヨウリョウ</t>
    </rPh>
    <phoneticPr fontId="2"/>
  </si>
  <si>
    <t>システム運用保守作業費用</t>
    <rPh sb="4" eb="6">
      <t>ウンヨウ</t>
    </rPh>
    <rPh sb="6" eb="8">
      <t>ホシュ</t>
    </rPh>
    <rPh sb="8" eb="10">
      <t>サギョウ</t>
    </rPh>
    <rPh sb="10" eb="12">
      <t>ヒヨウ</t>
    </rPh>
    <phoneticPr fontId="2"/>
  </si>
  <si>
    <t>（5年間）</t>
    <rPh sb="2" eb="4">
      <t>ネンカン</t>
    </rPh>
    <phoneticPr fontId="2"/>
  </si>
  <si>
    <t>項目定義</t>
    <rPh sb="0" eb="2">
      <t>コウモク</t>
    </rPh>
    <rPh sb="2" eb="4">
      <t>テイギ</t>
    </rPh>
    <phoneticPr fontId="2"/>
  </si>
  <si>
    <t>金額（税別）</t>
    <rPh sb="0" eb="2">
      <t>キンガク</t>
    </rPh>
    <rPh sb="3" eb="5">
      <t>ゼイベツ</t>
    </rPh>
    <phoneticPr fontId="2"/>
  </si>
  <si>
    <t>明細、前提条件</t>
    <rPh sb="0" eb="2">
      <t>メイサイ</t>
    </rPh>
    <rPh sb="3" eb="5">
      <t>ゼンテイ</t>
    </rPh>
    <rPh sb="5" eb="7">
      <t>ジョウケン</t>
    </rPh>
    <phoneticPr fontId="2"/>
  </si>
  <si>
    <t>令和６年度
(2024年)</t>
    <rPh sb="0" eb="2">
      <t>レイワ</t>
    </rPh>
    <rPh sb="3" eb="5">
      <t>ネンド</t>
    </rPh>
    <rPh sb="11" eb="12">
      <t>ネン</t>
    </rPh>
    <phoneticPr fontId="2"/>
  </si>
  <si>
    <t>令和７年度
(2025年)</t>
    <rPh sb="0" eb="2">
      <t>レイワ</t>
    </rPh>
    <rPh sb="3" eb="5">
      <t>ネンド</t>
    </rPh>
    <rPh sb="11" eb="12">
      <t>ネン</t>
    </rPh>
    <phoneticPr fontId="2"/>
  </si>
  <si>
    <t>令和８年度
(2026年)</t>
    <rPh sb="0" eb="2">
      <t>レイワ</t>
    </rPh>
    <rPh sb="3" eb="5">
      <t>ネンド</t>
    </rPh>
    <rPh sb="11" eb="12">
      <t>ネン</t>
    </rPh>
    <phoneticPr fontId="2"/>
  </si>
  <si>
    <t>令和９年度
(2027年)</t>
    <rPh sb="0" eb="2">
      <t>レイワ</t>
    </rPh>
    <rPh sb="3" eb="5">
      <t>ネンド</t>
    </rPh>
    <rPh sb="11" eb="12">
      <t>ネン</t>
    </rPh>
    <phoneticPr fontId="2"/>
  </si>
  <si>
    <t>令和10年度
(2028年)</t>
    <rPh sb="0" eb="2">
      <t>レイワ</t>
    </rPh>
    <rPh sb="4" eb="6">
      <t>ネンド</t>
    </rPh>
    <rPh sb="12" eb="13">
      <t>ネン</t>
    </rPh>
    <phoneticPr fontId="2"/>
  </si>
  <si>
    <t>初期費用</t>
    <rPh sb="0" eb="2">
      <t>ショキ</t>
    </rPh>
    <rPh sb="2" eb="4">
      <t>ヒヨウ</t>
    </rPh>
    <phoneticPr fontId="2"/>
  </si>
  <si>
    <t>導入の過程で必要となる初期費用</t>
    <rPh sb="0" eb="2">
      <t>ドウニュウ</t>
    </rPh>
    <rPh sb="3" eb="5">
      <t>カテイ</t>
    </rPh>
    <rPh sb="6" eb="8">
      <t>ヒツヨウ</t>
    </rPh>
    <rPh sb="11" eb="13">
      <t>ショキ</t>
    </rPh>
    <rPh sb="13" eb="15">
      <t>ヒヨウ</t>
    </rPh>
    <phoneticPr fontId="2"/>
  </si>
  <si>
    <t>導入費用</t>
    <rPh sb="0" eb="2">
      <t>ドウニュウ</t>
    </rPh>
    <rPh sb="2" eb="4">
      <t>ヒヨウ</t>
    </rPh>
    <phoneticPr fontId="2"/>
  </si>
  <si>
    <t>サービス利用料として請求する場合は、サービス利用料の欄に記載ください</t>
    <rPh sb="4" eb="7">
      <t>リヨウリョウ</t>
    </rPh>
    <rPh sb="10" eb="12">
      <t>セイキュウ</t>
    </rPh>
    <rPh sb="14" eb="16">
      <t>バアイ</t>
    </rPh>
    <rPh sb="22" eb="25">
      <t>リヨウリョウ</t>
    </rPh>
    <rPh sb="26" eb="27">
      <t>ラン</t>
    </rPh>
    <rPh sb="28" eb="30">
      <t>キサイ</t>
    </rPh>
    <phoneticPr fontId="2"/>
  </si>
  <si>
    <t>カスタマイズ費用</t>
    <rPh sb="6" eb="8">
      <t>ヒヨウ</t>
    </rPh>
    <phoneticPr fontId="2"/>
  </si>
  <si>
    <t>パッケージのカスタマイズ費用</t>
    <phoneticPr fontId="2"/>
  </si>
  <si>
    <t>機能要求に対するカスタマイズ</t>
    <rPh sb="0" eb="2">
      <t>キノウ</t>
    </rPh>
    <rPh sb="2" eb="4">
      <t>ヨウキュウ</t>
    </rPh>
    <rPh sb="5" eb="6">
      <t>タイ</t>
    </rPh>
    <phoneticPr fontId="2"/>
  </si>
  <si>
    <t>帳票要求に対するカスタマイズ</t>
    <rPh sb="0" eb="2">
      <t>チョウヒョウ</t>
    </rPh>
    <rPh sb="2" eb="4">
      <t>ヨウキュウ</t>
    </rPh>
    <rPh sb="5" eb="6">
      <t>タイ</t>
    </rPh>
    <phoneticPr fontId="2"/>
  </si>
  <si>
    <t>データ移行費用</t>
    <rPh sb="3" eb="5">
      <t>イコウ</t>
    </rPh>
    <rPh sb="5" eb="7">
      <t>ヒヨウ</t>
    </rPh>
    <phoneticPr fontId="2"/>
  </si>
  <si>
    <t>既存データをもとに次期システムへデータを取り込む際の費用</t>
    <rPh sb="0" eb="2">
      <t>キゾン</t>
    </rPh>
    <rPh sb="9" eb="11">
      <t>ジキ</t>
    </rPh>
    <rPh sb="20" eb="21">
      <t>ト</t>
    </rPh>
    <rPh sb="22" eb="23">
      <t>コ</t>
    </rPh>
    <rPh sb="24" eb="25">
      <t>サイ</t>
    </rPh>
    <rPh sb="26" eb="28">
      <t>ソウヒヨウ</t>
    </rPh>
    <phoneticPr fontId="2"/>
  </si>
  <si>
    <t>データ移行</t>
    <rPh sb="3" eb="5">
      <t>イコウ</t>
    </rPh>
    <phoneticPr fontId="2"/>
  </si>
  <si>
    <t>データ移行費用</t>
    <phoneticPr fontId="2"/>
  </si>
  <si>
    <t>パブリッククラウドからのVPN</t>
    <phoneticPr fontId="2"/>
  </si>
  <si>
    <t>ネットワーク構築費用</t>
    <rPh sb="6" eb="8">
      <t>コウチク</t>
    </rPh>
    <rPh sb="8" eb="10">
      <t>ヒヨウ</t>
    </rPh>
    <phoneticPr fontId="2"/>
  </si>
  <si>
    <t>VPNの準備費用</t>
    <rPh sb="4" eb="6">
      <t>ジュンビ</t>
    </rPh>
    <rPh sb="6" eb="8">
      <t>ヒヨウ</t>
    </rPh>
    <phoneticPr fontId="2"/>
  </si>
  <si>
    <t>研修費用</t>
    <rPh sb="0" eb="2">
      <t>ケンシュウ</t>
    </rPh>
    <rPh sb="2" eb="4">
      <t>ヒヨウ</t>
    </rPh>
    <phoneticPr fontId="2"/>
  </si>
  <si>
    <t>職員のシステム研修に必要な費用</t>
    <rPh sb="0" eb="2">
      <t>ショクイン</t>
    </rPh>
    <rPh sb="7" eb="9">
      <t>ケンシュウ</t>
    </rPh>
    <rPh sb="10" eb="12">
      <t>ヒツヨウ</t>
    </rPh>
    <rPh sb="13" eb="15">
      <t>ヒヨウ</t>
    </rPh>
    <phoneticPr fontId="2"/>
  </si>
  <si>
    <t>研修</t>
    <rPh sb="0" eb="2">
      <t>ケンシュウ</t>
    </rPh>
    <phoneticPr fontId="2"/>
  </si>
  <si>
    <t>システムの初回研修費用</t>
    <rPh sb="5" eb="7">
      <t>ショカイ</t>
    </rPh>
    <phoneticPr fontId="2"/>
  </si>
  <si>
    <t>その他あれば明細が分かるように記載ください</t>
    <phoneticPr fontId="2"/>
  </si>
  <si>
    <t>管理作業</t>
    <rPh sb="0" eb="4">
      <t>カンリサギョウ</t>
    </rPh>
    <phoneticPr fontId="2"/>
  </si>
  <si>
    <t>プロジェクト管理</t>
    <rPh sb="6" eb="8">
      <t>カンリ</t>
    </rPh>
    <phoneticPr fontId="2"/>
  </si>
  <si>
    <t>ドキュメント作成</t>
    <rPh sb="6" eb="8">
      <t>サクセイ</t>
    </rPh>
    <phoneticPr fontId="2"/>
  </si>
  <si>
    <t>操作マニュアル作成</t>
    <rPh sb="0" eb="2">
      <t>ソウサ</t>
    </rPh>
    <rPh sb="7" eb="9">
      <t>サクセイ</t>
    </rPh>
    <phoneticPr fontId="2"/>
  </si>
  <si>
    <t>文字同定</t>
    <rPh sb="0" eb="4">
      <t>モジドウテイ</t>
    </rPh>
    <phoneticPr fontId="2"/>
  </si>
  <si>
    <t>環境構築</t>
    <rPh sb="0" eb="4">
      <t>カンキョウコウチク</t>
    </rPh>
    <phoneticPr fontId="2"/>
  </si>
  <si>
    <t>連携構築</t>
    <rPh sb="0" eb="4">
      <t>レンケイコウチク</t>
    </rPh>
    <phoneticPr fontId="2"/>
  </si>
  <si>
    <t>機器設置等現地導入作業</t>
    <rPh sb="0" eb="2">
      <t>キキ</t>
    </rPh>
    <rPh sb="2" eb="4">
      <t>セッチ</t>
    </rPh>
    <rPh sb="4" eb="5">
      <t>トウ</t>
    </rPh>
    <rPh sb="5" eb="7">
      <t>ゲンチ</t>
    </rPh>
    <rPh sb="7" eb="9">
      <t>ドウニュウ</t>
    </rPh>
    <rPh sb="9" eb="11">
      <t>サギョウ</t>
    </rPh>
    <phoneticPr fontId="6"/>
  </si>
  <si>
    <t>サービス利用料</t>
    <rPh sb="4" eb="7">
      <t>リヨウリョウ</t>
    </rPh>
    <phoneticPr fontId="2"/>
  </si>
  <si>
    <t>サービス利用に係る費用の総額</t>
    <rPh sb="4" eb="6">
      <t>リヨウ</t>
    </rPh>
    <rPh sb="7" eb="8">
      <t>カカ</t>
    </rPh>
    <rPh sb="9" eb="11">
      <t>ヒヨウ</t>
    </rPh>
    <rPh sb="12" eb="14">
      <t>ソウガク</t>
    </rPh>
    <phoneticPr fontId="2"/>
  </si>
  <si>
    <t>ソフトウェア利用料</t>
    <rPh sb="6" eb="9">
      <t>リヨウリョウ</t>
    </rPh>
    <phoneticPr fontId="2"/>
  </si>
  <si>
    <t>初期費用として請求するものがある場合は、初期費用「パッケージ費用」欄に記載ください</t>
    <rPh sb="0" eb="2">
      <t>ショキ</t>
    </rPh>
    <rPh sb="2" eb="4">
      <t>ヒヨウ</t>
    </rPh>
    <rPh sb="7" eb="9">
      <t>セイキュウ</t>
    </rPh>
    <rPh sb="16" eb="18">
      <t>バアイ</t>
    </rPh>
    <rPh sb="20" eb="22">
      <t>ショキ</t>
    </rPh>
    <rPh sb="22" eb="24">
      <t>ヒヨウ</t>
    </rPh>
    <rPh sb="30" eb="32">
      <t>ヒヨウ</t>
    </rPh>
    <rPh sb="33" eb="34">
      <t>ラン</t>
    </rPh>
    <rPh sb="35" eb="37">
      <t>キサイ</t>
    </rPh>
    <phoneticPr fontId="2"/>
  </si>
  <si>
    <t>その他ソフトウェアライセンス利用料</t>
    <rPh sb="2" eb="3">
      <t>タ</t>
    </rPh>
    <rPh sb="14" eb="17">
      <t>リヨウリョウ</t>
    </rPh>
    <phoneticPr fontId="2"/>
  </si>
  <si>
    <t>必要なソフトウェア、ミドルウェアの利用料</t>
    <rPh sb="0" eb="2">
      <t>ヒツヨウ</t>
    </rPh>
    <rPh sb="17" eb="20">
      <t>リヨウリョウ</t>
    </rPh>
    <phoneticPr fontId="2"/>
  </si>
  <si>
    <t>その他あれば明細が分かるように記載ください</t>
    <rPh sb="2" eb="3">
      <t>タ</t>
    </rPh>
    <rPh sb="6" eb="8">
      <t>メイサイ</t>
    </rPh>
    <rPh sb="9" eb="10">
      <t>ワ</t>
    </rPh>
    <rPh sb="15" eb="17">
      <t>キサイ</t>
    </rPh>
    <phoneticPr fontId="2"/>
  </si>
  <si>
    <t>パブリッククラウド利用料</t>
    <rPh sb="9" eb="12">
      <t>リヨウリョウ</t>
    </rPh>
    <phoneticPr fontId="2"/>
  </si>
  <si>
    <t>インフラ利用料</t>
    <rPh sb="4" eb="7">
      <t>リヨウリョウ</t>
    </rPh>
    <phoneticPr fontId="2"/>
  </si>
  <si>
    <t>環境毎のインフラ費用</t>
    <rPh sb="0" eb="2">
      <t>カンキョウ</t>
    </rPh>
    <rPh sb="2" eb="3">
      <t>マイ</t>
    </rPh>
    <rPh sb="8" eb="10">
      <t>ヒヨウ</t>
    </rPh>
    <phoneticPr fontId="2"/>
  </si>
  <si>
    <t>本番環境</t>
    <rPh sb="0" eb="2">
      <t>ホンバン</t>
    </rPh>
    <rPh sb="2" eb="4">
      <t>カンキョウ</t>
    </rPh>
    <phoneticPr fontId="2"/>
  </si>
  <si>
    <t>※使用リソースの総量とリソース毎の単価を別紙で提示してください。</t>
    <rPh sb="1" eb="3">
      <t>シヨウ</t>
    </rPh>
    <rPh sb="8" eb="10">
      <t>ソウリョウ</t>
    </rPh>
    <rPh sb="15" eb="16">
      <t>ゴト</t>
    </rPh>
    <rPh sb="17" eb="19">
      <t>タンカ</t>
    </rPh>
    <rPh sb="20" eb="22">
      <t>ベッシ</t>
    </rPh>
    <rPh sb="23" eb="25">
      <t>テイジ</t>
    </rPh>
    <phoneticPr fontId="2"/>
  </si>
  <si>
    <t>テスト環境</t>
    <rPh sb="3" eb="5">
      <t>カンキョウ</t>
    </rPh>
    <phoneticPr fontId="2"/>
  </si>
  <si>
    <t>その他クラウド利用料</t>
    <rPh sb="2" eb="3">
      <t>タ</t>
    </rPh>
    <rPh sb="7" eb="10">
      <t>リヨウリョウ</t>
    </rPh>
    <phoneticPr fontId="2"/>
  </si>
  <si>
    <t>その他クラウドに係る費用</t>
    <rPh sb="2" eb="3">
      <t>タ</t>
    </rPh>
    <rPh sb="8" eb="9">
      <t>カカ</t>
    </rPh>
    <rPh sb="10" eb="12">
      <t>ヒヨウ</t>
    </rPh>
    <phoneticPr fontId="2"/>
  </si>
  <si>
    <t>ネットワークセキュリティ基盤利用料</t>
    <rPh sb="12" eb="14">
      <t>キバン</t>
    </rPh>
    <rPh sb="14" eb="16">
      <t>リヨウ</t>
    </rPh>
    <rPh sb="16" eb="17">
      <t>リョウ</t>
    </rPh>
    <phoneticPr fontId="2"/>
  </si>
  <si>
    <t>サーバ、ネットワーク機器リース料</t>
    <rPh sb="10" eb="12">
      <t>キキ</t>
    </rPh>
    <rPh sb="15" eb="16">
      <t>リョウ</t>
    </rPh>
    <phoneticPr fontId="2"/>
  </si>
  <si>
    <t>機器リース料</t>
    <rPh sb="0" eb="2">
      <t>キキ</t>
    </rPh>
    <rPh sb="5" eb="6">
      <t>リョウ</t>
    </rPh>
    <phoneticPr fontId="2"/>
  </si>
  <si>
    <t>機器のリース費用</t>
    <rPh sb="0" eb="2">
      <t>キキ</t>
    </rPh>
    <rPh sb="6" eb="8">
      <t>ヒヨウ</t>
    </rPh>
    <phoneticPr fontId="2"/>
  </si>
  <si>
    <t>※機器内訳・単価を別紙で提示ください。</t>
    <rPh sb="1" eb="3">
      <t>キキ</t>
    </rPh>
    <rPh sb="3" eb="5">
      <t>ウチワケ</t>
    </rPh>
    <rPh sb="6" eb="8">
      <t>タンカ</t>
    </rPh>
    <rPh sb="9" eb="11">
      <t>ベッシ</t>
    </rPh>
    <rPh sb="12" eb="14">
      <t>テイジ</t>
    </rPh>
    <phoneticPr fontId="2"/>
  </si>
  <si>
    <t>その他リース利用料</t>
    <rPh sb="2" eb="3">
      <t>タ</t>
    </rPh>
    <rPh sb="6" eb="9">
      <t>リヨウリョウ</t>
    </rPh>
    <phoneticPr fontId="2"/>
  </si>
  <si>
    <t>その他リースに係る費用</t>
    <rPh sb="2" eb="3">
      <t>タ</t>
    </rPh>
    <rPh sb="7" eb="8">
      <t>カカ</t>
    </rPh>
    <rPh sb="9" eb="11">
      <t>ヒヨウ</t>
    </rPh>
    <phoneticPr fontId="2"/>
  </si>
  <si>
    <t>ソフトウェア等</t>
    <rPh sb="6" eb="7">
      <t>トウ</t>
    </rPh>
    <phoneticPr fontId="2"/>
  </si>
  <si>
    <t>ネットワーク費用</t>
    <rPh sb="6" eb="8">
      <t>ヒヨウ</t>
    </rPh>
    <phoneticPr fontId="2"/>
  </si>
  <si>
    <t>運用保守費用</t>
    <rPh sb="0" eb="2">
      <t>ウンヨウ</t>
    </rPh>
    <rPh sb="2" eb="4">
      <t>ホシュ</t>
    </rPh>
    <rPh sb="4" eb="6">
      <t>ヒヨウ</t>
    </rPh>
    <phoneticPr fontId="2"/>
  </si>
  <si>
    <t>システム運用作業費用</t>
    <rPh sb="4" eb="6">
      <t>ウンヨウ</t>
    </rPh>
    <rPh sb="6" eb="8">
      <t>サギョウ</t>
    </rPh>
    <rPh sb="8" eb="10">
      <t>ヒヨウ</t>
    </rPh>
    <phoneticPr fontId="2"/>
  </si>
  <si>
    <t>各種テスト実施に必要な費用</t>
    <rPh sb="0" eb="2">
      <t>カクシュ</t>
    </rPh>
    <rPh sb="5" eb="7">
      <t>ジッシ</t>
    </rPh>
    <rPh sb="8" eb="10">
      <t>ヒツヨウ</t>
    </rPh>
    <rPh sb="11" eb="13">
      <t>ヒヨウ</t>
    </rPh>
    <phoneticPr fontId="2"/>
  </si>
  <si>
    <t>設計費用</t>
    <rPh sb="0" eb="2">
      <t>セッケイ</t>
    </rPh>
    <rPh sb="2" eb="4">
      <t>ヒヨウ</t>
    </rPh>
    <phoneticPr fontId="2"/>
  </si>
  <si>
    <t>環境構築費用</t>
    <rPh sb="0" eb="2">
      <t>カンキョウ</t>
    </rPh>
    <rPh sb="2" eb="4">
      <t>コウチク</t>
    </rPh>
    <rPh sb="4" eb="6">
      <t>ヒヨウ</t>
    </rPh>
    <phoneticPr fontId="2"/>
  </si>
  <si>
    <t>ネットワーク等、システム環境構築に係る費用</t>
    <rPh sb="6" eb="7">
      <t>ナド</t>
    </rPh>
    <rPh sb="12" eb="14">
      <t>カンキョウ</t>
    </rPh>
    <rPh sb="14" eb="16">
      <t>コウチク</t>
    </rPh>
    <rPh sb="17" eb="18">
      <t>カカ</t>
    </rPh>
    <rPh sb="19" eb="21">
      <t>ヒヨウ</t>
    </rPh>
    <phoneticPr fontId="2"/>
  </si>
  <si>
    <t>パッケージのカスタマイズ費用</t>
  </si>
  <si>
    <t>ソフトウェア利用料</t>
  </si>
  <si>
    <t>パブリッククラウド利用料</t>
  </si>
  <si>
    <t>サーバ、ネットワーク機器リース料</t>
  </si>
  <si>
    <t>ネットワーク費用</t>
  </si>
  <si>
    <t>運用保守費用</t>
  </si>
  <si>
    <t>その他</t>
  </si>
  <si>
    <t>カスタマイズ費用</t>
  </si>
  <si>
    <t>データ移行費用</t>
  </si>
  <si>
    <t>既存データをもとに次期システムへデータを取り込む際の費用</t>
  </si>
  <si>
    <t>研修費用</t>
  </si>
  <si>
    <t>職員のシステム研修に必要な費用</t>
  </si>
  <si>
    <t>テスト費用</t>
    <rPh sb="3" eb="5">
      <t>ヒヨウ</t>
    </rPh>
    <phoneticPr fontId="2"/>
  </si>
  <si>
    <t>デザイン（ワイヤーフレーム）費用</t>
    <rPh sb="14" eb="16">
      <t>ヒヨウ</t>
    </rPh>
    <phoneticPr fontId="2"/>
  </si>
  <si>
    <t>デザイン（ワイヤーフレーム）の設定に係る費用</t>
    <rPh sb="15" eb="17">
      <t>セッテイ</t>
    </rPh>
    <rPh sb="18" eb="19">
      <t>カカ</t>
    </rPh>
    <rPh sb="20" eb="22">
      <t>ヒヨウ</t>
    </rPh>
    <phoneticPr fontId="2"/>
  </si>
  <si>
    <t>ソフトウェア費用</t>
    <rPh sb="6" eb="8">
      <t>ヒヨウ</t>
    </rPh>
    <phoneticPr fontId="2"/>
  </si>
  <si>
    <t>ソリューション費用</t>
    <rPh sb="7" eb="9">
      <t>ヒヨウ</t>
    </rPh>
    <phoneticPr fontId="2"/>
  </si>
  <si>
    <t>設計に係る費用</t>
    <rPh sb="0" eb="2">
      <t>セッケイ</t>
    </rPh>
    <rPh sb="3" eb="4">
      <t>カカ</t>
    </rPh>
    <rPh sb="5" eb="7">
      <t>ヒヨウ</t>
    </rPh>
    <phoneticPr fontId="2"/>
  </si>
  <si>
    <t>ソフトウェアシステム本体費用</t>
    <rPh sb="10" eb="12">
      <t>ホンタイ</t>
    </rPh>
    <rPh sb="12" eb="14">
      <t>ヒヨウ</t>
    </rPh>
    <phoneticPr fontId="2"/>
  </si>
  <si>
    <t>現地作業</t>
    <phoneticPr fontId="2"/>
  </si>
  <si>
    <t>ソフトウェアの利用料</t>
    <rPh sb="7" eb="10">
      <t>リヨウリョウ</t>
    </rPh>
    <phoneticPr fontId="2"/>
  </si>
  <si>
    <t>システムのソフトウェア利用料</t>
    <phoneticPr fontId="2"/>
  </si>
  <si>
    <t>業務にかかるシステムの運用費用</t>
    <rPh sb="0" eb="2">
      <t>ギョウム</t>
    </rPh>
    <rPh sb="11" eb="13">
      <t>ウンヨウ</t>
    </rPh>
    <rPh sb="13" eb="15">
      <t>ヒヨウ</t>
    </rPh>
    <phoneticPr fontId="2"/>
  </si>
  <si>
    <t>ネットワーク機器</t>
    <rPh sb="6" eb="8">
      <t>キキ</t>
    </rPh>
    <phoneticPr fontId="2"/>
  </si>
  <si>
    <t>システムのソフトウェア本体費用</t>
    <phoneticPr fontId="2"/>
  </si>
  <si>
    <t>システムの機能にかかるカスタマイズ費用</t>
    <rPh sb="5" eb="7">
      <t>キノウ</t>
    </rPh>
    <phoneticPr fontId="2"/>
  </si>
  <si>
    <t>システム導入費用の総額</t>
    <rPh sb="4" eb="6">
      <t>ドウニュウ</t>
    </rPh>
    <rPh sb="6" eb="8">
      <t>ヒヨウ</t>
    </rPh>
    <rPh sb="9" eb="11">
      <t>ソウガク</t>
    </rPh>
    <phoneticPr fontId="2"/>
  </si>
  <si>
    <t>各種テスト実施に必要な費用</t>
    <rPh sb="0" eb="2">
      <t>カクシュ</t>
    </rPh>
    <rPh sb="5" eb="7">
      <t>ジッシ</t>
    </rPh>
    <rPh sb="8" eb="10">
      <t>ヒツヨウ</t>
    </rPh>
    <rPh sb="11" eb="13">
      <t>ヒヨウ</t>
    </rPh>
    <phoneticPr fontId="2"/>
  </si>
  <si>
    <t>ネットワークなど、システム環境の構築に係る費用</t>
    <rPh sb="13" eb="15">
      <t>カンキョウ</t>
    </rPh>
    <rPh sb="16" eb="18">
      <t>コウチク</t>
    </rPh>
    <rPh sb="19" eb="20">
      <t>カカ</t>
    </rPh>
    <rPh sb="21" eb="23">
      <t>ヒヨウ</t>
    </rPh>
    <phoneticPr fontId="2"/>
  </si>
  <si>
    <t>設計費用</t>
    <rPh sb="0" eb="2">
      <t>セッケイ</t>
    </rPh>
    <rPh sb="2" eb="4">
      <t>ヒヨウ</t>
    </rPh>
    <phoneticPr fontId="2"/>
  </si>
  <si>
    <t>設計に係る費用</t>
    <rPh sb="0" eb="2">
      <t>セッケイ</t>
    </rPh>
    <rPh sb="3" eb="4">
      <t>カカ</t>
    </rPh>
    <rPh sb="5" eb="7">
      <t>ヒヨウ</t>
    </rPh>
    <phoneticPr fontId="2"/>
  </si>
  <si>
    <t>別途組み合わせを想定しているソリューション費用</t>
    <rPh sb="0" eb="2">
      <t>ベット</t>
    </rPh>
    <rPh sb="2" eb="3">
      <t>ク</t>
    </rPh>
    <rPh sb="4" eb="5">
      <t>ア</t>
    </rPh>
    <rPh sb="8" eb="10">
      <t>ソウテイ</t>
    </rPh>
    <rPh sb="21" eb="23">
      <t>ヒヨウ</t>
    </rPh>
    <phoneticPr fontId="2"/>
  </si>
  <si>
    <t>１．初期費用（令和６年度）</t>
    <rPh sb="2" eb="6">
      <t>ショキヒヨウ</t>
    </rPh>
    <rPh sb="7" eb="9">
      <t>レイワ</t>
    </rPh>
    <rPh sb="10" eb="12">
      <t>ネンド</t>
    </rPh>
    <phoneticPr fontId="7"/>
  </si>
  <si>
    <t>令和11年度
(2029年)</t>
    <rPh sb="0" eb="2">
      <t>レイワ</t>
    </rPh>
    <rPh sb="4" eb="6">
      <t>ネンド</t>
    </rPh>
    <rPh sb="12" eb="13">
      <t>ネン</t>
    </rPh>
    <phoneticPr fontId="2"/>
  </si>
  <si>
    <t>２．サービス利用料（運用保守費用）（令和６年度～令和11年度）</t>
    <rPh sb="6" eb="9">
      <t>リヨウリョウ</t>
    </rPh>
    <rPh sb="10" eb="12">
      <t>ウンヨウ</t>
    </rPh>
    <rPh sb="12" eb="14">
      <t>ホシュ</t>
    </rPh>
    <rPh sb="14" eb="16">
      <t>ヒヨウ</t>
    </rPh>
    <rPh sb="18" eb="20">
      <t>レイワ</t>
    </rPh>
    <rPh sb="21" eb="23">
      <t>ネンド</t>
    </rPh>
    <rPh sb="24" eb="26">
      <t>レイワ</t>
    </rPh>
    <rPh sb="28" eb="30">
      <t>ネンド</t>
    </rPh>
    <phoneticPr fontId="7"/>
  </si>
  <si>
    <t>なかまなびを実現するために必要なソフトウェアの初期費用</t>
    <rPh sb="6" eb="8">
      <t>ジツゲン</t>
    </rPh>
    <rPh sb="13" eb="15">
      <t>ヒツヨウ</t>
    </rPh>
    <rPh sb="23" eb="25">
      <t>ショキ</t>
    </rPh>
    <rPh sb="25" eb="27">
      <t>ヒヨウ</t>
    </rPh>
    <phoneticPr fontId="2"/>
  </si>
  <si>
    <t>３．令和６年度の見積合計額</t>
    <rPh sb="2" eb="4">
      <t>レイワ</t>
    </rPh>
    <rPh sb="5" eb="7">
      <t>ネンド</t>
    </rPh>
    <rPh sb="8" eb="10">
      <t>ミツモリ</t>
    </rPh>
    <rPh sb="10" eb="12">
      <t>ゴウケイ</t>
    </rPh>
    <rPh sb="12" eb="13">
      <t>ガク</t>
    </rPh>
    <phoneticPr fontId="7"/>
  </si>
  <si>
    <t>初期費用</t>
    <rPh sb="0" eb="2">
      <t>ショキ</t>
    </rPh>
    <rPh sb="2" eb="4">
      <t>ヒヨウ</t>
    </rPh>
    <phoneticPr fontId="2"/>
  </si>
  <si>
    <t>令和6年度の導入費用</t>
    <rPh sb="0" eb="2">
      <t>レイワ</t>
    </rPh>
    <rPh sb="3" eb="5">
      <t>ネンド</t>
    </rPh>
    <rPh sb="6" eb="8">
      <t>ドウニュウ</t>
    </rPh>
    <rPh sb="8" eb="10">
      <t>ヒヨウ</t>
    </rPh>
    <phoneticPr fontId="2"/>
  </si>
  <si>
    <t>サービス利用料</t>
    <rPh sb="4" eb="7">
      <t>リヨウリョウ</t>
    </rPh>
    <phoneticPr fontId="2"/>
  </si>
  <si>
    <t>令和6年度のサービス利用料</t>
    <rPh sb="0" eb="2">
      <t>レイワ</t>
    </rPh>
    <rPh sb="3" eb="5">
      <t>ネンド</t>
    </rPh>
    <rPh sb="10" eb="13">
      <t>リヨウリョウ</t>
    </rPh>
    <phoneticPr fontId="2"/>
  </si>
  <si>
    <t>（1年間）</t>
    <rPh sb="2" eb="4">
      <t>ネンカン</t>
    </rPh>
    <phoneticPr fontId="2"/>
  </si>
  <si>
    <t>小計</t>
    <rPh sb="0" eb="2">
      <t>ショウケイ</t>
    </rPh>
    <phoneticPr fontId="2"/>
  </si>
  <si>
    <t>消費税10%</t>
    <rPh sb="0" eb="3">
      <t>ショウヒゼイ</t>
    </rPh>
    <phoneticPr fontId="2"/>
  </si>
  <si>
    <t>様式11 見積書</t>
    <rPh sb="0" eb="2">
      <t>ヨウシキ</t>
    </rPh>
    <rPh sb="5" eb="8">
      <t>ミツモリショ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</si>
</sst>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\(&quot;千&quot;&quot;円&quot;\)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Arial Unicode MS"/>
      <family val="2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11"/>
      <name val="Meiryo UI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5" fillId="0" borderId="0" xfId="2" applyFont="1">
      <alignment vertical="center"/>
    </xf>
    <xf numFmtId="0" fontId="5" fillId="6" borderId="6" xfId="2" applyFont="1" applyFill="1" applyBorder="1">
      <alignment vertical="center"/>
    </xf>
    <xf numFmtId="0" fontId="5" fillId="0" borderId="6" xfId="2" applyFont="1" applyBorder="1">
      <alignment vertical="center"/>
    </xf>
    <xf numFmtId="0" fontId="5" fillId="0" borderId="6" xfId="2" applyFont="1" applyBorder="1">
      <alignment vertical="center"/>
    </xf>
    <xf numFmtId="38" fontId="5" fillId="0" borderId="6" xfId="3" applyFont="1" applyBorder="1">
      <alignment vertical="center"/>
    </xf>
    <xf numFmtId="38" fontId="5" fillId="4" borderId="6" xfId="2" applyNumberFormat="1" applyFont="1" applyFill="1" applyBorder="1">
      <alignment vertical="center"/>
    </xf>
    <xf numFmtId="0" fontId="8" fillId="0" borderId="0" xfId="2" applyFont="1">
      <alignment vertical="center"/>
    </xf>
    <xf numFmtId="0" fontId="5" fillId="7" borderId="12" xfId="2" applyFont="1" applyFill="1" applyBorder="1" applyAlignment="1">
      <alignment horizontal="center" vertical="center" wrapText="1"/>
    </xf>
    <xf numFmtId="0" fontId="5" fillId="7" borderId="13" xfId="2" applyFont="1" applyFill="1" applyBorder="1" applyAlignment="1">
      <alignment horizontal="center" vertical="center" wrapText="1"/>
    </xf>
    <xf numFmtId="0" fontId="5" fillId="7" borderId="14" xfId="2" applyFont="1" applyFill="1" applyBorder="1" applyAlignment="1">
      <alignment horizontal="center" vertical="center" wrapText="1"/>
    </xf>
    <xf numFmtId="0" fontId="5" fillId="8" borderId="7" xfId="2" applyFont="1" applyFill="1" applyBorder="1">
      <alignment vertical="center"/>
    </xf>
    <xf numFmtId="0" fontId="5" fillId="8" borderId="1" xfId="2" applyFont="1" applyFill="1" applyBorder="1">
      <alignment vertical="center"/>
    </xf>
    <xf numFmtId="0" fontId="5" fillId="8" borderId="2" xfId="2" applyFont="1" applyFill="1" applyBorder="1">
      <alignment vertical="center"/>
    </xf>
    <xf numFmtId="0" fontId="5" fillId="8" borderId="1" xfId="2" applyFont="1" applyFill="1" applyBorder="1" applyAlignment="1">
      <alignment vertical="center" wrapText="1"/>
    </xf>
    <xf numFmtId="177" fontId="5" fillId="8" borderId="6" xfId="2" applyNumberFormat="1" applyFont="1" applyFill="1" applyBorder="1">
      <alignment vertical="center"/>
    </xf>
    <xf numFmtId="176" fontId="5" fillId="8" borderId="10" xfId="2" applyNumberFormat="1" applyFont="1" applyFill="1" applyBorder="1" applyAlignment="1">
      <alignment vertical="center" wrapText="1"/>
    </xf>
    <xf numFmtId="0" fontId="5" fillId="8" borderId="8" xfId="2" applyFont="1" applyFill="1" applyBorder="1">
      <alignment vertical="center"/>
    </xf>
    <xf numFmtId="0" fontId="5" fillId="9" borderId="7" xfId="2" applyFont="1" applyFill="1" applyBorder="1">
      <alignment vertical="center"/>
    </xf>
    <xf numFmtId="0" fontId="5" fillId="9" borderId="1" xfId="2" applyFont="1" applyFill="1" applyBorder="1">
      <alignment vertical="center"/>
    </xf>
    <xf numFmtId="0" fontId="5" fillId="9" borderId="2" xfId="2" applyFont="1" applyFill="1" applyBorder="1">
      <alignment vertical="center"/>
    </xf>
    <xf numFmtId="0" fontId="5" fillId="9" borderId="1" xfId="2" applyFont="1" applyFill="1" applyBorder="1" applyAlignment="1">
      <alignment vertical="center" wrapText="1"/>
    </xf>
    <xf numFmtId="177" fontId="5" fillId="9" borderId="6" xfId="2" applyNumberFormat="1" applyFont="1" applyFill="1" applyBorder="1">
      <alignment vertical="center"/>
    </xf>
    <xf numFmtId="176" fontId="5" fillId="10" borderId="10" xfId="2" applyNumberFormat="1" applyFont="1" applyFill="1" applyBorder="1" applyAlignment="1">
      <alignment vertical="center" wrapText="1"/>
    </xf>
    <xf numFmtId="0" fontId="5" fillId="9" borderId="8" xfId="2" applyFont="1" applyFill="1" applyBorder="1">
      <alignment vertical="center"/>
    </xf>
    <xf numFmtId="0" fontId="5" fillId="11" borderId="7" xfId="2" applyFont="1" applyFill="1" applyBorder="1">
      <alignment vertical="center"/>
    </xf>
    <xf numFmtId="0" fontId="5" fillId="11" borderId="2" xfId="2" applyFont="1" applyFill="1" applyBorder="1">
      <alignment vertical="center"/>
    </xf>
    <xf numFmtId="0" fontId="5" fillId="11" borderId="1" xfId="2" applyFont="1" applyFill="1" applyBorder="1" applyAlignment="1">
      <alignment vertical="center" wrapText="1"/>
    </xf>
    <xf numFmtId="177" fontId="5" fillId="11" borderId="6" xfId="2" applyNumberFormat="1" applyFont="1" applyFill="1" applyBorder="1">
      <alignment vertical="center"/>
    </xf>
    <xf numFmtId="176" fontId="5" fillId="11" borderId="10" xfId="2" applyNumberFormat="1" applyFont="1" applyFill="1" applyBorder="1" applyAlignment="1">
      <alignment vertical="center" wrapText="1"/>
    </xf>
    <xf numFmtId="177" fontId="5" fillId="12" borderId="6" xfId="2" applyNumberFormat="1" applyFont="1" applyFill="1" applyBorder="1">
      <alignment vertical="center"/>
    </xf>
    <xf numFmtId="0" fontId="5" fillId="11" borderId="8" xfId="2" applyFont="1" applyFill="1" applyBorder="1">
      <alignment vertical="center"/>
    </xf>
    <xf numFmtId="0" fontId="5" fillId="2" borderId="3" xfId="2" applyFont="1" applyFill="1" applyBorder="1" applyAlignment="1">
      <alignment vertical="center" wrapText="1"/>
    </xf>
    <xf numFmtId="177" fontId="5" fillId="2" borderId="6" xfId="2" applyNumberFormat="1" applyFont="1" applyFill="1" applyBorder="1" applyProtection="1">
      <alignment vertical="center"/>
      <protection locked="0"/>
    </xf>
    <xf numFmtId="176" fontId="5" fillId="2" borderId="10" xfId="2" applyNumberFormat="1" applyFont="1" applyFill="1" applyBorder="1" applyAlignment="1">
      <alignment vertical="center" wrapText="1"/>
    </xf>
    <xf numFmtId="177" fontId="5" fillId="3" borderId="6" xfId="2" applyNumberFormat="1" applyFont="1" applyFill="1" applyBorder="1" applyProtection="1">
      <alignment vertical="center"/>
      <protection locked="0"/>
    </xf>
    <xf numFmtId="0" fontId="5" fillId="0" borderId="1" xfId="2" applyFont="1" applyBorder="1" applyAlignment="1" applyProtection="1">
      <alignment horizontal="left" vertical="center" wrapText="1"/>
      <protection locked="0"/>
    </xf>
    <xf numFmtId="177" fontId="5" fillId="3" borderId="6" xfId="2" applyNumberFormat="1" applyFont="1" applyFill="1" applyBorder="1">
      <alignment vertical="center"/>
    </xf>
    <xf numFmtId="0" fontId="5" fillId="13" borderId="7" xfId="2" applyFont="1" applyFill="1" applyBorder="1">
      <alignment vertical="center"/>
    </xf>
    <xf numFmtId="0" fontId="5" fillId="13" borderId="2" xfId="2" applyFont="1" applyFill="1" applyBorder="1">
      <alignment vertical="center"/>
    </xf>
    <xf numFmtId="0" fontId="5" fillId="13" borderId="1" xfId="2" applyFont="1" applyFill="1" applyBorder="1" applyAlignment="1">
      <alignment vertical="center" wrapText="1"/>
    </xf>
    <xf numFmtId="177" fontId="5" fillId="13" borderId="6" xfId="2" applyNumberFormat="1" applyFont="1" applyFill="1" applyBorder="1">
      <alignment vertical="center"/>
    </xf>
    <xf numFmtId="176" fontId="5" fillId="14" borderId="10" xfId="2" applyNumberFormat="1" applyFont="1" applyFill="1" applyBorder="1" applyAlignment="1">
      <alignment vertical="center" wrapText="1"/>
    </xf>
    <xf numFmtId="0" fontId="5" fillId="13" borderId="8" xfId="2" applyFont="1" applyFill="1" applyBorder="1">
      <alignment vertical="center"/>
    </xf>
    <xf numFmtId="0" fontId="5" fillId="2" borderId="3" xfId="2" applyFont="1" applyFill="1" applyBorder="1" applyAlignment="1">
      <alignment horizontal="left" vertical="center"/>
    </xf>
    <xf numFmtId="0" fontId="5" fillId="0" borderId="16" xfId="2" applyFont="1" applyBorder="1" applyAlignment="1" applyProtection="1">
      <alignment horizontal="left" vertical="center" wrapText="1"/>
      <protection locked="0"/>
    </xf>
    <xf numFmtId="177" fontId="5" fillId="14" borderId="6" xfId="2" applyNumberFormat="1" applyFont="1" applyFill="1" applyBorder="1">
      <alignment vertical="center"/>
    </xf>
    <xf numFmtId="0" fontId="5" fillId="8" borderId="9" xfId="2" applyFont="1" applyFill="1" applyBorder="1">
      <alignment vertical="center"/>
    </xf>
    <xf numFmtId="0" fontId="5" fillId="11" borderId="1" xfId="2" applyFont="1" applyFill="1" applyBorder="1">
      <alignment vertical="center"/>
    </xf>
    <xf numFmtId="0" fontId="5" fillId="11" borderId="16" xfId="2" applyFont="1" applyFill="1" applyBorder="1" applyAlignment="1">
      <alignment vertical="center" wrapText="1"/>
    </xf>
    <xf numFmtId="0" fontId="5" fillId="11" borderId="9" xfId="2" applyFont="1" applyFill="1" applyBorder="1">
      <alignment vertical="center"/>
    </xf>
    <xf numFmtId="0" fontId="5" fillId="8" borderId="11" xfId="2" applyFont="1" applyFill="1" applyBorder="1">
      <alignment vertical="center"/>
    </xf>
    <xf numFmtId="0" fontId="5" fillId="9" borderId="11" xfId="2" applyFont="1" applyFill="1" applyBorder="1">
      <alignment vertical="center"/>
    </xf>
    <xf numFmtId="0" fontId="5" fillId="11" borderId="11" xfId="2" applyFont="1" applyFill="1" applyBorder="1">
      <alignment vertical="center"/>
    </xf>
    <xf numFmtId="176" fontId="5" fillId="9" borderId="10" xfId="2" applyNumberFormat="1" applyFont="1" applyFill="1" applyBorder="1" applyAlignment="1">
      <alignment vertical="center" wrapText="1"/>
    </xf>
    <xf numFmtId="0" fontId="5" fillId="2" borderId="7" xfId="2" applyFont="1" applyFill="1" applyBorder="1" applyAlignment="1">
      <alignment vertical="center" wrapText="1"/>
    </xf>
    <xf numFmtId="176" fontId="5" fillId="2" borderId="2" xfId="2" applyNumberFormat="1" applyFont="1" applyFill="1" applyBorder="1" applyAlignment="1">
      <alignment vertical="center" wrapText="1"/>
    </xf>
    <xf numFmtId="177" fontId="5" fillId="10" borderId="6" xfId="2" applyNumberFormat="1" applyFont="1" applyFill="1" applyBorder="1">
      <alignment vertical="center"/>
    </xf>
    <xf numFmtId="0" fontId="5" fillId="10" borderId="1" xfId="2" applyFont="1" applyFill="1" applyBorder="1" applyAlignment="1">
      <alignment vertical="center" wrapText="1"/>
    </xf>
    <xf numFmtId="0" fontId="5" fillId="0" borderId="3" xfId="2" applyFont="1" applyBorder="1" applyAlignment="1">
      <alignment horizontal="left" vertical="center" wrapText="1"/>
    </xf>
    <xf numFmtId="177" fontId="5" fillId="5" borderId="15" xfId="2" applyNumberFormat="1" applyFont="1" applyFill="1" applyBorder="1" applyProtection="1">
      <alignment vertical="center"/>
      <protection locked="0"/>
    </xf>
    <xf numFmtId="177" fontId="5" fillId="5" borderId="17" xfId="2" applyNumberFormat="1" applyFont="1" applyFill="1" applyBorder="1" applyProtection="1">
      <alignment vertical="center"/>
      <protection locked="0"/>
    </xf>
    <xf numFmtId="177" fontId="5" fillId="15" borderId="6" xfId="2" applyNumberFormat="1" applyFont="1" applyFill="1" applyBorder="1">
      <alignment vertical="center"/>
    </xf>
    <xf numFmtId="0" fontId="5" fillId="15" borderId="1" xfId="2" applyFont="1" applyFill="1" applyBorder="1" applyAlignment="1">
      <alignment vertical="center" wrapText="1"/>
    </xf>
    <xf numFmtId="0" fontId="5" fillId="0" borderId="3" xfId="2" applyFont="1" applyBorder="1">
      <alignment vertical="center"/>
    </xf>
    <xf numFmtId="0" fontId="5" fillId="0" borderId="10" xfId="2" applyFont="1" applyBorder="1">
      <alignment vertical="center"/>
    </xf>
    <xf numFmtId="176" fontId="9" fillId="11" borderId="10" xfId="2" applyNumberFormat="1" applyFont="1" applyFill="1" applyBorder="1" applyAlignment="1">
      <alignment vertical="center" wrapText="1"/>
    </xf>
    <xf numFmtId="176" fontId="5" fillId="0" borderId="10" xfId="2" applyNumberFormat="1" applyFont="1" applyFill="1" applyBorder="1" applyAlignment="1">
      <alignment vertical="center" wrapText="1"/>
    </xf>
    <xf numFmtId="0" fontId="5" fillId="0" borderId="6" xfId="2" applyFont="1" applyBorder="1">
      <alignment vertical="center"/>
    </xf>
    <xf numFmtId="38" fontId="5" fillId="0" borderId="6" xfId="2" applyNumberFormat="1" applyFont="1" applyFill="1" applyBorder="1">
      <alignment vertical="center"/>
    </xf>
    <xf numFmtId="0" fontId="5" fillId="0" borderId="6" xfId="2" applyFont="1" applyBorder="1">
      <alignment vertical="center"/>
    </xf>
    <xf numFmtId="0" fontId="5" fillId="4" borderId="6" xfId="2" applyFont="1" applyFill="1" applyBorder="1" applyAlignment="1">
      <alignment horizontal="center" vertical="center"/>
    </xf>
    <xf numFmtId="0" fontId="5" fillId="0" borderId="3" xfId="2" applyFont="1" applyBorder="1">
      <alignment vertical="center"/>
    </xf>
    <xf numFmtId="0" fontId="5" fillId="0" borderId="5" xfId="2" applyFont="1" applyBorder="1">
      <alignment vertical="center"/>
    </xf>
    <xf numFmtId="0" fontId="5" fillId="0" borderId="10" xfId="2" applyFont="1" applyBorder="1">
      <alignment vertical="center"/>
    </xf>
    <xf numFmtId="0" fontId="5" fillId="0" borderId="6" xfId="2" applyFont="1" applyFill="1" applyBorder="1">
      <alignment vertical="center"/>
    </xf>
    <xf numFmtId="0" fontId="5" fillId="6" borderId="6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left" vertical="center"/>
    </xf>
    <xf numFmtId="0" fontId="5" fillId="2" borderId="10" xfId="2" applyFont="1" applyFill="1" applyBorder="1" applyAlignment="1">
      <alignment horizontal="left" vertical="center"/>
    </xf>
    <xf numFmtId="0" fontId="5" fillId="7" borderId="4" xfId="2" applyFont="1" applyFill="1" applyBorder="1" applyAlignment="1">
      <alignment horizontal="center" vertical="center"/>
    </xf>
    <xf numFmtId="0" fontId="5" fillId="7" borderId="12" xfId="2" applyFont="1" applyFill="1" applyBorder="1" applyAlignment="1">
      <alignment horizontal="center" vertical="center"/>
    </xf>
    <xf numFmtId="0" fontId="5" fillId="7" borderId="14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left" vertical="center"/>
    </xf>
    <xf numFmtId="0" fontId="5" fillId="0" borderId="5" xfId="2" applyFont="1" applyFill="1" applyBorder="1" applyAlignment="1">
      <alignment horizontal="left" vertical="center"/>
    </xf>
    <xf numFmtId="0" fontId="5" fillId="0" borderId="10" xfId="2" applyFont="1" applyFill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10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5" fillId="9" borderId="7" xfId="2" applyFont="1" applyFill="1" applyBorder="1" applyAlignment="1">
      <alignment horizontal="left" vertical="center"/>
    </xf>
    <xf numFmtId="0" fontId="5" fillId="9" borderId="1" xfId="2" applyFont="1" applyFill="1" applyBorder="1" applyAlignment="1">
      <alignment horizontal="left" vertical="center"/>
    </xf>
    <xf numFmtId="0" fontId="5" fillId="9" borderId="2" xfId="2" applyFont="1" applyFill="1" applyBorder="1" applyAlignment="1">
      <alignment horizontal="left" vertical="center"/>
    </xf>
    <xf numFmtId="0" fontId="5" fillId="0" borderId="3" xfId="2" applyFont="1" applyFill="1" applyBorder="1">
      <alignment vertical="center"/>
    </xf>
    <xf numFmtId="0" fontId="5" fillId="0" borderId="10" xfId="2" applyFont="1" applyFill="1" applyBorder="1">
      <alignment vertical="center"/>
    </xf>
    <xf numFmtId="0" fontId="5" fillId="0" borderId="0" xfId="2" applyFont="1" applyFill="1">
      <alignment vertical="center"/>
    </xf>
    <xf numFmtId="0" fontId="4" fillId="0" borderId="3" xfId="2" applyFont="1" applyFill="1" applyBorder="1" applyAlignment="1">
      <alignment horizontal="right" vertical="center"/>
    </xf>
    <xf numFmtId="0" fontId="5" fillId="0" borderId="5" xfId="2" applyFont="1" applyFill="1" applyBorder="1" applyAlignment="1">
      <alignment vertical="center"/>
    </xf>
    <xf numFmtId="0" fontId="5" fillId="0" borderId="10" xfId="2" applyFont="1" applyFill="1" applyBorder="1" applyAlignment="1">
      <alignment vertical="center"/>
    </xf>
    <xf numFmtId="0" fontId="4" fillId="0" borderId="5" xfId="2" applyFont="1" applyFill="1" applyBorder="1" applyAlignment="1">
      <alignment vertical="center"/>
    </xf>
    <xf numFmtId="0" fontId="4" fillId="0" borderId="10" xfId="2" applyFont="1" applyFill="1" applyBorder="1" applyAlignment="1">
      <alignment vertical="center"/>
    </xf>
  </cellXfs>
  <cellStyles count="4">
    <cellStyle name="桁区切り 2" xfId="3" xr:uid="{B0DE98AB-116A-4EB6-B471-2FEE61DCE2A6}"/>
    <cellStyle name="標準" xfId="0" builtinId="0"/>
    <cellStyle name="標準 2" xfId="1" xr:uid="{8D4F9319-CE84-4311-A0C5-2DB55CBF07F5}"/>
    <cellStyle name="標準 3" xfId="2" xr:uid="{B920817F-79D8-4566-9667-EEF4A9545CA8}"/>
  </cellStyles>
  <dxfs count="0"/>
  <tableStyles count="0" defaultTableStyle="TableStyleMedium2" defaultPivotStyle="PivotStyleLight16"/>
  <colors>
    <mruColors>
      <color rgb="FFFF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9525</xdr:rowOff>
    </xdr:from>
    <xdr:to>
      <xdr:col>8</xdr:col>
      <xdr:colOff>0</xdr:colOff>
      <xdr:row>1</xdr:row>
      <xdr:rowOff>685800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8F3B016F-3BA2-4794-802A-39538DC6455E}"/>
            </a:ext>
          </a:extLst>
        </xdr:cNvPr>
        <xdr:cNvSpPr>
          <a:spLocks noChangeShapeType="1"/>
        </xdr:cNvSpPr>
      </xdr:nvSpPr>
      <xdr:spPr bwMode="auto">
        <a:xfrm>
          <a:off x="14538960" y="200025"/>
          <a:ext cx="0" cy="37909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9525</xdr:rowOff>
    </xdr:from>
    <xdr:to>
      <xdr:col>8</xdr:col>
      <xdr:colOff>0</xdr:colOff>
      <xdr:row>1</xdr:row>
      <xdr:rowOff>685800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5A6D7A72-DCBF-4B71-BF17-F0F4FFCA9F19}"/>
            </a:ext>
          </a:extLst>
        </xdr:cNvPr>
        <xdr:cNvSpPr>
          <a:spLocks noChangeShapeType="1"/>
        </xdr:cNvSpPr>
      </xdr:nvSpPr>
      <xdr:spPr bwMode="auto">
        <a:xfrm>
          <a:off x="14630400" y="200025"/>
          <a:ext cx="0" cy="47815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5A8DD-9A4E-4E0A-8573-0A09CC3CBE8B}">
  <dimension ref="A1:J40"/>
  <sheetViews>
    <sheetView tabSelected="1" zoomScale="85" zoomScaleNormal="85" workbookViewId="0">
      <selection activeCell="A2" sqref="A2"/>
    </sheetView>
  </sheetViews>
  <sheetFormatPr defaultColWidth="8.90625" defaultRowHeight="15" x14ac:dyDescent="0.2"/>
  <cols>
    <col min="1" max="1" width="12.36328125" style="1" customWidth="1"/>
    <col min="2" max="2" width="5.54296875" style="1" bestFit="1" customWidth="1"/>
    <col min="3" max="3" width="13.453125" style="1" customWidth="1"/>
    <col min="4" max="4" width="16.54296875" style="1" customWidth="1"/>
    <col min="5" max="10" width="13.453125" style="1" customWidth="1"/>
    <col min="11" max="11" width="12.36328125" style="1" customWidth="1"/>
    <col min="12" max="16384" width="8.90625" style="1"/>
  </cols>
  <sheetData>
    <row r="1" spans="1:10" ht="19.5" x14ac:dyDescent="0.2">
      <c r="A1" s="7" t="s">
        <v>123</v>
      </c>
    </row>
    <row r="3" spans="1:10" x14ac:dyDescent="0.2">
      <c r="A3" s="1" t="s">
        <v>111</v>
      </c>
    </row>
    <row r="5" spans="1:10" x14ac:dyDescent="0.2">
      <c r="B5" s="2" t="s">
        <v>2</v>
      </c>
      <c r="C5" s="76" t="s">
        <v>3</v>
      </c>
      <c r="D5" s="76"/>
      <c r="E5" s="76" t="s">
        <v>4</v>
      </c>
      <c r="F5" s="76"/>
      <c r="G5" s="76"/>
      <c r="H5" s="76"/>
      <c r="I5" s="76"/>
      <c r="J5" s="2" t="s">
        <v>5</v>
      </c>
    </row>
    <row r="6" spans="1:10" ht="30" customHeight="1" x14ac:dyDescent="0.2">
      <c r="B6" s="3">
        <v>1</v>
      </c>
      <c r="C6" s="70" t="s">
        <v>94</v>
      </c>
      <c r="D6" s="70"/>
      <c r="E6" s="75" t="s">
        <v>114</v>
      </c>
      <c r="F6" s="75"/>
      <c r="G6" s="75"/>
      <c r="H6" s="75"/>
      <c r="I6" s="75"/>
      <c r="J6" s="5">
        <f>初期費用①!G5</f>
        <v>0</v>
      </c>
    </row>
    <row r="7" spans="1:10" ht="30" customHeight="1" x14ac:dyDescent="0.2">
      <c r="B7" s="3">
        <v>3</v>
      </c>
      <c r="C7" s="70" t="s">
        <v>86</v>
      </c>
      <c r="D7" s="70"/>
      <c r="E7" s="70" t="s">
        <v>79</v>
      </c>
      <c r="F7" s="70"/>
      <c r="G7" s="70"/>
      <c r="H7" s="70"/>
      <c r="I7" s="70"/>
      <c r="J7" s="5">
        <f>初期費用①!G7</f>
        <v>0</v>
      </c>
    </row>
    <row r="8" spans="1:10" ht="30" customHeight="1" x14ac:dyDescent="0.2">
      <c r="B8" s="4">
        <v>4</v>
      </c>
      <c r="C8" s="70" t="s">
        <v>95</v>
      </c>
      <c r="D8" s="70"/>
      <c r="E8" s="75" t="s">
        <v>110</v>
      </c>
      <c r="F8" s="75"/>
      <c r="G8" s="75"/>
      <c r="H8" s="75"/>
      <c r="I8" s="75"/>
      <c r="J8" s="5">
        <f>初期費用①!G12</f>
        <v>0</v>
      </c>
    </row>
    <row r="9" spans="1:10" ht="30" customHeight="1" x14ac:dyDescent="0.2">
      <c r="B9" s="4">
        <v>5</v>
      </c>
      <c r="C9" s="70" t="s">
        <v>92</v>
      </c>
      <c r="D9" s="70"/>
      <c r="E9" s="70" t="s">
        <v>93</v>
      </c>
      <c r="F9" s="70"/>
      <c r="G9" s="70"/>
      <c r="H9" s="70"/>
      <c r="I9" s="70"/>
      <c r="J9" s="5">
        <f>初期費用①!G14</f>
        <v>0</v>
      </c>
    </row>
    <row r="10" spans="1:10" ht="30" customHeight="1" x14ac:dyDescent="0.2">
      <c r="B10" s="4">
        <v>6</v>
      </c>
      <c r="C10" s="70" t="s">
        <v>87</v>
      </c>
      <c r="D10" s="70"/>
      <c r="E10" s="70" t="s">
        <v>88</v>
      </c>
      <c r="F10" s="70"/>
      <c r="G10" s="70"/>
      <c r="H10" s="70"/>
      <c r="I10" s="70"/>
      <c r="J10" s="5">
        <f>初期費用①!G16</f>
        <v>0</v>
      </c>
    </row>
    <row r="11" spans="1:10" ht="30" customHeight="1" x14ac:dyDescent="0.2">
      <c r="B11" s="4">
        <v>7</v>
      </c>
      <c r="C11" s="70" t="s">
        <v>76</v>
      </c>
      <c r="D11" s="70"/>
      <c r="E11" s="70" t="s">
        <v>96</v>
      </c>
      <c r="F11" s="70"/>
      <c r="G11" s="70"/>
      <c r="H11" s="70"/>
      <c r="I11" s="70"/>
      <c r="J11" s="5">
        <f>初期費用①!G18</f>
        <v>0</v>
      </c>
    </row>
    <row r="12" spans="1:10" ht="30" customHeight="1" x14ac:dyDescent="0.2">
      <c r="B12" s="4">
        <v>8</v>
      </c>
      <c r="C12" s="70" t="s">
        <v>77</v>
      </c>
      <c r="D12" s="70"/>
      <c r="E12" s="70" t="s">
        <v>78</v>
      </c>
      <c r="F12" s="70"/>
      <c r="G12" s="70"/>
      <c r="H12" s="70"/>
      <c r="I12" s="70"/>
      <c r="J12" s="5">
        <f>初期費用①!G20</f>
        <v>0</v>
      </c>
    </row>
    <row r="13" spans="1:10" ht="30" customHeight="1" x14ac:dyDescent="0.2">
      <c r="B13" s="4">
        <v>9</v>
      </c>
      <c r="C13" s="70" t="s">
        <v>91</v>
      </c>
      <c r="D13" s="70"/>
      <c r="E13" s="70" t="s">
        <v>75</v>
      </c>
      <c r="F13" s="70"/>
      <c r="G13" s="70"/>
      <c r="H13" s="70"/>
      <c r="I13" s="70"/>
      <c r="J13" s="5">
        <f>初期費用①!G23</f>
        <v>0</v>
      </c>
    </row>
    <row r="14" spans="1:10" ht="30" customHeight="1" x14ac:dyDescent="0.2">
      <c r="B14" s="4">
        <v>10</v>
      </c>
      <c r="C14" s="70" t="s">
        <v>89</v>
      </c>
      <c r="D14" s="70"/>
      <c r="E14" s="70" t="s">
        <v>90</v>
      </c>
      <c r="F14" s="70"/>
      <c r="G14" s="70"/>
      <c r="H14" s="70"/>
      <c r="I14" s="70"/>
      <c r="J14" s="5">
        <f>初期費用①!G25</f>
        <v>0</v>
      </c>
    </row>
    <row r="15" spans="1:10" ht="30" customHeight="1" x14ac:dyDescent="0.2">
      <c r="B15" s="3">
        <v>11</v>
      </c>
      <c r="C15" s="70" t="s">
        <v>85</v>
      </c>
      <c r="D15" s="70"/>
      <c r="E15" s="70" t="s">
        <v>6</v>
      </c>
      <c r="F15" s="70"/>
      <c r="G15" s="70"/>
      <c r="H15" s="70"/>
      <c r="I15" s="70"/>
      <c r="J15" s="5">
        <f>初期費用①!G27</f>
        <v>0</v>
      </c>
    </row>
    <row r="16" spans="1:10" ht="18" customHeight="1" x14ac:dyDescent="0.2">
      <c r="B16" s="71" t="s">
        <v>7</v>
      </c>
      <c r="C16" s="71"/>
      <c r="D16" s="71"/>
      <c r="E16" s="71" t="s">
        <v>120</v>
      </c>
      <c r="F16" s="71"/>
      <c r="G16" s="71"/>
      <c r="H16" s="71"/>
      <c r="I16" s="71"/>
      <c r="J16" s="6">
        <f>SUM(J6:J15)</f>
        <v>0</v>
      </c>
    </row>
    <row r="18" spans="1:10" x14ac:dyDescent="0.2">
      <c r="A18" s="1" t="s">
        <v>113</v>
      </c>
    </row>
    <row r="20" spans="1:10" x14ac:dyDescent="0.2">
      <c r="B20" s="2" t="s">
        <v>2</v>
      </c>
      <c r="C20" s="76" t="s">
        <v>3</v>
      </c>
      <c r="D20" s="76"/>
      <c r="E20" s="76" t="s">
        <v>4</v>
      </c>
      <c r="F20" s="76"/>
      <c r="G20" s="76"/>
      <c r="H20" s="76"/>
      <c r="I20" s="76"/>
      <c r="J20" s="2" t="s">
        <v>5</v>
      </c>
    </row>
    <row r="21" spans="1:10" ht="30" customHeight="1" x14ac:dyDescent="0.2">
      <c r="B21" s="3">
        <v>1</v>
      </c>
      <c r="C21" s="70" t="s">
        <v>80</v>
      </c>
      <c r="D21" s="70"/>
      <c r="E21" s="70" t="s">
        <v>99</v>
      </c>
      <c r="F21" s="70"/>
      <c r="G21" s="70"/>
      <c r="H21" s="70"/>
      <c r="I21" s="70"/>
      <c r="J21" s="5">
        <f>サービス利用料①!G4</f>
        <v>0</v>
      </c>
    </row>
    <row r="22" spans="1:10" ht="30" customHeight="1" x14ac:dyDescent="0.2">
      <c r="B22" s="3">
        <v>2</v>
      </c>
      <c r="C22" s="70" t="s">
        <v>81</v>
      </c>
      <c r="D22" s="70"/>
      <c r="E22" s="70" t="s">
        <v>8</v>
      </c>
      <c r="F22" s="70"/>
      <c r="G22" s="70"/>
      <c r="H22" s="70"/>
      <c r="I22" s="70"/>
      <c r="J22" s="5">
        <f>サービス利用料①!G11</f>
        <v>0</v>
      </c>
    </row>
    <row r="23" spans="1:10" ht="30" customHeight="1" x14ac:dyDescent="0.2">
      <c r="B23" s="3">
        <v>3</v>
      </c>
      <c r="C23" s="75" t="s">
        <v>82</v>
      </c>
      <c r="D23" s="75"/>
      <c r="E23" s="75" t="s">
        <v>9</v>
      </c>
      <c r="F23" s="75"/>
      <c r="G23" s="75"/>
      <c r="H23" s="75"/>
      <c r="I23" s="75"/>
      <c r="J23" s="5">
        <f>サービス利用料①!G19</f>
        <v>0</v>
      </c>
    </row>
    <row r="24" spans="1:10" ht="30" customHeight="1" x14ac:dyDescent="0.2">
      <c r="B24" s="3">
        <v>4</v>
      </c>
      <c r="C24" s="64" t="s">
        <v>83</v>
      </c>
      <c r="D24" s="65"/>
      <c r="E24" s="75" t="s">
        <v>10</v>
      </c>
      <c r="F24" s="75"/>
      <c r="G24" s="75"/>
      <c r="H24" s="75"/>
      <c r="I24" s="75"/>
      <c r="J24" s="5">
        <f>サービス利用料①!G27</f>
        <v>0</v>
      </c>
    </row>
    <row r="25" spans="1:10" ht="30" customHeight="1" x14ac:dyDescent="0.2">
      <c r="B25" s="3">
        <v>5</v>
      </c>
      <c r="C25" s="72" t="s">
        <v>84</v>
      </c>
      <c r="D25" s="74"/>
      <c r="E25" s="72" t="s">
        <v>11</v>
      </c>
      <c r="F25" s="73"/>
      <c r="G25" s="73"/>
      <c r="H25" s="73"/>
      <c r="I25" s="74"/>
      <c r="J25" s="5">
        <f>サービス利用料①!G30</f>
        <v>0</v>
      </c>
    </row>
    <row r="26" spans="1:10" ht="30" customHeight="1" x14ac:dyDescent="0.2">
      <c r="B26" s="3">
        <v>6</v>
      </c>
      <c r="C26" s="70" t="s">
        <v>85</v>
      </c>
      <c r="D26" s="70"/>
      <c r="E26" s="72"/>
      <c r="F26" s="73"/>
      <c r="G26" s="73"/>
      <c r="H26" s="73"/>
      <c r="I26" s="74"/>
      <c r="J26" s="5">
        <f>サービス利用料①!G33</f>
        <v>0</v>
      </c>
    </row>
    <row r="27" spans="1:10" ht="30" customHeight="1" x14ac:dyDescent="0.2">
      <c r="B27" s="3">
        <v>7</v>
      </c>
      <c r="C27" s="70"/>
      <c r="D27" s="70"/>
      <c r="E27" s="70"/>
      <c r="F27" s="70"/>
      <c r="G27" s="70"/>
      <c r="H27" s="70"/>
      <c r="I27" s="70"/>
      <c r="J27" s="5"/>
    </row>
    <row r="28" spans="1:10" ht="30" customHeight="1" x14ac:dyDescent="0.2">
      <c r="B28" s="3">
        <v>8</v>
      </c>
      <c r="C28" s="70"/>
      <c r="D28" s="70"/>
      <c r="E28" s="70"/>
      <c r="F28" s="70"/>
      <c r="G28" s="70"/>
      <c r="H28" s="70"/>
      <c r="I28" s="70"/>
      <c r="J28" s="5"/>
    </row>
    <row r="29" spans="1:10" ht="30" customHeight="1" x14ac:dyDescent="0.2">
      <c r="B29" s="3">
        <v>9</v>
      </c>
      <c r="C29" s="70"/>
      <c r="D29" s="70"/>
      <c r="E29" s="70"/>
      <c r="F29" s="70"/>
      <c r="G29" s="70"/>
      <c r="H29" s="70"/>
      <c r="I29" s="70"/>
      <c r="J29" s="5"/>
    </row>
    <row r="30" spans="1:10" ht="30" customHeight="1" x14ac:dyDescent="0.2">
      <c r="B30" s="3">
        <v>10</v>
      </c>
      <c r="C30" s="70"/>
      <c r="D30" s="70"/>
      <c r="E30" s="70"/>
      <c r="F30" s="70"/>
      <c r="G30" s="70"/>
      <c r="H30" s="70"/>
      <c r="I30" s="70"/>
      <c r="J30" s="5"/>
    </row>
    <row r="31" spans="1:10" ht="18" customHeight="1" x14ac:dyDescent="0.2">
      <c r="B31" s="71" t="s">
        <v>7</v>
      </c>
      <c r="C31" s="71"/>
      <c r="D31" s="71"/>
      <c r="E31" s="71" t="s">
        <v>12</v>
      </c>
      <c r="F31" s="71"/>
      <c r="G31" s="71"/>
      <c r="H31" s="71"/>
      <c r="I31" s="71"/>
      <c r="J31" s="6">
        <f>SUM(J21:J30)</f>
        <v>0</v>
      </c>
    </row>
    <row r="33" spans="1:10" x14ac:dyDescent="0.2">
      <c r="A33" s="1" t="s">
        <v>115</v>
      </c>
    </row>
    <row r="35" spans="1:10" x14ac:dyDescent="0.2">
      <c r="B35" s="2" t="s">
        <v>2</v>
      </c>
      <c r="C35" s="76" t="s">
        <v>3</v>
      </c>
      <c r="D35" s="76"/>
      <c r="E35" s="76" t="s">
        <v>4</v>
      </c>
      <c r="F35" s="76"/>
      <c r="G35" s="76"/>
      <c r="H35" s="76"/>
      <c r="I35" s="76"/>
      <c r="J35" s="2" t="s">
        <v>5</v>
      </c>
    </row>
    <row r="36" spans="1:10" ht="29.5" customHeight="1" x14ac:dyDescent="0.2">
      <c r="B36" s="68">
        <v>1</v>
      </c>
      <c r="C36" s="70" t="s">
        <v>116</v>
      </c>
      <c r="D36" s="70"/>
      <c r="E36" s="70" t="s">
        <v>117</v>
      </c>
      <c r="F36" s="70"/>
      <c r="G36" s="70"/>
      <c r="H36" s="70"/>
      <c r="I36" s="70"/>
      <c r="J36" s="5">
        <f>初期費用①!G35</f>
        <v>0</v>
      </c>
    </row>
    <row r="37" spans="1:10" ht="29.5" customHeight="1" x14ac:dyDescent="0.2">
      <c r="B37" s="68">
        <v>2</v>
      </c>
      <c r="C37" s="70" t="s">
        <v>118</v>
      </c>
      <c r="D37" s="70"/>
      <c r="E37" s="70" t="s">
        <v>119</v>
      </c>
      <c r="F37" s="70"/>
      <c r="G37" s="70"/>
      <c r="H37" s="70"/>
      <c r="I37" s="70"/>
      <c r="J37" s="5">
        <f>サービス利用料①!I3</f>
        <v>0</v>
      </c>
    </row>
    <row r="38" spans="1:10" x14ac:dyDescent="0.2">
      <c r="B38" s="71" t="s">
        <v>121</v>
      </c>
      <c r="C38" s="71"/>
      <c r="D38" s="71"/>
      <c r="E38" s="71" t="s">
        <v>120</v>
      </c>
      <c r="F38" s="71"/>
      <c r="G38" s="71"/>
      <c r="H38" s="71"/>
      <c r="I38" s="71"/>
      <c r="J38" s="6">
        <f>SUM(J34:J35)</f>
        <v>0</v>
      </c>
    </row>
    <row r="39" spans="1:10" x14ac:dyDescent="0.2">
      <c r="B39" s="77" t="s">
        <v>122</v>
      </c>
      <c r="C39" s="77"/>
      <c r="D39" s="77"/>
      <c r="E39" s="77"/>
      <c r="F39" s="77"/>
      <c r="G39" s="77"/>
      <c r="H39" s="77"/>
      <c r="I39" s="77"/>
      <c r="J39" s="69">
        <f>ROUNDDOWN(J38*0.1,0)</f>
        <v>0</v>
      </c>
    </row>
    <row r="40" spans="1:10" x14ac:dyDescent="0.2">
      <c r="B40" s="71" t="s">
        <v>7</v>
      </c>
      <c r="C40" s="71"/>
      <c r="D40" s="71"/>
      <c r="E40" s="71"/>
      <c r="F40" s="71"/>
      <c r="G40" s="71"/>
      <c r="H40" s="71"/>
      <c r="I40" s="71"/>
      <c r="J40" s="6">
        <f>SUM(J38:J39)</f>
        <v>0</v>
      </c>
    </row>
  </sheetData>
  <mergeCells count="59">
    <mergeCell ref="B40:D40"/>
    <mergeCell ref="E40:I40"/>
    <mergeCell ref="C35:D35"/>
    <mergeCell ref="E35:I35"/>
    <mergeCell ref="C36:D36"/>
    <mergeCell ref="E36:I36"/>
    <mergeCell ref="C37:D37"/>
    <mergeCell ref="E37:I37"/>
    <mergeCell ref="B39:D39"/>
    <mergeCell ref="E39:I39"/>
    <mergeCell ref="B38:D38"/>
    <mergeCell ref="E38:I38"/>
    <mergeCell ref="C5:D5"/>
    <mergeCell ref="E5:I5"/>
    <mergeCell ref="C6:D6"/>
    <mergeCell ref="E6:I6"/>
    <mergeCell ref="C7:D7"/>
    <mergeCell ref="E7:I7"/>
    <mergeCell ref="C9:D9"/>
    <mergeCell ref="E9:I9"/>
    <mergeCell ref="C10:D10"/>
    <mergeCell ref="E10:I10"/>
    <mergeCell ref="C8:D8"/>
    <mergeCell ref="E8:I8"/>
    <mergeCell ref="C11:D11"/>
    <mergeCell ref="E11:I11"/>
    <mergeCell ref="C12:D12"/>
    <mergeCell ref="E12:I12"/>
    <mergeCell ref="C13:D13"/>
    <mergeCell ref="E13:I13"/>
    <mergeCell ref="C14:D14"/>
    <mergeCell ref="E14:I14"/>
    <mergeCell ref="C15:D15"/>
    <mergeCell ref="E15:I15"/>
    <mergeCell ref="B16:D16"/>
    <mergeCell ref="E16:I16"/>
    <mergeCell ref="C20:D20"/>
    <mergeCell ref="E20:I20"/>
    <mergeCell ref="C21:D21"/>
    <mergeCell ref="E21:I21"/>
    <mergeCell ref="C22:D22"/>
    <mergeCell ref="E22:I22"/>
    <mergeCell ref="C23:D23"/>
    <mergeCell ref="E23:I23"/>
    <mergeCell ref="E24:I24"/>
    <mergeCell ref="C25:D25"/>
    <mergeCell ref="E25:I25"/>
    <mergeCell ref="C26:D26"/>
    <mergeCell ref="E26:I26"/>
    <mergeCell ref="C27:D27"/>
    <mergeCell ref="E27:I27"/>
    <mergeCell ref="C28:D28"/>
    <mergeCell ref="E28:I28"/>
    <mergeCell ref="C29:D29"/>
    <mergeCell ref="E29:I29"/>
    <mergeCell ref="C30:D30"/>
    <mergeCell ref="E30:I30"/>
    <mergeCell ref="B31:D31"/>
    <mergeCell ref="E31:I31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783B6-8BCB-42FF-951F-D47BAA6F8976}">
  <dimension ref="A1:N36"/>
  <sheetViews>
    <sheetView zoomScale="75" zoomScaleNormal="75" workbookViewId="0">
      <pane xSplit="6" ySplit="1" topLeftCell="G2" activePane="bottomRight" state="frozen"/>
      <selection activeCell="Y36" activeCellId="8" sqref="Y9 Y13 Y22 Y24 Y26 Y29 Y31 Y34 Y36"/>
      <selection pane="topRight" activeCell="Y36" activeCellId="8" sqref="Y9 Y13 Y22 Y24 Y26 Y29 Y31 Y34 Y36"/>
      <selection pane="bottomLeft" activeCell="Y36" activeCellId="8" sqref="Y9 Y13 Y22 Y24 Y26 Y29 Y31 Y34 Y36"/>
      <selection pane="bottomRight" activeCell="A2" sqref="A2:E2"/>
    </sheetView>
  </sheetViews>
  <sheetFormatPr defaultColWidth="8.90625" defaultRowHeight="15" x14ac:dyDescent="0.2"/>
  <cols>
    <col min="1" max="4" width="3.453125" style="1" customWidth="1"/>
    <col min="5" max="5" width="46.453125" style="1" bestFit="1" customWidth="1"/>
    <col min="6" max="6" width="60.453125" style="1" bestFit="1" customWidth="1"/>
    <col min="7" max="7" width="20.6328125" style="1" customWidth="1"/>
    <col min="8" max="8" width="70.6328125" style="1" customWidth="1"/>
    <col min="9" max="14" width="16.36328125" style="1" customWidth="1"/>
    <col min="15" max="16384" width="8.90625" style="1"/>
  </cols>
  <sheetData>
    <row r="1" spans="1:14" s="95" customFormat="1" x14ac:dyDescent="0.2">
      <c r="G1" s="96"/>
      <c r="H1" s="99"/>
      <c r="I1" s="99"/>
      <c r="J1" s="99"/>
      <c r="K1" s="99"/>
      <c r="L1" s="99"/>
      <c r="M1" s="99"/>
      <c r="N1" s="100"/>
    </row>
    <row r="2" spans="1:14" ht="30.5" thickBot="1" x14ac:dyDescent="0.25">
      <c r="A2" s="80" t="s">
        <v>0</v>
      </c>
      <c r="B2" s="81"/>
      <c r="C2" s="81"/>
      <c r="D2" s="81"/>
      <c r="E2" s="82"/>
      <c r="F2" s="8" t="s">
        <v>13</v>
      </c>
      <c r="G2" s="9" t="s">
        <v>14</v>
      </c>
      <c r="H2" s="10" t="s">
        <v>15</v>
      </c>
      <c r="I2" s="9" t="s">
        <v>16</v>
      </c>
      <c r="J2" s="9" t="s">
        <v>17</v>
      </c>
      <c r="K2" s="9" t="s">
        <v>18</v>
      </c>
      <c r="L2" s="9" t="s">
        <v>19</v>
      </c>
      <c r="M2" s="9" t="s">
        <v>20</v>
      </c>
      <c r="N2" s="9" t="s">
        <v>112</v>
      </c>
    </row>
    <row r="3" spans="1:14" ht="15.5" thickTop="1" x14ac:dyDescent="0.2">
      <c r="A3" s="11" t="s">
        <v>21</v>
      </c>
      <c r="B3" s="12"/>
      <c r="C3" s="12"/>
      <c r="D3" s="12"/>
      <c r="E3" s="13"/>
      <c r="F3" s="14" t="s">
        <v>22</v>
      </c>
      <c r="G3" s="15">
        <f>SUM(G4,)</f>
        <v>0</v>
      </c>
      <c r="H3" s="16"/>
      <c r="I3" s="15">
        <f>SUM(I4,)</f>
        <v>0</v>
      </c>
      <c r="J3" s="15">
        <f t="shared" ref="J3:N3" si="0">SUM(J4,)</f>
        <v>0</v>
      </c>
      <c r="K3" s="15">
        <f t="shared" si="0"/>
        <v>0</v>
      </c>
      <c r="L3" s="15">
        <f t="shared" si="0"/>
        <v>0</v>
      </c>
      <c r="M3" s="15">
        <f t="shared" si="0"/>
        <v>0</v>
      </c>
      <c r="N3" s="15">
        <f t="shared" si="0"/>
        <v>0</v>
      </c>
    </row>
    <row r="4" spans="1:14" x14ac:dyDescent="0.2">
      <c r="A4" s="17"/>
      <c r="B4" s="18" t="s">
        <v>23</v>
      </c>
      <c r="C4" s="19"/>
      <c r="D4" s="19"/>
      <c r="E4" s="20"/>
      <c r="F4" s="21" t="s">
        <v>105</v>
      </c>
      <c r="G4" s="22">
        <f>SUM(G5,G7,G12,G14,G16,G18,G20,G23,G25,G27)</f>
        <v>0</v>
      </c>
      <c r="H4" s="23"/>
      <c r="I4" s="22">
        <f t="shared" ref="I4:N4" si="1">SUM(I5,I7,I12,I14,I16,I18,I20,I23,I25,I27)</f>
        <v>0</v>
      </c>
      <c r="J4" s="22">
        <f t="shared" si="1"/>
        <v>0</v>
      </c>
      <c r="K4" s="22">
        <f t="shared" si="1"/>
        <v>0</v>
      </c>
      <c r="L4" s="22">
        <f t="shared" si="1"/>
        <v>0</v>
      </c>
      <c r="M4" s="22">
        <f t="shared" si="1"/>
        <v>0</v>
      </c>
      <c r="N4" s="22">
        <f t="shared" si="1"/>
        <v>0</v>
      </c>
    </row>
    <row r="5" spans="1:14" x14ac:dyDescent="0.2">
      <c r="A5" s="17"/>
      <c r="B5" s="24"/>
      <c r="C5" s="25" t="s">
        <v>94</v>
      </c>
      <c r="D5" s="25"/>
      <c r="E5" s="26"/>
      <c r="F5" s="27" t="s">
        <v>97</v>
      </c>
      <c r="G5" s="28">
        <f>SUM(G6:G6)</f>
        <v>0</v>
      </c>
      <c r="H5" s="66" t="s">
        <v>24</v>
      </c>
      <c r="I5" s="30">
        <f t="shared" ref="I5:N5" si="2">SUM(I6:I6)</f>
        <v>0</v>
      </c>
      <c r="J5" s="30">
        <f t="shared" si="2"/>
        <v>0</v>
      </c>
      <c r="K5" s="30">
        <f t="shared" si="2"/>
        <v>0</v>
      </c>
      <c r="L5" s="30">
        <f t="shared" si="2"/>
        <v>0</v>
      </c>
      <c r="M5" s="30">
        <f t="shared" si="2"/>
        <v>0</v>
      </c>
      <c r="N5" s="30">
        <f t="shared" si="2"/>
        <v>0</v>
      </c>
    </row>
    <row r="6" spans="1:14" x14ac:dyDescent="0.2">
      <c r="A6" s="17"/>
      <c r="B6" s="24"/>
      <c r="C6" s="31"/>
      <c r="D6" s="78"/>
      <c r="E6" s="79"/>
      <c r="F6" s="32" t="s">
        <v>103</v>
      </c>
      <c r="G6" s="33">
        <f>SUM(I6:N6)</f>
        <v>0</v>
      </c>
      <c r="H6" s="34"/>
      <c r="I6" s="35"/>
      <c r="J6" s="60"/>
      <c r="K6" s="60"/>
      <c r="L6" s="60"/>
      <c r="M6" s="60"/>
      <c r="N6" s="60"/>
    </row>
    <row r="7" spans="1:14" x14ac:dyDescent="0.2">
      <c r="A7" s="17"/>
      <c r="B7" s="24"/>
      <c r="C7" s="25" t="s">
        <v>25</v>
      </c>
      <c r="D7" s="25"/>
      <c r="E7" s="26"/>
      <c r="F7" s="27" t="s">
        <v>26</v>
      </c>
      <c r="G7" s="28">
        <f>SUM(G8,G10)</f>
        <v>0</v>
      </c>
      <c r="H7" s="29"/>
      <c r="I7" s="62">
        <f>SUM(I8,I10)</f>
        <v>0</v>
      </c>
      <c r="J7" s="30">
        <f>SUM(J8:J9)</f>
        <v>0</v>
      </c>
      <c r="K7" s="30">
        <f>SUM(K8:K9)</f>
        <v>0</v>
      </c>
      <c r="L7" s="30">
        <f>SUM(L8:L9)</f>
        <v>0</v>
      </c>
      <c r="M7" s="30">
        <f>SUM(M8:M9)</f>
        <v>0</v>
      </c>
      <c r="N7" s="30">
        <f>SUM(N8:N9)</f>
        <v>0</v>
      </c>
    </row>
    <row r="8" spans="1:14" x14ac:dyDescent="0.2">
      <c r="A8" s="17"/>
      <c r="B8" s="24"/>
      <c r="C8" s="31"/>
      <c r="D8" s="38" t="s">
        <v>27</v>
      </c>
      <c r="E8" s="39"/>
      <c r="F8" s="40"/>
      <c r="G8" s="41">
        <f>SUM(G9:G9)</f>
        <v>0</v>
      </c>
      <c r="H8" s="42"/>
      <c r="I8" s="41">
        <f t="shared" ref="I8:N8" si="3">SUM(I9:I9)</f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</row>
    <row r="9" spans="1:14" x14ac:dyDescent="0.2">
      <c r="A9" s="17"/>
      <c r="B9" s="24"/>
      <c r="C9" s="31"/>
      <c r="D9" s="43"/>
      <c r="E9" s="44"/>
      <c r="F9" s="45" t="s">
        <v>104</v>
      </c>
      <c r="G9" s="33">
        <f>SUM(I9:N9)</f>
        <v>0</v>
      </c>
      <c r="H9" s="34"/>
      <c r="I9" s="37"/>
      <c r="J9" s="61"/>
      <c r="K9" s="61"/>
      <c r="L9" s="61"/>
      <c r="M9" s="61"/>
      <c r="N9" s="61"/>
    </row>
    <row r="10" spans="1:14" x14ac:dyDescent="0.2">
      <c r="A10" s="17"/>
      <c r="B10" s="24"/>
      <c r="C10" s="31"/>
      <c r="D10" s="38" t="s">
        <v>28</v>
      </c>
      <c r="E10" s="39"/>
      <c r="F10" s="40"/>
      <c r="G10" s="41">
        <f>SUM(G11:G11)</f>
        <v>0</v>
      </c>
      <c r="H10" s="42"/>
      <c r="I10" s="46">
        <f t="shared" ref="I10:N10" si="4">SUM(I11:I11)</f>
        <v>0</v>
      </c>
      <c r="J10" s="46">
        <f t="shared" si="4"/>
        <v>0</v>
      </c>
      <c r="K10" s="46">
        <f t="shared" si="4"/>
        <v>0</v>
      </c>
      <c r="L10" s="46">
        <f t="shared" si="4"/>
        <v>0</v>
      </c>
      <c r="M10" s="46">
        <f t="shared" si="4"/>
        <v>0</v>
      </c>
      <c r="N10" s="46">
        <f t="shared" si="4"/>
        <v>0</v>
      </c>
    </row>
    <row r="11" spans="1:14" x14ac:dyDescent="0.2">
      <c r="A11" s="17"/>
      <c r="B11" s="24"/>
      <c r="C11" s="31"/>
      <c r="D11" s="43"/>
      <c r="E11" s="44"/>
      <c r="F11" s="45" t="s">
        <v>104</v>
      </c>
      <c r="G11" s="33">
        <f>SUM(I11:N11)</f>
        <v>0</v>
      </c>
      <c r="H11" s="34"/>
      <c r="I11" s="37"/>
      <c r="J11" s="61"/>
      <c r="K11" s="61"/>
      <c r="L11" s="61"/>
      <c r="M11" s="61"/>
      <c r="N11" s="61"/>
    </row>
    <row r="12" spans="1:14" x14ac:dyDescent="0.2">
      <c r="A12" s="47"/>
      <c r="B12" s="24"/>
      <c r="C12" s="25" t="s">
        <v>95</v>
      </c>
      <c r="D12" s="25"/>
      <c r="E12" s="48"/>
      <c r="F12" s="49" t="s">
        <v>110</v>
      </c>
      <c r="G12" s="28">
        <f>SUM(G13:G13)</f>
        <v>0</v>
      </c>
      <c r="H12" s="29"/>
      <c r="I12" s="28">
        <f t="shared" ref="I12:N16" si="5">SUM(I13:I13)</f>
        <v>0</v>
      </c>
      <c r="J12" s="28">
        <f t="shared" si="5"/>
        <v>0</v>
      </c>
      <c r="K12" s="28">
        <f t="shared" si="5"/>
        <v>0</v>
      </c>
      <c r="L12" s="28">
        <f t="shared" si="5"/>
        <v>0</v>
      </c>
      <c r="M12" s="28">
        <f t="shared" si="5"/>
        <v>0</v>
      </c>
      <c r="N12" s="28">
        <f t="shared" si="5"/>
        <v>0</v>
      </c>
    </row>
    <row r="13" spans="1:14" x14ac:dyDescent="0.2">
      <c r="A13" s="17"/>
      <c r="B13" s="24"/>
      <c r="C13" s="31"/>
      <c r="D13" s="78"/>
      <c r="E13" s="79"/>
      <c r="F13" s="45"/>
      <c r="G13" s="33">
        <f>SUM(I13:N13)</f>
        <v>0</v>
      </c>
      <c r="H13" s="34"/>
      <c r="I13" s="37"/>
      <c r="J13" s="61"/>
      <c r="K13" s="61"/>
      <c r="L13" s="61"/>
      <c r="M13" s="61"/>
      <c r="N13" s="61"/>
    </row>
    <row r="14" spans="1:14" x14ac:dyDescent="0.2">
      <c r="A14" s="47"/>
      <c r="B14" s="24"/>
      <c r="C14" s="25" t="s">
        <v>92</v>
      </c>
      <c r="D14" s="25"/>
      <c r="E14" s="48"/>
      <c r="F14" s="25" t="s">
        <v>93</v>
      </c>
      <c r="G14" s="28">
        <f>SUM(G15:G15)</f>
        <v>0</v>
      </c>
      <c r="H14" s="29"/>
      <c r="I14" s="28">
        <f t="shared" si="5"/>
        <v>0</v>
      </c>
      <c r="J14" s="28">
        <f t="shared" si="5"/>
        <v>0</v>
      </c>
      <c r="K14" s="28">
        <f t="shared" si="5"/>
        <v>0</v>
      </c>
      <c r="L14" s="28">
        <f t="shared" si="5"/>
        <v>0</v>
      </c>
      <c r="M14" s="28">
        <f t="shared" si="5"/>
        <v>0</v>
      </c>
      <c r="N14" s="28">
        <f t="shared" si="5"/>
        <v>0</v>
      </c>
    </row>
    <row r="15" spans="1:14" x14ac:dyDescent="0.2">
      <c r="A15" s="17"/>
      <c r="B15" s="24"/>
      <c r="C15" s="31"/>
      <c r="D15" s="78"/>
      <c r="E15" s="79"/>
      <c r="F15" s="45"/>
      <c r="G15" s="33">
        <f>SUM(I15:N15)</f>
        <v>0</v>
      </c>
      <c r="H15" s="34"/>
      <c r="I15" s="37"/>
      <c r="J15" s="61"/>
      <c r="K15" s="61"/>
      <c r="L15" s="61"/>
      <c r="M15" s="61"/>
      <c r="N15" s="61"/>
    </row>
    <row r="16" spans="1:14" x14ac:dyDescent="0.2">
      <c r="A16" s="47"/>
      <c r="B16" s="24"/>
      <c r="C16" s="25" t="s">
        <v>29</v>
      </c>
      <c r="D16" s="25"/>
      <c r="E16" s="48"/>
      <c r="F16" s="49" t="s">
        <v>30</v>
      </c>
      <c r="G16" s="28">
        <f>SUM(G17:G17)</f>
        <v>0</v>
      </c>
      <c r="H16" s="29"/>
      <c r="I16" s="28">
        <f t="shared" si="5"/>
        <v>0</v>
      </c>
      <c r="J16" s="28">
        <f t="shared" si="5"/>
        <v>0</v>
      </c>
      <c r="K16" s="28">
        <f t="shared" si="5"/>
        <v>0</v>
      </c>
      <c r="L16" s="28">
        <f t="shared" si="5"/>
        <v>0</v>
      </c>
      <c r="M16" s="28">
        <f t="shared" si="5"/>
        <v>0</v>
      </c>
      <c r="N16" s="28">
        <f t="shared" si="5"/>
        <v>0</v>
      </c>
    </row>
    <row r="17" spans="1:14" x14ac:dyDescent="0.2">
      <c r="A17" s="17"/>
      <c r="B17" s="24"/>
      <c r="C17" s="31"/>
      <c r="D17" s="78" t="s">
        <v>31</v>
      </c>
      <c r="E17" s="79"/>
      <c r="F17" s="45" t="s">
        <v>32</v>
      </c>
      <c r="G17" s="33">
        <f>SUM(I17:N17)</f>
        <v>0</v>
      </c>
      <c r="H17" s="34"/>
      <c r="I17" s="37"/>
      <c r="J17" s="61"/>
      <c r="K17" s="61"/>
      <c r="L17" s="61"/>
      <c r="M17" s="61"/>
      <c r="N17" s="61"/>
    </row>
    <row r="18" spans="1:14" x14ac:dyDescent="0.2">
      <c r="A18" s="17"/>
      <c r="B18" s="24"/>
      <c r="C18" s="25" t="s">
        <v>108</v>
      </c>
      <c r="D18" s="48"/>
      <c r="E18" s="26"/>
      <c r="F18" s="27" t="s">
        <v>109</v>
      </c>
      <c r="G18" s="28">
        <f>SUM(G19:G19)</f>
        <v>0</v>
      </c>
      <c r="H18" s="29"/>
      <c r="I18" s="28">
        <f t="shared" ref="I18:N18" si="6">SUM(I19:I19)</f>
        <v>0</v>
      </c>
      <c r="J18" s="28">
        <f t="shared" si="6"/>
        <v>0</v>
      </c>
      <c r="K18" s="28">
        <f t="shared" si="6"/>
        <v>0</v>
      </c>
      <c r="L18" s="28">
        <f t="shared" si="6"/>
        <v>0</v>
      </c>
      <c r="M18" s="28">
        <f t="shared" si="6"/>
        <v>0</v>
      </c>
      <c r="N18" s="28">
        <f t="shared" si="6"/>
        <v>0</v>
      </c>
    </row>
    <row r="19" spans="1:14" x14ac:dyDescent="0.2">
      <c r="A19" s="17"/>
      <c r="B19" s="24"/>
      <c r="C19" s="31"/>
      <c r="D19" s="78"/>
      <c r="E19" s="79"/>
      <c r="F19" s="36"/>
      <c r="G19" s="33"/>
      <c r="H19" s="34"/>
      <c r="I19" s="35"/>
      <c r="J19" s="61"/>
      <c r="K19" s="61"/>
      <c r="L19" s="61"/>
      <c r="M19" s="61"/>
      <c r="N19" s="61"/>
    </row>
    <row r="20" spans="1:14" x14ac:dyDescent="0.2">
      <c r="A20" s="17"/>
      <c r="B20" s="24"/>
      <c r="C20" s="25" t="s">
        <v>77</v>
      </c>
      <c r="D20" s="48"/>
      <c r="E20" s="26"/>
      <c r="F20" s="27" t="s">
        <v>107</v>
      </c>
      <c r="G20" s="28">
        <f>SUM(G21:G21)</f>
        <v>0</v>
      </c>
      <c r="H20" s="29"/>
      <c r="I20" s="28">
        <f>SUM(I21:I21)</f>
        <v>0</v>
      </c>
      <c r="J20" s="28">
        <f>SUM(J21:J21)</f>
        <v>0</v>
      </c>
      <c r="K20" s="28">
        <f>SUM(K21:K21)</f>
        <v>0</v>
      </c>
      <c r="L20" s="28">
        <f t="shared" ref="L20:N20" si="7">SUM(L21:L21)</f>
        <v>0</v>
      </c>
      <c r="M20" s="28">
        <f t="shared" si="7"/>
        <v>0</v>
      </c>
      <c r="N20" s="28">
        <f t="shared" si="7"/>
        <v>0</v>
      </c>
    </row>
    <row r="21" spans="1:14" x14ac:dyDescent="0.2">
      <c r="A21" s="17"/>
      <c r="B21" s="24"/>
      <c r="C21" s="31"/>
      <c r="D21" s="78" t="s">
        <v>33</v>
      </c>
      <c r="E21" s="79"/>
      <c r="F21" s="36" t="s">
        <v>34</v>
      </c>
      <c r="G21" s="33">
        <f>SUM(I21:N21)</f>
        <v>0</v>
      </c>
      <c r="H21" s="34"/>
      <c r="I21" s="35"/>
      <c r="J21" s="61"/>
      <c r="K21" s="61"/>
      <c r="L21" s="61"/>
      <c r="M21" s="61"/>
      <c r="N21" s="61"/>
    </row>
    <row r="22" spans="1:14" x14ac:dyDescent="0.2">
      <c r="A22" s="17"/>
      <c r="B22" s="24"/>
      <c r="C22" s="31"/>
      <c r="D22" s="78"/>
      <c r="E22" s="79"/>
      <c r="F22" s="36" t="s">
        <v>35</v>
      </c>
      <c r="G22" s="33">
        <f>SUM(I22:N22)</f>
        <v>0</v>
      </c>
      <c r="H22" s="34"/>
      <c r="I22" s="35"/>
      <c r="J22" s="61"/>
      <c r="K22" s="61"/>
      <c r="L22" s="61"/>
      <c r="M22" s="61"/>
      <c r="N22" s="61"/>
    </row>
    <row r="23" spans="1:14" x14ac:dyDescent="0.2">
      <c r="A23" s="47"/>
      <c r="B23" s="24"/>
      <c r="C23" s="25" t="s">
        <v>91</v>
      </c>
      <c r="D23" s="25"/>
      <c r="E23" s="26"/>
      <c r="F23" s="27" t="s">
        <v>106</v>
      </c>
      <c r="G23" s="28">
        <f>SUM(G24:G24)</f>
        <v>0</v>
      </c>
      <c r="H23" s="29"/>
      <c r="I23" s="28">
        <f>SUM(I24:I24)</f>
        <v>0</v>
      </c>
      <c r="J23" s="28">
        <f t="shared" ref="J23:N25" si="8">SUM(J24:J24)</f>
        <v>0</v>
      </c>
      <c r="K23" s="28">
        <f t="shared" si="8"/>
        <v>0</v>
      </c>
      <c r="L23" s="28">
        <f t="shared" si="8"/>
        <v>0</v>
      </c>
      <c r="M23" s="28">
        <f t="shared" si="8"/>
        <v>0</v>
      </c>
      <c r="N23" s="28">
        <f t="shared" si="8"/>
        <v>0</v>
      </c>
    </row>
    <row r="24" spans="1:14" x14ac:dyDescent="0.2">
      <c r="A24" s="17"/>
      <c r="B24" s="24"/>
      <c r="C24" s="31"/>
      <c r="D24" s="78"/>
      <c r="E24" s="79"/>
      <c r="F24" s="36"/>
      <c r="G24" s="33">
        <f>SUM(I24:N24)</f>
        <v>0</v>
      </c>
      <c r="H24" s="34"/>
      <c r="I24" s="37"/>
      <c r="J24" s="61"/>
      <c r="K24" s="61"/>
      <c r="L24" s="61"/>
      <c r="M24" s="61"/>
      <c r="N24" s="61"/>
    </row>
    <row r="25" spans="1:14" x14ac:dyDescent="0.2">
      <c r="A25" s="47"/>
      <c r="B25" s="24"/>
      <c r="C25" s="25" t="s">
        <v>36</v>
      </c>
      <c r="D25" s="25"/>
      <c r="E25" s="26"/>
      <c r="F25" s="27" t="s">
        <v>37</v>
      </c>
      <c r="G25" s="28">
        <f>SUM(G26:G26)</f>
        <v>0</v>
      </c>
      <c r="H25" s="29"/>
      <c r="I25" s="28">
        <f>SUM(I26:I26)</f>
        <v>0</v>
      </c>
      <c r="J25" s="28">
        <f t="shared" si="8"/>
        <v>0</v>
      </c>
      <c r="K25" s="28">
        <f t="shared" si="8"/>
        <v>0</v>
      </c>
      <c r="L25" s="28">
        <f t="shared" si="8"/>
        <v>0</v>
      </c>
      <c r="M25" s="28">
        <f t="shared" si="8"/>
        <v>0</v>
      </c>
      <c r="N25" s="28">
        <f t="shared" si="8"/>
        <v>0</v>
      </c>
    </row>
    <row r="26" spans="1:14" x14ac:dyDescent="0.2">
      <c r="A26" s="17"/>
      <c r="B26" s="24"/>
      <c r="C26" s="31"/>
      <c r="D26" s="78" t="s">
        <v>38</v>
      </c>
      <c r="E26" s="79"/>
      <c r="F26" s="36" t="s">
        <v>39</v>
      </c>
      <c r="G26" s="33">
        <f>SUM(I26:N26)</f>
        <v>0</v>
      </c>
      <c r="H26" s="34"/>
      <c r="I26" s="37"/>
      <c r="J26" s="61"/>
      <c r="K26" s="61"/>
      <c r="L26" s="61"/>
      <c r="M26" s="61"/>
      <c r="N26" s="61"/>
    </row>
    <row r="27" spans="1:14" x14ac:dyDescent="0.2">
      <c r="A27" s="47"/>
      <c r="B27" s="24"/>
      <c r="C27" s="25" t="s">
        <v>1</v>
      </c>
      <c r="D27" s="25"/>
      <c r="E27" s="26"/>
      <c r="F27" s="27"/>
      <c r="G27" s="28">
        <f>SUM(G28:G36)</f>
        <v>0</v>
      </c>
      <c r="H27" s="29" t="s">
        <v>40</v>
      </c>
      <c r="I27" s="28">
        <f t="shared" ref="I27:N27" si="9">SUM(I34:I36)</f>
        <v>0</v>
      </c>
      <c r="J27" s="28">
        <f t="shared" si="9"/>
        <v>0</v>
      </c>
      <c r="K27" s="28">
        <f t="shared" si="9"/>
        <v>0</v>
      </c>
      <c r="L27" s="28">
        <f t="shared" si="9"/>
        <v>0</v>
      </c>
      <c r="M27" s="28">
        <f t="shared" si="9"/>
        <v>0</v>
      </c>
      <c r="N27" s="28">
        <f t="shared" si="9"/>
        <v>0</v>
      </c>
    </row>
    <row r="28" spans="1:14" x14ac:dyDescent="0.2">
      <c r="A28" s="17"/>
      <c r="B28" s="24"/>
      <c r="C28" s="31"/>
      <c r="D28" s="78" t="s">
        <v>41</v>
      </c>
      <c r="E28" s="79"/>
      <c r="F28" s="32" t="s">
        <v>42</v>
      </c>
      <c r="G28" s="33">
        <f t="shared" ref="G28:G36" si="10">SUM(I28:N28)</f>
        <v>0</v>
      </c>
      <c r="H28" s="3"/>
      <c r="I28" s="3"/>
      <c r="J28" s="61"/>
      <c r="K28" s="61"/>
      <c r="L28" s="61"/>
      <c r="M28" s="61"/>
      <c r="N28" s="61"/>
    </row>
    <row r="29" spans="1:14" x14ac:dyDescent="0.2">
      <c r="A29" s="17"/>
      <c r="B29" s="24"/>
      <c r="C29" s="31"/>
      <c r="D29" s="78" t="s">
        <v>43</v>
      </c>
      <c r="E29" s="79"/>
      <c r="F29" s="32" t="s">
        <v>44</v>
      </c>
      <c r="G29" s="33">
        <f t="shared" si="10"/>
        <v>0</v>
      </c>
      <c r="H29" s="3"/>
      <c r="I29" s="3"/>
      <c r="J29" s="61"/>
      <c r="K29" s="61"/>
      <c r="L29" s="61"/>
      <c r="M29" s="61"/>
      <c r="N29" s="61"/>
    </row>
    <row r="30" spans="1:14" x14ac:dyDescent="0.2">
      <c r="A30" s="17"/>
      <c r="B30" s="24"/>
      <c r="C30" s="31"/>
      <c r="D30" s="78" t="s">
        <v>45</v>
      </c>
      <c r="E30" s="79"/>
      <c r="F30" s="32"/>
      <c r="G30" s="33">
        <f t="shared" si="10"/>
        <v>0</v>
      </c>
      <c r="H30" s="3"/>
      <c r="I30" s="3"/>
      <c r="J30" s="61"/>
      <c r="K30" s="61"/>
      <c r="L30" s="61"/>
      <c r="M30" s="61"/>
      <c r="N30" s="61"/>
    </row>
    <row r="31" spans="1:14" x14ac:dyDescent="0.2">
      <c r="A31" s="17"/>
      <c r="B31" s="24"/>
      <c r="C31" s="31"/>
      <c r="D31" s="78" t="s">
        <v>46</v>
      </c>
      <c r="E31" s="79"/>
      <c r="F31" s="32"/>
      <c r="G31" s="33">
        <f t="shared" si="10"/>
        <v>0</v>
      </c>
      <c r="H31" s="3"/>
      <c r="I31" s="3"/>
      <c r="J31" s="61"/>
      <c r="K31" s="61"/>
      <c r="L31" s="61"/>
      <c r="M31" s="61"/>
      <c r="N31" s="61"/>
    </row>
    <row r="32" spans="1:14" x14ac:dyDescent="0.2">
      <c r="A32" s="17"/>
      <c r="B32" s="24"/>
      <c r="C32" s="31"/>
      <c r="D32" s="78" t="s">
        <v>47</v>
      </c>
      <c r="E32" s="79"/>
      <c r="F32" s="32"/>
      <c r="G32" s="33">
        <f t="shared" si="10"/>
        <v>0</v>
      </c>
      <c r="H32" s="3"/>
      <c r="I32" s="3"/>
      <c r="J32" s="61"/>
      <c r="K32" s="61"/>
      <c r="L32" s="61"/>
      <c r="M32" s="61"/>
      <c r="N32" s="61"/>
    </row>
    <row r="33" spans="1:14" x14ac:dyDescent="0.2">
      <c r="A33" s="17"/>
      <c r="B33" s="24"/>
      <c r="C33" s="50"/>
      <c r="D33" s="78" t="s">
        <v>42</v>
      </c>
      <c r="E33" s="79"/>
      <c r="F33" s="32"/>
      <c r="G33" s="33">
        <f t="shared" si="10"/>
        <v>0</v>
      </c>
      <c r="H33" s="3"/>
      <c r="I33" s="3"/>
      <c r="J33" s="61"/>
      <c r="K33" s="61"/>
      <c r="L33" s="61"/>
      <c r="M33" s="61"/>
      <c r="N33" s="61"/>
    </row>
    <row r="34" spans="1:14" x14ac:dyDescent="0.2">
      <c r="A34" s="17"/>
      <c r="B34" s="24"/>
      <c r="C34" s="50"/>
      <c r="D34" s="78" t="s">
        <v>98</v>
      </c>
      <c r="E34" s="79"/>
      <c r="F34" s="32" t="s">
        <v>48</v>
      </c>
      <c r="G34" s="33">
        <f t="shared" si="10"/>
        <v>0</v>
      </c>
      <c r="H34" s="34"/>
      <c r="I34" s="35"/>
      <c r="J34" s="61"/>
      <c r="K34" s="61"/>
      <c r="L34" s="61"/>
      <c r="M34" s="61"/>
      <c r="N34" s="61"/>
    </row>
    <row r="35" spans="1:14" x14ac:dyDescent="0.2">
      <c r="A35" s="17"/>
      <c r="B35" s="24"/>
      <c r="C35" s="31"/>
      <c r="D35" s="78"/>
      <c r="E35" s="79"/>
      <c r="F35" s="32"/>
      <c r="G35" s="33">
        <f t="shared" si="10"/>
        <v>0</v>
      </c>
      <c r="H35" s="34"/>
      <c r="I35" s="35"/>
      <c r="J35" s="61"/>
      <c r="K35" s="61"/>
      <c r="L35" s="61"/>
      <c r="M35" s="61"/>
      <c r="N35" s="61"/>
    </row>
    <row r="36" spans="1:14" x14ac:dyDescent="0.2">
      <c r="A36" s="51"/>
      <c r="B36" s="52"/>
      <c r="C36" s="53"/>
      <c r="D36" s="78"/>
      <c r="E36" s="79"/>
      <c r="F36" s="32"/>
      <c r="G36" s="33">
        <f t="shared" si="10"/>
        <v>0</v>
      </c>
      <c r="H36" s="34"/>
      <c r="I36" s="35"/>
      <c r="J36" s="61"/>
      <c r="K36" s="61"/>
      <c r="L36" s="61"/>
      <c r="M36" s="61"/>
      <c r="N36" s="61"/>
    </row>
  </sheetData>
  <mergeCells count="19">
    <mergeCell ref="D21:E21"/>
    <mergeCell ref="A2:E2"/>
    <mergeCell ref="D6:E6"/>
    <mergeCell ref="D17:E17"/>
    <mergeCell ref="D19:E19"/>
    <mergeCell ref="D13:E13"/>
    <mergeCell ref="D15:E15"/>
    <mergeCell ref="D35:E35"/>
    <mergeCell ref="D36:E36"/>
    <mergeCell ref="D34:E34"/>
    <mergeCell ref="D22:E22"/>
    <mergeCell ref="D26:E26"/>
    <mergeCell ref="D28:E28"/>
    <mergeCell ref="D29:E29"/>
    <mergeCell ref="D30:E30"/>
    <mergeCell ref="D31:E31"/>
    <mergeCell ref="D32:E32"/>
    <mergeCell ref="D33:E33"/>
    <mergeCell ref="D24:E2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0B1E8-4B9E-48C5-8229-42C265CEA78E}">
  <dimension ref="A1:N39"/>
  <sheetViews>
    <sheetView zoomScale="68" zoomScaleNormal="68" workbookViewId="0">
      <pane xSplit="6" ySplit="1" topLeftCell="G2" activePane="bottomRight" state="frozen"/>
      <selection activeCell="Y36" activeCellId="8" sqref="Y9 Y13 Y22 Y24 Y26 Y29 Y31 Y34 Y36"/>
      <selection pane="topRight" activeCell="Y36" activeCellId="8" sqref="Y9 Y13 Y22 Y24 Y26 Y29 Y31 Y34 Y36"/>
      <selection pane="bottomLeft" activeCell="Y36" activeCellId="8" sqref="Y9 Y13 Y22 Y24 Y26 Y29 Y31 Y34 Y36"/>
      <selection pane="bottomRight" sqref="A1:XFD1"/>
    </sheetView>
  </sheetViews>
  <sheetFormatPr defaultColWidth="8.90625" defaultRowHeight="15" x14ac:dyDescent="0.2"/>
  <cols>
    <col min="1" max="4" width="3.6328125" style="1" customWidth="1"/>
    <col min="5" max="5" width="46.6328125" style="1" customWidth="1"/>
    <col min="6" max="6" width="60.6328125" style="1" customWidth="1"/>
    <col min="7" max="7" width="20.6328125" style="1" customWidth="1"/>
    <col min="8" max="8" width="70.6328125" style="1" customWidth="1"/>
    <col min="9" max="14" width="19.08984375" style="1" customWidth="1"/>
    <col min="15" max="16384" width="8.90625" style="1"/>
  </cols>
  <sheetData>
    <row r="1" spans="1:14" s="95" customFormat="1" x14ac:dyDescent="0.2">
      <c r="G1" s="96"/>
      <c r="H1" s="97"/>
      <c r="I1" s="97"/>
      <c r="J1" s="97"/>
      <c r="K1" s="97"/>
      <c r="L1" s="97"/>
      <c r="M1" s="97"/>
      <c r="N1" s="98"/>
    </row>
    <row r="2" spans="1:14" ht="38.4" customHeight="1" thickBot="1" x14ac:dyDescent="0.25">
      <c r="A2" s="80" t="s">
        <v>0</v>
      </c>
      <c r="B2" s="81"/>
      <c r="C2" s="81"/>
      <c r="D2" s="81"/>
      <c r="E2" s="82"/>
      <c r="F2" s="8" t="s">
        <v>13</v>
      </c>
      <c r="G2" s="9" t="s">
        <v>14</v>
      </c>
      <c r="H2" s="10" t="s">
        <v>15</v>
      </c>
      <c r="I2" s="9" t="s">
        <v>16</v>
      </c>
      <c r="J2" s="9" t="s">
        <v>17</v>
      </c>
      <c r="K2" s="9" t="s">
        <v>18</v>
      </c>
      <c r="L2" s="9" t="s">
        <v>19</v>
      </c>
      <c r="M2" s="9" t="s">
        <v>20</v>
      </c>
      <c r="N2" s="9" t="s">
        <v>112</v>
      </c>
    </row>
    <row r="3" spans="1:14" ht="15.5" thickTop="1" x14ac:dyDescent="0.2">
      <c r="A3" s="11" t="s">
        <v>49</v>
      </c>
      <c r="B3" s="12"/>
      <c r="C3" s="12"/>
      <c r="D3" s="12"/>
      <c r="E3" s="13"/>
      <c r="F3" s="14" t="s">
        <v>50</v>
      </c>
      <c r="G3" s="15">
        <f>SUM(G4,G11,G30,G27,G33,G19)</f>
        <v>0</v>
      </c>
      <c r="H3" s="16"/>
      <c r="I3" s="15">
        <f t="shared" ref="I3:N3" si="0">SUM(I4,I11,I19,I30,I27,I33)</f>
        <v>0</v>
      </c>
      <c r="J3" s="15">
        <f t="shared" si="0"/>
        <v>0</v>
      </c>
      <c r="K3" s="15">
        <f t="shared" si="0"/>
        <v>0</v>
      </c>
      <c r="L3" s="15">
        <f t="shared" si="0"/>
        <v>0</v>
      </c>
      <c r="M3" s="15">
        <f t="shared" si="0"/>
        <v>0</v>
      </c>
      <c r="N3" s="15">
        <f t="shared" si="0"/>
        <v>0</v>
      </c>
    </row>
    <row r="4" spans="1:14" x14ac:dyDescent="0.2">
      <c r="A4" s="17"/>
      <c r="B4" s="18" t="s">
        <v>51</v>
      </c>
      <c r="C4" s="19"/>
      <c r="D4" s="19"/>
      <c r="E4" s="20"/>
      <c r="F4" s="21"/>
      <c r="G4" s="22">
        <f>SUM(G5,G7)</f>
        <v>0</v>
      </c>
      <c r="H4" s="54"/>
      <c r="I4" s="22">
        <f t="shared" ref="I4:N4" si="1">SUM(I5,I7)</f>
        <v>0</v>
      </c>
      <c r="J4" s="22">
        <f t="shared" si="1"/>
        <v>0</v>
      </c>
      <c r="K4" s="22">
        <f t="shared" si="1"/>
        <v>0</v>
      </c>
      <c r="L4" s="22">
        <f t="shared" si="1"/>
        <v>0</v>
      </c>
      <c r="M4" s="22">
        <f t="shared" si="1"/>
        <v>0</v>
      </c>
      <c r="N4" s="22">
        <f t="shared" si="1"/>
        <v>0</v>
      </c>
    </row>
    <row r="5" spans="1:14" x14ac:dyDescent="0.2">
      <c r="A5" s="17"/>
      <c r="B5" s="24"/>
      <c r="C5" s="25" t="s">
        <v>51</v>
      </c>
      <c r="D5" s="25"/>
      <c r="E5" s="26"/>
      <c r="F5" s="27" t="s">
        <v>99</v>
      </c>
      <c r="G5" s="28">
        <f>SUM(G6:G6)</f>
        <v>0</v>
      </c>
      <c r="H5" s="29" t="s">
        <v>52</v>
      </c>
      <c r="I5" s="28">
        <f t="shared" ref="I5:N5" si="2">SUM(I6:I6)</f>
        <v>0</v>
      </c>
      <c r="J5" s="28">
        <f t="shared" si="2"/>
        <v>0</v>
      </c>
      <c r="K5" s="28">
        <f t="shared" si="2"/>
        <v>0</v>
      </c>
      <c r="L5" s="28">
        <f t="shared" si="2"/>
        <v>0</v>
      </c>
      <c r="M5" s="28">
        <f t="shared" si="2"/>
        <v>0</v>
      </c>
      <c r="N5" s="28">
        <f t="shared" si="2"/>
        <v>0</v>
      </c>
    </row>
    <row r="6" spans="1:14" x14ac:dyDescent="0.2">
      <c r="A6" s="17"/>
      <c r="B6" s="24"/>
      <c r="C6" s="31"/>
      <c r="D6" s="78"/>
      <c r="E6" s="79"/>
      <c r="F6" s="36" t="s">
        <v>100</v>
      </c>
      <c r="G6" s="33">
        <f>SUM(I6:N6)</f>
        <v>0</v>
      </c>
      <c r="H6" s="34"/>
      <c r="I6" s="35"/>
      <c r="J6" s="35"/>
      <c r="K6" s="35"/>
      <c r="L6" s="35"/>
      <c r="M6" s="35"/>
      <c r="N6" s="35"/>
    </row>
    <row r="7" spans="1:14" x14ac:dyDescent="0.2">
      <c r="A7" s="17"/>
      <c r="B7" s="24"/>
      <c r="C7" s="25" t="s">
        <v>53</v>
      </c>
      <c r="D7" s="25"/>
      <c r="E7" s="26"/>
      <c r="F7" s="27" t="s">
        <v>54</v>
      </c>
      <c r="G7" s="28">
        <f>SUM(G8:G10)</f>
        <v>0</v>
      </c>
      <c r="H7" s="29" t="s">
        <v>55</v>
      </c>
      <c r="I7" s="28">
        <f t="shared" ref="I7:N7" si="3">SUM(I8:I10)</f>
        <v>0</v>
      </c>
      <c r="J7" s="28">
        <f t="shared" si="3"/>
        <v>0</v>
      </c>
      <c r="K7" s="28">
        <f t="shared" si="3"/>
        <v>0</v>
      </c>
      <c r="L7" s="28">
        <f t="shared" si="3"/>
        <v>0</v>
      </c>
      <c r="M7" s="28">
        <f t="shared" si="3"/>
        <v>0</v>
      </c>
      <c r="N7" s="28">
        <f t="shared" si="3"/>
        <v>0</v>
      </c>
    </row>
    <row r="8" spans="1:14" x14ac:dyDescent="0.2">
      <c r="A8" s="17"/>
      <c r="B8" s="24"/>
      <c r="C8" s="31"/>
      <c r="D8" s="78"/>
      <c r="E8" s="79"/>
      <c r="F8" s="32"/>
      <c r="G8" s="33">
        <f>SUM(I8:N8)</f>
        <v>0</v>
      </c>
      <c r="H8" s="34"/>
      <c r="I8" s="35"/>
      <c r="J8" s="35"/>
      <c r="K8" s="35"/>
      <c r="L8" s="35"/>
      <c r="M8" s="35"/>
      <c r="N8" s="35"/>
    </row>
    <row r="9" spans="1:14" x14ac:dyDescent="0.2">
      <c r="A9" s="17"/>
      <c r="B9" s="24"/>
      <c r="C9" s="31"/>
      <c r="D9" s="78"/>
      <c r="E9" s="79"/>
      <c r="F9" s="32"/>
      <c r="G9" s="33">
        <f>SUM(I9:N9)</f>
        <v>0</v>
      </c>
      <c r="H9" s="34"/>
      <c r="I9" s="35"/>
      <c r="J9" s="35"/>
      <c r="K9" s="35"/>
      <c r="L9" s="35"/>
      <c r="M9" s="35"/>
      <c r="N9" s="35"/>
    </row>
    <row r="10" spans="1:14" x14ac:dyDescent="0.2">
      <c r="A10" s="17"/>
      <c r="B10" s="24"/>
      <c r="C10" s="31"/>
      <c r="D10" s="78"/>
      <c r="E10" s="79"/>
      <c r="F10" s="55"/>
      <c r="G10" s="33">
        <f>SUM(I10:N10)</f>
        <v>0</v>
      </c>
      <c r="H10" s="56"/>
      <c r="I10" s="35"/>
      <c r="J10" s="35"/>
      <c r="K10" s="35"/>
      <c r="L10" s="35"/>
      <c r="M10" s="35"/>
      <c r="N10" s="35"/>
    </row>
    <row r="11" spans="1:14" x14ac:dyDescent="0.2">
      <c r="A11" s="17"/>
      <c r="B11" s="18" t="s">
        <v>56</v>
      </c>
      <c r="C11" s="19"/>
      <c r="D11" s="19"/>
      <c r="E11" s="20"/>
      <c r="F11" s="21"/>
      <c r="G11" s="22">
        <f>SUM(G12,G15)</f>
        <v>0</v>
      </c>
      <c r="H11" s="54"/>
      <c r="I11" s="22">
        <f t="shared" ref="I11:N11" si="4">SUM(I12,I15)</f>
        <v>0</v>
      </c>
      <c r="J11" s="22">
        <f t="shared" si="4"/>
        <v>0</v>
      </c>
      <c r="K11" s="22">
        <f t="shared" si="4"/>
        <v>0</v>
      </c>
      <c r="L11" s="22">
        <f t="shared" si="4"/>
        <v>0</v>
      </c>
      <c r="M11" s="22">
        <f t="shared" si="4"/>
        <v>0</v>
      </c>
      <c r="N11" s="22">
        <f t="shared" si="4"/>
        <v>0</v>
      </c>
    </row>
    <row r="12" spans="1:14" x14ac:dyDescent="0.2">
      <c r="A12" s="17"/>
      <c r="B12" s="24"/>
      <c r="C12" s="25" t="s">
        <v>57</v>
      </c>
      <c r="D12" s="25"/>
      <c r="E12" s="26"/>
      <c r="F12" s="27" t="s">
        <v>58</v>
      </c>
      <c r="G12" s="28">
        <f>SUM(G13:G14)</f>
        <v>0</v>
      </c>
      <c r="H12" s="29"/>
      <c r="I12" s="28">
        <f t="shared" ref="I12:N12" si="5">SUM(I13:I14)</f>
        <v>0</v>
      </c>
      <c r="J12" s="28">
        <f t="shared" si="5"/>
        <v>0</v>
      </c>
      <c r="K12" s="28">
        <f t="shared" si="5"/>
        <v>0</v>
      </c>
      <c r="L12" s="28">
        <f t="shared" si="5"/>
        <v>0</v>
      </c>
      <c r="M12" s="28">
        <f t="shared" si="5"/>
        <v>0</v>
      </c>
      <c r="N12" s="28">
        <f t="shared" si="5"/>
        <v>0</v>
      </c>
    </row>
    <row r="13" spans="1:14" ht="17.399999999999999" customHeight="1" x14ac:dyDescent="0.2">
      <c r="A13" s="17"/>
      <c r="B13" s="24"/>
      <c r="C13" s="31"/>
      <c r="D13" s="83" t="s">
        <v>59</v>
      </c>
      <c r="E13" s="85"/>
      <c r="F13" s="32"/>
      <c r="G13" s="33">
        <f>SUM(I13:N13)</f>
        <v>0</v>
      </c>
      <c r="H13" s="34" t="s">
        <v>60</v>
      </c>
      <c r="I13" s="35"/>
      <c r="J13" s="35"/>
      <c r="K13" s="35"/>
      <c r="L13" s="35"/>
      <c r="M13" s="35"/>
      <c r="N13" s="35"/>
    </row>
    <row r="14" spans="1:14" ht="17.399999999999999" customHeight="1" x14ac:dyDescent="0.2">
      <c r="A14" s="17"/>
      <c r="B14" s="24"/>
      <c r="C14" s="31"/>
      <c r="D14" s="83" t="s">
        <v>61</v>
      </c>
      <c r="E14" s="85"/>
      <c r="F14" s="32"/>
      <c r="G14" s="33">
        <f>SUM(I14:N14)</f>
        <v>0</v>
      </c>
      <c r="H14" s="34" t="s">
        <v>60</v>
      </c>
      <c r="I14" s="35"/>
      <c r="J14" s="35"/>
      <c r="K14" s="35"/>
      <c r="L14" s="35"/>
      <c r="M14" s="35"/>
      <c r="N14" s="35"/>
    </row>
    <row r="15" spans="1:14" x14ac:dyDescent="0.2">
      <c r="A15" s="17"/>
      <c r="B15" s="24"/>
      <c r="C15" s="25" t="s">
        <v>62</v>
      </c>
      <c r="D15" s="25"/>
      <c r="E15" s="26"/>
      <c r="F15" s="27" t="s">
        <v>63</v>
      </c>
      <c r="G15" s="28">
        <f>SUM(G16:G18)</f>
        <v>0</v>
      </c>
      <c r="H15" s="29" t="s">
        <v>55</v>
      </c>
      <c r="I15" s="28">
        <f>SUM(I16:I18)</f>
        <v>0</v>
      </c>
      <c r="J15" s="28">
        <f>SUM(J16:J18)</f>
        <v>0</v>
      </c>
      <c r="K15" s="28">
        <f>SUM(K16:K18)</f>
        <v>0</v>
      </c>
      <c r="L15" s="28">
        <f t="shared" ref="L15" si="6">SUM(L16:L18)</f>
        <v>0</v>
      </c>
      <c r="M15" s="28">
        <f>SUM(M16:M18)</f>
        <v>0</v>
      </c>
      <c r="N15" s="28">
        <f>SUM(N16:N18)</f>
        <v>0</v>
      </c>
    </row>
    <row r="16" spans="1:14" x14ac:dyDescent="0.2">
      <c r="A16" s="17"/>
      <c r="B16" s="24"/>
      <c r="C16" s="31"/>
      <c r="D16" s="78" t="s">
        <v>64</v>
      </c>
      <c r="E16" s="79"/>
      <c r="F16" s="32"/>
      <c r="G16" s="33">
        <f>SUM(I16:N16)</f>
        <v>0</v>
      </c>
      <c r="H16" s="34"/>
      <c r="I16" s="35"/>
      <c r="J16" s="35"/>
      <c r="K16" s="35"/>
      <c r="L16" s="35"/>
      <c r="M16" s="35"/>
      <c r="N16" s="35"/>
    </row>
    <row r="17" spans="1:14" x14ac:dyDescent="0.2">
      <c r="A17" s="17"/>
      <c r="B17" s="24"/>
      <c r="C17" s="31"/>
      <c r="D17" s="78"/>
      <c r="E17" s="79"/>
      <c r="F17" s="32"/>
      <c r="G17" s="33">
        <f>SUM(I17:N17)</f>
        <v>0</v>
      </c>
      <c r="H17" s="34"/>
      <c r="I17" s="35"/>
      <c r="J17" s="35"/>
      <c r="K17" s="35"/>
      <c r="L17" s="35"/>
      <c r="M17" s="35"/>
      <c r="N17" s="35"/>
    </row>
    <row r="18" spans="1:14" x14ac:dyDescent="0.2">
      <c r="A18" s="17"/>
      <c r="B18" s="24"/>
      <c r="C18" s="31"/>
      <c r="D18" s="78"/>
      <c r="E18" s="79"/>
      <c r="F18" s="55"/>
      <c r="G18" s="33">
        <f>SUM(I18:N18)</f>
        <v>0</v>
      </c>
      <c r="H18" s="56"/>
      <c r="I18" s="35"/>
      <c r="J18" s="35"/>
      <c r="K18" s="35"/>
      <c r="L18" s="35"/>
      <c r="M18" s="35"/>
      <c r="N18" s="35"/>
    </row>
    <row r="19" spans="1:14" x14ac:dyDescent="0.2">
      <c r="A19" s="17"/>
      <c r="B19" s="18" t="s">
        <v>65</v>
      </c>
      <c r="C19" s="19"/>
      <c r="D19" s="19"/>
      <c r="E19" s="20"/>
      <c r="F19" s="58"/>
      <c r="G19" s="22">
        <f>SUM(G20,G23)</f>
        <v>0</v>
      </c>
      <c r="H19" s="54"/>
      <c r="I19" s="57">
        <f t="shared" ref="I19:N19" si="7">SUM(I20,I23)</f>
        <v>0</v>
      </c>
      <c r="J19" s="57">
        <f t="shared" si="7"/>
        <v>0</v>
      </c>
      <c r="K19" s="57">
        <f t="shared" si="7"/>
        <v>0</v>
      </c>
      <c r="L19" s="57">
        <f t="shared" si="7"/>
        <v>0</v>
      </c>
      <c r="M19" s="57">
        <f t="shared" si="7"/>
        <v>0</v>
      </c>
      <c r="N19" s="57">
        <f t="shared" si="7"/>
        <v>0</v>
      </c>
    </row>
    <row r="20" spans="1:14" x14ac:dyDescent="0.2">
      <c r="A20" s="17"/>
      <c r="B20" s="24"/>
      <c r="C20" s="25" t="s">
        <v>66</v>
      </c>
      <c r="D20" s="25"/>
      <c r="E20" s="26"/>
      <c r="F20" s="63" t="s">
        <v>67</v>
      </c>
      <c r="G20" s="28">
        <f>SUM(G21:G22)</f>
        <v>0</v>
      </c>
      <c r="H20" s="29"/>
      <c r="I20" s="28">
        <f t="shared" ref="I20:N20" si="8">SUM(I21:I22)</f>
        <v>0</v>
      </c>
      <c r="J20" s="28">
        <f t="shared" si="8"/>
        <v>0</v>
      </c>
      <c r="K20" s="28">
        <f t="shared" si="8"/>
        <v>0</v>
      </c>
      <c r="L20" s="28">
        <f t="shared" si="8"/>
        <v>0</v>
      </c>
      <c r="M20" s="28">
        <f t="shared" si="8"/>
        <v>0</v>
      </c>
      <c r="N20" s="28">
        <f t="shared" si="8"/>
        <v>0</v>
      </c>
    </row>
    <row r="21" spans="1:14" x14ac:dyDescent="0.2">
      <c r="A21" s="17"/>
      <c r="B21" s="24"/>
      <c r="C21" s="31"/>
      <c r="D21" s="93" t="s">
        <v>102</v>
      </c>
      <c r="E21" s="94"/>
      <c r="F21" s="32"/>
      <c r="G21" s="33">
        <f>SUM(I21:N21)</f>
        <v>0</v>
      </c>
      <c r="H21" s="34" t="s">
        <v>68</v>
      </c>
      <c r="I21" s="35"/>
      <c r="J21" s="35"/>
      <c r="K21" s="35"/>
      <c r="L21" s="35"/>
      <c r="M21" s="35"/>
      <c r="N21" s="35"/>
    </row>
    <row r="22" spans="1:14" x14ac:dyDescent="0.2">
      <c r="A22" s="17"/>
      <c r="B22" s="24"/>
      <c r="C22" s="31"/>
      <c r="D22" s="93"/>
      <c r="E22" s="94"/>
      <c r="F22" s="32"/>
      <c r="G22" s="33">
        <f>SUM(I22:N22)</f>
        <v>0</v>
      </c>
      <c r="H22" s="34" t="s">
        <v>68</v>
      </c>
      <c r="I22" s="35"/>
      <c r="J22" s="35"/>
      <c r="K22" s="35"/>
      <c r="L22" s="35"/>
      <c r="M22" s="35"/>
      <c r="N22" s="35"/>
    </row>
    <row r="23" spans="1:14" x14ac:dyDescent="0.2">
      <c r="A23" s="17"/>
      <c r="B23" s="24"/>
      <c r="C23" s="25" t="s">
        <v>69</v>
      </c>
      <c r="D23" s="25"/>
      <c r="E23" s="26"/>
      <c r="F23" s="27" t="s">
        <v>70</v>
      </c>
      <c r="G23" s="28">
        <f>SUM(G24:G26)</f>
        <v>0</v>
      </c>
      <c r="H23" s="29" t="s">
        <v>55</v>
      </c>
      <c r="I23" s="28">
        <f>SUM(I24:I26)</f>
        <v>0</v>
      </c>
      <c r="J23" s="28">
        <f>SUM(J24:J26)</f>
        <v>0</v>
      </c>
      <c r="K23" s="28">
        <f>SUM(K24:K26)</f>
        <v>0</v>
      </c>
      <c r="L23" s="28">
        <f t="shared" ref="L23" si="9">SUM(L24:L26)</f>
        <v>0</v>
      </c>
      <c r="M23" s="28">
        <f>SUM(M24:M26)</f>
        <v>0</v>
      </c>
      <c r="N23" s="28">
        <f>SUM(N24:N26)</f>
        <v>0</v>
      </c>
    </row>
    <row r="24" spans="1:14" x14ac:dyDescent="0.2">
      <c r="A24" s="17"/>
      <c r="B24" s="24"/>
      <c r="C24" s="31"/>
      <c r="D24" s="78" t="s">
        <v>71</v>
      </c>
      <c r="E24" s="79"/>
      <c r="F24" s="32" t="s">
        <v>71</v>
      </c>
      <c r="G24" s="33">
        <f>SUM(I24:N24)</f>
        <v>0</v>
      </c>
      <c r="H24" s="67"/>
      <c r="I24" s="35"/>
      <c r="J24" s="35"/>
      <c r="K24" s="35"/>
      <c r="L24" s="35"/>
      <c r="M24" s="35"/>
      <c r="N24" s="35"/>
    </row>
    <row r="25" spans="1:14" x14ac:dyDescent="0.2">
      <c r="A25" s="17"/>
      <c r="B25" s="24"/>
      <c r="C25" s="31"/>
      <c r="D25" s="78"/>
      <c r="E25" s="79"/>
      <c r="F25" s="32"/>
      <c r="G25" s="33">
        <f>SUM(I25:N25)</f>
        <v>0</v>
      </c>
      <c r="H25" s="34"/>
      <c r="I25" s="35"/>
      <c r="J25" s="35"/>
      <c r="K25" s="35"/>
      <c r="L25" s="35"/>
      <c r="M25" s="35"/>
      <c r="N25" s="35"/>
    </row>
    <row r="26" spans="1:14" x14ac:dyDescent="0.2">
      <c r="A26" s="17"/>
      <c r="B26" s="24"/>
      <c r="C26" s="31"/>
      <c r="D26" s="78"/>
      <c r="E26" s="79"/>
      <c r="F26" s="55"/>
      <c r="G26" s="33">
        <f>SUM(I26:N26)</f>
        <v>0</v>
      </c>
      <c r="H26" s="56"/>
      <c r="I26" s="35"/>
      <c r="J26" s="35"/>
      <c r="K26" s="35"/>
      <c r="L26" s="35"/>
      <c r="M26" s="35"/>
      <c r="N26" s="35"/>
    </row>
    <row r="27" spans="1:14" x14ac:dyDescent="0.2">
      <c r="A27" s="17"/>
      <c r="B27" s="18" t="s">
        <v>72</v>
      </c>
      <c r="C27" s="19"/>
      <c r="D27" s="19"/>
      <c r="E27" s="20"/>
      <c r="F27" s="21"/>
      <c r="G27" s="22">
        <f>SUM(G28:G29)</f>
        <v>0</v>
      </c>
      <c r="H27" s="54"/>
      <c r="I27" s="22">
        <f t="shared" ref="I27:N27" si="10">SUM(I28:I29)</f>
        <v>0</v>
      </c>
      <c r="J27" s="22">
        <f t="shared" si="10"/>
        <v>0</v>
      </c>
      <c r="K27" s="22">
        <f t="shared" si="10"/>
        <v>0</v>
      </c>
      <c r="L27" s="22">
        <f t="shared" si="10"/>
        <v>0</v>
      </c>
      <c r="M27" s="22">
        <f t="shared" si="10"/>
        <v>0</v>
      </c>
      <c r="N27" s="22">
        <f t="shared" si="10"/>
        <v>0</v>
      </c>
    </row>
    <row r="28" spans="1:14" x14ac:dyDescent="0.2">
      <c r="A28" s="17"/>
      <c r="B28" s="24"/>
      <c r="C28" s="83" t="s">
        <v>10</v>
      </c>
      <c r="D28" s="84"/>
      <c r="E28" s="85"/>
      <c r="F28" s="32"/>
      <c r="G28" s="33">
        <f>SUM(I28:N28)</f>
        <v>0</v>
      </c>
      <c r="H28" s="34"/>
      <c r="I28" s="35"/>
      <c r="J28" s="35"/>
      <c r="K28" s="35"/>
      <c r="L28" s="35"/>
      <c r="M28" s="35"/>
      <c r="N28" s="35"/>
    </row>
    <row r="29" spans="1:14" x14ac:dyDescent="0.2">
      <c r="A29" s="17"/>
      <c r="B29" s="24"/>
      <c r="C29" s="83"/>
      <c r="D29" s="84"/>
      <c r="E29" s="85"/>
      <c r="F29" s="32"/>
      <c r="G29" s="33">
        <f>SUM(I29:N29)</f>
        <v>0</v>
      </c>
      <c r="H29" s="34"/>
      <c r="I29" s="35"/>
      <c r="J29" s="35"/>
      <c r="K29" s="35"/>
      <c r="L29" s="35"/>
      <c r="M29" s="35"/>
      <c r="N29" s="35"/>
    </row>
    <row r="30" spans="1:14" x14ac:dyDescent="0.2">
      <c r="A30" s="17"/>
      <c r="B30" s="18" t="s">
        <v>73</v>
      </c>
      <c r="C30" s="19"/>
      <c r="D30" s="19"/>
      <c r="E30" s="20"/>
      <c r="F30" s="21"/>
      <c r="G30" s="22">
        <f>SUM(G32:G32)</f>
        <v>0</v>
      </c>
      <c r="H30" s="54"/>
      <c r="I30" s="22">
        <f t="shared" ref="I30:N30" si="11">SUM(I32:I32)</f>
        <v>0</v>
      </c>
      <c r="J30" s="22">
        <f t="shared" si="11"/>
        <v>0</v>
      </c>
      <c r="K30" s="22">
        <f t="shared" si="11"/>
        <v>0</v>
      </c>
      <c r="L30" s="22">
        <f t="shared" si="11"/>
        <v>0</v>
      </c>
      <c r="M30" s="22">
        <f t="shared" si="11"/>
        <v>0</v>
      </c>
      <c r="N30" s="22">
        <f t="shared" si="11"/>
        <v>0</v>
      </c>
    </row>
    <row r="31" spans="1:14" x14ac:dyDescent="0.2">
      <c r="A31" s="17"/>
      <c r="B31" s="24"/>
      <c r="C31" s="25" t="s">
        <v>74</v>
      </c>
      <c r="D31" s="25"/>
      <c r="E31" s="26"/>
      <c r="F31" s="27"/>
      <c r="G31" s="28">
        <f>SUM(G32:G32)</f>
        <v>0</v>
      </c>
      <c r="H31" s="29"/>
      <c r="I31" s="28">
        <f t="shared" ref="I31:M31" si="12">SUM(I32:I32)</f>
        <v>0</v>
      </c>
      <c r="J31" s="28">
        <f t="shared" si="12"/>
        <v>0</v>
      </c>
      <c r="K31" s="28">
        <f t="shared" si="12"/>
        <v>0</v>
      </c>
      <c r="L31" s="28">
        <f t="shared" si="12"/>
        <v>0</v>
      </c>
      <c r="M31" s="28">
        <f t="shared" si="12"/>
        <v>0</v>
      </c>
      <c r="N31" s="28">
        <f>SUM(N32:N32)</f>
        <v>0</v>
      </c>
    </row>
    <row r="32" spans="1:14" x14ac:dyDescent="0.2">
      <c r="A32" s="17"/>
      <c r="B32" s="24"/>
      <c r="C32" s="31"/>
      <c r="D32" s="78"/>
      <c r="E32" s="79"/>
      <c r="F32" s="36" t="s">
        <v>101</v>
      </c>
      <c r="G32" s="33">
        <f>SUM(I32:N32)</f>
        <v>0</v>
      </c>
      <c r="H32" s="34"/>
      <c r="I32" s="35"/>
      <c r="J32" s="35"/>
      <c r="K32" s="35"/>
      <c r="L32" s="35"/>
      <c r="M32" s="35"/>
      <c r="N32" s="35"/>
    </row>
    <row r="33" spans="1:14" x14ac:dyDescent="0.2">
      <c r="A33" s="47"/>
      <c r="B33" s="90" t="s">
        <v>1</v>
      </c>
      <c r="C33" s="91"/>
      <c r="D33" s="91"/>
      <c r="E33" s="92"/>
      <c r="F33" s="21"/>
      <c r="G33" s="22">
        <f>SUM(G34:G39)</f>
        <v>0</v>
      </c>
      <c r="H33" s="54" t="s">
        <v>40</v>
      </c>
      <c r="I33" s="22">
        <f>SUM(I34:I39)</f>
        <v>0</v>
      </c>
      <c r="J33" s="22">
        <f>SUM(J34:J39)</f>
        <v>0</v>
      </c>
      <c r="K33" s="22">
        <f>SUM(K34:K39)</f>
        <v>0</v>
      </c>
      <c r="L33" s="22">
        <f t="shared" ref="L33:N33" si="13">SUM(L34:L39)</f>
        <v>0</v>
      </c>
      <c r="M33" s="22">
        <f t="shared" si="13"/>
        <v>0</v>
      </c>
      <c r="N33" s="22">
        <f t="shared" si="13"/>
        <v>0</v>
      </c>
    </row>
    <row r="34" spans="1:14" x14ac:dyDescent="0.2">
      <c r="A34" s="17"/>
      <c r="B34" s="24"/>
      <c r="C34" s="86"/>
      <c r="D34" s="87"/>
      <c r="E34" s="88"/>
      <c r="F34" s="59"/>
      <c r="G34" s="33">
        <f t="shared" ref="G34:G39" si="14">SUM(I34:N34)</f>
        <v>0</v>
      </c>
      <c r="H34" s="34"/>
      <c r="I34" s="35"/>
      <c r="J34" s="3"/>
      <c r="K34" s="3"/>
      <c r="L34" s="3"/>
      <c r="M34" s="3"/>
      <c r="N34" s="3"/>
    </row>
    <row r="35" spans="1:14" x14ac:dyDescent="0.2">
      <c r="A35" s="17"/>
      <c r="B35" s="24"/>
      <c r="C35" s="86"/>
      <c r="D35" s="87"/>
      <c r="E35" s="88"/>
      <c r="F35" s="59"/>
      <c r="G35" s="33">
        <f t="shared" si="14"/>
        <v>0</v>
      </c>
      <c r="H35" s="34"/>
      <c r="I35" s="35"/>
      <c r="J35" s="3"/>
      <c r="K35" s="3"/>
      <c r="L35" s="3"/>
      <c r="M35" s="3"/>
      <c r="N35" s="3"/>
    </row>
    <row r="36" spans="1:14" x14ac:dyDescent="0.2">
      <c r="A36" s="17"/>
      <c r="B36" s="24"/>
      <c r="C36" s="86"/>
      <c r="D36" s="87"/>
      <c r="E36" s="88"/>
      <c r="F36" s="59"/>
      <c r="G36" s="33">
        <f t="shared" si="14"/>
        <v>0</v>
      </c>
      <c r="H36" s="34"/>
      <c r="I36" s="35"/>
      <c r="J36" s="3"/>
      <c r="K36" s="3"/>
      <c r="L36" s="3"/>
      <c r="M36" s="3"/>
      <c r="N36" s="3"/>
    </row>
    <row r="37" spans="1:14" x14ac:dyDescent="0.2">
      <c r="A37" s="17"/>
      <c r="B37" s="24"/>
      <c r="C37" s="86"/>
      <c r="D37" s="87"/>
      <c r="E37" s="88"/>
      <c r="F37" s="59"/>
      <c r="G37" s="33">
        <f t="shared" si="14"/>
        <v>0</v>
      </c>
      <c r="H37" s="34"/>
      <c r="I37" s="35"/>
      <c r="J37" s="3"/>
      <c r="K37" s="3"/>
      <c r="L37" s="3"/>
      <c r="M37" s="3"/>
      <c r="N37" s="3"/>
    </row>
    <row r="38" spans="1:14" x14ac:dyDescent="0.2">
      <c r="A38" s="17"/>
      <c r="B38" s="24"/>
      <c r="C38" s="86"/>
      <c r="D38" s="87"/>
      <c r="E38" s="88"/>
      <c r="F38" s="59"/>
      <c r="G38" s="33">
        <f t="shared" si="14"/>
        <v>0</v>
      </c>
      <c r="H38" s="34"/>
      <c r="I38" s="35"/>
      <c r="J38" s="3"/>
      <c r="K38" s="3"/>
      <c r="L38" s="3"/>
      <c r="M38" s="3"/>
      <c r="N38" s="3"/>
    </row>
    <row r="39" spans="1:14" x14ac:dyDescent="0.2">
      <c r="A39" s="51"/>
      <c r="B39" s="52"/>
      <c r="C39" s="89"/>
      <c r="D39" s="89"/>
      <c r="E39" s="89"/>
      <c r="F39" s="59"/>
      <c r="G39" s="33">
        <f t="shared" si="14"/>
        <v>0</v>
      </c>
      <c r="H39" s="34"/>
      <c r="I39" s="35"/>
      <c r="J39" s="3"/>
      <c r="K39" s="3"/>
      <c r="L39" s="3"/>
      <c r="M39" s="3"/>
      <c r="N39" s="3"/>
    </row>
  </sheetData>
  <mergeCells count="25">
    <mergeCell ref="A2:E2"/>
    <mergeCell ref="D6:E6"/>
    <mergeCell ref="D8:E8"/>
    <mergeCell ref="D9:E9"/>
    <mergeCell ref="D10:E10"/>
    <mergeCell ref="D13:E13"/>
    <mergeCell ref="D14:E14"/>
    <mergeCell ref="D16:E16"/>
    <mergeCell ref="D17:E17"/>
    <mergeCell ref="D18:E18"/>
    <mergeCell ref="D21:E21"/>
    <mergeCell ref="D22:E22"/>
    <mergeCell ref="D24:E24"/>
    <mergeCell ref="D25:E25"/>
    <mergeCell ref="D26:E26"/>
    <mergeCell ref="C28:E28"/>
    <mergeCell ref="D32:E32"/>
    <mergeCell ref="C38:E38"/>
    <mergeCell ref="C29:E29"/>
    <mergeCell ref="C39:E39"/>
    <mergeCell ref="B33:E33"/>
    <mergeCell ref="C34:E34"/>
    <mergeCell ref="C35:E35"/>
    <mergeCell ref="C36:E36"/>
    <mergeCell ref="C37:E37"/>
  </mergeCells>
  <phoneticPr fontId="2"/>
  <pageMargins left="0.7" right="0.7" top="0.75" bottom="0.75" header="0.3" footer="0.3"/>
  <pageSetup paperSize="9" orientation="portrait" r:id="rId1"/>
  <drawing r:id="rId2"/>
</worksheet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6fffe2-e74d-4f21-833f-6f054a10cb50_Enabled">
    <vt:lpwstr>true</vt:lpwstr>
  </property>
  <property fmtid="{D5CDD505-2E9C-101B-9397-08002B2CF9AE}" pid="3" name="MSIP_Label_436fffe2-e74d-4f21-833f-6f054a10cb50_SetDate">
    <vt:lpwstr>2023-12-14T08:14:45Z</vt:lpwstr>
  </property>
  <property fmtid="{D5CDD505-2E9C-101B-9397-08002B2CF9AE}" pid="4" name="MSIP_Label_436fffe2-e74d-4f21-833f-6f054a10cb50_Method">
    <vt:lpwstr>Privileged</vt:lpwstr>
  </property>
  <property fmtid="{D5CDD505-2E9C-101B-9397-08002B2CF9AE}" pid="5" name="MSIP_Label_436fffe2-e74d-4f21-833f-6f054a10cb50_Name">
    <vt:lpwstr>436fffe2-e74d-4f21-833f-6f054a10cb50</vt:lpwstr>
  </property>
  <property fmtid="{D5CDD505-2E9C-101B-9397-08002B2CF9AE}" pid="6" name="MSIP_Label_436fffe2-e74d-4f21-833f-6f054a10cb50_SiteId">
    <vt:lpwstr>a4dd5294-24e4-4102-8420-cb86d0baae1e</vt:lpwstr>
  </property>
  <property fmtid="{D5CDD505-2E9C-101B-9397-08002B2CF9AE}" pid="7" name="MSIP_Label_436fffe2-e74d-4f21-833f-6f054a10cb50_ActionId">
    <vt:lpwstr>d8525242-d3b9-4501-a97d-f3c91992c4c9</vt:lpwstr>
  </property>
  <property fmtid="{D5CDD505-2E9C-101B-9397-08002B2CF9AE}" pid="8" name="MSIP_Label_436fffe2-e74d-4f21-833f-6f054a10cb50_ContentBits">
    <vt:lpwstr>0</vt:lpwstr>
  </property>
</Properties>
</file>