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53222"/>
  <bookViews>
    <workbookView xWindow="0" yWindow="0" windowWidth="20490" windowHeight="7530" tabRatio="884"/>
  </bookViews>
  <sheets>
    <sheet name="参考見積書_初期費用" sheetId="3" r:id="rId1"/>
    <sheet name="参考見積書_継続費用" sheetId="1" r:id="rId2"/>
    <sheet name="参考見積書_別紙" sheetId="5" r:id="rId3"/>
  </sheets>
  <definedNames>
    <definedName name="_xlnm._FilterDatabase" localSheetId="1" hidden="1">参考見積書_継続費用!$A$7:$Q$58</definedName>
    <definedName name="_xlnm._FilterDatabase" localSheetId="0" hidden="1">参考見積書_初期費用!$A$7:$H$58</definedName>
    <definedName name="_xlnm.Print_Area" localSheetId="1">参考見積書_継続費用!$A$1:$R$58</definedName>
    <definedName name="_xlnm.Print_Area" localSheetId="0">参考見積書_初期費用!$A$1:$H$58</definedName>
    <definedName name="_xlnm.Print_Titles" localSheetId="1">参考見積書_継続費用!$7:$7</definedName>
    <definedName name="_xlnm.Print_Titles" localSheetId="0">参考見積書_初期費用!$7:$7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9" i="3" l="1"/>
  <c r="G42" i="3"/>
  <c r="P10" i="1"/>
  <c r="P9" i="1" s="1"/>
  <c r="J10" i="1"/>
  <c r="J9" i="1" s="1"/>
  <c r="K10" i="1"/>
  <c r="K9" i="1" s="1"/>
  <c r="L10" i="1"/>
  <c r="L9" i="1" s="1"/>
  <c r="M10" i="1"/>
  <c r="M9" i="1" s="1"/>
  <c r="N10" i="1"/>
  <c r="N9" i="1" s="1"/>
  <c r="O10" i="1"/>
  <c r="O9" i="1" s="1"/>
  <c r="Q10" i="1"/>
  <c r="Q9" i="1" s="1"/>
  <c r="R10" i="1"/>
  <c r="R9" i="1" s="1"/>
  <c r="I10" i="1"/>
  <c r="I9" i="1" s="1"/>
  <c r="G12" i="1"/>
  <c r="G22" i="1"/>
  <c r="R21" i="1"/>
  <c r="Q21" i="1"/>
  <c r="P21" i="1"/>
  <c r="O21" i="1"/>
  <c r="N21" i="1"/>
  <c r="M21" i="1"/>
  <c r="L21" i="1"/>
  <c r="K21" i="1"/>
  <c r="J21" i="1"/>
  <c r="I21" i="1"/>
  <c r="G21" i="1"/>
  <c r="G46" i="1" l="1"/>
  <c r="R35" i="1"/>
  <c r="I35" i="1"/>
  <c r="G37" i="1"/>
  <c r="G19" i="3"/>
  <c r="G15" i="1" l="1"/>
  <c r="G10" i="3"/>
  <c r="G25" i="1"/>
  <c r="G38" i="3"/>
  <c r="R55" i="1"/>
  <c r="Q55" i="1"/>
  <c r="P55" i="1"/>
  <c r="O55" i="1"/>
  <c r="N55" i="1"/>
  <c r="M55" i="1"/>
  <c r="L55" i="1"/>
  <c r="K55" i="1"/>
  <c r="J55" i="1"/>
  <c r="I55" i="1"/>
  <c r="R52" i="1"/>
  <c r="Q52" i="1"/>
  <c r="P52" i="1"/>
  <c r="O52" i="1"/>
  <c r="N52" i="1"/>
  <c r="M52" i="1"/>
  <c r="L52" i="1"/>
  <c r="K52" i="1"/>
  <c r="J52" i="1"/>
  <c r="I52" i="1"/>
  <c r="R44" i="1"/>
  <c r="R43" i="1" s="1"/>
  <c r="Q44" i="1"/>
  <c r="Q43" i="1" s="1"/>
  <c r="P44" i="1"/>
  <c r="P43" i="1" s="1"/>
  <c r="O44" i="1"/>
  <c r="O43" i="1" s="1"/>
  <c r="N44" i="1"/>
  <c r="N43" i="1" s="1"/>
  <c r="M44" i="1"/>
  <c r="M43" i="1" s="1"/>
  <c r="L44" i="1"/>
  <c r="L43" i="1" s="1"/>
  <c r="K44" i="1"/>
  <c r="K43" i="1" s="1"/>
  <c r="J44" i="1"/>
  <c r="J43" i="1" s="1"/>
  <c r="I44" i="1"/>
  <c r="I43" i="1" s="1"/>
  <c r="R34" i="1"/>
  <c r="Q35" i="1"/>
  <c r="Q34" i="1" s="1"/>
  <c r="P35" i="1"/>
  <c r="P34" i="1" s="1"/>
  <c r="O35" i="1"/>
  <c r="O34" i="1" s="1"/>
  <c r="N35" i="1"/>
  <c r="N34" i="1" s="1"/>
  <c r="M35" i="1"/>
  <c r="M34" i="1" s="1"/>
  <c r="L35" i="1"/>
  <c r="L34" i="1" s="1"/>
  <c r="K35" i="1"/>
  <c r="K34" i="1" s="1"/>
  <c r="J35" i="1"/>
  <c r="J34" i="1" s="1"/>
  <c r="I34" i="1"/>
  <c r="R30" i="1"/>
  <c r="Q30" i="1"/>
  <c r="P30" i="1"/>
  <c r="O30" i="1"/>
  <c r="N30" i="1"/>
  <c r="M30" i="1"/>
  <c r="L30" i="1"/>
  <c r="K30" i="1"/>
  <c r="J30" i="1"/>
  <c r="I30" i="1"/>
  <c r="R27" i="1"/>
  <c r="Q27" i="1"/>
  <c r="P27" i="1"/>
  <c r="O27" i="1"/>
  <c r="N27" i="1"/>
  <c r="M27" i="1"/>
  <c r="L27" i="1"/>
  <c r="K27" i="1"/>
  <c r="J27" i="1"/>
  <c r="I27" i="1"/>
  <c r="R23" i="1"/>
  <c r="Q23" i="1"/>
  <c r="P23" i="1"/>
  <c r="O23" i="1"/>
  <c r="N23" i="1"/>
  <c r="M23" i="1"/>
  <c r="L23" i="1"/>
  <c r="K23" i="1"/>
  <c r="J23" i="1"/>
  <c r="I23" i="1"/>
  <c r="R13" i="1"/>
  <c r="Q13" i="1"/>
  <c r="P13" i="1"/>
  <c r="O13" i="1"/>
  <c r="N13" i="1"/>
  <c r="M13" i="1"/>
  <c r="L13" i="1"/>
  <c r="K13" i="1"/>
  <c r="J13" i="1"/>
  <c r="I13" i="1"/>
  <c r="G58" i="1"/>
  <c r="G57" i="1"/>
  <c r="G56" i="1"/>
  <c r="G54" i="1"/>
  <c r="G53" i="1"/>
  <c r="G51" i="1"/>
  <c r="G50" i="1"/>
  <c r="G49" i="1"/>
  <c r="G48" i="1"/>
  <c r="G47" i="1"/>
  <c r="G45" i="1"/>
  <c r="G42" i="1"/>
  <c r="G41" i="1"/>
  <c r="G40" i="1"/>
  <c r="G39" i="1"/>
  <c r="G38" i="1"/>
  <c r="G36" i="1"/>
  <c r="G33" i="1"/>
  <c r="G32" i="1"/>
  <c r="G31" i="1"/>
  <c r="G29" i="1"/>
  <c r="G28" i="1"/>
  <c r="G26" i="1"/>
  <c r="G24" i="1"/>
  <c r="G11" i="1"/>
  <c r="G10" i="1" s="1"/>
  <c r="G20" i="1"/>
  <c r="G19" i="1"/>
  <c r="G18" i="1"/>
  <c r="G17" i="1"/>
  <c r="G16" i="1"/>
  <c r="G14" i="1"/>
  <c r="G55" i="3"/>
  <c r="G35" i="1" l="1"/>
  <c r="G13" i="1"/>
  <c r="G9" i="1" s="1"/>
  <c r="G44" i="1"/>
  <c r="G43" i="1" s="1"/>
  <c r="M8" i="1"/>
  <c r="Q8" i="1"/>
  <c r="K8" i="1"/>
  <c r="P8" i="1"/>
  <c r="N8" i="1"/>
  <c r="L8" i="1"/>
  <c r="O8" i="1"/>
  <c r="I8" i="1"/>
  <c r="J8" i="1"/>
  <c r="R8" i="1"/>
  <c r="G14" i="5"/>
  <c r="G13" i="5"/>
  <c r="G12" i="5"/>
  <c r="G11" i="5"/>
  <c r="G10" i="5"/>
  <c r="G9" i="5"/>
  <c r="G8" i="5"/>
  <c r="G7" i="5"/>
  <c r="G6" i="5"/>
  <c r="G5" i="5"/>
  <c r="G38" i="5" l="1"/>
  <c r="G37" i="5"/>
  <c r="G36" i="5"/>
  <c r="G35" i="5"/>
  <c r="G34" i="5"/>
  <c r="G33" i="5"/>
  <c r="G32" i="5"/>
  <c r="G31" i="5"/>
  <c r="G30" i="5"/>
  <c r="G29" i="5"/>
  <c r="G28" i="5"/>
  <c r="G27" i="5"/>
  <c r="G26" i="5"/>
  <c r="G25" i="5"/>
  <c r="G24" i="5"/>
  <c r="G23" i="5"/>
  <c r="G22" i="5"/>
  <c r="G21" i="5"/>
  <c r="G20" i="5"/>
  <c r="G19" i="5"/>
  <c r="G52" i="1"/>
  <c r="G35" i="3"/>
  <c r="G45" i="3"/>
  <c r="G34" i="1" l="1"/>
  <c r="G23" i="1"/>
  <c r="G51" i="3" l="1"/>
  <c r="G48" i="3"/>
  <c r="G27" i="3"/>
  <c r="G18" i="3" s="1"/>
  <c r="G27" i="1" l="1"/>
  <c r="G8" i="3"/>
  <c r="G55" i="1" l="1"/>
  <c r="G30" i="1"/>
  <c r="G8" i="1" s="1"/>
</calcChain>
</file>

<file path=xl/sharedStrings.xml><?xml version="1.0" encoding="utf-8"?>
<sst xmlns="http://schemas.openxmlformats.org/spreadsheetml/2006/main" count="238" uniqueCount="131">
  <si>
    <t>初期費用</t>
    <rPh sb="0" eb="2">
      <t>ショキ</t>
    </rPh>
    <rPh sb="2" eb="4">
      <t>ヒヨウ</t>
    </rPh>
    <phoneticPr fontId="1"/>
  </si>
  <si>
    <t>項目</t>
    <rPh sb="0" eb="2">
      <t>コウモク</t>
    </rPh>
    <phoneticPr fontId="1"/>
  </si>
  <si>
    <t>データ移行費用</t>
    <rPh sb="3" eb="5">
      <t>イコウ</t>
    </rPh>
    <rPh sb="5" eb="7">
      <t>ヒヨウ</t>
    </rPh>
    <phoneticPr fontId="1"/>
  </si>
  <si>
    <t>研修費</t>
    <rPh sb="0" eb="3">
      <t>ケンシュウヒ</t>
    </rPh>
    <phoneticPr fontId="1"/>
  </si>
  <si>
    <t>その他</t>
    <rPh sb="2" eb="3">
      <t>タ</t>
    </rPh>
    <phoneticPr fontId="1"/>
  </si>
  <si>
    <t>項目定義</t>
    <rPh sb="0" eb="2">
      <t>コウモク</t>
    </rPh>
    <rPh sb="2" eb="4">
      <t>テイギ</t>
    </rPh>
    <phoneticPr fontId="1"/>
  </si>
  <si>
    <t>明細、前提条件</t>
    <rPh sb="0" eb="2">
      <t>メイサイ</t>
    </rPh>
    <rPh sb="3" eb="5">
      <t>ゼンテイ</t>
    </rPh>
    <rPh sb="5" eb="7">
      <t>ジョウケン</t>
    </rPh>
    <phoneticPr fontId="1"/>
  </si>
  <si>
    <t>カスタマイズ費用</t>
    <rPh sb="6" eb="8">
      <t>ヒヨウ</t>
    </rPh>
    <phoneticPr fontId="1"/>
  </si>
  <si>
    <t>金額（税別）</t>
    <rPh sb="0" eb="2">
      <t>キンガク</t>
    </rPh>
    <rPh sb="3" eb="5">
      <t>ゼイベツ</t>
    </rPh>
    <phoneticPr fontId="1"/>
  </si>
  <si>
    <t>導入の過程で必要となる初期費用</t>
    <rPh sb="0" eb="2">
      <t>ドウニュウ</t>
    </rPh>
    <rPh sb="3" eb="5">
      <t>カテイ</t>
    </rPh>
    <rPh sb="6" eb="8">
      <t>ヒツヨウ</t>
    </rPh>
    <rPh sb="11" eb="13">
      <t>ショキ</t>
    </rPh>
    <rPh sb="13" eb="15">
      <t>ヒヨウ</t>
    </rPh>
    <phoneticPr fontId="1"/>
  </si>
  <si>
    <t>その他あれば明細が分かるように記載ください</t>
    <phoneticPr fontId="1"/>
  </si>
  <si>
    <t>その他あれば明細が分かるように記載ください</t>
    <phoneticPr fontId="1"/>
  </si>
  <si>
    <t>サービス利用に係る費用の総額</t>
    <rPh sb="4" eb="6">
      <t>リヨウ</t>
    </rPh>
    <rPh sb="7" eb="8">
      <t>カカ</t>
    </rPh>
    <rPh sb="9" eb="11">
      <t>ヒヨウ</t>
    </rPh>
    <rPh sb="12" eb="14">
      <t>ソウガク</t>
    </rPh>
    <phoneticPr fontId="1"/>
  </si>
  <si>
    <t>機能要件に対するカスタマイズ</t>
    <rPh sb="0" eb="2">
      <t>キノウ</t>
    </rPh>
    <rPh sb="2" eb="4">
      <t>ヨウケン</t>
    </rPh>
    <rPh sb="5" eb="6">
      <t>タイ</t>
    </rPh>
    <phoneticPr fontId="1"/>
  </si>
  <si>
    <t>帳票要件に対するカスタマイズ</t>
    <rPh sb="0" eb="2">
      <t>チョウヒョウ</t>
    </rPh>
    <rPh sb="2" eb="4">
      <t>ヨウケン</t>
    </rPh>
    <rPh sb="5" eb="6">
      <t>タイ</t>
    </rPh>
    <phoneticPr fontId="1"/>
  </si>
  <si>
    <t>令和6年度
(2024年)</t>
    <rPh sb="0" eb="2">
      <t>レイワ</t>
    </rPh>
    <rPh sb="3" eb="5">
      <t>ネンド</t>
    </rPh>
    <rPh sb="11" eb="12">
      <t>ネン</t>
    </rPh>
    <phoneticPr fontId="1"/>
  </si>
  <si>
    <t>令和7年度
(2025年)</t>
    <rPh sb="0" eb="2">
      <t>レイワ</t>
    </rPh>
    <rPh sb="3" eb="5">
      <t>ネンド</t>
    </rPh>
    <rPh sb="11" eb="12">
      <t>ネン</t>
    </rPh>
    <phoneticPr fontId="1"/>
  </si>
  <si>
    <t>令和8年度
(2026年)</t>
    <rPh sb="0" eb="2">
      <t>レイワ</t>
    </rPh>
    <rPh sb="3" eb="5">
      <t>ネンド</t>
    </rPh>
    <rPh sb="11" eb="12">
      <t>ネン</t>
    </rPh>
    <phoneticPr fontId="1"/>
  </si>
  <si>
    <t>令和9年度
(2027年)</t>
    <rPh sb="0" eb="2">
      <t>レイワ</t>
    </rPh>
    <rPh sb="3" eb="5">
      <t>ネンド</t>
    </rPh>
    <rPh sb="11" eb="12">
      <t>ネン</t>
    </rPh>
    <phoneticPr fontId="1"/>
  </si>
  <si>
    <t>令和10年度
(2028年)</t>
    <rPh sb="0" eb="2">
      <t>レイワ</t>
    </rPh>
    <rPh sb="4" eb="6">
      <t>ネンド</t>
    </rPh>
    <rPh sb="12" eb="13">
      <t>ネン</t>
    </rPh>
    <phoneticPr fontId="1"/>
  </si>
  <si>
    <t>令和11年度
（2029年）</t>
    <rPh sb="0" eb="2">
      <t>レイワ</t>
    </rPh>
    <rPh sb="4" eb="6">
      <t>ネンド</t>
    </rPh>
    <rPh sb="12" eb="13">
      <t>ネン</t>
    </rPh>
    <phoneticPr fontId="1"/>
  </si>
  <si>
    <t>令和12年度
(2030年)</t>
    <rPh sb="0" eb="2">
      <t>レイワ</t>
    </rPh>
    <rPh sb="4" eb="6">
      <t>ネンド</t>
    </rPh>
    <rPh sb="12" eb="13">
      <t>ネン</t>
    </rPh>
    <phoneticPr fontId="1"/>
  </si>
  <si>
    <t>令和13年度
(2031年)</t>
    <rPh sb="0" eb="2">
      <t>レイワ</t>
    </rPh>
    <rPh sb="4" eb="6">
      <t>ネンド</t>
    </rPh>
    <rPh sb="12" eb="13">
      <t>ネン</t>
    </rPh>
    <phoneticPr fontId="1"/>
  </si>
  <si>
    <t>設計・設定</t>
    <rPh sb="0" eb="2">
      <t>セッケイ</t>
    </rPh>
    <rPh sb="3" eb="5">
      <t>セッテイ</t>
    </rPh>
    <phoneticPr fontId="1"/>
  </si>
  <si>
    <t>現地調査・搬入・設置</t>
    <rPh sb="0" eb="2">
      <t>ゲンチ</t>
    </rPh>
    <rPh sb="2" eb="4">
      <t>チョウサ</t>
    </rPh>
    <rPh sb="5" eb="7">
      <t>ハンニュウ</t>
    </rPh>
    <rPh sb="8" eb="10">
      <t>セッチ</t>
    </rPh>
    <phoneticPr fontId="1"/>
  </si>
  <si>
    <t>その他関連費用</t>
    <rPh sb="2" eb="3">
      <t>タ</t>
    </rPh>
    <rPh sb="3" eb="5">
      <t>カンレン</t>
    </rPh>
    <rPh sb="5" eb="7">
      <t>ヒヨウ</t>
    </rPh>
    <phoneticPr fontId="1"/>
  </si>
  <si>
    <t>その他初期導入に関連する費用</t>
    <rPh sb="2" eb="3">
      <t>タ</t>
    </rPh>
    <rPh sb="3" eb="5">
      <t>ショキ</t>
    </rPh>
    <rPh sb="5" eb="7">
      <t>ドウニュウ</t>
    </rPh>
    <rPh sb="8" eb="10">
      <t>カンレン</t>
    </rPh>
    <rPh sb="12" eb="14">
      <t>ヒヨウ</t>
    </rPh>
    <phoneticPr fontId="1"/>
  </si>
  <si>
    <t>現地調査や搬入、設置に係る費用</t>
    <rPh sb="0" eb="2">
      <t>ゲンチ</t>
    </rPh>
    <rPh sb="2" eb="4">
      <t>チョウサ</t>
    </rPh>
    <rPh sb="5" eb="7">
      <t>ハンニュウ</t>
    </rPh>
    <rPh sb="8" eb="10">
      <t>セッチ</t>
    </rPh>
    <rPh sb="11" eb="12">
      <t>カカ</t>
    </rPh>
    <rPh sb="13" eb="15">
      <t>ヒヨウ</t>
    </rPh>
    <phoneticPr fontId="1"/>
  </si>
  <si>
    <t>継続費用</t>
    <rPh sb="0" eb="2">
      <t>ケイゾク</t>
    </rPh>
    <rPh sb="2" eb="4">
      <t>ヒヨウ</t>
    </rPh>
    <phoneticPr fontId="1"/>
  </si>
  <si>
    <t>令和14年度
(2032年)</t>
    <rPh sb="0" eb="2">
      <t>レイワ</t>
    </rPh>
    <rPh sb="4" eb="6">
      <t>ネンド</t>
    </rPh>
    <rPh sb="12" eb="13">
      <t>ネン</t>
    </rPh>
    <phoneticPr fontId="1"/>
  </si>
  <si>
    <t>（※必要に応じて追加してください）</t>
    <rPh sb="2" eb="4">
      <t>ヒツヨウ</t>
    </rPh>
    <rPh sb="5" eb="6">
      <t>オウ</t>
    </rPh>
    <rPh sb="8" eb="10">
      <t>ツイカ</t>
    </rPh>
    <phoneticPr fontId="1"/>
  </si>
  <si>
    <t>（※必要に応じて追加してください）</t>
    <phoneticPr fontId="1"/>
  </si>
  <si>
    <t>事業者名</t>
    <rPh sb="0" eb="3">
      <t>ジギョウシャ</t>
    </rPh>
    <rPh sb="3" eb="4">
      <t>ナ</t>
    </rPh>
    <phoneticPr fontId="1"/>
  </si>
  <si>
    <t>No.</t>
    <phoneticPr fontId="1"/>
  </si>
  <si>
    <t>分類</t>
    <rPh sb="0" eb="2">
      <t>ブンルイ</t>
    </rPh>
    <phoneticPr fontId="1"/>
  </si>
  <si>
    <t>製品名</t>
    <rPh sb="0" eb="3">
      <t>セイヒンメイ</t>
    </rPh>
    <phoneticPr fontId="1"/>
  </si>
  <si>
    <t>型名</t>
    <rPh sb="0" eb="1">
      <t>カタ</t>
    </rPh>
    <rPh sb="1" eb="2">
      <t>メイ</t>
    </rPh>
    <phoneticPr fontId="1"/>
  </si>
  <si>
    <t>数量</t>
    <rPh sb="0" eb="2">
      <t>スウリョウ</t>
    </rPh>
    <phoneticPr fontId="1"/>
  </si>
  <si>
    <t>小計</t>
    <rPh sb="0" eb="2">
      <t>ショウケイ</t>
    </rPh>
    <phoneticPr fontId="1"/>
  </si>
  <si>
    <t>備考</t>
    <rPh sb="0" eb="2">
      <t>ビコウ</t>
    </rPh>
    <phoneticPr fontId="1"/>
  </si>
  <si>
    <t>-</t>
    <phoneticPr fontId="1"/>
  </si>
  <si>
    <t>－</t>
    <phoneticPr fontId="1"/>
  </si>
  <si>
    <t>（※）行が不足している場合は、追加した上で記載してください。</t>
    <rPh sb="3" eb="4">
      <t>ギョウ</t>
    </rPh>
    <rPh sb="5" eb="7">
      <t>フソク</t>
    </rPh>
    <rPh sb="11" eb="13">
      <t>バアイ</t>
    </rPh>
    <rPh sb="15" eb="17">
      <t>ツイカ</t>
    </rPh>
    <rPh sb="19" eb="20">
      <t>ウエ</t>
    </rPh>
    <rPh sb="21" eb="23">
      <t>キサイ</t>
    </rPh>
    <phoneticPr fontId="1"/>
  </si>
  <si>
    <t>環境構築費</t>
    <rPh sb="0" eb="2">
      <t>カンキョウ</t>
    </rPh>
    <rPh sb="2" eb="4">
      <t>コウチク</t>
    </rPh>
    <rPh sb="4" eb="5">
      <t>ヒ</t>
    </rPh>
    <phoneticPr fontId="1"/>
  </si>
  <si>
    <t>機器導入に関する設計・構築・設定費</t>
    <rPh sb="0" eb="2">
      <t>キキ</t>
    </rPh>
    <rPh sb="2" eb="4">
      <t>ドウニュウ</t>
    </rPh>
    <rPh sb="5" eb="6">
      <t>カン</t>
    </rPh>
    <rPh sb="8" eb="10">
      <t>セッケイ</t>
    </rPh>
    <rPh sb="11" eb="13">
      <t>コウチク</t>
    </rPh>
    <rPh sb="14" eb="16">
      <t>セッテイ</t>
    </rPh>
    <rPh sb="16" eb="17">
      <t>ヒ</t>
    </rPh>
    <phoneticPr fontId="1"/>
  </si>
  <si>
    <t>※サブシステムごとに分けられるものは分けて記載</t>
    <rPh sb="10" eb="11">
      <t>ワ</t>
    </rPh>
    <rPh sb="18" eb="19">
      <t>ワ</t>
    </rPh>
    <rPh sb="21" eb="23">
      <t>キサイ</t>
    </rPh>
    <phoneticPr fontId="1"/>
  </si>
  <si>
    <t>※上記以外に初期費用で必要な項目があれば必ず記入してください</t>
    <rPh sb="1" eb="3">
      <t>ジョウキ</t>
    </rPh>
    <rPh sb="3" eb="5">
      <t>イガイ</t>
    </rPh>
    <rPh sb="6" eb="8">
      <t>ショキ</t>
    </rPh>
    <rPh sb="8" eb="10">
      <t>ヒヨウ</t>
    </rPh>
    <rPh sb="11" eb="13">
      <t>ヒツヨウ</t>
    </rPh>
    <rPh sb="14" eb="16">
      <t>コウモク</t>
    </rPh>
    <rPh sb="20" eb="21">
      <t>カナラ</t>
    </rPh>
    <rPh sb="22" eb="24">
      <t>キニュウ</t>
    </rPh>
    <phoneticPr fontId="1"/>
  </si>
  <si>
    <t>※上記以外に継続費用で必要な項目があれば必ず記入してください</t>
    <rPh sb="1" eb="3">
      <t>ジョウキ</t>
    </rPh>
    <rPh sb="3" eb="5">
      <t>イガイ</t>
    </rPh>
    <rPh sb="6" eb="8">
      <t>ケイゾク</t>
    </rPh>
    <rPh sb="8" eb="10">
      <t>ヒヨウ</t>
    </rPh>
    <rPh sb="11" eb="13">
      <t>ヒツヨウ</t>
    </rPh>
    <rPh sb="14" eb="16">
      <t>コウモク</t>
    </rPh>
    <rPh sb="20" eb="21">
      <t>カナラ</t>
    </rPh>
    <rPh sb="22" eb="24">
      <t>キニュウ</t>
    </rPh>
    <phoneticPr fontId="1"/>
  </si>
  <si>
    <t>※回答様式1_機能要件対応表の合計と合わせること</t>
    <rPh sb="1" eb="3">
      <t>カイトウ</t>
    </rPh>
    <rPh sb="3" eb="5">
      <t>ヨウシキ</t>
    </rPh>
    <rPh sb="7" eb="9">
      <t>キノウ</t>
    </rPh>
    <rPh sb="9" eb="11">
      <t>ヨウケン</t>
    </rPh>
    <rPh sb="11" eb="13">
      <t>タイオウ</t>
    </rPh>
    <rPh sb="13" eb="14">
      <t>ヒョウ</t>
    </rPh>
    <rPh sb="15" eb="17">
      <t>ゴウケイ</t>
    </rPh>
    <rPh sb="18" eb="19">
      <t>ア</t>
    </rPh>
    <phoneticPr fontId="1"/>
  </si>
  <si>
    <t>※回答様式2_帳票要件対応表の合計と合わせること</t>
    <rPh sb="1" eb="3">
      <t>カイトウ</t>
    </rPh>
    <rPh sb="3" eb="5">
      <t>ヨウシキ</t>
    </rPh>
    <rPh sb="7" eb="9">
      <t>チョウヒョウ</t>
    </rPh>
    <rPh sb="9" eb="11">
      <t>ヨウケン</t>
    </rPh>
    <rPh sb="11" eb="13">
      <t>タイオウ</t>
    </rPh>
    <rPh sb="13" eb="14">
      <t>ヒョウ</t>
    </rPh>
    <rPh sb="15" eb="17">
      <t>ゴウケイ</t>
    </rPh>
    <rPh sb="18" eb="19">
      <t>ア</t>
    </rPh>
    <phoneticPr fontId="1"/>
  </si>
  <si>
    <t>・貴社の提案にかかる費用見積について、令和5年度の初期費用の記載をお願いします。</t>
    <rPh sb="1" eb="3">
      <t>キシャ</t>
    </rPh>
    <rPh sb="4" eb="6">
      <t>テイアン</t>
    </rPh>
    <rPh sb="10" eb="12">
      <t>ヒヨウ</t>
    </rPh>
    <rPh sb="12" eb="14">
      <t>ミツモリ</t>
    </rPh>
    <rPh sb="19" eb="21">
      <t>レイワ</t>
    </rPh>
    <rPh sb="22" eb="24">
      <t>ネンド</t>
    </rPh>
    <rPh sb="25" eb="27">
      <t>ショキ</t>
    </rPh>
    <rPh sb="27" eb="29">
      <t>ヒヨウ</t>
    </rPh>
    <rPh sb="30" eb="32">
      <t>キサイ</t>
    </rPh>
    <rPh sb="34" eb="35">
      <t>ネガ</t>
    </rPh>
    <phoneticPr fontId="1"/>
  </si>
  <si>
    <t>導入費用</t>
    <rPh sb="0" eb="4">
      <t>ドウニュウヒヨウ</t>
    </rPh>
    <phoneticPr fontId="1"/>
  </si>
  <si>
    <t>01_親子の居場所事業</t>
    <phoneticPr fontId="1"/>
  </si>
  <si>
    <t>左記業務のシステムの機能にかかる開発・設定費用</t>
    <rPh sb="0" eb="2">
      <t>サキ</t>
    </rPh>
    <rPh sb="2" eb="4">
      <t>ギョウム</t>
    </rPh>
    <rPh sb="10" eb="12">
      <t>キノウ</t>
    </rPh>
    <rPh sb="16" eb="18">
      <t>カイハツ</t>
    </rPh>
    <rPh sb="19" eb="21">
      <t>セッテイ</t>
    </rPh>
    <rPh sb="21" eb="23">
      <t>ヒヨウ</t>
    </rPh>
    <phoneticPr fontId="1"/>
  </si>
  <si>
    <t>左記業務のシステムの帳票にかかる開発・設定費用</t>
    <rPh sb="0" eb="2">
      <t>サキ</t>
    </rPh>
    <rPh sb="2" eb="4">
      <t>ギョウム</t>
    </rPh>
    <rPh sb="10" eb="12">
      <t>チョウヒョウ</t>
    </rPh>
    <rPh sb="16" eb="18">
      <t>カイハツ</t>
    </rPh>
    <rPh sb="19" eb="21">
      <t>セッテイ</t>
    </rPh>
    <rPh sb="21" eb="23">
      <t>ヒヨウ</t>
    </rPh>
    <phoneticPr fontId="1"/>
  </si>
  <si>
    <t>既存データをもとに次期システムへデータ移行する際の総額費用</t>
    <rPh sb="0" eb="2">
      <t>キゾン</t>
    </rPh>
    <rPh sb="9" eb="11">
      <t>ジキ</t>
    </rPh>
    <rPh sb="19" eb="21">
      <t>イコウ</t>
    </rPh>
    <rPh sb="23" eb="24">
      <t>サイ</t>
    </rPh>
    <rPh sb="25" eb="27">
      <t>ソウガク</t>
    </rPh>
    <rPh sb="27" eb="29">
      <t>ヒヨウ</t>
    </rPh>
    <phoneticPr fontId="1"/>
  </si>
  <si>
    <t>データ移行費用</t>
    <rPh sb="3" eb="7">
      <t>イコウヒヨウ</t>
    </rPh>
    <phoneticPr fontId="1"/>
  </si>
  <si>
    <t>研修費</t>
    <phoneticPr fontId="1"/>
  </si>
  <si>
    <t>OA機器等初期導入費（購入費）</t>
    <rPh sb="2" eb="4">
      <t>キキ</t>
    </rPh>
    <rPh sb="4" eb="5">
      <t>ナド</t>
    </rPh>
    <rPh sb="5" eb="7">
      <t>ショキ</t>
    </rPh>
    <rPh sb="7" eb="9">
      <t>ドウニュウ</t>
    </rPh>
    <rPh sb="9" eb="10">
      <t>ヒ</t>
    </rPh>
    <rPh sb="11" eb="14">
      <t>コウニュウヒ</t>
    </rPh>
    <phoneticPr fontId="1"/>
  </si>
  <si>
    <t>OA機器等初期導入費（役務）</t>
    <rPh sb="2" eb="4">
      <t>キキ</t>
    </rPh>
    <rPh sb="4" eb="5">
      <t>ナド</t>
    </rPh>
    <rPh sb="5" eb="7">
      <t>ショキ</t>
    </rPh>
    <rPh sb="7" eb="9">
      <t>ドウニュウ</t>
    </rPh>
    <rPh sb="9" eb="10">
      <t>ヒ</t>
    </rPh>
    <rPh sb="11" eb="13">
      <t>エキムエキム</t>
    </rPh>
    <phoneticPr fontId="1"/>
  </si>
  <si>
    <t>拠点運営法人・区役所・本局の職員に対するシステム研修に必要な費用</t>
    <rPh sb="0" eb="2">
      <t>キョテン</t>
    </rPh>
    <rPh sb="2" eb="4">
      <t>ウンエイ</t>
    </rPh>
    <rPh sb="4" eb="6">
      <t>ホウジン</t>
    </rPh>
    <rPh sb="7" eb="10">
      <t>クヤクショ</t>
    </rPh>
    <rPh sb="11" eb="13">
      <t>ホンキョク</t>
    </rPh>
    <rPh sb="14" eb="16">
      <t>ショクイン</t>
    </rPh>
    <rPh sb="17" eb="18">
      <t>タイ</t>
    </rPh>
    <rPh sb="24" eb="26">
      <t>ケンシュウ</t>
    </rPh>
    <rPh sb="27" eb="29">
      <t>ヒツヨウ</t>
    </rPh>
    <rPh sb="30" eb="32">
      <t>ヒヨウ</t>
    </rPh>
    <phoneticPr fontId="1"/>
  </si>
  <si>
    <t>明細、前提条件</t>
    <phoneticPr fontId="1"/>
  </si>
  <si>
    <t>※「費用見積書_別紙」シートに別途明細を添付してください。</t>
    <rPh sb="15" eb="17">
      <t>ベット</t>
    </rPh>
    <rPh sb="17" eb="19">
      <t>メイサイ</t>
    </rPh>
    <rPh sb="20" eb="22">
      <t>テンプ</t>
    </rPh>
    <phoneticPr fontId="1"/>
  </si>
  <si>
    <t>・記入済の項目や項目定義の記載内容は変更しないよう、お願いします。</t>
    <rPh sb="1" eb="4">
      <t>キニュウスミ</t>
    </rPh>
    <rPh sb="5" eb="7">
      <t>コウモク</t>
    </rPh>
    <rPh sb="8" eb="12">
      <t>コウモクテイギ</t>
    </rPh>
    <rPh sb="13" eb="15">
      <t>キサイ</t>
    </rPh>
    <rPh sb="15" eb="17">
      <t>ナイヨウ</t>
    </rPh>
    <rPh sb="18" eb="20">
      <t>ヘンコウ</t>
    </rPh>
    <rPh sb="27" eb="28">
      <t>ネガ</t>
    </rPh>
    <phoneticPr fontId="1"/>
  </si>
  <si>
    <t>令和15年度
(2033年)</t>
    <rPh sb="0" eb="2">
      <t>レイワ</t>
    </rPh>
    <rPh sb="4" eb="6">
      <t>ネンド</t>
    </rPh>
    <rPh sb="12" eb="13">
      <t>ネン</t>
    </rPh>
    <phoneticPr fontId="1"/>
  </si>
  <si>
    <t>・貴社の提案にかかる費用見積について、令和６年度～令和15年度までの継続費用の記載をお願いします。</t>
    <rPh sb="1" eb="3">
      <t>キシャ</t>
    </rPh>
    <rPh sb="4" eb="6">
      <t>テイアン</t>
    </rPh>
    <rPh sb="10" eb="12">
      <t>ヒヨウ</t>
    </rPh>
    <rPh sb="12" eb="14">
      <t>ミツモリ</t>
    </rPh>
    <rPh sb="19" eb="21">
      <t>レイワ</t>
    </rPh>
    <rPh sb="22" eb="24">
      <t>ネンド</t>
    </rPh>
    <rPh sb="25" eb="27">
      <t>レイワ</t>
    </rPh>
    <rPh sb="29" eb="31">
      <t>ネンド</t>
    </rPh>
    <rPh sb="34" eb="36">
      <t>ケイゾク</t>
    </rPh>
    <rPh sb="36" eb="38">
      <t>ヒヨウ</t>
    </rPh>
    <rPh sb="39" eb="41">
      <t>キサイ</t>
    </rPh>
    <rPh sb="43" eb="44">
      <t>ネガ</t>
    </rPh>
    <phoneticPr fontId="1"/>
  </si>
  <si>
    <t>OA機器調達費（物品更新）</t>
    <rPh sb="2" eb="4">
      <t>キキ</t>
    </rPh>
    <rPh sb="4" eb="6">
      <t>チョウタツ</t>
    </rPh>
    <rPh sb="6" eb="7">
      <t>ヒ</t>
    </rPh>
    <rPh sb="8" eb="10">
      <t>ブッピン</t>
    </rPh>
    <rPh sb="10" eb="12">
      <t>コウシン</t>
    </rPh>
    <phoneticPr fontId="1"/>
  </si>
  <si>
    <t>OA機器更新費（役務）</t>
    <rPh sb="2" eb="4">
      <t>キキ</t>
    </rPh>
    <rPh sb="4" eb="6">
      <t>コウシン</t>
    </rPh>
    <rPh sb="6" eb="7">
      <t>ヒ</t>
    </rPh>
    <rPh sb="8" eb="10">
      <t>エキム</t>
    </rPh>
    <phoneticPr fontId="1"/>
  </si>
  <si>
    <t>設計・設定</t>
    <phoneticPr fontId="1"/>
  </si>
  <si>
    <t>現地調査・撤去・搬入・設置</t>
    <rPh sb="5" eb="7">
      <t>テッキョ</t>
    </rPh>
    <phoneticPr fontId="1"/>
  </si>
  <si>
    <t>既存機器の撤去、現地調査や搬入、設置に係る費用</t>
    <rPh sb="0" eb="2">
      <t>キゾン</t>
    </rPh>
    <rPh sb="2" eb="4">
      <t>キキ</t>
    </rPh>
    <rPh sb="5" eb="7">
      <t>テッキョ</t>
    </rPh>
    <phoneticPr fontId="1"/>
  </si>
  <si>
    <t>（価格）×（数量）</t>
    <rPh sb="0" eb="2">
      <t>カカク</t>
    </rPh>
    <rPh sb="6" eb="8">
      <t>スウリョウ</t>
    </rPh>
    <phoneticPr fontId="1"/>
  </si>
  <si>
    <t>システム導入費用の総額</t>
    <rPh sb="4" eb="6">
      <t>ドウニュウ</t>
    </rPh>
    <rPh sb="6" eb="8">
      <t>ヒヨウ</t>
    </rPh>
    <rPh sb="9" eb="11">
      <t>ソウガク</t>
    </rPh>
    <phoneticPr fontId="1"/>
  </si>
  <si>
    <t>パラメータ設定や運用テスト等の導入費用
※カスタマイズ費は含めない
※次期システムで端末・周辺機器を利用するために必要なすべての作業にかかる費用を含む</t>
    <phoneticPr fontId="1"/>
  </si>
  <si>
    <t>次期システムの構築にあたり必要となる総額費用</t>
    <rPh sb="0" eb="2">
      <t>ジキ</t>
    </rPh>
    <rPh sb="7" eb="9">
      <t>コウチク</t>
    </rPh>
    <rPh sb="13" eb="15">
      <t>ヒツヨウ</t>
    </rPh>
    <rPh sb="18" eb="20">
      <t>ソウガク</t>
    </rPh>
    <rPh sb="20" eb="22">
      <t>ヒヨウ</t>
    </rPh>
    <phoneticPr fontId="1"/>
  </si>
  <si>
    <t>IaaSでの環境構築費</t>
    <rPh sb="6" eb="11">
      <t>カンキョウコウチクヒ</t>
    </rPh>
    <phoneticPr fontId="1"/>
  </si>
  <si>
    <t>ソフトウェア利用料</t>
    <rPh sb="6" eb="9">
      <t>リヨウリョウ</t>
    </rPh>
    <phoneticPr fontId="1"/>
  </si>
  <si>
    <t>その他あれば明細が分かるように記載ください</t>
    <rPh sb="2" eb="3">
      <t>タ</t>
    </rPh>
    <rPh sb="6" eb="8">
      <t>メイサイ</t>
    </rPh>
    <rPh sb="9" eb="10">
      <t>ワ</t>
    </rPh>
    <rPh sb="15" eb="17">
      <t>キサイ</t>
    </rPh>
    <phoneticPr fontId="1"/>
  </si>
  <si>
    <t>IaaS</t>
    <phoneticPr fontId="1"/>
  </si>
  <si>
    <t>運用費用</t>
    <rPh sb="0" eb="2">
      <t>ウンヨウ</t>
    </rPh>
    <rPh sb="2" eb="4">
      <t>ヒヨウ</t>
    </rPh>
    <phoneticPr fontId="1"/>
  </si>
  <si>
    <t>システム運用費用</t>
    <rPh sb="4" eb="6">
      <t>ウンヨウ</t>
    </rPh>
    <rPh sb="6" eb="8">
      <t>ヒヨウ</t>
    </rPh>
    <phoneticPr fontId="1"/>
  </si>
  <si>
    <t>左記業務にかかるシステムの運用費用</t>
    <rPh sb="2" eb="4">
      <t>ギョウム</t>
    </rPh>
    <rPh sb="13" eb="15">
      <t>ウンヨウ</t>
    </rPh>
    <rPh sb="15" eb="17">
      <t>ヒヨウ</t>
    </rPh>
    <phoneticPr fontId="1"/>
  </si>
  <si>
    <t>保守費用</t>
    <rPh sb="0" eb="2">
      <t>ホシュ</t>
    </rPh>
    <rPh sb="2" eb="4">
      <t>ヒヨウ</t>
    </rPh>
    <phoneticPr fontId="1"/>
  </si>
  <si>
    <t>システム保守作業費用</t>
    <rPh sb="4" eb="6">
      <t>ホシュ</t>
    </rPh>
    <rPh sb="6" eb="8">
      <t>サギョウ</t>
    </rPh>
    <rPh sb="8" eb="10">
      <t>ヒヨウ</t>
    </rPh>
    <phoneticPr fontId="1"/>
  </si>
  <si>
    <t>左記業務にかかるシステムの保守費用</t>
    <rPh sb="2" eb="4">
      <t>ギョウム</t>
    </rPh>
    <rPh sb="13" eb="15">
      <t>ホシュ</t>
    </rPh>
    <rPh sb="15" eb="17">
      <t>ヒヨウ</t>
    </rPh>
    <phoneticPr fontId="1"/>
  </si>
  <si>
    <t>データ抽出費</t>
    <rPh sb="3" eb="5">
      <t>チュウシュツ</t>
    </rPh>
    <rPh sb="5" eb="6">
      <t>ヒ</t>
    </rPh>
    <phoneticPr fontId="1"/>
  </si>
  <si>
    <t>次回刷新時のデータ抽出費用</t>
    <phoneticPr fontId="1"/>
  </si>
  <si>
    <t>次回刷新時のデータ抽出費用
※最終年度に必要な費用を記載ください（実際の刷新時期は未定です）</t>
    <rPh sb="0" eb="2">
      <t>ジカイ</t>
    </rPh>
    <rPh sb="2" eb="5">
      <t>サッシンジ</t>
    </rPh>
    <rPh sb="9" eb="13">
      <t>チュウシュツヒヨウ</t>
    </rPh>
    <rPh sb="15" eb="19">
      <t>サイシュウネンド</t>
    </rPh>
    <rPh sb="20" eb="22">
      <t>ヒツヨウ</t>
    </rPh>
    <rPh sb="23" eb="25">
      <t>ヒヨウ</t>
    </rPh>
    <rPh sb="26" eb="28">
      <t>キサイ</t>
    </rPh>
    <rPh sb="33" eb="35">
      <t>ジッサイ</t>
    </rPh>
    <rPh sb="36" eb="38">
      <t>サッシン</t>
    </rPh>
    <rPh sb="38" eb="40">
      <t>ジキ</t>
    </rPh>
    <rPh sb="41" eb="43">
      <t>ミテイ</t>
    </rPh>
    <phoneticPr fontId="1"/>
  </si>
  <si>
    <t>価格</t>
    <rPh sb="0" eb="2">
      <t>カカク</t>
    </rPh>
    <phoneticPr fontId="1"/>
  </si>
  <si>
    <r>
      <t>保守費用</t>
    </r>
    <r>
      <rPr>
        <sz val="8"/>
        <rFont val="ＭＳ Ｐゴシック"/>
        <family val="3"/>
        <charset val="128"/>
      </rPr>
      <t>（※1）</t>
    </r>
    <rPh sb="0" eb="2">
      <t>ホシュ</t>
    </rPh>
    <rPh sb="2" eb="4">
      <t>ヒヨウ</t>
    </rPh>
    <phoneticPr fontId="1"/>
  </si>
  <si>
    <r>
      <rPr>
        <sz val="9"/>
        <rFont val="ＭＳ Ｐゴシック"/>
        <family val="3"/>
        <charset val="128"/>
      </rPr>
      <t>【参考】保守費用①</t>
    </r>
    <r>
      <rPr>
        <sz val="8"/>
        <rFont val="ＭＳ Ｐゴシック"/>
        <family val="3"/>
        <charset val="128"/>
      </rPr>
      <t>（※1）</t>
    </r>
    <rPh sb="1" eb="3">
      <t>サンコウ</t>
    </rPh>
    <rPh sb="4" eb="6">
      <t>ホシュ</t>
    </rPh>
    <rPh sb="6" eb="8">
      <t>ヒヨウ</t>
    </rPh>
    <phoneticPr fontId="1"/>
  </si>
  <si>
    <r>
      <rPr>
        <sz val="9"/>
        <rFont val="ＭＳ Ｐゴシック"/>
        <family val="3"/>
        <charset val="128"/>
      </rPr>
      <t>【参考】保守費用②</t>
    </r>
    <r>
      <rPr>
        <sz val="8"/>
        <rFont val="ＭＳ Ｐゴシック"/>
        <family val="3"/>
        <charset val="128"/>
      </rPr>
      <t>（※1）</t>
    </r>
    <rPh sb="1" eb="3">
      <t>サンコウ</t>
    </rPh>
    <rPh sb="4" eb="6">
      <t>ホシュ</t>
    </rPh>
    <rPh sb="6" eb="8">
      <t>ヒヨウ</t>
    </rPh>
    <phoneticPr fontId="1"/>
  </si>
  <si>
    <t>24時間365日のメーカー保守費用</t>
    <rPh sb="2" eb="4">
      <t>ジカン</t>
    </rPh>
    <rPh sb="7" eb="8">
      <t>ニチ</t>
    </rPh>
    <rPh sb="13" eb="15">
      <t>ホシュ</t>
    </rPh>
    <rPh sb="15" eb="17">
      <t>ヒヨウ</t>
    </rPh>
    <phoneticPr fontId="1"/>
  </si>
  <si>
    <t>平日8：30-18：00でのメーカー保守費用</t>
    <rPh sb="0" eb="2">
      <t>ヘイジツ</t>
    </rPh>
    <rPh sb="18" eb="20">
      <t>ホシュ</t>
    </rPh>
    <rPh sb="20" eb="22">
      <t>ヒヨウ</t>
    </rPh>
    <phoneticPr fontId="1"/>
  </si>
  <si>
    <t>365日8：30-18：00でのメーカー保守費用</t>
    <rPh sb="3" eb="4">
      <t>ニチ</t>
    </rPh>
    <rPh sb="20" eb="22">
      <t>ホシュ</t>
    </rPh>
    <rPh sb="22" eb="24">
      <t>ヒヨウ</t>
    </rPh>
    <phoneticPr fontId="1"/>
  </si>
  <si>
    <t>ライセンスの内容（課金単位、年数等）を記載ください。
その他追記すべきものがあれば記載してください。</t>
    <rPh sb="6" eb="8">
      <t>ナイヨウ</t>
    </rPh>
    <rPh sb="9" eb="13">
      <t>カキンタンイ</t>
    </rPh>
    <rPh sb="14" eb="16">
      <t>ネンスウ</t>
    </rPh>
    <rPh sb="16" eb="17">
      <t>トウ</t>
    </rPh>
    <rPh sb="19" eb="21">
      <t>キサイ</t>
    </rPh>
    <rPh sb="29" eb="30">
      <t>タ</t>
    </rPh>
    <rPh sb="30" eb="32">
      <t>ツイキ</t>
    </rPh>
    <rPh sb="41" eb="43">
      <t>キサイ</t>
    </rPh>
    <phoneticPr fontId="1"/>
  </si>
  <si>
    <t>（※1）ソフトウェア、ミドルウェアの製造元や販売会社等が提供する標準的な保守サービスがある場合は、記載してください。同サービスがない場合は、「－」を記載してください。</t>
    <rPh sb="18" eb="21">
      <t>セイゾウモト</t>
    </rPh>
    <rPh sb="22" eb="26">
      <t>ハンバイガイシャ</t>
    </rPh>
    <rPh sb="26" eb="27">
      <t>トウ</t>
    </rPh>
    <rPh sb="28" eb="30">
      <t>テイキョウ</t>
    </rPh>
    <rPh sb="32" eb="34">
      <t>ヒョウジュン</t>
    </rPh>
    <rPh sb="34" eb="35">
      <t>テキ</t>
    </rPh>
    <rPh sb="36" eb="38">
      <t>ホシュ</t>
    </rPh>
    <rPh sb="45" eb="47">
      <t>バアイ</t>
    </rPh>
    <rPh sb="49" eb="51">
      <t>キサイ</t>
    </rPh>
    <rPh sb="58" eb="59">
      <t>ドウ</t>
    </rPh>
    <rPh sb="66" eb="68">
      <t>バアイ</t>
    </rPh>
    <rPh sb="74" eb="76">
      <t>キサイ</t>
    </rPh>
    <phoneticPr fontId="1"/>
  </si>
  <si>
    <t>本市への売価</t>
    <rPh sb="0" eb="2">
      <t>ホンシ</t>
    </rPh>
    <rPh sb="4" eb="6">
      <t>バイカ</t>
    </rPh>
    <phoneticPr fontId="1"/>
  </si>
  <si>
    <t>（1）ハードウェア</t>
    <phoneticPr fontId="1"/>
  </si>
  <si>
    <t>本市への売価</t>
    <rPh sb="0" eb="1">
      <t>ホン</t>
    </rPh>
    <rPh sb="1" eb="2">
      <t>シ</t>
    </rPh>
    <rPh sb="4" eb="6">
      <t>バイカ</t>
    </rPh>
    <phoneticPr fontId="1"/>
  </si>
  <si>
    <t>24時間365日の保守費用</t>
    <rPh sb="2" eb="4">
      <t>ジカン</t>
    </rPh>
    <rPh sb="7" eb="8">
      <t>ニチ</t>
    </rPh>
    <rPh sb="9" eb="11">
      <t>ホシュ</t>
    </rPh>
    <rPh sb="11" eb="13">
      <t>ヒヨウ</t>
    </rPh>
    <phoneticPr fontId="1"/>
  </si>
  <si>
    <t>平日8：30-18：00での保守費用</t>
    <rPh sb="0" eb="2">
      <t>ヘイジツ</t>
    </rPh>
    <rPh sb="14" eb="16">
      <t>ホシュ</t>
    </rPh>
    <rPh sb="16" eb="18">
      <t>ヒヨウ</t>
    </rPh>
    <phoneticPr fontId="1"/>
  </si>
  <si>
    <t>365日8：30-18：00での保守費用</t>
    <rPh sb="3" eb="4">
      <t>ニチ</t>
    </rPh>
    <rPh sb="16" eb="18">
      <t>ホシュ</t>
    </rPh>
    <rPh sb="18" eb="20">
      <t>ヒヨウ</t>
    </rPh>
    <phoneticPr fontId="1"/>
  </si>
  <si>
    <t>他の情報で追記すべきものがあれば記載してください。</t>
    <rPh sb="0" eb="1">
      <t>タ</t>
    </rPh>
    <rPh sb="2" eb="4">
      <t>ジョウホウ</t>
    </rPh>
    <rPh sb="5" eb="7">
      <t>ツイキ</t>
    </rPh>
    <rPh sb="16" eb="18">
      <t>キサイ</t>
    </rPh>
    <phoneticPr fontId="1"/>
  </si>
  <si>
    <t>費用見積書_別紙（ハードウェア・ソフトウェア明細一覧）</t>
    <rPh sb="22" eb="24">
      <t>メイサイ</t>
    </rPh>
    <rPh sb="24" eb="26">
      <t>イチラン</t>
    </rPh>
    <phoneticPr fontId="1"/>
  </si>
  <si>
    <t>（記載不要）</t>
    <rPh sb="1" eb="3">
      <t>キサイ</t>
    </rPh>
    <rPh sb="3" eb="5">
      <t>フヨウ</t>
    </rPh>
    <phoneticPr fontId="1"/>
  </si>
  <si>
    <t>※EUCサーバ（データウェアハウス）構築も含む</t>
    <phoneticPr fontId="1"/>
  </si>
  <si>
    <t>セキュリティ対策費用</t>
    <rPh sb="6" eb="10">
      <t>タイサクヒヨウ</t>
    </rPh>
    <phoneticPr fontId="1"/>
  </si>
  <si>
    <t>セキュリティ対策費用</t>
    <rPh sb="6" eb="8">
      <t>タイサク</t>
    </rPh>
    <rPh sb="8" eb="10">
      <t>ヒヨウ</t>
    </rPh>
    <phoneticPr fontId="1"/>
  </si>
  <si>
    <t>環境維持費用（ハードウェア利用料等）</t>
    <rPh sb="0" eb="2">
      <t>カンキョウ</t>
    </rPh>
    <rPh sb="2" eb="6">
      <t>イジヒヨウ</t>
    </rPh>
    <rPh sb="13" eb="16">
      <t>リヨウリョウ</t>
    </rPh>
    <rPh sb="16" eb="17">
      <t>ナド</t>
    </rPh>
    <phoneticPr fontId="1"/>
  </si>
  <si>
    <t>※仕様書に記載の要求以外での前提条件があれば追記ください。</t>
    <rPh sb="1" eb="4">
      <t>シヨウショ</t>
    </rPh>
    <rPh sb="5" eb="7">
      <t>キサイ</t>
    </rPh>
    <rPh sb="8" eb="10">
      <t>ヨウキュウ</t>
    </rPh>
    <rPh sb="10" eb="12">
      <t>イガイ</t>
    </rPh>
    <rPh sb="14" eb="16">
      <t>ゼンテイ</t>
    </rPh>
    <rPh sb="16" eb="18">
      <t>ジョウケン</t>
    </rPh>
    <rPh sb="22" eb="24">
      <t>ツイキ</t>
    </rPh>
    <phoneticPr fontId="1"/>
  </si>
  <si>
    <t>プロジェクト管理費</t>
    <rPh sb="6" eb="8">
      <t>カンリ</t>
    </rPh>
    <rPh sb="8" eb="9">
      <t>ヒ</t>
    </rPh>
    <phoneticPr fontId="1"/>
  </si>
  <si>
    <t>※プロジェクト管理費はこちらの明細に記載ください</t>
    <rPh sb="7" eb="9">
      <t>カンリ</t>
    </rPh>
    <rPh sb="9" eb="10">
      <t>ヒ</t>
    </rPh>
    <rPh sb="15" eb="17">
      <t>メイサイ</t>
    </rPh>
    <rPh sb="18" eb="20">
      <t>キサイ</t>
    </rPh>
    <phoneticPr fontId="1"/>
  </si>
  <si>
    <t>00_共通機能</t>
    <rPh sb="3" eb="7">
      <t>キョウツウキノウ</t>
    </rPh>
    <phoneticPr fontId="1"/>
  </si>
  <si>
    <t>02_人材育成・活動支援事業</t>
    <rPh sb="3" eb="5">
      <t>ジンザイ</t>
    </rPh>
    <rPh sb="5" eb="7">
      <t>イクセイ</t>
    </rPh>
    <rPh sb="8" eb="10">
      <t>カツドウ</t>
    </rPh>
    <rPh sb="10" eb="12">
      <t>シエン</t>
    </rPh>
    <rPh sb="12" eb="14">
      <t>ジギョウ</t>
    </rPh>
    <phoneticPr fontId="1"/>
  </si>
  <si>
    <t>03_横浜子育てサポートシステム</t>
    <phoneticPr fontId="1"/>
  </si>
  <si>
    <t>04_利用者支援事業（基本型）</t>
    <phoneticPr fontId="1"/>
  </si>
  <si>
    <t>05_プログラム、イベント、講座等の実施</t>
    <phoneticPr fontId="1"/>
  </si>
  <si>
    <t>28台
※拠点運営法人（サテライト含む）計28台</t>
    <rPh sb="2" eb="3">
      <t>ダイ</t>
    </rPh>
    <rPh sb="17" eb="18">
      <t>フク</t>
    </rPh>
    <phoneticPr fontId="1"/>
  </si>
  <si>
    <t>QRコードリーダー</t>
    <phoneticPr fontId="1"/>
  </si>
  <si>
    <t>システム適用費用</t>
    <rPh sb="4" eb="6">
      <t>テキヨウ</t>
    </rPh>
    <rPh sb="6" eb="8">
      <t>ヒヨウ</t>
    </rPh>
    <phoneticPr fontId="1"/>
  </si>
  <si>
    <t>左記業務にかかるシステムの適用費用</t>
    <rPh sb="0" eb="2">
      <t>サキ</t>
    </rPh>
    <rPh sb="2" eb="4">
      <t>ギョウム</t>
    </rPh>
    <rPh sb="13" eb="15">
      <t>テキヨウ</t>
    </rPh>
    <rPh sb="15" eb="17">
      <t>ヒヨウ</t>
    </rPh>
    <phoneticPr fontId="1"/>
  </si>
  <si>
    <t>左記業務にかかるシステムの利用料</t>
    <rPh sb="2" eb="4">
      <t>ギョウム</t>
    </rPh>
    <phoneticPr fontId="1"/>
  </si>
  <si>
    <t>システム利用料</t>
    <rPh sb="4" eb="7">
      <t>リヨウリョウ</t>
    </rPh>
    <phoneticPr fontId="1"/>
  </si>
  <si>
    <t>（2） ソフトウェア（システム含む）</t>
    <rPh sb="15" eb="16">
      <t>フク</t>
    </rPh>
    <phoneticPr fontId="1"/>
  </si>
  <si>
    <t>機能・帳票の追加開発に係る費用（ローコードツール等による開発費用、BIツールによる設定費用等も含む）</t>
    <rPh sb="0" eb="2">
      <t>キノウ</t>
    </rPh>
    <rPh sb="3" eb="5">
      <t>チョウヒョウ</t>
    </rPh>
    <rPh sb="24" eb="25">
      <t>トウ</t>
    </rPh>
    <rPh sb="45" eb="46">
      <t>ナド</t>
    </rPh>
    <phoneticPr fontId="1"/>
  </si>
  <si>
    <t>ライセンス利用料</t>
    <rPh sb="5" eb="8">
      <t>リヨウリョウ</t>
    </rPh>
    <phoneticPr fontId="1"/>
  </si>
  <si>
    <t>ローコードツールの利用料</t>
    <rPh sb="9" eb="12">
      <t>リヨウリョウ</t>
    </rPh>
    <phoneticPr fontId="1"/>
  </si>
  <si>
    <t>付随するソフトウェア、ミドルウェア等の利用料</t>
    <rPh sb="17" eb="18">
      <t>トウ</t>
    </rPh>
    <rPh sb="19" eb="22">
      <t>リヨウリョウ</t>
    </rPh>
    <phoneticPr fontId="1"/>
  </si>
  <si>
    <t>※開発期間中のローコードツールのライセンス料はこちらの明細に記載ください。</t>
    <rPh sb="1" eb="6">
      <t>カイハツキカンチュウ</t>
    </rPh>
    <rPh sb="21" eb="22">
      <t>リョウ</t>
    </rPh>
    <rPh sb="27" eb="29">
      <t>メイサイ</t>
    </rPh>
    <rPh sb="30" eb="32">
      <t>キサイ</t>
    </rPh>
    <phoneticPr fontId="1"/>
  </si>
  <si>
    <t>ローコードツールライセンス利用料</t>
    <rPh sb="13" eb="16">
      <t>リヨウリョウ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</si>
</sst>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 "/>
    <numFmt numFmtId="177" formatCode="#,##0_ \(&quot;千&quot;&quot;円&quot;\)"/>
  </numFmts>
  <fonts count="11" x14ac:knownFonts="1">
    <font>
      <sz val="11"/>
      <name val="ＭＳ Ｐゴシック"/>
      <family val="3"/>
      <charset val="128"/>
    </font>
    <font>
      <sz val="6"/>
      <name val="ＭＳ Ｐゴシック"/>
      <family val="3"/>
      <charset val="128"/>
    </font>
    <font>
      <sz val="11"/>
      <color theme="0"/>
      <name val="ＭＳ Ｐゴシック"/>
      <family val="3"/>
      <charset val="128"/>
    </font>
    <font>
      <b/>
      <sz val="11"/>
      <name val="ＭＳ Ｐゴシック"/>
      <family val="3"/>
      <charset val="128"/>
    </font>
    <font>
      <b/>
      <sz val="14"/>
      <color indexed="8"/>
      <name val="ＭＳ Ｐゴシック"/>
      <family val="3"/>
      <charset val="128"/>
    </font>
    <font>
      <sz val="10"/>
      <name val="ＭＳ Ｐゴシック"/>
      <family val="3"/>
      <charset val="128"/>
    </font>
    <font>
      <sz val="10"/>
      <color indexed="8"/>
      <name val="ＭＳ Ｐゴシック"/>
      <family val="3"/>
      <charset val="128"/>
    </font>
    <font>
      <sz val="9"/>
      <color indexed="8"/>
      <name val="ＭＳ Ｐゴシック"/>
      <family val="3"/>
      <charset val="128"/>
    </font>
    <font>
      <sz val="11"/>
      <name val="ＭＳ Ｐゴシック"/>
      <family val="3"/>
      <charset val="128"/>
      <scheme val="minor"/>
    </font>
    <font>
      <sz val="8"/>
      <name val="ＭＳ Ｐゴシック"/>
      <family val="3"/>
      <charset val="128"/>
    </font>
    <font>
      <sz val="9"/>
      <name val="ＭＳ Ｐゴシック"/>
      <family val="3"/>
      <charset val="128"/>
    </font>
  </fonts>
  <fills count="15">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7"/>
        <bgColor indexed="64"/>
      </patternFill>
    </fill>
    <fill>
      <patternFill patternType="solid">
        <fgColor indexed="44"/>
        <bgColor indexed="64"/>
      </patternFill>
    </fill>
    <fill>
      <patternFill patternType="solid">
        <fgColor indexed="26"/>
        <bgColor indexed="64"/>
      </patternFill>
    </fill>
    <fill>
      <patternFill patternType="solid">
        <fgColor rgb="FFFFFF99"/>
        <bgColor indexed="64"/>
      </patternFill>
    </fill>
    <fill>
      <patternFill patternType="solid">
        <fgColor theme="0"/>
        <bgColor indexed="64"/>
      </patternFill>
    </fill>
    <fill>
      <patternFill patternType="solid">
        <fgColor rgb="FFFFFFCC"/>
        <bgColor indexed="64"/>
      </patternFill>
    </fill>
    <fill>
      <patternFill patternType="solid">
        <fgColor theme="6" tint="-0.249977111117893"/>
        <bgColor indexed="64"/>
      </patternFill>
    </fill>
    <fill>
      <patternFill patternType="solid">
        <fgColor rgb="FF002060"/>
        <bgColor indexed="64"/>
      </patternFill>
    </fill>
    <fill>
      <patternFill patternType="solid">
        <fgColor indexed="31"/>
        <bgColor indexed="64"/>
      </patternFill>
    </fill>
    <fill>
      <patternFill patternType="lightUp">
        <fgColor indexed="22"/>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diagonal/>
    </border>
    <border>
      <left/>
      <right style="thin">
        <color indexed="64"/>
      </right>
      <top style="thin">
        <color indexed="64"/>
      </top>
      <bottom style="double">
        <color indexed="64"/>
      </bottom>
      <diagonal/>
    </border>
    <border>
      <left style="thin">
        <color indexed="64"/>
      </left>
      <right/>
      <top style="thin">
        <color indexed="64"/>
      </top>
      <bottom style="thin">
        <color indexed="64"/>
      </bottom>
      <diagonal/>
    </border>
    <border>
      <left/>
      <right/>
      <top style="thin">
        <color indexed="64"/>
      </top>
      <bottom style="double">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alignment vertical="center"/>
    </xf>
  </cellStyleXfs>
  <cellXfs count="111">
    <xf numFmtId="0" fontId="0" fillId="0" borderId="0" xfId="0">
      <alignment vertical="center"/>
    </xf>
    <xf numFmtId="0" fontId="0" fillId="6" borderId="11" xfId="0" applyFont="1" applyFill="1" applyBorder="1" applyAlignment="1">
      <alignment horizontal="center" vertical="center" wrapText="1"/>
    </xf>
    <xf numFmtId="0" fontId="0" fillId="6" borderId="7" xfId="0" applyFont="1" applyFill="1" applyBorder="1" applyAlignment="1">
      <alignment horizontal="center" vertical="center" wrapText="1"/>
    </xf>
    <xf numFmtId="0" fontId="0" fillId="6" borderId="9" xfId="0" applyFont="1" applyFill="1" applyBorder="1" applyAlignment="1">
      <alignment horizontal="center" vertical="center" wrapText="1"/>
    </xf>
    <xf numFmtId="0" fontId="0" fillId="0" borderId="0" xfId="0" applyFont="1">
      <alignment vertical="center"/>
    </xf>
    <xf numFmtId="0" fontId="0" fillId="3" borderId="3" xfId="0" applyFont="1" applyFill="1" applyBorder="1">
      <alignment vertical="center"/>
    </xf>
    <xf numFmtId="0" fontId="0" fillId="3" borderId="4" xfId="0" applyFont="1" applyFill="1" applyBorder="1">
      <alignment vertical="center"/>
    </xf>
    <xf numFmtId="0" fontId="0" fillId="3" borderId="5" xfId="0" applyFont="1" applyFill="1" applyBorder="1">
      <alignment vertical="center"/>
    </xf>
    <xf numFmtId="0" fontId="0" fillId="3" borderId="4" xfId="0" applyFont="1" applyFill="1" applyBorder="1" applyAlignment="1">
      <alignment vertical="center" wrapText="1"/>
    </xf>
    <xf numFmtId="177" fontId="0" fillId="3" borderId="1" xfId="0" applyNumberFormat="1" applyFont="1" applyFill="1" applyBorder="1">
      <alignment vertical="center"/>
    </xf>
    <xf numFmtId="176" fontId="0" fillId="3" borderId="13" xfId="0" applyNumberFormat="1" applyFont="1" applyFill="1" applyBorder="1" applyAlignment="1">
      <alignment vertical="center" wrapText="1"/>
    </xf>
    <xf numFmtId="0" fontId="0" fillId="3" borderId="6" xfId="0" applyFont="1" applyFill="1" applyBorder="1">
      <alignment vertical="center"/>
    </xf>
    <xf numFmtId="0" fontId="0" fillId="4" borderId="3" xfId="0" applyFont="1" applyFill="1" applyBorder="1">
      <alignment vertical="center"/>
    </xf>
    <xf numFmtId="0" fontId="0" fillId="4" borderId="4" xfId="0" applyFont="1" applyFill="1" applyBorder="1">
      <alignment vertical="center"/>
    </xf>
    <xf numFmtId="0" fontId="0" fillId="4" borderId="5" xfId="0" applyFont="1" applyFill="1" applyBorder="1">
      <alignment vertical="center"/>
    </xf>
    <xf numFmtId="0" fontId="0" fillId="4" borderId="4" xfId="0" applyFont="1" applyFill="1" applyBorder="1" applyAlignment="1">
      <alignment vertical="center" wrapText="1"/>
    </xf>
    <xf numFmtId="177" fontId="0" fillId="4" borderId="1" xfId="0" applyNumberFormat="1" applyFont="1" applyFill="1" applyBorder="1">
      <alignment vertical="center"/>
    </xf>
    <xf numFmtId="176" fontId="0" fillId="4" borderId="13" xfId="0" applyNumberFormat="1" applyFont="1" applyFill="1" applyBorder="1" applyAlignment="1">
      <alignment vertical="center" wrapText="1"/>
    </xf>
    <xf numFmtId="0" fontId="0" fillId="4" borderId="6" xfId="0" applyFont="1" applyFill="1" applyBorder="1">
      <alignment vertical="center"/>
    </xf>
    <xf numFmtId="0" fontId="0" fillId="5" borderId="3" xfId="0" applyFont="1" applyFill="1" applyBorder="1">
      <alignment vertical="center"/>
    </xf>
    <xf numFmtId="0" fontId="0" fillId="5" borderId="5" xfId="0" applyFont="1" applyFill="1" applyBorder="1">
      <alignment vertical="center"/>
    </xf>
    <xf numFmtId="0" fontId="0" fillId="5" borderId="4" xfId="0" applyFont="1" applyFill="1" applyBorder="1" applyAlignment="1">
      <alignment vertical="center" wrapText="1"/>
    </xf>
    <xf numFmtId="177" fontId="0" fillId="5" borderId="1" xfId="0" applyNumberFormat="1" applyFont="1" applyFill="1" applyBorder="1">
      <alignment vertical="center"/>
    </xf>
    <xf numFmtId="176" fontId="0" fillId="5" borderId="13" xfId="0" applyNumberFormat="1" applyFont="1" applyFill="1" applyBorder="1" applyAlignment="1">
      <alignment vertical="center" wrapText="1"/>
    </xf>
    <xf numFmtId="0" fontId="0" fillId="5" borderId="6" xfId="0" applyFont="1" applyFill="1" applyBorder="1">
      <alignment vertical="center"/>
    </xf>
    <xf numFmtId="0" fontId="0" fillId="0" borderId="4" xfId="0" applyFont="1" applyBorder="1" applyAlignment="1" applyProtection="1">
      <alignment horizontal="left" vertical="center" wrapText="1"/>
      <protection locked="0"/>
    </xf>
    <xf numFmtId="177" fontId="0" fillId="2" borderId="1" xfId="0" applyNumberFormat="1" applyFont="1" applyFill="1" applyBorder="1" applyProtection="1">
      <alignment vertical="center"/>
      <protection locked="0"/>
    </xf>
    <xf numFmtId="176" fontId="0" fillId="2" borderId="13" xfId="0" applyNumberFormat="1" applyFont="1" applyFill="1" applyBorder="1" applyAlignment="1">
      <alignment vertical="center" wrapText="1"/>
    </xf>
    <xf numFmtId="177" fontId="0" fillId="9" borderId="1" xfId="0" applyNumberFormat="1" applyFont="1" applyFill="1" applyBorder="1" applyProtection="1">
      <alignment vertical="center"/>
      <protection locked="0"/>
    </xf>
    <xf numFmtId="0" fontId="0" fillId="2" borderId="10" xfId="0" applyFont="1" applyFill="1" applyBorder="1" applyAlignment="1">
      <alignment vertical="center" wrapText="1"/>
    </xf>
    <xf numFmtId="176" fontId="0" fillId="0" borderId="13" xfId="0" applyNumberFormat="1" applyFont="1" applyFill="1" applyBorder="1" applyAlignment="1">
      <alignment vertical="center" wrapText="1"/>
    </xf>
    <xf numFmtId="0" fontId="0" fillId="3" borderId="2" xfId="0" applyFont="1" applyFill="1" applyBorder="1">
      <alignment vertical="center"/>
    </xf>
    <xf numFmtId="0" fontId="0" fillId="0" borderId="10" xfId="0" applyFont="1" applyBorder="1" applyAlignment="1">
      <alignment horizontal="left" vertical="center" wrapText="1"/>
    </xf>
    <xf numFmtId="0" fontId="0" fillId="0" borderId="0" xfId="0" applyFont="1" applyAlignment="1">
      <alignment vertical="center" wrapText="1"/>
    </xf>
    <xf numFmtId="177" fontId="0" fillId="3" borderId="1" xfId="0" applyNumberFormat="1" applyFont="1" applyFill="1" applyBorder="1" applyAlignment="1">
      <alignment vertical="center"/>
    </xf>
    <xf numFmtId="176" fontId="0" fillId="8" borderId="13" xfId="0" applyNumberFormat="1" applyFont="1" applyFill="1" applyBorder="1" applyAlignment="1">
      <alignment vertical="center" wrapText="1"/>
    </xf>
    <xf numFmtId="177" fontId="0" fillId="11" borderId="15" xfId="0" applyNumberFormat="1" applyFont="1" applyFill="1" applyBorder="1">
      <alignment vertical="center"/>
    </xf>
    <xf numFmtId="0" fontId="0" fillId="7" borderId="3" xfId="0" applyFont="1" applyFill="1" applyBorder="1">
      <alignment vertical="center"/>
    </xf>
    <xf numFmtId="0" fontId="0" fillId="7" borderId="5" xfId="0" applyFont="1" applyFill="1" applyBorder="1">
      <alignment vertical="center"/>
    </xf>
    <xf numFmtId="177" fontId="0" fillId="7" borderId="1" xfId="0" applyNumberFormat="1" applyFont="1" applyFill="1" applyBorder="1">
      <alignment vertical="center"/>
    </xf>
    <xf numFmtId="176" fontId="0" fillId="10" borderId="13" xfId="0" applyNumberFormat="1" applyFont="1" applyFill="1" applyBorder="1" applyAlignment="1">
      <alignment vertical="center" wrapText="1"/>
    </xf>
    <xf numFmtId="0" fontId="0" fillId="7" borderId="6" xfId="0" applyFont="1" applyFill="1" applyBorder="1">
      <alignment vertical="center"/>
    </xf>
    <xf numFmtId="0" fontId="0" fillId="0" borderId="8" xfId="0" applyFont="1" applyBorder="1" applyAlignment="1" applyProtection="1">
      <alignment horizontal="left" vertical="center" wrapText="1"/>
      <protection locked="0"/>
    </xf>
    <xf numFmtId="0" fontId="0" fillId="5" borderId="4" xfId="0" applyFont="1" applyFill="1" applyBorder="1">
      <alignment vertical="center"/>
    </xf>
    <xf numFmtId="0" fontId="0" fillId="5" borderId="8" xfId="0" applyFont="1" applyFill="1" applyBorder="1" applyAlignment="1">
      <alignment vertical="center" wrapText="1"/>
    </xf>
    <xf numFmtId="0" fontId="0" fillId="3" borderId="16" xfId="0" applyFont="1" applyFill="1" applyBorder="1">
      <alignment vertical="center"/>
    </xf>
    <xf numFmtId="0" fontId="0" fillId="4" borderId="16" xfId="0" applyFont="1" applyFill="1" applyBorder="1">
      <alignment vertical="center"/>
    </xf>
    <xf numFmtId="0" fontId="0" fillId="5" borderId="16" xfId="0" applyFont="1" applyFill="1" applyBorder="1">
      <alignment vertical="center"/>
    </xf>
    <xf numFmtId="0" fontId="0" fillId="2" borderId="5" xfId="0" applyFont="1" applyFill="1" applyBorder="1" applyAlignment="1">
      <alignment horizontal="left" vertical="center"/>
    </xf>
    <xf numFmtId="0" fontId="0" fillId="0" borderId="1" xfId="0" applyFont="1" applyBorder="1" applyAlignment="1" applyProtection="1">
      <alignment horizontal="left" vertical="center" wrapText="1"/>
      <protection locked="0"/>
    </xf>
    <xf numFmtId="0" fontId="0" fillId="0" borderId="0" xfId="0" applyFont="1" applyAlignment="1">
      <alignment vertical="center"/>
    </xf>
    <xf numFmtId="0" fontId="3" fillId="0" borderId="0" xfId="0" applyFont="1" applyAlignment="1">
      <alignment vertical="center"/>
    </xf>
    <xf numFmtId="0" fontId="6" fillId="14" borderId="1" xfId="0" applyFont="1" applyFill="1" applyBorder="1" applyAlignment="1">
      <alignment horizontal="center" vertical="center" wrapText="1"/>
    </xf>
    <xf numFmtId="0" fontId="6" fillId="0" borderId="1" xfId="0" applyFont="1" applyBorder="1" applyAlignment="1">
      <alignment horizontal="left" vertical="center" wrapText="1"/>
    </xf>
    <xf numFmtId="0" fontId="6" fillId="0" borderId="1" xfId="0" applyFont="1" applyBorder="1" applyAlignment="1">
      <alignment horizontal="center" vertical="center" wrapText="1"/>
    </xf>
    <xf numFmtId="177" fontId="6" fillId="0" borderId="1" xfId="0" applyNumberFormat="1" applyFont="1" applyBorder="1" applyAlignment="1">
      <alignment horizontal="right" vertical="center" wrapText="1"/>
    </xf>
    <xf numFmtId="0" fontId="6" fillId="0" borderId="0" xfId="0" applyFont="1" applyBorder="1" applyAlignment="1">
      <alignment horizontal="left" vertical="center" wrapText="1"/>
    </xf>
    <xf numFmtId="0" fontId="6" fillId="0" borderId="0" xfId="0" applyFont="1" applyBorder="1" applyAlignment="1">
      <alignment horizontal="center" vertical="center" wrapText="1"/>
    </xf>
    <xf numFmtId="177" fontId="6" fillId="0" borderId="0" xfId="0" applyNumberFormat="1" applyFont="1" applyBorder="1" applyAlignment="1">
      <alignment horizontal="right" vertical="center" wrapText="1"/>
    </xf>
    <xf numFmtId="0" fontId="3" fillId="0" borderId="0" xfId="0" applyFont="1">
      <alignment vertical="center"/>
    </xf>
    <xf numFmtId="0" fontId="6" fillId="0" borderId="0" xfId="0" applyFont="1">
      <alignment vertical="center"/>
    </xf>
    <xf numFmtId="0" fontId="0" fillId="2" borderId="10" xfId="0" applyFont="1" applyFill="1" applyBorder="1" applyAlignment="1">
      <alignment vertical="center"/>
    </xf>
    <xf numFmtId="0" fontId="0" fillId="2" borderId="13" xfId="0" applyFont="1" applyFill="1" applyBorder="1" applyAlignment="1">
      <alignment vertical="center"/>
    </xf>
    <xf numFmtId="177" fontId="0" fillId="5" borderId="1" xfId="0" applyNumberFormat="1" applyFont="1" applyFill="1" applyBorder="1" applyAlignment="1">
      <alignment vertical="center"/>
    </xf>
    <xf numFmtId="0" fontId="8" fillId="5" borderId="4" xfId="0" applyFont="1" applyFill="1" applyBorder="1" applyAlignment="1">
      <alignment vertical="center" wrapText="1"/>
    </xf>
    <xf numFmtId="0" fontId="0" fillId="0" borderId="0" xfId="0" applyAlignment="1">
      <alignment horizontal="left" vertical="center"/>
    </xf>
    <xf numFmtId="0" fontId="0" fillId="0" borderId="0" xfId="0" applyAlignment="1">
      <alignment horizontal="center" vertical="center"/>
    </xf>
    <xf numFmtId="0" fontId="6" fillId="0" borderId="0" xfId="0" applyFont="1" applyAlignment="1">
      <alignment horizontal="left" vertical="center" wrapText="1"/>
    </xf>
    <xf numFmtId="0" fontId="6" fillId="0" borderId="0" xfId="0" applyFont="1" applyAlignment="1">
      <alignment horizontal="center" vertical="center" wrapText="1"/>
    </xf>
    <xf numFmtId="177" fontId="6" fillId="0" borderId="0" xfId="0" applyNumberFormat="1" applyFont="1" applyAlignment="1">
      <alignment horizontal="right" vertical="center" wrapText="1"/>
    </xf>
    <xf numFmtId="0" fontId="5" fillId="0" borderId="0" xfId="0" applyFont="1" applyBorder="1" applyAlignment="1">
      <alignment horizontal="center" vertical="center"/>
    </xf>
    <xf numFmtId="0" fontId="3" fillId="0" borderId="0" xfId="0" applyFont="1" applyBorder="1">
      <alignment vertical="center"/>
    </xf>
    <xf numFmtId="0" fontId="0" fillId="13" borderId="1" xfId="0" applyFill="1" applyBorder="1" applyAlignment="1">
      <alignment horizontal="center" vertical="center"/>
    </xf>
    <xf numFmtId="0" fontId="5" fillId="13" borderId="1" xfId="0" applyFont="1" applyFill="1" applyBorder="1" applyAlignment="1">
      <alignment horizontal="center" vertical="center" shrinkToFit="1"/>
    </xf>
    <xf numFmtId="0" fontId="6" fillId="14" borderId="1" xfId="0" applyFont="1" applyFill="1" applyBorder="1" applyAlignment="1">
      <alignment horizontal="center" vertical="center"/>
    </xf>
    <xf numFmtId="0" fontId="7" fillId="14" borderId="1" xfId="0" applyFont="1" applyFill="1" applyBorder="1" applyAlignment="1">
      <alignment horizontal="left" vertical="center" wrapText="1"/>
    </xf>
    <xf numFmtId="0" fontId="6" fillId="14" borderId="1" xfId="0" applyFont="1" applyFill="1" applyBorder="1" applyAlignment="1">
      <alignment vertical="center" wrapText="1"/>
    </xf>
    <xf numFmtId="0" fontId="6" fillId="14" borderId="1" xfId="0" applyFont="1" applyFill="1" applyBorder="1" applyAlignment="1">
      <alignment horizontal="left" vertical="center" wrapText="1"/>
    </xf>
    <xf numFmtId="0" fontId="5" fillId="0" borderId="1" xfId="0" applyFont="1" applyBorder="1" applyAlignment="1">
      <alignment horizontal="center" vertical="center"/>
    </xf>
    <xf numFmtId="0" fontId="0" fillId="8" borderId="4" xfId="0" applyFont="1" applyFill="1" applyBorder="1" applyAlignment="1">
      <alignment vertical="center" wrapText="1"/>
    </xf>
    <xf numFmtId="0" fontId="0" fillId="0" borderId="4" xfId="0" applyFont="1" applyFill="1" applyBorder="1" applyAlignment="1" applyProtection="1">
      <alignment horizontal="left" vertical="center" wrapText="1"/>
      <protection locked="0"/>
    </xf>
    <xf numFmtId="177" fontId="0" fillId="0" borderId="1" xfId="0" applyNumberFormat="1" applyFont="1" applyFill="1" applyBorder="1" applyProtection="1">
      <alignment vertical="center"/>
      <protection locked="0"/>
    </xf>
    <xf numFmtId="0" fontId="0" fillId="0" borderId="10" xfId="0" applyFont="1" applyFill="1" applyBorder="1" applyAlignment="1">
      <alignment vertical="center" wrapText="1"/>
    </xf>
    <xf numFmtId="0" fontId="0" fillId="7" borderId="4" xfId="0" applyFont="1" applyFill="1" applyBorder="1" applyAlignment="1">
      <alignment vertical="center" wrapText="1"/>
    </xf>
    <xf numFmtId="0" fontId="0" fillId="0" borderId="6" xfId="0" applyFont="1" applyBorder="1">
      <alignment vertical="center"/>
    </xf>
    <xf numFmtId="0" fontId="0" fillId="2" borderId="10" xfId="0" applyFont="1" applyFill="1" applyBorder="1" applyAlignment="1">
      <alignment horizontal="left" vertical="center"/>
    </xf>
    <xf numFmtId="0" fontId="0" fillId="2" borderId="13" xfId="0" applyFont="1" applyFill="1" applyBorder="1" applyAlignment="1">
      <alignment horizontal="left" vertical="center"/>
    </xf>
    <xf numFmtId="0" fontId="2" fillId="12" borderId="17" xfId="0" applyFont="1" applyFill="1" applyBorder="1" applyAlignment="1">
      <alignment horizontal="center" vertical="center"/>
    </xf>
    <xf numFmtId="0" fontId="2" fillId="12" borderId="18" xfId="0" applyFont="1" applyFill="1" applyBorder="1" applyAlignment="1">
      <alignment horizontal="center" vertical="center"/>
    </xf>
    <xf numFmtId="0" fontId="2" fillId="12" borderId="20" xfId="0" applyFont="1" applyFill="1" applyBorder="1" applyAlignment="1">
      <alignment horizontal="center" vertical="center"/>
    </xf>
    <xf numFmtId="0" fontId="2" fillId="12" borderId="21" xfId="0" applyFont="1" applyFill="1" applyBorder="1" applyAlignment="1">
      <alignment horizontal="center" vertical="center"/>
    </xf>
    <xf numFmtId="0" fontId="0" fillId="0" borderId="19" xfId="0" applyFont="1" applyBorder="1" applyAlignment="1">
      <alignment horizontal="left" vertical="center"/>
    </xf>
    <xf numFmtId="0" fontId="0" fillId="0" borderId="22" xfId="0" applyFont="1" applyBorder="1" applyAlignment="1">
      <alignment horizontal="left" vertical="center"/>
    </xf>
    <xf numFmtId="0" fontId="0" fillId="2" borderId="10" xfId="0" applyFont="1" applyFill="1" applyBorder="1" applyAlignment="1">
      <alignment horizontal="left" vertical="center"/>
    </xf>
    <xf numFmtId="0" fontId="0" fillId="2" borderId="13" xfId="0" applyFont="1" applyFill="1" applyBorder="1" applyAlignment="1">
      <alignment horizontal="left" vertical="center"/>
    </xf>
    <xf numFmtId="0" fontId="0" fillId="0" borderId="10" xfId="0" applyFont="1" applyFill="1" applyBorder="1" applyAlignment="1">
      <alignment horizontal="left" vertical="center"/>
    </xf>
    <xf numFmtId="0" fontId="0" fillId="0" borderId="13" xfId="0" applyFont="1" applyFill="1" applyBorder="1" applyAlignment="1">
      <alignment horizontal="left" vertical="center"/>
    </xf>
    <xf numFmtId="0" fontId="0" fillId="6" borderId="14" xfId="0" applyFont="1" applyFill="1" applyBorder="1" applyAlignment="1">
      <alignment horizontal="center" vertical="center"/>
    </xf>
    <xf numFmtId="0" fontId="0" fillId="6" borderId="11" xfId="0" applyFont="1" applyFill="1" applyBorder="1" applyAlignment="1">
      <alignment horizontal="center" vertical="center"/>
    </xf>
    <xf numFmtId="0" fontId="0" fillId="6" borderId="9" xfId="0" applyFont="1" applyFill="1" applyBorder="1" applyAlignment="1">
      <alignment horizontal="center" vertical="center"/>
    </xf>
    <xf numFmtId="0" fontId="0" fillId="2" borderId="12" xfId="0" applyFont="1" applyFill="1" applyBorder="1" applyAlignment="1">
      <alignment horizontal="left" vertical="center"/>
    </xf>
    <xf numFmtId="0" fontId="0" fillId="0" borderId="12" xfId="0" applyFont="1" applyFill="1" applyBorder="1" applyAlignment="1">
      <alignment horizontal="left" vertical="center"/>
    </xf>
    <xf numFmtId="0" fontId="0" fillId="0" borderId="1" xfId="0" applyFont="1" applyFill="1" applyBorder="1" applyAlignment="1">
      <alignment horizontal="left" vertical="center"/>
    </xf>
    <xf numFmtId="0" fontId="0" fillId="0" borderId="1" xfId="0" applyFont="1" applyBorder="1" applyAlignment="1">
      <alignment horizontal="left" vertical="center"/>
    </xf>
    <xf numFmtId="0" fontId="0" fillId="4" borderId="3" xfId="0" applyFont="1" applyFill="1" applyBorder="1" applyAlignment="1">
      <alignment horizontal="left" vertical="center"/>
    </xf>
    <xf numFmtId="0" fontId="0" fillId="4" borderId="4" xfId="0" applyFont="1" applyFill="1" applyBorder="1" applyAlignment="1">
      <alignment horizontal="left" vertical="center"/>
    </xf>
    <xf numFmtId="0" fontId="0" fillId="4" borderId="5" xfId="0" applyFont="1" applyFill="1" applyBorder="1" applyAlignment="1">
      <alignment horizontal="left" vertical="center"/>
    </xf>
    <xf numFmtId="0" fontId="4" fillId="0" borderId="0" xfId="0" applyFont="1" applyAlignment="1">
      <alignment horizontal="center" vertical="center" wrapText="1"/>
    </xf>
    <xf numFmtId="0" fontId="4" fillId="0" borderId="0" xfId="0" applyFont="1" applyAlignment="1">
      <alignment horizontal="center" vertical="center"/>
    </xf>
    <xf numFmtId="0" fontId="0" fillId="2" borderId="3" xfId="0" applyFont="1" applyFill="1" applyBorder="1" applyAlignment="1">
      <alignment horizontal="left" vertical="center"/>
    </xf>
    <xf numFmtId="0" fontId="0" fillId="2" borderId="1" xfId="0" applyFont="1" applyFill="1" applyBorder="1" applyAlignment="1">
      <alignment horizontal="left" vertical="center"/>
    </xf>
  </cellXfs>
  <cellStyles count="1">
    <cellStyle name="標準" xfId="0" builtinId="0"/>
  </cellStyles>
  <dxfs count="0"/>
  <tableStyles count="0" defaultTableStyle="TableStyleMedium2" defaultPivotStyle="PivotStyleLight16"/>
  <colors>
    <mruColors>
      <color rgb="FFFFFFCC"/>
      <color rgb="FFFFFF99"/>
      <color rgb="FFFFCC99"/>
      <color rgb="FF99CC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8</xdr:col>
      <xdr:colOff>0</xdr:colOff>
      <xdr:row>6</xdr:row>
      <xdr:rowOff>9525</xdr:rowOff>
    </xdr:from>
    <xdr:to>
      <xdr:col>8</xdr:col>
      <xdr:colOff>0</xdr:colOff>
      <xdr:row>6</xdr:row>
      <xdr:rowOff>685800</xdr:rowOff>
    </xdr:to>
    <xdr:sp macro="" textlink="">
      <xdr:nvSpPr>
        <xdr:cNvPr id="2" name="Line 1">
          <a:extLst>
            <a:ext uri="{FF2B5EF4-FFF2-40B4-BE49-F238E27FC236}">
              <a16:creationId xmlns:a16="http://schemas.microsoft.com/office/drawing/2014/main" id="{00000000-0008-0000-0000-000002000000}"/>
            </a:ext>
          </a:extLst>
        </xdr:cNvPr>
        <xdr:cNvSpPr>
          <a:spLocks noChangeShapeType="1"/>
        </xdr:cNvSpPr>
      </xdr:nvSpPr>
      <xdr:spPr bwMode="auto">
        <a:xfrm>
          <a:off x="14925675" y="9525"/>
          <a:ext cx="0" cy="3714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0</xdr:colOff>
      <xdr:row>6</xdr:row>
      <xdr:rowOff>9525</xdr:rowOff>
    </xdr:from>
    <xdr:to>
      <xdr:col>8</xdr:col>
      <xdr:colOff>0</xdr:colOff>
      <xdr:row>6</xdr:row>
      <xdr:rowOff>685800</xdr:rowOff>
    </xdr:to>
    <xdr:sp macro="" textlink="">
      <xdr:nvSpPr>
        <xdr:cNvPr id="1025" name="Line 1">
          <a:extLst>
            <a:ext uri="{FF2B5EF4-FFF2-40B4-BE49-F238E27FC236}">
              <a16:creationId xmlns:a16="http://schemas.microsoft.com/office/drawing/2014/main" id="{00000000-0008-0000-0100-000001040000}"/>
            </a:ext>
          </a:extLst>
        </xdr:cNvPr>
        <xdr:cNvSpPr>
          <a:spLocks noChangeShapeType="1"/>
        </xdr:cNvSpPr>
      </xdr:nvSpPr>
      <xdr:spPr bwMode="auto">
        <a:xfrm>
          <a:off x="13839825" y="371475"/>
          <a:ext cx="0" cy="1714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pageSetUpPr fitToPage="1"/>
  </sheetPr>
  <dimension ref="A1:H58"/>
  <sheetViews>
    <sheetView showGridLines="0" tabSelected="1" view="pageBreakPreview" zoomScale="80" zoomScaleNormal="80" zoomScaleSheetLayoutView="80" workbookViewId="0">
      <pane ySplit="7" topLeftCell="A8" activePane="bottomLeft" state="frozen"/>
      <selection sqref="A1:D2"/>
      <selection pane="bottomLeft" activeCell="E10" sqref="E10"/>
    </sheetView>
  </sheetViews>
  <sheetFormatPr defaultColWidth="9" defaultRowHeight="13.5" outlineLevelRow="3" outlineLevelCol="1" x14ac:dyDescent="0.15"/>
  <cols>
    <col min="1" max="4" width="3.625" style="4" customWidth="1"/>
    <col min="5" max="5" width="46.625" style="4" bestFit="1" customWidth="1"/>
    <col min="6" max="6" width="62.375" style="33" customWidth="1"/>
    <col min="7" max="7" width="15.5" style="4" customWidth="1" outlineLevel="1"/>
    <col min="8" max="8" width="70.625" style="4" customWidth="1"/>
    <col min="9" max="16384" width="9" style="4"/>
  </cols>
  <sheetData>
    <row r="1" spans="1:8" x14ac:dyDescent="0.15">
      <c r="A1" s="87" t="s">
        <v>32</v>
      </c>
      <c r="B1" s="88"/>
      <c r="C1" s="88"/>
      <c r="D1" s="88"/>
      <c r="E1" s="91"/>
    </row>
    <row r="2" spans="1:8" ht="14.25" thickBot="1" x14ac:dyDescent="0.2">
      <c r="A2" s="89"/>
      <c r="B2" s="90"/>
      <c r="C2" s="90"/>
      <c r="D2" s="90"/>
      <c r="E2" s="92"/>
    </row>
    <row r="4" spans="1:8" ht="18.600000000000001" customHeight="1" x14ac:dyDescent="0.15">
      <c r="A4" s="4" t="s">
        <v>50</v>
      </c>
    </row>
    <row r="5" spans="1:8" ht="18.600000000000001" customHeight="1" x14ac:dyDescent="0.15">
      <c r="A5" s="4" t="s">
        <v>63</v>
      </c>
    </row>
    <row r="7" spans="1:8" ht="30" customHeight="1" thickBot="1" x14ac:dyDescent="0.2">
      <c r="A7" s="97" t="s">
        <v>1</v>
      </c>
      <c r="B7" s="98"/>
      <c r="C7" s="98"/>
      <c r="D7" s="98"/>
      <c r="E7" s="99"/>
      <c r="F7" s="1" t="s">
        <v>5</v>
      </c>
      <c r="G7" s="2" t="s">
        <v>8</v>
      </c>
      <c r="H7" s="3" t="s">
        <v>61</v>
      </c>
    </row>
    <row r="8" spans="1:8" ht="27.95" customHeight="1" thickTop="1" x14ac:dyDescent="0.15">
      <c r="A8" s="5" t="s">
        <v>0</v>
      </c>
      <c r="B8" s="6"/>
      <c r="C8" s="6"/>
      <c r="D8" s="6"/>
      <c r="E8" s="7"/>
      <c r="F8" s="8" t="s">
        <v>9</v>
      </c>
      <c r="G8" s="34">
        <f>SUM(G9)</f>
        <v>0</v>
      </c>
      <c r="H8" s="10"/>
    </row>
    <row r="9" spans="1:8" ht="27.95" customHeight="1" outlineLevel="1" x14ac:dyDescent="0.15">
      <c r="A9" s="11"/>
      <c r="B9" s="12" t="s">
        <v>51</v>
      </c>
      <c r="C9" s="13"/>
      <c r="D9" s="13"/>
      <c r="E9" s="14"/>
      <c r="F9" s="15" t="s">
        <v>72</v>
      </c>
      <c r="G9" s="16">
        <f>SUM(G10,G18,G42,G35,G38,G45,G48,G51,G55)</f>
        <v>0</v>
      </c>
      <c r="H9" s="35"/>
    </row>
    <row r="10" spans="1:8" ht="54" outlineLevel="2" x14ac:dyDescent="0.15">
      <c r="A10" s="11"/>
      <c r="B10" s="18"/>
      <c r="C10" s="19" t="s">
        <v>120</v>
      </c>
      <c r="D10" s="19"/>
      <c r="E10" s="20"/>
      <c r="F10" s="64" t="s">
        <v>73</v>
      </c>
      <c r="G10" s="63">
        <f>SUM(G11:G17)</f>
        <v>0</v>
      </c>
      <c r="H10" s="23" t="s">
        <v>62</v>
      </c>
    </row>
    <row r="11" spans="1:8" ht="27" customHeight="1" outlineLevel="3" x14ac:dyDescent="0.15">
      <c r="A11" s="11"/>
      <c r="B11" s="18"/>
      <c r="C11" s="24"/>
      <c r="D11" s="61" t="s">
        <v>113</v>
      </c>
      <c r="E11" s="62"/>
      <c r="F11" s="25" t="s">
        <v>121</v>
      </c>
      <c r="G11" s="26">
        <v>0</v>
      </c>
      <c r="H11" s="27"/>
    </row>
    <row r="12" spans="1:8" ht="27" customHeight="1" outlineLevel="3" x14ac:dyDescent="0.15">
      <c r="A12" s="11"/>
      <c r="B12" s="18"/>
      <c r="C12" s="24"/>
      <c r="D12" s="61" t="s">
        <v>52</v>
      </c>
      <c r="E12" s="62"/>
      <c r="F12" s="25" t="s">
        <v>121</v>
      </c>
      <c r="G12" s="26">
        <v>0</v>
      </c>
      <c r="H12" s="27"/>
    </row>
    <row r="13" spans="1:8" ht="27.95" customHeight="1" outlineLevel="3" x14ac:dyDescent="0.15">
      <c r="A13" s="11"/>
      <c r="B13" s="18"/>
      <c r="C13" s="24"/>
      <c r="D13" s="85" t="s">
        <v>114</v>
      </c>
      <c r="E13" s="62"/>
      <c r="F13" s="25" t="s">
        <v>121</v>
      </c>
      <c r="G13" s="26">
        <v>0</v>
      </c>
      <c r="H13" s="27"/>
    </row>
    <row r="14" spans="1:8" ht="27.95" customHeight="1" outlineLevel="3" x14ac:dyDescent="0.15">
      <c r="A14" s="11"/>
      <c r="B14" s="18"/>
      <c r="C14" s="24"/>
      <c r="D14" s="85" t="s">
        <v>115</v>
      </c>
      <c r="E14" s="62"/>
      <c r="F14" s="25" t="s">
        <v>121</v>
      </c>
      <c r="G14" s="26">
        <v>0</v>
      </c>
      <c r="H14" s="27"/>
    </row>
    <row r="15" spans="1:8" ht="27.95" customHeight="1" outlineLevel="3" x14ac:dyDescent="0.15">
      <c r="A15" s="11"/>
      <c r="B15" s="18"/>
      <c r="C15" s="24"/>
      <c r="D15" s="85" t="s">
        <v>116</v>
      </c>
      <c r="E15" s="62"/>
      <c r="F15" s="25" t="s">
        <v>121</v>
      </c>
      <c r="G15" s="26">
        <v>0</v>
      </c>
      <c r="H15" s="27"/>
    </row>
    <row r="16" spans="1:8" ht="27.95" customHeight="1" outlineLevel="3" x14ac:dyDescent="0.15">
      <c r="A16" s="11"/>
      <c r="B16" s="18"/>
      <c r="C16" s="24"/>
      <c r="D16" s="85" t="s">
        <v>117</v>
      </c>
      <c r="E16" s="86"/>
      <c r="F16" s="25" t="s">
        <v>121</v>
      </c>
      <c r="G16" s="26">
        <v>0</v>
      </c>
      <c r="H16" s="27"/>
    </row>
    <row r="17" spans="1:8" ht="27.95" customHeight="1" outlineLevel="3" x14ac:dyDescent="0.15">
      <c r="A17" s="11"/>
      <c r="B17" s="18"/>
      <c r="C17" s="24"/>
      <c r="D17" s="109" t="s">
        <v>30</v>
      </c>
      <c r="E17" s="48"/>
      <c r="F17" s="25"/>
      <c r="G17" s="26">
        <v>0</v>
      </c>
      <c r="H17" s="27"/>
    </row>
    <row r="18" spans="1:8" ht="27.95" customHeight="1" outlineLevel="2" x14ac:dyDescent="0.15">
      <c r="A18" s="11"/>
      <c r="B18" s="18"/>
      <c r="C18" s="19" t="s">
        <v>7</v>
      </c>
      <c r="D18" s="19"/>
      <c r="E18" s="20"/>
      <c r="F18" s="21" t="s">
        <v>125</v>
      </c>
      <c r="G18" s="22">
        <f>SUM(G19,G27)</f>
        <v>0</v>
      </c>
      <c r="H18" s="23"/>
    </row>
    <row r="19" spans="1:8" ht="27.95" customHeight="1" outlineLevel="2" x14ac:dyDescent="0.15">
      <c r="A19" s="11"/>
      <c r="B19" s="18"/>
      <c r="C19" s="24"/>
      <c r="D19" s="37" t="s">
        <v>13</v>
      </c>
      <c r="E19" s="38"/>
      <c r="F19" s="83" t="s">
        <v>48</v>
      </c>
      <c r="G19" s="39">
        <f>SUM(G20:G26)</f>
        <v>0</v>
      </c>
      <c r="H19" s="40"/>
    </row>
    <row r="20" spans="1:8" ht="27.95" customHeight="1" outlineLevel="3" x14ac:dyDescent="0.15">
      <c r="A20" s="11"/>
      <c r="B20" s="18"/>
      <c r="C20" s="24"/>
      <c r="D20" s="41"/>
      <c r="E20" s="61" t="s">
        <v>113</v>
      </c>
      <c r="F20" s="42" t="s">
        <v>53</v>
      </c>
      <c r="G20" s="26">
        <v>0</v>
      </c>
      <c r="H20" s="27"/>
    </row>
    <row r="21" spans="1:8" ht="27.95" customHeight="1" outlineLevel="3" x14ac:dyDescent="0.15">
      <c r="A21" s="11"/>
      <c r="B21" s="18"/>
      <c r="C21" s="24"/>
      <c r="D21" s="41"/>
      <c r="E21" s="61" t="s">
        <v>52</v>
      </c>
      <c r="F21" s="42" t="s">
        <v>53</v>
      </c>
      <c r="G21" s="26">
        <v>0</v>
      </c>
      <c r="H21" s="27"/>
    </row>
    <row r="22" spans="1:8" ht="27.95" customHeight="1" outlineLevel="3" x14ac:dyDescent="0.15">
      <c r="A22" s="11"/>
      <c r="B22" s="18"/>
      <c r="C22" s="24"/>
      <c r="D22" s="41"/>
      <c r="E22" s="85" t="s">
        <v>114</v>
      </c>
      <c r="F22" s="42" t="s">
        <v>53</v>
      </c>
      <c r="G22" s="26">
        <v>0</v>
      </c>
      <c r="H22" s="27"/>
    </row>
    <row r="23" spans="1:8" ht="27.95" customHeight="1" outlineLevel="3" x14ac:dyDescent="0.15">
      <c r="A23" s="11"/>
      <c r="B23" s="18"/>
      <c r="C23" s="24"/>
      <c r="D23" s="41"/>
      <c r="E23" s="85" t="s">
        <v>115</v>
      </c>
      <c r="F23" s="42" t="s">
        <v>53</v>
      </c>
      <c r="G23" s="26">
        <v>0</v>
      </c>
      <c r="H23" s="27"/>
    </row>
    <row r="24" spans="1:8" ht="27.95" customHeight="1" outlineLevel="3" x14ac:dyDescent="0.15">
      <c r="A24" s="11"/>
      <c r="B24" s="18"/>
      <c r="C24" s="24"/>
      <c r="D24" s="41"/>
      <c r="E24" s="85" t="s">
        <v>116</v>
      </c>
      <c r="F24" s="42" t="s">
        <v>53</v>
      </c>
      <c r="G24" s="26">
        <v>0</v>
      </c>
      <c r="H24" s="27"/>
    </row>
    <row r="25" spans="1:8" ht="27.95" customHeight="1" outlineLevel="3" x14ac:dyDescent="0.15">
      <c r="A25" s="11"/>
      <c r="B25" s="18"/>
      <c r="C25" s="24"/>
      <c r="D25" s="41"/>
      <c r="E25" s="85" t="s">
        <v>117</v>
      </c>
      <c r="F25" s="42" t="s">
        <v>53</v>
      </c>
      <c r="G25" s="26">
        <v>0</v>
      </c>
      <c r="H25" s="27"/>
    </row>
    <row r="26" spans="1:8" ht="27.95" customHeight="1" outlineLevel="3" x14ac:dyDescent="0.15">
      <c r="A26" s="11"/>
      <c r="B26" s="18"/>
      <c r="C26" s="24"/>
      <c r="D26" s="41"/>
      <c r="E26" s="110" t="s">
        <v>31</v>
      </c>
      <c r="F26" s="49"/>
      <c r="G26" s="26">
        <v>0</v>
      </c>
      <c r="H26" s="27"/>
    </row>
    <row r="27" spans="1:8" ht="27.95" customHeight="1" outlineLevel="2" x14ac:dyDescent="0.15">
      <c r="A27" s="11"/>
      <c r="B27" s="18"/>
      <c r="C27" s="24"/>
      <c r="D27" s="37" t="s">
        <v>14</v>
      </c>
      <c r="E27" s="38"/>
      <c r="F27" s="83" t="s">
        <v>49</v>
      </c>
      <c r="G27" s="39">
        <f>SUM(G28:G34)</f>
        <v>0</v>
      </c>
      <c r="H27" s="40"/>
    </row>
    <row r="28" spans="1:8" ht="27.95" customHeight="1" outlineLevel="3" x14ac:dyDescent="0.15">
      <c r="A28" s="11"/>
      <c r="B28" s="18"/>
      <c r="C28" s="24"/>
      <c r="D28" s="41"/>
      <c r="E28" s="61" t="s">
        <v>113</v>
      </c>
      <c r="F28" s="42" t="s">
        <v>54</v>
      </c>
      <c r="G28" s="26">
        <v>0</v>
      </c>
      <c r="H28" s="27"/>
    </row>
    <row r="29" spans="1:8" ht="27.95" customHeight="1" outlineLevel="3" x14ac:dyDescent="0.15">
      <c r="A29" s="11"/>
      <c r="B29" s="18"/>
      <c r="C29" s="24"/>
      <c r="D29" s="41"/>
      <c r="E29" s="61" t="s">
        <v>52</v>
      </c>
      <c r="F29" s="42" t="s">
        <v>54</v>
      </c>
      <c r="G29" s="26">
        <v>0</v>
      </c>
      <c r="H29" s="27"/>
    </row>
    <row r="30" spans="1:8" ht="27.95" customHeight="1" outlineLevel="3" x14ac:dyDescent="0.15">
      <c r="A30" s="11"/>
      <c r="B30" s="18"/>
      <c r="C30" s="24"/>
      <c r="D30" s="41"/>
      <c r="E30" s="85" t="s">
        <v>114</v>
      </c>
      <c r="F30" s="42" t="s">
        <v>54</v>
      </c>
      <c r="G30" s="26">
        <v>0</v>
      </c>
      <c r="H30" s="27"/>
    </row>
    <row r="31" spans="1:8" ht="27.95" customHeight="1" outlineLevel="3" x14ac:dyDescent="0.15">
      <c r="A31" s="11"/>
      <c r="B31" s="18"/>
      <c r="C31" s="24"/>
      <c r="D31" s="41"/>
      <c r="E31" s="85" t="s">
        <v>115</v>
      </c>
      <c r="F31" s="42" t="s">
        <v>54</v>
      </c>
      <c r="G31" s="26">
        <v>0</v>
      </c>
      <c r="H31" s="27"/>
    </row>
    <row r="32" spans="1:8" ht="27.95" customHeight="1" outlineLevel="3" x14ac:dyDescent="0.15">
      <c r="A32" s="11"/>
      <c r="B32" s="18"/>
      <c r="C32" s="24"/>
      <c r="D32" s="41"/>
      <c r="E32" s="85" t="s">
        <v>116</v>
      </c>
      <c r="F32" s="42" t="s">
        <v>54</v>
      </c>
      <c r="G32" s="26">
        <v>0</v>
      </c>
      <c r="H32" s="27"/>
    </row>
    <row r="33" spans="1:8" ht="27.95" customHeight="1" outlineLevel="3" x14ac:dyDescent="0.15">
      <c r="A33" s="11"/>
      <c r="B33" s="18"/>
      <c r="C33" s="24"/>
      <c r="D33" s="41"/>
      <c r="E33" s="85" t="s">
        <v>117</v>
      </c>
      <c r="F33" s="42" t="s">
        <v>54</v>
      </c>
      <c r="G33" s="26">
        <v>0</v>
      </c>
      <c r="H33" s="27"/>
    </row>
    <row r="34" spans="1:8" ht="27.95" customHeight="1" outlineLevel="3" x14ac:dyDescent="0.15">
      <c r="A34" s="11"/>
      <c r="B34" s="18"/>
      <c r="C34" s="24"/>
      <c r="D34" s="41"/>
      <c r="E34" s="110" t="s">
        <v>31</v>
      </c>
      <c r="F34" s="49"/>
      <c r="G34" s="26">
        <v>0</v>
      </c>
      <c r="H34" s="27"/>
    </row>
    <row r="35" spans="1:8" ht="27.95" customHeight="1" outlineLevel="2" x14ac:dyDescent="0.15">
      <c r="A35" s="31"/>
      <c r="B35" s="18"/>
      <c r="C35" s="19" t="s">
        <v>2</v>
      </c>
      <c r="D35" s="19"/>
      <c r="E35" s="43"/>
      <c r="F35" s="44" t="s">
        <v>55</v>
      </c>
      <c r="G35" s="22">
        <f>SUM(G36:G37)</f>
        <v>0</v>
      </c>
      <c r="H35" s="23"/>
    </row>
    <row r="36" spans="1:8" ht="27.95" customHeight="1" outlineLevel="3" x14ac:dyDescent="0.15">
      <c r="A36" s="11"/>
      <c r="B36" s="18"/>
      <c r="C36" s="24"/>
      <c r="D36" s="93" t="s">
        <v>56</v>
      </c>
      <c r="E36" s="94"/>
      <c r="F36" s="42"/>
      <c r="G36" s="26">
        <v>0</v>
      </c>
      <c r="H36" s="27" t="s">
        <v>110</v>
      </c>
    </row>
    <row r="37" spans="1:8" ht="27.95" customHeight="1" outlineLevel="3" x14ac:dyDescent="0.15">
      <c r="A37" s="11"/>
      <c r="B37" s="18"/>
      <c r="C37" s="24"/>
      <c r="D37" s="109" t="s">
        <v>30</v>
      </c>
      <c r="E37" s="48"/>
      <c r="F37" s="25"/>
      <c r="G37" s="26">
        <v>0</v>
      </c>
      <c r="H37" s="27"/>
    </row>
    <row r="38" spans="1:8" ht="28.35" customHeight="1" outlineLevel="2" x14ac:dyDescent="0.15">
      <c r="A38" s="11"/>
      <c r="B38" s="18"/>
      <c r="C38" s="19" t="s">
        <v>43</v>
      </c>
      <c r="D38" s="19"/>
      <c r="E38" s="20"/>
      <c r="F38" s="21" t="s">
        <v>74</v>
      </c>
      <c r="G38" s="22">
        <f>SUM(G39:G41)</f>
        <v>0</v>
      </c>
      <c r="H38" s="23"/>
    </row>
    <row r="39" spans="1:8" ht="27.95" customHeight="1" outlineLevel="3" x14ac:dyDescent="0.15">
      <c r="A39" s="11"/>
      <c r="B39" s="18"/>
      <c r="C39" s="24"/>
      <c r="D39" s="95" t="s">
        <v>75</v>
      </c>
      <c r="E39" s="96"/>
      <c r="F39" s="80" t="s">
        <v>106</v>
      </c>
      <c r="G39" s="81">
        <v>0</v>
      </c>
      <c r="H39" s="30"/>
    </row>
    <row r="40" spans="1:8" ht="27.95" customHeight="1" outlineLevel="3" x14ac:dyDescent="0.15">
      <c r="A40" s="11"/>
      <c r="B40" s="18"/>
      <c r="C40" s="24"/>
      <c r="D40" s="93" t="s">
        <v>107</v>
      </c>
      <c r="E40" s="94"/>
      <c r="F40" s="25"/>
      <c r="G40" s="26">
        <v>0</v>
      </c>
      <c r="H40" s="27"/>
    </row>
    <row r="41" spans="1:8" ht="27.95" customHeight="1" outlineLevel="3" x14ac:dyDescent="0.15">
      <c r="A41" s="11"/>
      <c r="B41" s="18"/>
      <c r="C41" s="24"/>
      <c r="D41" s="109" t="s">
        <v>30</v>
      </c>
      <c r="E41" s="48"/>
      <c r="F41" s="25"/>
      <c r="G41" s="26">
        <v>0</v>
      </c>
      <c r="H41" s="27"/>
    </row>
    <row r="42" spans="1:8" ht="27.95" customHeight="1" outlineLevel="2" x14ac:dyDescent="0.15">
      <c r="A42" s="31"/>
      <c r="B42" s="18"/>
      <c r="C42" s="19" t="s">
        <v>126</v>
      </c>
      <c r="D42" s="19"/>
      <c r="E42" s="20"/>
      <c r="F42" s="21" t="s">
        <v>129</v>
      </c>
      <c r="G42" s="22">
        <f>SUM(G43:G44)</f>
        <v>0</v>
      </c>
      <c r="H42" s="23"/>
    </row>
    <row r="43" spans="1:8" ht="27.95" customHeight="1" outlineLevel="3" x14ac:dyDescent="0.15">
      <c r="A43" s="11"/>
      <c r="B43" s="18"/>
      <c r="C43" s="24"/>
      <c r="D43" s="93" t="s">
        <v>126</v>
      </c>
      <c r="E43" s="94"/>
      <c r="F43" s="25"/>
      <c r="G43" s="26">
        <v>0</v>
      </c>
      <c r="H43" s="27" t="s">
        <v>110</v>
      </c>
    </row>
    <row r="44" spans="1:8" ht="27.95" customHeight="1" outlineLevel="3" x14ac:dyDescent="0.15">
      <c r="A44" s="11"/>
      <c r="B44" s="18"/>
      <c r="C44" s="24"/>
      <c r="D44" s="109" t="s">
        <v>30</v>
      </c>
      <c r="E44" s="48"/>
      <c r="F44" s="25"/>
      <c r="G44" s="26">
        <v>0</v>
      </c>
      <c r="H44" s="27"/>
    </row>
    <row r="45" spans="1:8" ht="27.95" customHeight="1" outlineLevel="2" x14ac:dyDescent="0.15">
      <c r="A45" s="31"/>
      <c r="B45" s="18"/>
      <c r="C45" s="19" t="s">
        <v>3</v>
      </c>
      <c r="D45" s="19"/>
      <c r="E45" s="20"/>
      <c r="F45" s="21" t="s">
        <v>60</v>
      </c>
      <c r="G45" s="22">
        <f>SUM(G46:G47)</f>
        <v>0</v>
      </c>
      <c r="H45" s="23"/>
    </row>
    <row r="46" spans="1:8" ht="27.95" customHeight="1" outlineLevel="3" x14ac:dyDescent="0.15">
      <c r="A46" s="11"/>
      <c r="B46" s="18"/>
      <c r="C46" s="24"/>
      <c r="D46" s="93" t="s">
        <v>57</v>
      </c>
      <c r="E46" s="94"/>
      <c r="F46" s="25"/>
      <c r="G46" s="26">
        <v>0</v>
      </c>
      <c r="H46" s="27" t="s">
        <v>110</v>
      </c>
    </row>
    <row r="47" spans="1:8" ht="27.95" customHeight="1" outlineLevel="3" x14ac:dyDescent="0.15">
      <c r="A47" s="11"/>
      <c r="B47" s="18"/>
      <c r="C47" s="24"/>
      <c r="D47" s="109" t="s">
        <v>30</v>
      </c>
      <c r="E47" s="48"/>
      <c r="F47" s="25"/>
      <c r="G47" s="26">
        <v>0</v>
      </c>
      <c r="H47" s="27"/>
    </row>
    <row r="48" spans="1:8" ht="27.95" customHeight="1" outlineLevel="2" x14ac:dyDescent="0.15">
      <c r="A48" s="31"/>
      <c r="B48" s="18"/>
      <c r="C48" s="19" t="s">
        <v>58</v>
      </c>
      <c r="D48" s="19"/>
      <c r="E48" s="20"/>
      <c r="F48" s="21"/>
      <c r="G48" s="22">
        <f>SUM(G49:G50)</f>
        <v>0</v>
      </c>
      <c r="H48" s="23" t="s">
        <v>62</v>
      </c>
    </row>
    <row r="49" spans="1:8" ht="80.099999999999994" customHeight="1" outlineLevel="3" x14ac:dyDescent="0.15">
      <c r="A49" s="11"/>
      <c r="B49" s="18"/>
      <c r="C49" s="24"/>
      <c r="D49" s="93" t="s">
        <v>119</v>
      </c>
      <c r="E49" s="94"/>
      <c r="F49" s="29" t="s">
        <v>118</v>
      </c>
      <c r="G49" s="26">
        <v>0</v>
      </c>
      <c r="H49" s="27"/>
    </row>
    <row r="50" spans="1:8" ht="27.95" customHeight="1" outlineLevel="3" x14ac:dyDescent="0.15">
      <c r="A50" s="11"/>
      <c r="B50" s="18"/>
      <c r="C50" s="24"/>
      <c r="D50" s="109" t="s">
        <v>30</v>
      </c>
      <c r="E50" s="48"/>
      <c r="F50" s="25"/>
      <c r="G50" s="26">
        <v>0</v>
      </c>
      <c r="H50" s="27"/>
    </row>
    <row r="51" spans="1:8" ht="27.95" customHeight="1" outlineLevel="2" x14ac:dyDescent="0.15">
      <c r="A51" s="31"/>
      <c r="B51" s="18"/>
      <c r="C51" s="19" t="s">
        <v>59</v>
      </c>
      <c r="D51" s="19"/>
      <c r="E51" s="20"/>
      <c r="F51" s="21"/>
      <c r="G51" s="22">
        <f>SUM(G52:G54)</f>
        <v>0</v>
      </c>
      <c r="H51" s="23"/>
    </row>
    <row r="52" spans="1:8" ht="27.95" customHeight="1" outlineLevel="3" x14ac:dyDescent="0.15">
      <c r="A52" s="11"/>
      <c r="B52" s="18"/>
      <c r="C52" s="24"/>
      <c r="D52" s="93" t="s">
        <v>23</v>
      </c>
      <c r="E52" s="94"/>
      <c r="F52" s="29" t="s">
        <v>44</v>
      </c>
      <c r="G52" s="26">
        <v>0</v>
      </c>
      <c r="H52" s="27"/>
    </row>
    <row r="53" spans="1:8" ht="27.95" customHeight="1" outlineLevel="3" x14ac:dyDescent="0.15">
      <c r="A53" s="11"/>
      <c r="B53" s="18"/>
      <c r="C53" s="24"/>
      <c r="D53" s="93" t="s">
        <v>24</v>
      </c>
      <c r="E53" s="94"/>
      <c r="F53" s="29" t="s">
        <v>27</v>
      </c>
      <c r="G53" s="26">
        <v>0</v>
      </c>
      <c r="H53" s="27"/>
    </row>
    <row r="54" spans="1:8" ht="27.95" customHeight="1" outlineLevel="3" x14ac:dyDescent="0.15">
      <c r="A54" s="11"/>
      <c r="B54" s="18"/>
      <c r="C54" s="24"/>
      <c r="D54" s="93" t="s">
        <v>25</v>
      </c>
      <c r="E54" s="94"/>
      <c r="F54" s="29" t="s">
        <v>26</v>
      </c>
      <c r="G54" s="26">
        <v>0</v>
      </c>
      <c r="H54" s="27"/>
    </row>
    <row r="55" spans="1:8" ht="27.95" customHeight="1" outlineLevel="2" x14ac:dyDescent="0.15">
      <c r="A55" s="31"/>
      <c r="B55" s="18"/>
      <c r="C55" s="19" t="s">
        <v>4</v>
      </c>
      <c r="D55" s="19"/>
      <c r="E55" s="20"/>
      <c r="F55" s="21" t="s">
        <v>46</v>
      </c>
      <c r="G55" s="22">
        <f>SUM(G56:G58)</f>
        <v>0</v>
      </c>
      <c r="H55" s="23" t="s">
        <v>11</v>
      </c>
    </row>
    <row r="56" spans="1:8" ht="27.95" customHeight="1" outlineLevel="3" x14ac:dyDescent="0.15">
      <c r="A56" s="11"/>
      <c r="B56" s="18"/>
      <c r="C56" s="24"/>
      <c r="D56" s="93" t="s">
        <v>111</v>
      </c>
      <c r="E56" s="94"/>
      <c r="F56" s="29" t="s">
        <v>112</v>
      </c>
      <c r="G56" s="26">
        <v>0</v>
      </c>
      <c r="H56" s="27"/>
    </row>
    <row r="57" spans="1:8" ht="27.95" customHeight="1" outlineLevel="3" x14ac:dyDescent="0.15">
      <c r="A57" s="11"/>
      <c r="B57" s="18"/>
      <c r="C57" s="24"/>
      <c r="D57" s="93"/>
      <c r="E57" s="94"/>
      <c r="F57" s="29"/>
      <c r="G57" s="26">
        <v>0</v>
      </c>
      <c r="H57" s="27"/>
    </row>
    <row r="58" spans="1:8" ht="27.95" customHeight="1" outlineLevel="3" x14ac:dyDescent="0.15">
      <c r="A58" s="45"/>
      <c r="B58" s="46"/>
      <c r="C58" s="47"/>
      <c r="D58" s="93"/>
      <c r="E58" s="94"/>
      <c r="F58" s="29"/>
      <c r="G58" s="26">
        <v>0</v>
      </c>
      <c r="H58" s="27"/>
    </row>
  </sheetData>
  <mergeCells count="15">
    <mergeCell ref="D58:E58"/>
    <mergeCell ref="A7:E7"/>
    <mergeCell ref="D36:E36"/>
    <mergeCell ref="D46:E46"/>
    <mergeCell ref="D40:E40"/>
    <mergeCell ref="A1:D2"/>
    <mergeCell ref="E1:E2"/>
    <mergeCell ref="D57:E57"/>
    <mergeCell ref="D56:E56"/>
    <mergeCell ref="D54:E54"/>
    <mergeCell ref="D52:E52"/>
    <mergeCell ref="D49:E49"/>
    <mergeCell ref="D53:E53"/>
    <mergeCell ref="D39:E39"/>
    <mergeCell ref="D43:E43"/>
  </mergeCells>
  <phoneticPr fontId="1"/>
  <printOptions horizontalCentered="1"/>
  <pageMargins left="0.19685039370078741" right="0.19685039370078741" top="0.47244094488188981" bottom="0.39370078740157483" header="0.23622047244094491" footer="0.19685039370078741"/>
  <pageSetup paperSize="8" fitToHeight="0" orientation="landscape" cellComments="asDisplayed" r:id="rId1"/>
  <headerFooter>
    <oddHeader>&amp;C様式10_&amp;A</oddHeader>
    <oddFooter>&amp;C&amp;"ＭＳ 明朝,標準"&amp;14&amp;P/&amp;N</oddFooter>
  </headerFooter>
  <rowBreaks count="2" manualBreakCount="2">
    <brk id="26" max="9" man="1"/>
    <brk id="47" max="9"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pageSetUpPr fitToPage="1"/>
  </sheetPr>
  <dimension ref="A1:S161"/>
  <sheetViews>
    <sheetView showGridLines="0" tabSelected="1" view="pageBreakPreview" zoomScale="90" zoomScaleNormal="75" zoomScaleSheetLayoutView="90" workbookViewId="0">
      <pane ySplit="7" topLeftCell="A8" activePane="bottomLeft" state="frozen"/>
      <selection activeCell="E10" sqref="E10"/>
      <selection pane="bottomLeft" activeCell="E10" sqref="E10"/>
    </sheetView>
  </sheetViews>
  <sheetFormatPr defaultColWidth="9" defaultRowHeight="13.5" outlineLevelRow="3" x14ac:dyDescent="0.15"/>
  <cols>
    <col min="1" max="4" width="3.625" style="4" customWidth="1"/>
    <col min="5" max="5" width="54.5" style="4" customWidth="1"/>
    <col min="6" max="6" width="60.625" style="33" customWidth="1"/>
    <col min="7" max="7" width="20.625" style="4" customWidth="1"/>
    <col min="8" max="8" width="70.625" style="4" customWidth="1"/>
    <col min="9" max="18" width="14.125" style="4" customWidth="1"/>
    <col min="19" max="16384" width="9" style="4"/>
  </cols>
  <sheetData>
    <row r="1" spans="1:19" x14ac:dyDescent="0.15">
      <c r="A1" s="87" t="s">
        <v>32</v>
      </c>
      <c r="B1" s="88"/>
      <c r="C1" s="88"/>
      <c r="D1" s="88"/>
      <c r="E1" s="91"/>
    </row>
    <row r="2" spans="1:19" ht="14.25" thickBot="1" x14ac:dyDescent="0.2">
      <c r="A2" s="89"/>
      <c r="B2" s="90"/>
      <c r="C2" s="90"/>
      <c r="D2" s="90"/>
      <c r="E2" s="92"/>
    </row>
    <row r="3" spans="1:19" ht="12.6" customHeight="1" x14ac:dyDescent="0.15">
      <c r="A3" s="51"/>
      <c r="B3" s="50"/>
      <c r="C3" s="50"/>
      <c r="D3" s="50"/>
    </row>
    <row r="4" spans="1:19" ht="18.600000000000001" customHeight="1" x14ac:dyDescent="0.15">
      <c r="A4" s="4" t="s">
        <v>65</v>
      </c>
    </row>
    <row r="5" spans="1:19" ht="18.600000000000001" customHeight="1" x14ac:dyDescent="0.15">
      <c r="A5" s="4" t="s">
        <v>63</v>
      </c>
    </row>
    <row r="6" spans="1:19" ht="21.6" customHeight="1" x14ac:dyDescent="0.15"/>
    <row r="7" spans="1:19" ht="30" customHeight="1" thickBot="1" x14ac:dyDescent="0.2">
      <c r="A7" s="97" t="s">
        <v>1</v>
      </c>
      <c r="B7" s="98"/>
      <c r="C7" s="98"/>
      <c r="D7" s="98"/>
      <c r="E7" s="99"/>
      <c r="F7" s="1" t="s">
        <v>5</v>
      </c>
      <c r="G7" s="2" t="s">
        <v>8</v>
      </c>
      <c r="H7" s="3" t="s">
        <v>6</v>
      </c>
      <c r="I7" s="2" t="s">
        <v>15</v>
      </c>
      <c r="J7" s="2" t="s">
        <v>16</v>
      </c>
      <c r="K7" s="2" t="s">
        <v>17</v>
      </c>
      <c r="L7" s="2" t="s">
        <v>18</v>
      </c>
      <c r="M7" s="2" t="s">
        <v>19</v>
      </c>
      <c r="N7" s="2" t="s">
        <v>20</v>
      </c>
      <c r="O7" s="2" t="s">
        <v>21</v>
      </c>
      <c r="P7" s="2" t="s">
        <v>22</v>
      </c>
      <c r="Q7" s="2" t="s">
        <v>29</v>
      </c>
      <c r="R7" s="2" t="s">
        <v>64</v>
      </c>
      <c r="S7" s="84"/>
    </row>
    <row r="8" spans="1:19" ht="27.95" customHeight="1" thickTop="1" x14ac:dyDescent="0.15">
      <c r="A8" s="5" t="s">
        <v>28</v>
      </c>
      <c r="B8" s="6"/>
      <c r="C8" s="6"/>
      <c r="D8" s="6"/>
      <c r="E8" s="7"/>
      <c r="F8" s="8" t="s">
        <v>12</v>
      </c>
      <c r="G8" s="9">
        <f>SUM(G9,G23,G27,G30,G34,G43,G52,G55)</f>
        <v>0</v>
      </c>
      <c r="H8" s="10"/>
      <c r="I8" s="9">
        <f t="shared" ref="I8:R8" si="0">SUM(I9,I23,I27,I30,I34,I43,I52,I55)</f>
        <v>0</v>
      </c>
      <c r="J8" s="9">
        <f t="shared" si="0"/>
        <v>0</v>
      </c>
      <c r="K8" s="9">
        <f t="shared" si="0"/>
        <v>0</v>
      </c>
      <c r="L8" s="9">
        <f t="shared" si="0"/>
        <v>0</v>
      </c>
      <c r="M8" s="9">
        <f t="shared" si="0"/>
        <v>0</v>
      </c>
      <c r="N8" s="9">
        <f t="shared" si="0"/>
        <v>0</v>
      </c>
      <c r="O8" s="9">
        <f t="shared" si="0"/>
        <v>0</v>
      </c>
      <c r="P8" s="9">
        <f t="shared" si="0"/>
        <v>0</v>
      </c>
      <c r="Q8" s="9">
        <f t="shared" si="0"/>
        <v>0</v>
      </c>
      <c r="R8" s="9">
        <f t="shared" si="0"/>
        <v>0</v>
      </c>
      <c r="S8" s="84"/>
    </row>
    <row r="9" spans="1:19" ht="27.95" customHeight="1" outlineLevel="1" x14ac:dyDescent="0.15">
      <c r="A9" s="11"/>
      <c r="B9" s="12" t="s">
        <v>76</v>
      </c>
      <c r="C9" s="13"/>
      <c r="D9" s="13"/>
      <c r="E9" s="14"/>
      <c r="F9" s="15"/>
      <c r="G9" s="16">
        <f>SUM(G13,G10,G21)</f>
        <v>0</v>
      </c>
      <c r="H9" s="17"/>
      <c r="I9" s="16">
        <f>SUM(I13,I10,I21)</f>
        <v>0</v>
      </c>
      <c r="J9" s="16">
        <f t="shared" ref="J9:R9" si="1">SUM(J13,J10,J21)</f>
        <v>0</v>
      </c>
      <c r="K9" s="16">
        <f t="shared" si="1"/>
        <v>0</v>
      </c>
      <c r="L9" s="16">
        <f t="shared" si="1"/>
        <v>0</v>
      </c>
      <c r="M9" s="16">
        <f t="shared" si="1"/>
        <v>0</v>
      </c>
      <c r="N9" s="16">
        <f t="shared" si="1"/>
        <v>0</v>
      </c>
      <c r="O9" s="16">
        <f t="shared" si="1"/>
        <v>0</v>
      </c>
      <c r="P9" s="16">
        <f t="shared" si="1"/>
        <v>0</v>
      </c>
      <c r="Q9" s="16">
        <f>SUM(Q13,Q10,Q21)</f>
        <v>0</v>
      </c>
      <c r="R9" s="16">
        <f t="shared" si="1"/>
        <v>0</v>
      </c>
      <c r="S9" s="84"/>
    </row>
    <row r="10" spans="1:19" ht="27.95" customHeight="1" outlineLevel="2" x14ac:dyDescent="0.15">
      <c r="A10" s="11"/>
      <c r="B10" s="18"/>
      <c r="C10" s="19" t="s">
        <v>126</v>
      </c>
      <c r="D10" s="19"/>
      <c r="E10" s="20"/>
      <c r="F10" s="21" t="s">
        <v>127</v>
      </c>
      <c r="G10" s="22">
        <f>SUM(G11:G12)</f>
        <v>0</v>
      </c>
      <c r="H10" s="23"/>
      <c r="I10" s="22">
        <f>SUM(I11:I12)</f>
        <v>0</v>
      </c>
      <c r="J10" s="22">
        <f t="shared" ref="J10:R10" si="2">SUM(J11:J12)</f>
        <v>0</v>
      </c>
      <c r="K10" s="22">
        <f t="shared" si="2"/>
        <v>0</v>
      </c>
      <c r="L10" s="22">
        <f t="shared" si="2"/>
        <v>0</v>
      </c>
      <c r="M10" s="22">
        <f t="shared" si="2"/>
        <v>0</v>
      </c>
      <c r="N10" s="22">
        <f t="shared" si="2"/>
        <v>0</v>
      </c>
      <c r="O10" s="22">
        <f t="shared" si="2"/>
        <v>0</v>
      </c>
      <c r="P10" s="22">
        <f>SUM(P11:P12)</f>
        <v>0</v>
      </c>
      <c r="Q10" s="22">
        <f t="shared" si="2"/>
        <v>0</v>
      </c>
      <c r="R10" s="22">
        <f t="shared" si="2"/>
        <v>0</v>
      </c>
      <c r="S10" s="84"/>
    </row>
    <row r="11" spans="1:19" ht="27.95" customHeight="1" outlineLevel="3" x14ac:dyDescent="0.15">
      <c r="A11" s="11"/>
      <c r="B11" s="18"/>
      <c r="C11" s="24"/>
      <c r="D11" s="93" t="s">
        <v>130</v>
      </c>
      <c r="E11" s="94"/>
      <c r="F11" s="29"/>
      <c r="G11" s="26">
        <f>SUM(I11:R11)</f>
        <v>0</v>
      </c>
      <c r="H11" s="27"/>
      <c r="I11" s="28"/>
      <c r="J11" s="28"/>
      <c r="K11" s="28"/>
      <c r="L11" s="28"/>
      <c r="M11" s="28"/>
      <c r="N11" s="28"/>
      <c r="O11" s="28"/>
      <c r="P11" s="28"/>
      <c r="Q11" s="28"/>
      <c r="R11" s="28"/>
      <c r="S11" s="84"/>
    </row>
    <row r="12" spans="1:19" ht="27.95" customHeight="1" outlineLevel="3" x14ac:dyDescent="0.15">
      <c r="A12" s="11"/>
      <c r="B12" s="18"/>
      <c r="C12" s="24"/>
      <c r="D12" s="93" t="s">
        <v>30</v>
      </c>
      <c r="E12" s="94"/>
      <c r="F12" s="25"/>
      <c r="G12" s="26">
        <f>SUM(I12:R12)</f>
        <v>0</v>
      </c>
      <c r="H12" s="27"/>
      <c r="I12" s="28"/>
      <c r="J12" s="28"/>
      <c r="K12" s="28"/>
      <c r="L12" s="28"/>
      <c r="M12" s="28"/>
      <c r="N12" s="28"/>
      <c r="O12" s="28"/>
      <c r="P12" s="28"/>
      <c r="Q12" s="28"/>
      <c r="R12" s="28"/>
      <c r="S12" s="84"/>
    </row>
    <row r="13" spans="1:19" ht="27.95" customHeight="1" outlineLevel="2" x14ac:dyDescent="0.15">
      <c r="A13" s="11"/>
      <c r="B13" s="18"/>
      <c r="C13" s="19" t="s">
        <v>123</v>
      </c>
      <c r="D13" s="19"/>
      <c r="E13" s="20"/>
      <c r="F13" s="21" t="s">
        <v>128</v>
      </c>
      <c r="G13" s="22">
        <f>SUM(G14:G20)</f>
        <v>0</v>
      </c>
      <c r="H13" s="23"/>
      <c r="I13" s="22">
        <f t="shared" ref="I13:R13" si="3">SUM(I14:I20)</f>
        <v>0</v>
      </c>
      <c r="J13" s="22">
        <f t="shared" si="3"/>
        <v>0</v>
      </c>
      <c r="K13" s="22">
        <f t="shared" si="3"/>
        <v>0</v>
      </c>
      <c r="L13" s="22">
        <f t="shared" si="3"/>
        <v>0</v>
      </c>
      <c r="M13" s="22">
        <f t="shared" si="3"/>
        <v>0</v>
      </c>
      <c r="N13" s="22">
        <f t="shared" si="3"/>
        <v>0</v>
      </c>
      <c r="O13" s="22">
        <f t="shared" si="3"/>
        <v>0</v>
      </c>
      <c r="P13" s="22">
        <f t="shared" si="3"/>
        <v>0</v>
      </c>
      <c r="Q13" s="22">
        <f t="shared" si="3"/>
        <v>0</v>
      </c>
      <c r="R13" s="22">
        <f t="shared" si="3"/>
        <v>0</v>
      </c>
      <c r="S13" s="84"/>
    </row>
    <row r="14" spans="1:19" ht="27.95" customHeight="1" outlineLevel="3" x14ac:dyDescent="0.15">
      <c r="A14" s="11"/>
      <c r="B14" s="18"/>
      <c r="C14" s="24"/>
      <c r="D14" s="61" t="s">
        <v>113</v>
      </c>
      <c r="E14" s="62"/>
      <c r="F14" s="25" t="s">
        <v>122</v>
      </c>
      <c r="G14" s="26">
        <f>SUM(I14:R14)</f>
        <v>0</v>
      </c>
      <c r="H14" s="27"/>
      <c r="I14" s="28"/>
      <c r="J14" s="28"/>
      <c r="K14" s="28"/>
      <c r="L14" s="28"/>
      <c r="M14" s="28"/>
      <c r="N14" s="28"/>
      <c r="O14" s="28"/>
      <c r="P14" s="28"/>
      <c r="Q14" s="28"/>
      <c r="R14" s="28"/>
      <c r="S14" s="84"/>
    </row>
    <row r="15" spans="1:19" ht="27.95" customHeight="1" outlineLevel="3" x14ac:dyDescent="0.15">
      <c r="A15" s="11"/>
      <c r="B15" s="18"/>
      <c r="C15" s="24"/>
      <c r="D15" s="61" t="s">
        <v>52</v>
      </c>
      <c r="E15" s="62"/>
      <c r="F15" s="25" t="s">
        <v>122</v>
      </c>
      <c r="G15" s="26">
        <f>SUM(I15:R15)</f>
        <v>0</v>
      </c>
      <c r="H15" s="27"/>
      <c r="I15" s="28"/>
      <c r="J15" s="28"/>
      <c r="K15" s="28"/>
      <c r="L15" s="28"/>
      <c r="M15" s="28"/>
      <c r="N15" s="28"/>
      <c r="O15" s="28"/>
      <c r="P15" s="28"/>
      <c r="Q15" s="28"/>
      <c r="R15" s="28"/>
      <c r="S15" s="84"/>
    </row>
    <row r="16" spans="1:19" ht="27.95" customHeight="1" outlineLevel="3" x14ac:dyDescent="0.15">
      <c r="A16" s="11"/>
      <c r="B16" s="18"/>
      <c r="C16" s="24"/>
      <c r="D16" s="85" t="s">
        <v>114</v>
      </c>
      <c r="E16" s="62"/>
      <c r="F16" s="25" t="s">
        <v>122</v>
      </c>
      <c r="G16" s="26">
        <f t="shared" ref="G16:G19" si="4">SUM(I16:R16)</f>
        <v>0</v>
      </c>
      <c r="H16" s="27"/>
      <c r="I16" s="28"/>
      <c r="J16" s="28"/>
      <c r="K16" s="28"/>
      <c r="L16" s="28"/>
      <c r="M16" s="28"/>
      <c r="N16" s="28"/>
      <c r="O16" s="28"/>
      <c r="P16" s="28"/>
      <c r="Q16" s="28"/>
      <c r="R16" s="28"/>
      <c r="S16" s="84"/>
    </row>
    <row r="17" spans="1:19" ht="27.95" customHeight="1" outlineLevel="3" x14ac:dyDescent="0.15">
      <c r="A17" s="11"/>
      <c r="B17" s="18"/>
      <c r="C17" s="24"/>
      <c r="D17" s="85" t="s">
        <v>115</v>
      </c>
      <c r="E17" s="62"/>
      <c r="F17" s="25" t="s">
        <v>122</v>
      </c>
      <c r="G17" s="26">
        <f t="shared" si="4"/>
        <v>0</v>
      </c>
      <c r="H17" s="27"/>
      <c r="I17" s="28"/>
      <c r="J17" s="28"/>
      <c r="K17" s="28"/>
      <c r="L17" s="28"/>
      <c r="M17" s="28"/>
      <c r="N17" s="28"/>
      <c r="O17" s="28"/>
      <c r="P17" s="28"/>
      <c r="Q17" s="28"/>
      <c r="R17" s="28"/>
      <c r="S17" s="84"/>
    </row>
    <row r="18" spans="1:19" ht="27.95" customHeight="1" outlineLevel="3" x14ac:dyDescent="0.15">
      <c r="A18" s="11"/>
      <c r="B18" s="18"/>
      <c r="C18" s="24"/>
      <c r="D18" s="85" t="s">
        <v>116</v>
      </c>
      <c r="E18" s="62"/>
      <c r="F18" s="25" t="s">
        <v>122</v>
      </c>
      <c r="G18" s="26">
        <f t="shared" si="4"/>
        <v>0</v>
      </c>
      <c r="H18" s="27"/>
      <c r="I18" s="28"/>
      <c r="J18" s="28"/>
      <c r="K18" s="28"/>
      <c r="L18" s="28"/>
      <c r="M18" s="28"/>
      <c r="N18" s="28"/>
      <c r="O18" s="28"/>
      <c r="P18" s="28"/>
      <c r="Q18" s="28"/>
      <c r="R18" s="28"/>
      <c r="S18" s="84"/>
    </row>
    <row r="19" spans="1:19" ht="27.95" customHeight="1" outlineLevel="3" x14ac:dyDescent="0.15">
      <c r="A19" s="11"/>
      <c r="B19" s="18"/>
      <c r="C19" s="24"/>
      <c r="D19" s="85" t="s">
        <v>117</v>
      </c>
      <c r="E19" s="86"/>
      <c r="F19" s="25" t="s">
        <v>122</v>
      </c>
      <c r="G19" s="26">
        <f t="shared" si="4"/>
        <v>0</v>
      </c>
      <c r="H19" s="27"/>
      <c r="I19" s="28"/>
      <c r="J19" s="28"/>
      <c r="K19" s="28"/>
      <c r="L19" s="28"/>
      <c r="M19" s="28"/>
      <c r="N19" s="28"/>
      <c r="O19" s="28"/>
      <c r="P19" s="28"/>
      <c r="Q19" s="28"/>
      <c r="R19" s="28"/>
      <c r="S19" s="84"/>
    </row>
    <row r="20" spans="1:19" ht="27.95" customHeight="1" outlineLevel="3" x14ac:dyDescent="0.15">
      <c r="A20" s="11"/>
      <c r="B20" s="18"/>
      <c r="C20" s="24"/>
      <c r="D20" s="93" t="s">
        <v>30</v>
      </c>
      <c r="E20" s="94"/>
      <c r="F20" s="25"/>
      <c r="G20" s="26">
        <f>SUM(I20:R20)</f>
        <v>0</v>
      </c>
      <c r="H20" s="27"/>
      <c r="I20" s="28"/>
      <c r="J20" s="28"/>
      <c r="K20" s="28"/>
      <c r="L20" s="28"/>
      <c r="M20" s="28"/>
      <c r="N20" s="28"/>
      <c r="O20" s="28"/>
      <c r="P20" s="28"/>
      <c r="Q20" s="28"/>
      <c r="R20" s="28"/>
      <c r="S20" s="84"/>
    </row>
    <row r="21" spans="1:19" ht="27.95" customHeight="1" outlineLevel="2" x14ac:dyDescent="0.15">
      <c r="A21" s="11"/>
      <c r="B21" s="18"/>
      <c r="C21" s="19" t="s">
        <v>4</v>
      </c>
      <c r="D21" s="19"/>
      <c r="E21" s="20"/>
      <c r="F21" s="21"/>
      <c r="G21" s="22">
        <f>SUM(G22:G22)</f>
        <v>0</v>
      </c>
      <c r="H21" s="23" t="s">
        <v>77</v>
      </c>
      <c r="I21" s="22">
        <f t="shared" ref="I21:R21" si="5">SUM(I22:I22)</f>
        <v>0</v>
      </c>
      <c r="J21" s="22">
        <f t="shared" si="5"/>
        <v>0</v>
      </c>
      <c r="K21" s="22">
        <f t="shared" si="5"/>
        <v>0</v>
      </c>
      <c r="L21" s="22">
        <f t="shared" si="5"/>
        <v>0</v>
      </c>
      <c r="M21" s="22">
        <f t="shared" si="5"/>
        <v>0</v>
      </c>
      <c r="N21" s="22">
        <f t="shared" si="5"/>
        <v>0</v>
      </c>
      <c r="O21" s="22">
        <f t="shared" si="5"/>
        <v>0</v>
      </c>
      <c r="P21" s="22">
        <f t="shared" si="5"/>
        <v>0</v>
      </c>
      <c r="Q21" s="22">
        <f t="shared" si="5"/>
        <v>0</v>
      </c>
      <c r="R21" s="22">
        <f t="shared" si="5"/>
        <v>0</v>
      </c>
      <c r="S21" s="84"/>
    </row>
    <row r="22" spans="1:19" ht="27.95" customHeight="1" outlineLevel="3" x14ac:dyDescent="0.15">
      <c r="A22" s="11"/>
      <c r="B22" s="18"/>
      <c r="C22" s="24"/>
      <c r="D22" s="93" t="s">
        <v>30</v>
      </c>
      <c r="E22" s="94"/>
      <c r="F22" s="29"/>
      <c r="G22" s="26">
        <f>SUM(I22:R22)</f>
        <v>0</v>
      </c>
      <c r="H22" s="27"/>
      <c r="I22" s="28"/>
      <c r="J22" s="28"/>
      <c r="K22" s="28"/>
      <c r="L22" s="28"/>
      <c r="M22" s="28"/>
      <c r="N22" s="28"/>
      <c r="O22" s="28"/>
      <c r="P22" s="28"/>
      <c r="Q22" s="28"/>
      <c r="R22" s="28"/>
      <c r="S22" s="84"/>
    </row>
    <row r="23" spans="1:19" ht="27.95" customHeight="1" outlineLevel="1" x14ac:dyDescent="0.15">
      <c r="A23" s="11"/>
      <c r="B23" s="12" t="s">
        <v>109</v>
      </c>
      <c r="C23" s="13"/>
      <c r="D23" s="13"/>
      <c r="E23" s="14"/>
      <c r="F23" s="15"/>
      <c r="G23" s="16">
        <f>SUM(G24:G26)</f>
        <v>0</v>
      </c>
      <c r="H23" s="17"/>
      <c r="I23" s="16">
        <f t="shared" ref="I23:R23" si="6">SUM(I24:I26)</f>
        <v>0</v>
      </c>
      <c r="J23" s="16">
        <f t="shared" si="6"/>
        <v>0</v>
      </c>
      <c r="K23" s="16">
        <f t="shared" si="6"/>
        <v>0</v>
      </c>
      <c r="L23" s="16">
        <f t="shared" si="6"/>
        <v>0</v>
      </c>
      <c r="M23" s="16">
        <f t="shared" si="6"/>
        <v>0</v>
      </c>
      <c r="N23" s="16">
        <f t="shared" si="6"/>
        <v>0</v>
      </c>
      <c r="O23" s="16">
        <f t="shared" si="6"/>
        <v>0</v>
      </c>
      <c r="P23" s="16">
        <f t="shared" si="6"/>
        <v>0</v>
      </c>
      <c r="Q23" s="16">
        <f t="shared" si="6"/>
        <v>0</v>
      </c>
      <c r="R23" s="16">
        <f t="shared" si="6"/>
        <v>0</v>
      </c>
      <c r="S23" s="84"/>
    </row>
    <row r="24" spans="1:19" ht="27.95" customHeight="1" outlineLevel="2" x14ac:dyDescent="0.15">
      <c r="A24" s="11"/>
      <c r="B24" s="18"/>
      <c r="C24" s="95" t="s">
        <v>78</v>
      </c>
      <c r="D24" s="101"/>
      <c r="E24" s="96"/>
      <c r="F24" s="82"/>
      <c r="G24" s="81">
        <f t="shared" ref="G24:G26" si="7">SUM(I24:R24)</f>
        <v>0</v>
      </c>
      <c r="H24" s="30"/>
      <c r="I24" s="81"/>
      <c r="J24" s="81"/>
      <c r="K24" s="81"/>
      <c r="L24" s="81"/>
      <c r="M24" s="81"/>
      <c r="N24" s="81"/>
      <c r="O24" s="81"/>
      <c r="P24" s="81"/>
      <c r="Q24" s="81"/>
      <c r="R24" s="81"/>
      <c r="S24" s="84"/>
    </row>
    <row r="25" spans="1:19" ht="27.95" customHeight="1" outlineLevel="2" x14ac:dyDescent="0.15">
      <c r="A25" s="11"/>
      <c r="B25" s="18"/>
      <c r="C25" s="95" t="s">
        <v>108</v>
      </c>
      <c r="D25" s="101"/>
      <c r="E25" s="96"/>
      <c r="F25" s="29"/>
      <c r="G25" s="26">
        <f t="shared" ref="G25" si="8">SUM(I25:R25)</f>
        <v>0</v>
      </c>
      <c r="H25" s="30"/>
      <c r="I25" s="28"/>
      <c r="J25" s="28"/>
      <c r="K25" s="28"/>
      <c r="L25" s="28"/>
      <c r="M25" s="28"/>
      <c r="N25" s="28"/>
      <c r="O25" s="28"/>
      <c r="P25" s="28"/>
      <c r="Q25" s="28"/>
      <c r="R25" s="28"/>
      <c r="S25" s="84"/>
    </row>
    <row r="26" spans="1:19" ht="27.95" customHeight="1" outlineLevel="2" x14ac:dyDescent="0.15">
      <c r="A26" s="11"/>
      <c r="B26" s="18"/>
      <c r="C26" s="95" t="s">
        <v>30</v>
      </c>
      <c r="D26" s="101"/>
      <c r="E26" s="96"/>
      <c r="F26" s="29"/>
      <c r="G26" s="26">
        <f t="shared" si="7"/>
        <v>0</v>
      </c>
      <c r="H26" s="30"/>
      <c r="I26" s="28"/>
      <c r="J26" s="28"/>
      <c r="K26" s="28"/>
      <c r="L26" s="28"/>
      <c r="M26" s="28"/>
      <c r="N26" s="28"/>
      <c r="O26" s="28"/>
      <c r="P26" s="28"/>
      <c r="Q26" s="28"/>
      <c r="R26" s="28"/>
      <c r="S26" s="84"/>
    </row>
    <row r="27" spans="1:19" ht="27.95" customHeight="1" outlineLevel="1" x14ac:dyDescent="0.15">
      <c r="A27" s="11"/>
      <c r="B27" s="12" t="s">
        <v>66</v>
      </c>
      <c r="C27" s="13"/>
      <c r="D27" s="13"/>
      <c r="E27" s="14"/>
      <c r="F27" s="15"/>
      <c r="G27" s="16">
        <f>SUM(G28:G29)</f>
        <v>0</v>
      </c>
      <c r="H27" s="17"/>
      <c r="I27" s="16">
        <f t="shared" ref="I27:R27" si="9">SUM(I28:I29)</f>
        <v>0</v>
      </c>
      <c r="J27" s="16">
        <f t="shared" si="9"/>
        <v>0</v>
      </c>
      <c r="K27" s="16">
        <f t="shared" si="9"/>
        <v>0</v>
      </c>
      <c r="L27" s="16">
        <f t="shared" si="9"/>
        <v>0</v>
      </c>
      <c r="M27" s="16">
        <f t="shared" si="9"/>
        <v>0</v>
      </c>
      <c r="N27" s="16">
        <f t="shared" si="9"/>
        <v>0</v>
      </c>
      <c r="O27" s="16">
        <f t="shared" si="9"/>
        <v>0</v>
      </c>
      <c r="P27" s="16">
        <f t="shared" si="9"/>
        <v>0</v>
      </c>
      <c r="Q27" s="16">
        <f t="shared" si="9"/>
        <v>0</v>
      </c>
      <c r="R27" s="16">
        <f t="shared" si="9"/>
        <v>0</v>
      </c>
      <c r="S27" s="84"/>
    </row>
    <row r="28" spans="1:19" ht="27.95" customHeight="1" outlineLevel="2" x14ac:dyDescent="0.15">
      <c r="A28" s="11"/>
      <c r="B28" s="18"/>
      <c r="C28" s="93" t="s">
        <v>119</v>
      </c>
      <c r="D28" s="100"/>
      <c r="E28" s="94"/>
      <c r="F28" s="29" t="s">
        <v>118</v>
      </c>
      <c r="G28" s="26">
        <f t="shared" ref="G28:G29" si="10">SUM(I28:R28)</f>
        <v>0</v>
      </c>
      <c r="H28" s="30"/>
      <c r="I28" s="28"/>
      <c r="J28" s="28"/>
      <c r="K28" s="28"/>
      <c r="L28" s="28"/>
      <c r="M28" s="28"/>
      <c r="N28" s="28"/>
      <c r="O28" s="28"/>
      <c r="P28" s="28"/>
      <c r="Q28" s="28"/>
      <c r="R28" s="28"/>
      <c r="S28" s="84"/>
    </row>
    <row r="29" spans="1:19" ht="27.95" customHeight="1" outlineLevel="2" x14ac:dyDescent="0.15">
      <c r="A29" s="11"/>
      <c r="B29" s="18"/>
      <c r="C29" s="95" t="s">
        <v>30</v>
      </c>
      <c r="D29" s="101"/>
      <c r="E29" s="96"/>
      <c r="F29" s="29"/>
      <c r="G29" s="26">
        <f t="shared" si="10"/>
        <v>0</v>
      </c>
      <c r="H29" s="30"/>
      <c r="I29" s="28"/>
      <c r="J29" s="28"/>
      <c r="K29" s="28"/>
      <c r="L29" s="28"/>
      <c r="M29" s="28"/>
      <c r="N29" s="28"/>
      <c r="O29" s="28"/>
      <c r="P29" s="28"/>
      <c r="Q29" s="28"/>
      <c r="R29" s="28"/>
      <c r="S29" s="84"/>
    </row>
    <row r="30" spans="1:19" ht="27.95" customHeight="1" outlineLevel="1" x14ac:dyDescent="0.15">
      <c r="A30" s="11"/>
      <c r="B30" s="12" t="s">
        <v>67</v>
      </c>
      <c r="C30" s="13"/>
      <c r="D30" s="13"/>
      <c r="E30" s="14"/>
      <c r="F30" s="15"/>
      <c r="G30" s="16">
        <f>SUM(G31:G33)</f>
        <v>0</v>
      </c>
      <c r="H30" s="17"/>
      <c r="I30" s="16">
        <f t="shared" ref="I30:R30" si="11">SUM(I31:I33)</f>
        <v>0</v>
      </c>
      <c r="J30" s="16">
        <f t="shared" si="11"/>
        <v>0</v>
      </c>
      <c r="K30" s="16">
        <f t="shared" si="11"/>
        <v>0</v>
      </c>
      <c r="L30" s="16">
        <f t="shared" si="11"/>
        <v>0</v>
      </c>
      <c r="M30" s="16">
        <f t="shared" si="11"/>
        <v>0</v>
      </c>
      <c r="N30" s="16">
        <f t="shared" si="11"/>
        <v>0</v>
      </c>
      <c r="O30" s="16">
        <f t="shared" si="11"/>
        <v>0</v>
      </c>
      <c r="P30" s="16">
        <f t="shared" si="11"/>
        <v>0</v>
      </c>
      <c r="Q30" s="16">
        <f t="shared" si="11"/>
        <v>0</v>
      </c>
      <c r="R30" s="16">
        <f t="shared" si="11"/>
        <v>0</v>
      </c>
      <c r="S30" s="84"/>
    </row>
    <row r="31" spans="1:19" ht="27.95" customHeight="1" outlineLevel="2" x14ac:dyDescent="0.15">
      <c r="A31" s="11"/>
      <c r="B31" s="18"/>
      <c r="C31" s="95" t="s">
        <v>68</v>
      </c>
      <c r="D31" s="101"/>
      <c r="E31" s="96"/>
      <c r="F31" s="29" t="s">
        <v>44</v>
      </c>
      <c r="G31" s="26">
        <f t="shared" ref="G31:G33" si="12">SUM(I31:R31)</f>
        <v>0</v>
      </c>
      <c r="H31" s="30"/>
      <c r="I31" s="28"/>
      <c r="J31" s="28"/>
      <c r="K31" s="28"/>
      <c r="L31" s="28"/>
      <c r="M31" s="28"/>
      <c r="N31" s="28"/>
      <c r="O31" s="28"/>
      <c r="P31" s="28"/>
      <c r="Q31" s="28"/>
      <c r="R31" s="28"/>
      <c r="S31" s="84"/>
    </row>
    <row r="32" spans="1:19" ht="27.95" customHeight="1" outlineLevel="2" x14ac:dyDescent="0.15">
      <c r="A32" s="11"/>
      <c r="B32" s="18"/>
      <c r="C32" s="95" t="s">
        <v>69</v>
      </c>
      <c r="D32" s="101"/>
      <c r="E32" s="96"/>
      <c r="F32" s="29" t="s">
        <v>70</v>
      </c>
      <c r="G32" s="26">
        <f t="shared" si="12"/>
        <v>0</v>
      </c>
      <c r="H32" s="30"/>
      <c r="I32" s="28"/>
      <c r="J32" s="28"/>
      <c r="K32" s="28"/>
      <c r="L32" s="28"/>
      <c r="M32" s="28"/>
      <c r="N32" s="28"/>
      <c r="O32" s="28"/>
      <c r="P32" s="28"/>
      <c r="Q32" s="28"/>
      <c r="R32" s="28"/>
      <c r="S32" s="84"/>
    </row>
    <row r="33" spans="1:19" ht="27.95" customHeight="1" outlineLevel="2" x14ac:dyDescent="0.15">
      <c r="A33" s="11"/>
      <c r="B33" s="18"/>
      <c r="C33" s="95" t="s">
        <v>25</v>
      </c>
      <c r="D33" s="101"/>
      <c r="E33" s="96"/>
      <c r="F33" s="29"/>
      <c r="G33" s="26">
        <f t="shared" si="12"/>
        <v>0</v>
      </c>
      <c r="H33" s="30"/>
      <c r="I33" s="28"/>
      <c r="J33" s="28"/>
      <c r="K33" s="28"/>
      <c r="L33" s="28"/>
      <c r="M33" s="28"/>
      <c r="N33" s="28"/>
      <c r="O33" s="28"/>
      <c r="P33" s="28"/>
      <c r="Q33" s="28"/>
      <c r="R33" s="28"/>
      <c r="S33" s="84"/>
    </row>
    <row r="34" spans="1:19" ht="27.95" customHeight="1" outlineLevel="1" x14ac:dyDescent="0.15">
      <c r="A34" s="11"/>
      <c r="B34" s="12" t="s">
        <v>79</v>
      </c>
      <c r="C34" s="13"/>
      <c r="D34" s="13"/>
      <c r="E34" s="14"/>
      <c r="F34" s="15"/>
      <c r="G34" s="16">
        <f>SUM(G35)</f>
        <v>0</v>
      </c>
      <c r="H34" s="17"/>
      <c r="I34" s="16">
        <f t="shared" ref="I34:R34" si="13">SUM(I35)</f>
        <v>0</v>
      </c>
      <c r="J34" s="16">
        <f t="shared" si="13"/>
        <v>0</v>
      </c>
      <c r="K34" s="16">
        <f t="shared" si="13"/>
        <v>0</v>
      </c>
      <c r="L34" s="16">
        <f t="shared" si="13"/>
        <v>0</v>
      </c>
      <c r="M34" s="16">
        <f t="shared" si="13"/>
        <v>0</v>
      </c>
      <c r="N34" s="16">
        <f t="shared" si="13"/>
        <v>0</v>
      </c>
      <c r="O34" s="16">
        <f t="shared" si="13"/>
        <v>0</v>
      </c>
      <c r="P34" s="16">
        <f t="shared" si="13"/>
        <v>0</v>
      </c>
      <c r="Q34" s="16">
        <f t="shared" si="13"/>
        <v>0</v>
      </c>
      <c r="R34" s="16">
        <f t="shared" si="13"/>
        <v>0</v>
      </c>
      <c r="S34" s="84"/>
    </row>
    <row r="35" spans="1:19" ht="27.95" customHeight="1" outlineLevel="2" x14ac:dyDescent="0.15">
      <c r="A35" s="11"/>
      <c r="B35" s="18"/>
      <c r="C35" s="19" t="s">
        <v>80</v>
      </c>
      <c r="D35" s="19"/>
      <c r="E35" s="20"/>
      <c r="F35" s="21"/>
      <c r="G35" s="22">
        <f>SUM(G36:G42)</f>
        <v>0</v>
      </c>
      <c r="H35" s="23"/>
      <c r="I35" s="22">
        <f t="shared" ref="I35:R35" si="14">SUM(I36:I42)</f>
        <v>0</v>
      </c>
      <c r="J35" s="22">
        <f t="shared" si="14"/>
        <v>0</v>
      </c>
      <c r="K35" s="22">
        <f t="shared" si="14"/>
        <v>0</v>
      </c>
      <c r="L35" s="22">
        <f t="shared" si="14"/>
        <v>0</v>
      </c>
      <c r="M35" s="22">
        <f t="shared" si="14"/>
        <v>0</v>
      </c>
      <c r="N35" s="22">
        <f t="shared" si="14"/>
        <v>0</v>
      </c>
      <c r="O35" s="22">
        <f t="shared" si="14"/>
        <v>0</v>
      </c>
      <c r="P35" s="22">
        <f t="shared" si="14"/>
        <v>0</v>
      </c>
      <c r="Q35" s="22">
        <f t="shared" si="14"/>
        <v>0</v>
      </c>
      <c r="R35" s="22">
        <f t="shared" si="14"/>
        <v>0</v>
      </c>
      <c r="S35" s="84"/>
    </row>
    <row r="36" spans="1:19" ht="27.95" customHeight="1" outlineLevel="3" x14ac:dyDescent="0.15">
      <c r="A36" s="11"/>
      <c r="B36" s="18"/>
      <c r="C36" s="24"/>
      <c r="D36" s="61" t="s">
        <v>113</v>
      </c>
      <c r="E36" s="62"/>
      <c r="F36" s="25" t="s">
        <v>81</v>
      </c>
      <c r="G36" s="26">
        <f t="shared" ref="G36:G42" si="15">SUM(I36:R36)</f>
        <v>0</v>
      </c>
      <c r="H36" s="27"/>
      <c r="I36" s="28"/>
      <c r="J36" s="28"/>
      <c r="K36" s="28"/>
      <c r="L36" s="28"/>
      <c r="M36" s="28"/>
      <c r="N36" s="28"/>
      <c r="O36" s="28"/>
      <c r="P36" s="28"/>
      <c r="Q36" s="28"/>
      <c r="R36" s="28"/>
      <c r="S36" s="84"/>
    </row>
    <row r="37" spans="1:19" ht="27.95" customHeight="1" outlineLevel="3" x14ac:dyDescent="0.15">
      <c r="A37" s="11"/>
      <c r="B37" s="18"/>
      <c r="C37" s="24"/>
      <c r="D37" s="61" t="s">
        <v>52</v>
      </c>
      <c r="E37" s="62"/>
      <c r="F37" s="25" t="s">
        <v>81</v>
      </c>
      <c r="G37" s="26">
        <f t="shared" ref="G37" si="16">SUM(I37:R37)</f>
        <v>0</v>
      </c>
      <c r="H37" s="27"/>
      <c r="I37" s="28"/>
      <c r="J37" s="28"/>
      <c r="K37" s="28"/>
      <c r="L37" s="28"/>
      <c r="M37" s="28"/>
      <c r="N37" s="28"/>
      <c r="O37" s="28"/>
      <c r="P37" s="28"/>
      <c r="Q37" s="28"/>
      <c r="R37" s="28"/>
      <c r="S37" s="84"/>
    </row>
    <row r="38" spans="1:19" ht="27.95" customHeight="1" outlineLevel="3" x14ac:dyDescent="0.15">
      <c r="A38" s="11"/>
      <c r="B38" s="18"/>
      <c r="C38" s="24"/>
      <c r="D38" s="85" t="s">
        <v>114</v>
      </c>
      <c r="E38" s="62"/>
      <c r="F38" s="25" t="s">
        <v>81</v>
      </c>
      <c r="G38" s="26">
        <f t="shared" si="15"/>
        <v>0</v>
      </c>
      <c r="H38" s="27"/>
      <c r="I38" s="28"/>
      <c r="J38" s="28"/>
      <c r="K38" s="28"/>
      <c r="L38" s="28"/>
      <c r="M38" s="28"/>
      <c r="N38" s="28"/>
      <c r="O38" s="28"/>
      <c r="P38" s="28"/>
      <c r="Q38" s="28"/>
      <c r="R38" s="28"/>
      <c r="S38" s="84"/>
    </row>
    <row r="39" spans="1:19" ht="27.95" customHeight="1" outlineLevel="3" x14ac:dyDescent="0.15">
      <c r="A39" s="11"/>
      <c r="B39" s="18"/>
      <c r="C39" s="24"/>
      <c r="D39" s="85" t="s">
        <v>115</v>
      </c>
      <c r="E39" s="62"/>
      <c r="F39" s="25" t="s">
        <v>81</v>
      </c>
      <c r="G39" s="26">
        <f t="shared" si="15"/>
        <v>0</v>
      </c>
      <c r="H39" s="27"/>
      <c r="I39" s="28"/>
      <c r="J39" s="28"/>
      <c r="K39" s="28"/>
      <c r="L39" s="28"/>
      <c r="M39" s="28"/>
      <c r="N39" s="28"/>
      <c r="O39" s="28"/>
      <c r="P39" s="28"/>
      <c r="Q39" s="28"/>
      <c r="R39" s="28"/>
      <c r="S39" s="84"/>
    </row>
    <row r="40" spans="1:19" ht="27.95" customHeight="1" outlineLevel="3" x14ac:dyDescent="0.15">
      <c r="A40" s="11"/>
      <c r="B40" s="18"/>
      <c r="C40" s="24"/>
      <c r="D40" s="85" t="s">
        <v>116</v>
      </c>
      <c r="E40" s="62"/>
      <c r="F40" s="25" t="s">
        <v>81</v>
      </c>
      <c r="G40" s="26">
        <f t="shared" si="15"/>
        <v>0</v>
      </c>
      <c r="H40" s="27"/>
      <c r="I40" s="28"/>
      <c r="J40" s="28"/>
      <c r="K40" s="28"/>
      <c r="L40" s="28"/>
      <c r="M40" s="28"/>
      <c r="N40" s="28"/>
      <c r="O40" s="28"/>
      <c r="P40" s="28"/>
      <c r="Q40" s="28"/>
      <c r="R40" s="28"/>
      <c r="S40" s="84"/>
    </row>
    <row r="41" spans="1:19" ht="27.95" customHeight="1" outlineLevel="3" x14ac:dyDescent="0.15">
      <c r="A41" s="11"/>
      <c r="B41" s="18"/>
      <c r="C41" s="24"/>
      <c r="D41" s="85" t="s">
        <v>117</v>
      </c>
      <c r="E41" s="86"/>
      <c r="F41" s="25" t="s">
        <v>81</v>
      </c>
      <c r="G41" s="26">
        <f t="shared" si="15"/>
        <v>0</v>
      </c>
      <c r="H41" s="27"/>
      <c r="I41" s="28"/>
      <c r="J41" s="28"/>
      <c r="K41" s="28"/>
      <c r="L41" s="28"/>
      <c r="M41" s="28"/>
      <c r="N41" s="28"/>
      <c r="O41" s="28"/>
      <c r="P41" s="28"/>
      <c r="Q41" s="28"/>
      <c r="R41" s="28"/>
      <c r="S41" s="84"/>
    </row>
    <row r="42" spans="1:19" ht="27.95" customHeight="1" outlineLevel="3" x14ac:dyDescent="0.15">
      <c r="A42" s="11"/>
      <c r="B42" s="18"/>
      <c r="C42" s="24"/>
      <c r="D42" s="93" t="s">
        <v>30</v>
      </c>
      <c r="E42" s="94"/>
      <c r="F42" s="49"/>
      <c r="G42" s="26">
        <f t="shared" si="15"/>
        <v>0</v>
      </c>
      <c r="H42" s="27"/>
      <c r="I42" s="28"/>
      <c r="J42" s="28"/>
      <c r="K42" s="28"/>
      <c r="L42" s="28"/>
      <c r="M42" s="28"/>
      <c r="N42" s="28"/>
      <c r="O42" s="28"/>
      <c r="P42" s="28"/>
      <c r="Q42" s="28"/>
      <c r="R42" s="28"/>
      <c r="S42" s="84"/>
    </row>
    <row r="43" spans="1:19" ht="27.95" customHeight="1" outlineLevel="1" x14ac:dyDescent="0.15">
      <c r="A43" s="11"/>
      <c r="B43" s="12" t="s">
        <v>82</v>
      </c>
      <c r="C43" s="13"/>
      <c r="D43" s="13"/>
      <c r="E43" s="14"/>
      <c r="F43" s="15"/>
      <c r="G43" s="16">
        <f>SUM(G44)</f>
        <v>0</v>
      </c>
      <c r="H43" s="17"/>
      <c r="I43" s="16">
        <f t="shared" ref="I43:R43" si="17">SUM(I44)</f>
        <v>0</v>
      </c>
      <c r="J43" s="16">
        <f t="shared" si="17"/>
        <v>0</v>
      </c>
      <c r="K43" s="16">
        <f t="shared" si="17"/>
        <v>0</v>
      </c>
      <c r="L43" s="16">
        <f t="shared" si="17"/>
        <v>0</v>
      </c>
      <c r="M43" s="16">
        <f t="shared" si="17"/>
        <v>0</v>
      </c>
      <c r="N43" s="16">
        <f t="shared" si="17"/>
        <v>0</v>
      </c>
      <c r="O43" s="16">
        <f t="shared" si="17"/>
        <v>0</v>
      </c>
      <c r="P43" s="16">
        <f t="shared" si="17"/>
        <v>0</v>
      </c>
      <c r="Q43" s="16">
        <f t="shared" si="17"/>
        <v>0</v>
      </c>
      <c r="R43" s="16">
        <f t="shared" si="17"/>
        <v>0</v>
      </c>
      <c r="S43" s="84"/>
    </row>
    <row r="44" spans="1:19" ht="27.95" customHeight="1" outlineLevel="2" x14ac:dyDescent="0.15">
      <c r="A44" s="11"/>
      <c r="B44" s="18"/>
      <c r="C44" s="19" t="s">
        <v>83</v>
      </c>
      <c r="D44" s="19"/>
      <c r="E44" s="20"/>
      <c r="F44" s="21"/>
      <c r="G44" s="22">
        <f>SUM(G45:G51)</f>
        <v>0</v>
      </c>
      <c r="H44" s="23"/>
      <c r="I44" s="22">
        <f t="shared" ref="I44:R44" si="18">SUM(I45:I51)</f>
        <v>0</v>
      </c>
      <c r="J44" s="22">
        <f t="shared" si="18"/>
        <v>0</v>
      </c>
      <c r="K44" s="22">
        <f t="shared" si="18"/>
        <v>0</v>
      </c>
      <c r="L44" s="22">
        <f t="shared" si="18"/>
        <v>0</v>
      </c>
      <c r="M44" s="22">
        <f t="shared" si="18"/>
        <v>0</v>
      </c>
      <c r="N44" s="22">
        <f t="shared" si="18"/>
        <v>0</v>
      </c>
      <c r="O44" s="22">
        <f t="shared" si="18"/>
        <v>0</v>
      </c>
      <c r="P44" s="22">
        <f t="shared" si="18"/>
        <v>0</v>
      </c>
      <c r="Q44" s="22">
        <f t="shared" si="18"/>
        <v>0</v>
      </c>
      <c r="R44" s="22">
        <f t="shared" si="18"/>
        <v>0</v>
      </c>
      <c r="S44" s="84"/>
    </row>
    <row r="45" spans="1:19" ht="27.95" customHeight="1" outlineLevel="3" x14ac:dyDescent="0.15">
      <c r="A45" s="11"/>
      <c r="B45" s="18"/>
      <c r="C45" s="24"/>
      <c r="D45" s="61" t="s">
        <v>113</v>
      </c>
      <c r="E45" s="62"/>
      <c r="F45" s="25" t="s">
        <v>84</v>
      </c>
      <c r="G45" s="26">
        <f t="shared" ref="G45:G51" si="19">SUM(I45:R45)</f>
        <v>0</v>
      </c>
      <c r="H45" s="27"/>
      <c r="I45" s="28"/>
      <c r="J45" s="28"/>
      <c r="K45" s="28"/>
      <c r="L45" s="28"/>
      <c r="M45" s="28"/>
      <c r="N45" s="28"/>
      <c r="O45" s="28"/>
      <c r="P45" s="28"/>
      <c r="Q45" s="28"/>
      <c r="R45" s="28"/>
      <c r="S45" s="84"/>
    </row>
    <row r="46" spans="1:19" ht="27.95" customHeight="1" outlineLevel="3" x14ac:dyDescent="0.15">
      <c r="A46" s="11"/>
      <c r="B46" s="18"/>
      <c r="C46" s="24"/>
      <c r="D46" s="61" t="s">
        <v>52</v>
      </c>
      <c r="E46" s="62"/>
      <c r="F46" s="25" t="s">
        <v>84</v>
      </c>
      <c r="G46" s="26">
        <f t="shared" ref="G46" si="20">SUM(I46:R46)</f>
        <v>0</v>
      </c>
      <c r="H46" s="27"/>
      <c r="I46" s="28"/>
      <c r="J46" s="28"/>
      <c r="K46" s="28"/>
      <c r="L46" s="28"/>
      <c r="M46" s="28"/>
      <c r="N46" s="28"/>
      <c r="O46" s="28"/>
      <c r="P46" s="28"/>
      <c r="Q46" s="28"/>
      <c r="R46" s="28"/>
      <c r="S46" s="84"/>
    </row>
    <row r="47" spans="1:19" ht="27.95" customHeight="1" outlineLevel="3" x14ac:dyDescent="0.15">
      <c r="A47" s="11"/>
      <c r="B47" s="18"/>
      <c r="C47" s="24"/>
      <c r="D47" s="85" t="s">
        <v>114</v>
      </c>
      <c r="E47" s="62"/>
      <c r="F47" s="25" t="s">
        <v>84</v>
      </c>
      <c r="G47" s="26">
        <f t="shared" si="19"/>
        <v>0</v>
      </c>
      <c r="H47" s="27"/>
      <c r="I47" s="28"/>
      <c r="J47" s="28"/>
      <c r="K47" s="28"/>
      <c r="L47" s="28"/>
      <c r="M47" s="28"/>
      <c r="N47" s="28"/>
      <c r="O47" s="28"/>
      <c r="P47" s="28"/>
      <c r="Q47" s="28"/>
      <c r="R47" s="28"/>
      <c r="S47" s="84"/>
    </row>
    <row r="48" spans="1:19" ht="27.95" customHeight="1" outlineLevel="3" x14ac:dyDescent="0.15">
      <c r="A48" s="11"/>
      <c r="B48" s="18"/>
      <c r="C48" s="24"/>
      <c r="D48" s="85" t="s">
        <v>115</v>
      </c>
      <c r="E48" s="62"/>
      <c r="F48" s="25" t="s">
        <v>84</v>
      </c>
      <c r="G48" s="26">
        <f t="shared" si="19"/>
        <v>0</v>
      </c>
      <c r="H48" s="27"/>
      <c r="I48" s="28"/>
      <c r="J48" s="28"/>
      <c r="K48" s="28"/>
      <c r="L48" s="28"/>
      <c r="M48" s="28"/>
      <c r="N48" s="28"/>
      <c r="O48" s="28"/>
      <c r="P48" s="28"/>
      <c r="Q48" s="28"/>
      <c r="R48" s="28"/>
      <c r="S48" s="84"/>
    </row>
    <row r="49" spans="1:19" ht="27.95" customHeight="1" outlineLevel="3" x14ac:dyDescent="0.15">
      <c r="A49" s="11"/>
      <c r="B49" s="18"/>
      <c r="C49" s="24"/>
      <c r="D49" s="85" t="s">
        <v>116</v>
      </c>
      <c r="E49" s="62"/>
      <c r="F49" s="25" t="s">
        <v>84</v>
      </c>
      <c r="G49" s="26">
        <f t="shared" si="19"/>
        <v>0</v>
      </c>
      <c r="H49" s="27"/>
      <c r="I49" s="28"/>
      <c r="J49" s="28"/>
      <c r="K49" s="28"/>
      <c r="L49" s="28"/>
      <c r="M49" s="28"/>
      <c r="N49" s="28"/>
      <c r="O49" s="28"/>
      <c r="P49" s="28"/>
      <c r="Q49" s="28"/>
      <c r="R49" s="28"/>
      <c r="S49" s="84"/>
    </row>
    <row r="50" spans="1:19" ht="27.95" customHeight="1" outlineLevel="3" x14ac:dyDescent="0.15">
      <c r="A50" s="11"/>
      <c r="B50" s="18"/>
      <c r="C50" s="24"/>
      <c r="D50" s="85" t="s">
        <v>117</v>
      </c>
      <c r="E50" s="86"/>
      <c r="F50" s="25" t="s">
        <v>84</v>
      </c>
      <c r="G50" s="26">
        <f t="shared" si="19"/>
        <v>0</v>
      </c>
      <c r="H50" s="27"/>
      <c r="I50" s="28"/>
      <c r="J50" s="28"/>
      <c r="K50" s="28"/>
      <c r="L50" s="28"/>
      <c r="M50" s="28"/>
      <c r="N50" s="28"/>
      <c r="O50" s="28"/>
      <c r="P50" s="28"/>
      <c r="Q50" s="28"/>
      <c r="R50" s="28"/>
      <c r="S50" s="84"/>
    </row>
    <row r="51" spans="1:19" ht="27.95" customHeight="1" outlineLevel="3" x14ac:dyDescent="0.15">
      <c r="A51" s="11"/>
      <c r="B51" s="18"/>
      <c r="C51" s="24"/>
      <c r="D51" s="93" t="s">
        <v>30</v>
      </c>
      <c r="E51" s="94"/>
      <c r="F51" s="25"/>
      <c r="G51" s="26">
        <f t="shared" si="19"/>
        <v>0</v>
      </c>
      <c r="H51" s="27"/>
      <c r="I51" s="28"/>
      <c r="J51" s="28"/>
      <c r="K51" s="28"/>
      <c r="L51" s="28"/>
      <c r="M51" s="28"/>
      <c r="N51" s="28"/>
      <c r="O51" s="28"/>
      <c r="P51" s="28"/>
      <c r="Q51" s="28"/>
      <c r="R51" s="28"/>
      <c r="S51" s="84"/>
    </row>
    <row r="52" spans="1:19" ht="46.35" customHeight="1" outlineLevel="1" x14ac:dyDescent="0.15">
      <c r="A52" s="11"/>
      <c r="B52" s="104" t="s">
        <v>85</v>
      </c>
      <c r="C52" s="105"/>
      <c r="D52" s="105"/>
      <c r="E52" s="106"/>
      <c r="F52" s="15" t="s">
        <v>87</v>
      </c>
      <c r="G52" s="16">
        <f>SUM(G53:G54)</f>
        <v>0</v>
      </c>
      <c r="H52" s="17"/>
      <c r="I52" s="16">
        <f t="shared" ref="I52:R52" si="21">SUM(I53:I54)</f>
        <v>0</v>
      </c>
      <c r="J52" s="16">
        <f t="shared" si="21"/>
        <v>0</v>
      </c>
      <c r="K52" s="16">
        <f t="shared" si="21"/>
        <v>0</v>
      </c>
      <c r="L52" s="16">
        <f t="shared" si="21"/>
        <v>0</v>
      </c>
      <c r="M52" s="16">
        <f t="shared" si="21"/>
        <v>0</v>
      </c>
      <c r="N52" s="16">
        <f t="shared" si="21"/>
        <v>0</v>
      </c>
      <c r="O52" s="16">
        <f t="shared" si="21"/>
        <v>0</v>
      </c>
      <c r="P52" s="16">
        <f t="shared" si="21"/>
        <v>0</v>
      </c>
      <c r="Q52" s="16">
        <f t="shared" si="21"/>
        <v>0</v>
      </c>
      <c r="R52" s="16">
        <f t="shared" si="21"/>
        <v>0</v>
      </c>
      <c r="S52" s="84"/>
    </row>
    <row r="53" spans="1:19" ht="27.95" customHeight="1" outlineLevel="3" x14ac:dyDescent="0.15">
      <c r="A53" s="11"/>
      <c r="B53" s="18"/>
      <c r="C53" s="95" t="s">
        <v>86</v>
      </c>
      <c r="D53" s="101"/>
      <c r="E53" s="96"/>
      <c r="F53" s="32"/>
      <c r="G53" s="26">
        <f t="shared" ref="G53:G54" si="22">SUM(I53:R53)</f>
        <v>0</v>
      </c>
      <c r="H53" s="27"/>
      <c r="I53" s="36"/>
      <c r="J53" s="36"/>
      <c r="K53" s="36"/>
      <c r="L53" s="36"/>
      <c r="M53" s="36"/>
      <c r="N53" s="36"/>
      <c r="O53" s="36"/>
      <c r="P53" s="36"/>
      <c r="Q53" s="36"/>
      <c r="R53" s="28"/>
      <c r="S53" s="84"/>
    </row>
    <row r="54" spans="1:19" ht="27.95" customHeight="1" outlineLevel="3" x14ac:dyDescent="0.15">
      <c r="A54" s="11"/>
      <c r="B54" s="18"/>
      <c r="C54" s="102"/>
      <c r="D54" s="103"/>
      <c r="E54" s="103"/>
      <c r="F54" s="32"/>
      <c r="G54" s="26">
        <f t="shared" si="22"/>
        <v>0</v>
      </c>
      <c r="H54" s="27"/>
      <c r="I54" s="36"/>
      <c r="J54" s="36"/>
      <c r="K54" s="36"/>
      <c r="L54" s="36"/>
      <c r="M54" s="36"/>
      <c r="N54" s="36"/>
      <c r="O54" s="36"/>
      <c r="P54" s="36"/>
      <c r="Q54" s="36"/>
      <c r="R54" s="28"/>
      <c r="S54" s="84"/>
    </row>
    <row r="55" spans="1:19" ht="27.95" customHeight="1" outlineLevel="2" x14ac:dyDescent="0.15">
      <c r="A55" s="31"/>
      <c r="B55" s="104" t="s">
        <v>4</v>
      </c>
      <c r="C55" s="105"/>
      <c r="D55" s="105"/>
      <c r="E55" s="106"/>
      <c r="F55" s="79" t="s">
        <v>47</v>
      </c>
      <c r="G55" s="16">
        <f>SUM(G56:G58)</f>
        <v>0</v>
      </c>
      <c r="H55" s="17" t="s">
        <v>10</v>
      </c>
      <c r="I55" s="16">
        <f t="shared" ref="I55:R55" si="23">SUM(I56:I58)</f>
        <v>0</v>
      </c>
      <c r="J55" s="16">
        <f t="shared" si="23"/>
        <v>0</v>
      </c>
      <c r="K55" s="16">
        <f t="shared" si="23"/>
        <v>0</v>
      </c>
      <c r="L55" s="16">
        <f t="shared" si="23"/>
        <v>0</v>
      </c>
      <c r="M55" s="16">
        <f t="shared" si="23"/>
        <v>0</v>
      </c>
      <c r="N55" s="16">
        <f t="shared" si="23"/>
        <v>0</v>
      </c>
      <c r="O55" s="16">
        <f t="shared" si="23"/>
        <v>0</v>
      </c>
      <c r="P55" s="16">
        <f t="shared" si="23"/>
        <v>0</v>
      </c>
      <c r="Q55" s="16">
        <f t="shared" si="23"/>
        <v>0</v>
      </c>
      <c r="R55" s="16">
        <f t="shared" si="23"/>
        <v>0</v>
      </c>
      <c r="S55" s="84"/>
    </row>
    <row r="56" spans="1:19" ht="27.95" customHeight="1" outlineLevel="3" x14ac:dyDescent="0.15">
      <c r="A56" s="11"/>
      <c r="B56" s="18"/>
      <c r="C56" s="95"/>
      <c r="D56" s="101"/>
      <c r="E56" s="96"/>
      <c r="F56" s="32"/>
      <c r="G56" s="26">
        <f t="shared" ref="G56:G58" si="24">SUM(I56:R56)</f>
        <v>0</v>
      </c>
      <c r="H56" s="27"/>
      <c r="I56" s="28"/>
      <c r="J56" s="28"/>
      <c r="K56" s="28"/>
      <c r="L56" s="28"/>
      <c r="M56" s="28"/>
      <c r="N56" s="28"/>
      <c r="O56" s="28"/>
      <c r="P56" s="28"/>
      <c r="Q56" s="28"/>
      <c r="R56" s="28"/>
      <c r="S56" s="84"/>
    </row>
    <row r="57" spans="1:19" ht="27.95" customHeight="1" outlineLevel="3" x14ac:dyDescent="0.15">
      <c r="A57" s="11"/>
      <c r="B57" s="18"/>
      <c r="C57" s="102"/>
      <c r="D57" s="103"/>
      <c r="E57" s="103"/>
      <c r="F57" s="32"/>
      <c r="G57" s="26">
        <f t="shared" si="24"/>
        <v>0</v>
      </c>
      <c r="H57" s="27"/>
      <c r="I57" s="28"/>
      <c r="J57" s="28"/>
      <c r="K57" s="28"/>
      <c r="L57" s="28"/>
      <c r="M57" s="28"/>
      <c r="N57" s="28"/>
      <c r="O57" s="28"/>
      <c r="P57" s="28"/>
      <c r="Q57" s="28"/>
      <c r="R57" s="28"/>
      <c r="S57" s="84"/>
    </row>
    <row r="58" spans="1:19" ht="27.95" customHeight="1" outlineLevel="3" x14ac:dyDescent="0.15">
      <c r="A58" s="45"/>
      <c r="B58" s="46"/>
      <c r="C58" s="102"/>
      <c r="D58" s="103"/>
      <c r="E58" s="103"/>
      <c r="F58" s="32"/>
      <c r="G58" s="26">
        <f t="shared" si="24"/>
        <v>0</v>
      </c>
      <c r="H58" s="27"/>
      <c r="I58" s="28"/>
      <c r="J58" s="28"/>
      <c r="K58" s="28"/>
      <c r="L58" s="28"/>
      <c r="M58" s="28"/>
      <c r="N58" s="28"/>
      <c r="O58" s="28"/>
      <c r="P58" s="28"/>
      <c r="Q58" s="28"/>
      <c r="R58" s="28"/>
      <c r="S58" s="84"/>
    </row>
    <row r="59" spans="1:19" ht="27.95" customHeight="1" x14ac:dyDescent="0.15"/>
    <row r="60" spans="1:19" ht="27.95" customHeight="1" x14ac:dyDescent="0.15"/>
    <row r="61" spans="1:19" ht="27.95" customHeight="1" x14ac:dyDescent="0.15"/>
    <row r="62" spans="1:19" ht="27.95" customHeight="1" x14ac:dyDescent="0.15"/>
    <row r="63" spans="1:19" ht="27.95" customHeight="1" x14ac:dyDescent="0.15"/>
    <row r="64" spans="1:19" ht="27.95" customHeight="1" x14ac:dyDescent="0.15"/>
    <row r="65" ht="27.95" customHeight="1" x14ac:dyDescent="0.15"/>
    <row r="66" ht="27.95" customHeight="1" x14ac:dyDescent="0.15"/>
    <row r="67" ht="27.95" customHeight="1" x14ac:dyDescent="0.15"/>
    <row r="68" ht="27.95" customHeight="1" x14ac:dyDescent="0.15"/>
    <row r="69" ht="27.95" customHeight="1" x14ac:dyDescent="0.15"/>
    <row r="70" ht="27.95" customHeight="1" x14ac:dyDescent="0.15"/>
    <row r="71" ht="27.95" customHeight="1" x14ac:dyDescent="0.15"/>
    <row r="72" ht="27.95" customHeight="1" x14ac:dyDescent="0.15"/>
    <row r="73" ht="27.95" customHeight="1" x14ac:dyDescent="0.15"/>
    <row r="74" ht="27.95" customHeight="1" x14ac:dyDescent="0.15"/>
    <row r="75" ht="27.95" customHeight="1" x14ac:dyDescent="0.15"/>
    <row r="76" ht="27.95" customHeight="1" x14ac:dyDescent="0.15"/>
    <row r="77" ht="27.95" customHeight="1" x14ac:dyDescent="0.15"/>
    <row r="78" ht="27.95" customHeight="1" x14ac:dyDescent="0.15"/>
    <row r="79" ht="27.95" customHeight="1" x14ac:dyDescent="0.15"/>
    <row r="80" ht="27.95" customHeight="1" x14ac:dyDescent="0.15"/>
    <row r="81" ht="27.95" customHeight="1" x14ac:dyDescent="0.15"/>
    <row r="82" ht="27.95" customHeight="1" x14ac:dyDescent="0.15"/>
    <row r="83" ht="27.95" customHeight="1" x14ac:dyDescent="0.15"/>
    <row r="84" ht="27.95" customHeight="1" x14ac:dyDescent="0.15"/>
    <row r="85" ht="27.95" customHeight="1" x14ac:dyDescent="0.15"/>
    <row r="86" ht="27.95" customHeight="1" x14ac:dyDescent="0.15"/>
    <row r="87" ht="27.95" customHeight="1" x14ac:dyDescent="0.15"/>
    <row r="88" ht="27.95" customHeight="1" x14ac:dyDescent="0.15"/>
    <row r="89" ht="27.95" customHeight="1" x14ac:dyDescent="0.15"/>
    <row r="90" ht="27.95" customHeight="1" x14ac:dyDescent="0.15"/>
    <row r="91" ht="27.95" customHeight="1" x14ac:dyDescent="0.15"/>
    <row r="92" ht="27.95" customHeight="1" x14ac:dyDescent="0.15"/>
    <row r="93" ht="27.95" customHeight="1" x14ac:dyDescent="0.15"/>
    <row r="94" ht="27.95" customHeight="1" x14ac:dyDescent="0.15"/>
    <row r="95" ht="27.95" customHeight="1" x14ac:dyDescent="0.15"/>
    <row r="96" ht="27.95" customHeight="1" x14ac:dyDescent="0.15"/>
    <row r="97" ht="27.95" customHeight="1" x14ac:dyDescent="0.15"/>
    <row r="98" ht="27.95" customHeight="1" x14ac:dyDescent="0.15"/>
    <row r="99" ht="27.95" customHeight="1" x14ac:dyDescent="0.15"/>
    <row r="100" ht="27.95" customHeight="1" x14ac:dyDescent="0.15"/>
    <row r="101" ht="27.95" customHeight="1" x14ac:dyDescent="0.15"/>
    <row r="102" ht="27.95" customHeight="1" x14ac:dyDescent="0.15"/>
    <row r="103" ht="27.95" customHeight="1" x14ac:dyDescent="0.15"/>
    <row r="104" ht="27.95" customHeight="1" x14ac:dyDescent="0.15"/>
    <row r="105" ht="27.95" customHeight="1" x14ac:dyDescent="0.15"/>
    <row r="106" ht="27.95" customHeight="1" x14ac:dyDescent="0.15"/>
    <row r="107" ht="27.95" customHeight="1" x14ac:dyDescent="0.15"/>
    <row r="108" ht="27.95" customHeight="1" x14ac:dyDescent="0.15"/>
    <row r="109" ht="27.95" customHeight="1" x14ac:dyDescent="0.15"/>
    <row r="110" ht="27.95" customHeight="1" x14ac:dyDescent="0.15"/>
    <row r="111" ht="27.95" customHeight="1" x14ac:dyDescent="0.15"/>
    <row r="112" ht="27.95" customHeight="1" x14ac:dyDescent="0.15"/>
    <row r="113" ht="27.95" customHeight="1" x14ac:dyDescent="0.15"/>
    <row r="114" ht="27.95" customHeight="1" x14ac:dyDescent="0.15"/>
    <row r="115" ht="27.95" customHeight="1" x14ac:dyDescent="0.15"/>
    <row r="116" ht="27.95" customHeight="1" x14ac:dyDescent="0.15"/>
    <row r="117" ht="27.95" customHeight="1" x14ac:dyDescent="0.15"/>
    <row r="118" ht="27.95" customHeight="1" x14ac:dyDescent="0.15"/>
    <row r="119" ht="27.95" customHeight="1" x14ac:dyDescent="0.15"/>
    <row r="120" ht="27.95" customHeight="1" x14ac:dyDescent="0.15"/>
    <row r="121" ht="27.95" customHeight="1" x14ac:dyDescent="0.15"/>
    <row r="122" ht="27.95" customHeight="1" x14ac:dyDescent="0.15"/>
    <row r="123" ht="27.95" customHeight="1" x14ac:dyDescent="0.15"/>
    <row r="124" ht="27.95" customHeight="1" x14ac:dyDescent="0.15"/>
    <row r="125" ht="27.95" customHeight="1" x14ac:dyDescent="0.15"/>
    <row r="126" ht="27.95" customHeight="1" x14ac:dyDescent="0.15"/>
    <row r="127" ht="27.95" customHeight="1" x14ac:dyDescent="0.15"/>
    <row r="128" ht="27.95" customHeight="1" x14ac:dyDescent="0.15"/>
    <row r="129" ht="27.95" customHeight="1" x14ac:dyDescent="0.15"/>
    <row r="130" ht="27.95" customHeight="1" x14ac:dyDescent="0.15"/>
    <row r="131" ht="27.95" customHeight="1" x14ac:dyDescent="0.15"/>
    <row r="132" ht="27.95" customHeight="1" x14ac:dyDescent="0.15"/>
    <row r="133" ht="27.95" customHeight="1" x14ac:dyDescent="0.15"/>
    <row r="134" ht="27.95" customHeight="1" x14ac:dyDescent="0.15"/>
    <row r="135" ht="27.95" customHeight="1" x14ac:dyDescent="0.15"/>
    <row r="136" ht="27.95" customHeight="1" x14ac:dyDescent="0.15"/>
    <row r="137" ht="27.95" customHeight="1" x14ac:dyDescent="0.15"/>
    <row r="138" ht="27.95" customHeight="1" x14ac:dyDescent="0.15"/>
    <row r="139" ht="27.95" customHeight="1" x14ac:dyDescent="0.15"/>
    <row r="140" ht="27.95" customHeight="1" x14ac:dyDescent="0.15"/>
    <row r="141" ht="27.95" customHeight="1" x14ac:dyDescent="0.15"/>
    <row r="142" ht="27.95" customHeight="1" x14ac:dyDescent="0.15"/>
    <row r="143" ht="27.95" customHeight="1" x14ac:dyDescent="0.15"/>
    <row r="144" ht="27.95" customHeight="1" x14ac:dyDescent="0.15"/>
    <row r="145" ht="27.95" customHeight="1" x14ac:dyDescent="0.15"/>
    <row r="146" ht="27.95" customHeight="1" x14ac:dyDescent="0.15"/>
    <row r="147" ht="27.95" customHeight="1" x14ac:dyDescent="0.15"/>
    <row r="148" ht="27.95" customHeight="1" x14ac:dyDescent="0.15"/>
    <row r="149" ht="27.95" customHeight="1" x14ac:dyDescent="0.15"/>
    <row r="150" ht="27.95" customHeight="1" x14ac:dyDescent="0.15"/>
    <row r="151" ht="27.95" customHeight="1" x14ac:dyDescent="0.15"/>
    <row r="152" ht="27.95" customHeight="1" x14ac:dyDescent="0.15"/>
    <row r="153" ht="27.95" customHeight="1" x14ac:dyDescent="0.15"/>
    <row r="154" ht="27.95" customHeight="1" x14ac:dyDescent="0.15"/>
    <row r="155" ht="27.95" customHeight="1" x14ac:dyDescent="0.15"/>
    <row r="156" ht="27.95" customHeight="1" x14ac:dyDescent="0.15"/>
    <row r="157" ht="27.95" customHeight="1" x14ac:dyDescent="0.15"/>
    <row r="158" ht="27.95" customHeight="1" x14ac:dyDescent="0.15"/>
    <row r="159" ht="27.95" customHeight="1" x14ac:dyDescent="0.15"/>
    <row r="160" ht="27.95" customHeight="1" x14ac:dyDescent="0.15"/>
    <row r="161" ht="27.95" customHeight="1" x14ac:dyDescent="0.15"/>
  </sheetData>
  <mergeCells count="24">
    <mergeCell ref="C58:E58"/>
    <mergeCell ref="C29:E29"/>
    <mergeCell ref="C33:E33"/>
    <mergeCell ref="C57:E57"/>
    <mergeCell ref="C56:E56"/>
    <mergeCell ref="B55:E55"/>
    <mergeCell ref="C31:E31"/>
    <mergeCell ref="C32:E32"/>
    <mergeCell ref="D42:E42"/>
    <mergeCell ref="D51:E51"/>
    <mergeCell ref="B52:E52"/>
    <mergeCell ref="C53:E53"/>
    <mergeCell ref="C54:E54"/>
    <mergeCell ref="A1:D2"/>
    <mergeCell ref="E1:E2"/>
    <mergeCell ref="C28:E28"/>
    <mergeCell ref="A7:E7"/>
    <mergeCell ref="D20:E20"/>
    <mergeCell ref="D11:E11"/>
    <mergeCell ref="C26:E26"/>
    <mergeCell ref="C24:E24"/>
    <mergeCell ref="C25:E25"/>
    <mergeCell ref="D22:E22"/>
    <mergeCell ref="D12:E12"/>
  </mergeCells>
  <phoneticPr fontId="1"/>
  <printOptions horizontalCentered="1"/>
  <pageMargins left="0.19685039370078741" right="0.19685039370078741" top="0.47244094488188981" bottom="0.39370078740157483" header="0.23622047244094491" footer="0.19685039370078741"/>
  <pageSetup paperSize="8" scale="58" fitToHeight="0" orientation="landscape" cellComments="asDisplayed" r:id="rId1"/>
  <headerFooter>
    <oddHeader>&amp;C様式10_&amp;A</oddHeader>
    <oddFooter>&amp;P / &amp;N ページ</oddFooter>
  </headerFooter>
  <rowBreaks count="1" manualBreakCount="1">
    <brk id="42" max="17"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40"/>
  <sheetViews>
    <sheetView showGridLines="0" tabSelected="1" view="pageBreakPreview" zoomScale="85" zoomScaleNormal="70" zoomScaleSheetLayoutView="85" workbookViewId="0">
      <selection activeCell="E10" sqref="E10"/>
    </sheetView>
  </sheetViews>
  <sheetFormatPr defaultRowHeight="13.5" x14ac:dyDescent="0.15"/>
  <cols>
    <col min="1" max="1" width="4.125" customWidth="1"/>
    <col min="2" max="2" width="12.625" customWidth="1"/>
    <col min="3" max="3" width="24.875" customWidth="1"/>
    <col min="4" max="4" width="15.875" customWidth="1"/>
    <col min="5" max="5" width="10.875" customWidth="1"/>
    <col min="6" max="10" width="15.625" customWidth="1"/>
    <col min="11" max="11" width="40.5" customWidth="1"/>
    <col min="257" max="257" width="4.125" customWidth="1"/>
    <col min="258" max="258" width="12.625" customWidth="1"/>
    <col min="259" max="259" width="24.875" customWidth="1"/>
    <col min="260" max="260" width="15.875" customWidth="1"/>
    <col min="261" max="261" width="10.875" customWidth="1"/>
    <col min="262" max="266" width="15.625" customWidth="1"/>
    <col min="267" max="267" width="40.5" customWidth="1"/>
    <col min="513" max="513" width="4.125" customWidth="1"/>
    <col min="514" max="514" width="12.625" customWidth="1"/>
    <col min="515" max="515" width="24.875" customWidth="1"/>
    <col min="516" max="516" width="15.875" customWidth="1"/>
    <col min="517" max="517" width="10.875" customWidth="1"/>
    <col min="518" max="522" width="15.625" customWidth="1"/>
    <col min="523" max="523" width="40.5" customWidth="1"/>
    <col min="769" max="769" width="4.125" customWidth="1"/>
    <col min="770" max="770" width="12.625" customWidth="1"/>
    <col min="771" max="771" width="24.875" customWidth="1"/>
    <col min="772" max="772" width="15.875" customWidth="1"/>
    <col min="773" max="773" width="10.875" customWidth="1"/>
    <col min="774" max="778" width="15.625" customWidth="1"/>
    <col min="779" max="779" width="40.5" customWidth="1"/>
    <col min="1025" max="1025" width="4.125" customWidth="1"/>
    <col min="1026" max="1026" width="12.625" customWidth="1"/>
    <col min="1027" max="1027" width="24.875" customWidth="1"/>
    <col min="1028" max="1028" width="15.875" customWidth="1"/>
    <col min="1029" max="1029" width="10.875" customWidth="1"/>
    <col min="1030" max="1034" width="15.625" customWidth="1"/>
    <col min="1035" max="1035" width="40.5" customWidth="1"/>
    <col min="1281" max="1281" width="4.125" customWidth="1"/>
    <col min="1282" max="1282" width="12.625" customWidth="1"/>
    <col min="1283" max="1283" width="24.875" customWidth="1"/>
    <col min="1284" max="1284" width="15.875" customWidth="1"/>
    <col min="1285" max="1285" width="10.875" customWidth="1"/>
    <col min="1286" max="1290" width="15.625" customWidth="1"/>
    <col min="1291" max="1291" width="40.5" customWidth="1"/>
    <col min="1537" max="1537" width="4.125" customWidth="1"/>
    <col min="1538" max="1538" width="12.625" customWidth="1"/>
    <col min="1539" max="1539" width="24.875" customWidth="1"/>
    <col min="1540" max="1540" width="15.875" customWidth="1"/>
    <col min="1541" max="1541" width="10.875" customWidth="1"/>
    <col min="1542" max="1546" width="15.625" customWidth="1"/>
    <col min="1547" max="1547" width="40.5" customWidth="1"/>
    <col min="1793" max="1793" width="4.125" customWidth="1"/>
    <col min="1794" max="1794" width="12.625" customWidth="1"/>
    <col min="1795" max="1795" width="24.875" customWidth="1"/>
    <col min="1796" max="1796" width="15.875" customWidth="1"/>
    <col min="1797" max="1797" width="10.875" customWidth="1"/>
    <col min="1798" max="1802" width="15.625" customWidth="1"/>
    <col min="1803" max="1803" width="40.5" customWidth="1"/>
    <col min="2049" max="2049" width="4.125" customWidth="1"/>
    <col min="2050" max="2050" width="12.625" customWidth="1"/>
    <col min="2051" max="2051" width="24.875" customWidth="1"/>
    <col min="2052" max="2052" width="15.875" customWidth="1"/>
    <col min="2053" max="2053" width="10.875" customWidth="1"/>
    <col min="2054" max="2058" width="15.625" customWidth="1"/>
    <col min="2059" max="2059" width="40.5" customWidth="1"/>
    <col min="2305" max="2305" width="4.125" customWidth="1"/>
    <col min="2306" max="2306" width="12.625" customWidth="1"/>
    <col min="2307" max="2307" width="24.875" customWidth="1"/>
    <col min="2308" max="2308" width="15.875" customWidth="1"/>
    <col min="2309" max="2309" width="10.875" customWidth="1"/>
    <col min="2310" max="2314" width="15.625" customWidth="1"/>
    <col min="2315" max="2315" width="40.5" customWidth="1"/>
    <col min="2561" max="2561" width="4.125" customWidth="1"/>
    <col min="2562" max="2562" width="12.625" customWidth="1"/>
    <col min="2563" max="2563" width="24.875" customWidth="1"/>
    <col min="2564" max="2564" width="15.875" customWidth="1"/>
    <col min="2565" max="2565" width="10.875" customWidth="1"/>
    <col min="2566" max="2570" width="15.625" customWidth="1"/>
    <col min="2571" max="2571" width="40.5" customWidth="1"/>
    <col min="2817" max="2817" width="4.125" customWidth="1"/>
    <col min="2818" max="2818" width="12.625" customWidth="1"/>
    <col min="2819" max="2819" width="24.875" customWidth="1"/>
    <col min="2820" max="2820" width="15.875" customWidth="1"/>
    <col min="2821" max="2821" width="10.875" customWidth="1"/>
    <col min="2822" max="2826" width="15.625" customWidth="1"/>
    <col min="2827" max="2827" width="40.5" customWidth="1"/>
    <col min="3073" max="3073" width="4.125" customWidth="1"/>
    <col min="3074" max="3074" width="12.625" customWidth="1"/>
    <col min="3075" max="3075" width="24.875" customWidth="1"/>
    <col min="3076" max="3076" width="15.875" customWidth="1"/>
    <col min="3077" max="3077" width="10.875" customWidth="1"/>
    <col min="3078" max="3082" width="15.625" customWidth="1"/>
    <col min="3083" max="3083" width="40.5" customWidth="1"/>
    <col min="3329" max="3329" width="4.125" customWidth="1"/>
    <col min="3330" max="3330" width="12.625" customWidth="1"/>
    <col min="3331" max="3331" width="24.875" customWidth="1"/>
    <col min="3332" max="3332" width="15.875" customWidth="1"/>
    <col min="3333" max="3333" width="10.875" customWidth="1"/>
    <col min="3334" max="3338" width="15.625" customWidth="1"/>
    <col min="3339" max="3339" width="40.5" customWidth="1"/>
    <col min="3585" max="3585" width="4.125" customWidth="1"/>
    <col min="3586" max="3586" width="12.625" customWidth="1"/>
    <col min="3587" max="3587" width="24.875" customWidth="1"/>
    <col min="3588" max="3588" width="15.875" customWidth="1"/>
    <col min="3589" max="3589" width="10.875" customWidth="1"/>
    <col min="3590" max="3594" width="15.625" customWidth="1"/>
    <col min="3595" max="3595" width="40.5" customWidth="1"/>
    <col min="3841" max="3841" width="4.125" customWidth="1"/>
    <col min="3842" max="3842" width="12.625" customWidth="1"/>
    <col min="3843" max="3843" width="24.875" customWidth="1"/>
    <col min="3844" max="3844" width="15.875" customWidth="1"/>
    <col min="3845" max="3845" width="10.875" customWidth="1"/>
    <col min="3846" max="3850" width="15.625" customWidth="1"/>
    <col min="3851" max="3851" width="40.5" customWidth="1"/>
    <col min="4097" max="4097" width="4.125" customWidth="1"/>
    <col min="4098" max="4098" width="12.625" customWidth="1"/>
    <col min="4099" max="4099" width="24.875" customWidth="1"/>
    <col min="4100" max="4100" width="15.875" customWidth="1"/>
    <col min="4101" max="4101" width="10.875" customWidth="1"/>
    <col min="4102" max="4106" width="15.625" customWidth="1"/>
    <col min="4107" max="4107" width="40.5" customWidth="1"/>
    <col min="4353" max="4353" width="4.125" customWidth="1"/>
    <col min="4354" max="4354" width="12.625" customWidth="1"/>
    <col min="4355" max="4355" width="24.875" customWidth="1"/>
    <col min="4356" max="4356" width="15.875" customWidth="1"/>
    <col min="4357" max="4357" width="10.875" customWidth="1"/>
    <col min="4358" max="4362" width="15.625" customWidth="1"/>
    <col min="4363" max="4363" width="40.5" customWidth="1"/>
    <col min="4609" max="4609" width="4.125" customWidth="1"/>
    <col min="4610" max="4610" width="12.625" customWidth="1"/>
    <col min="4611" max="4611" width="24.875" customWidth="1"/>
    <col min="4612" max="4612" width="15.875" customWidth="1"/>
    <col min="4613" max="4613" width="10.875" customWidth="1"/>
    <col min="4614" max="4618" width="15.625" customWidth="1"/>
    <col min="4619" max="4619" width="40.5" customWidth="1"/>
    <col min="4865" max="4865" width="4.125" customWidth="1"/>
    <col min="4866" max="4866" width="12.625" customWidth="1"/>
    <col min="4867" max="4867" width="24.875" customWidth="1"/>
    <col min="4868" max="4868" width="15.875" customWidth="1"/>
    <col min="4869" max="4869" width="10.875" customWidth="1"/>
    <col min="4870" max="4874" width="15.625" customWidth="1"/>
    <col min="4875" max="4875" width="40.5" customWidth="1"/>
    <col min="5121" max="5121" width="4.125" customWidth="1"/>
    <col min="5122" max="5122" width="12.625" customWidth="1"/>
    <col min="5123" max="5123" width="24.875" customWidth="1"/>
    <col min="5124" max="5124" width="15.875" customWidth="1"/>
    <col min="5125" max="5125" width="10.875" customWidth="1"/>
    <col min="5126" max="5130" width="15.625" customWidth="1"/>
    <col min="5131" max="5131" width="40.5" customWidth="1"/>
    <col min="5377" max="5377" width="4.125" customWidth="1"/>
    <col min="5378" max="5378" width="12.625" customWidth="1"/>
    <col min="5379" max="5379" width="24.875" customWidth="1"/>
    <col min="5380" max="5380" width="15.875" customWidth="1"/>
    <col min="5381" max="5381" width="10.875" customWidth="1"/>
    <col min="5382" max="5386" width="15.625" customWidth="1"/>
    <col min="5387" max="5387" width="40.5" customWidth="1"/>
    <col min="5633" max="5633" width="4.125" customWidth="1"/>
    <col min="5634" max="5634" width="12.625" customWidth="1"/>
    <col min="5635" max="5635" width="24.875" customWidth="1"/>
    <col min="5636" max="5636" width="15.875" customWidth="1"/>
    <col min="5637" max="5637" width="10.875" customWidth="1"/>
    <col min="5638" max="5642" width="15.625" customWidth="1"/>
    <col min="5643" max="5643" width="40.5" customWidth="1"/>
    <col min="5889" max="5889" width="4.125" customWidth="1"/>
    <col min="5890" max="5890" width="12.625" customWidth="1"/>
    <col min="5891" max="5891" width="24.875" customWidth="1"/>
    <col min="5892" max="5892" width="15.875" customWidth="1"/>
    <col min="5893" max="5893" width="10.875" customWidth="1"/>
    <col min="5894" max="5898" width="15.625" customWidth="1"/>
    <col min="5899" max="5899" width="40.5" customWidth="1"/>
    <col min="6145" max="6145" width="4.125" customWidth="1"/>
    <col min="6146" max="6146" width="12.625" customWidth="1"/>
    <col min="6147" max="6147" width="24.875" customWidth="1"/>
    <col min="6148" max="6148" width="15.875" customWidth="1"/>
    <col min="6149" max="6149" width="10.875" customWidth="1"/>
    <col min="6150" max="6154" width="15.625" customWidth="1"/>
    <col min="6155" max="6155" width="40.5" customWidth="1"/>
    <col min="6401" max="6401" width="4.125" customWidth="1"/>
    <col min="6402" max="6402" width="12.625" customWidth="1"/>
    <col min="6403" max="6403" width="24.875" customWidth="1"/>
    <col min="6404" max="6404" width="15.875" customWidth="1"/>
    <col min="6405" max="6405" width="10.875" customWidth="1"/>
    <col min="6406" max="6410" width="15.625" customWidth="1"/>
    <col min="6411" max="6411" width="40.5" customWidth="1"/>
    <col min="6657" max="6657" width="4.125" customWidth="1"/>
    <col min="6658" max="6658" width="12.625" customWidth="1"/>
    <col min="6659" max="6659" width="24.875" customWidth="1"/>
    <col min="6660" max="6660" width="15.875" customWidth="1"/>
    <col min="6661" max="6661" width="10.875" customWidth="1"/>
    <col min="6662" max="6666" width="15.625" customWidth="1"/>
    <col min="6667" max="6667" width="40.5" customWidth="1"/>
    <col min="6913" max="6913" width="4.125" customWidth="1"/>
    <col min="6914" max="6914" width="12.625" customWidth="1"/>
    <col min="6915" max="6915" width="24.875" customWidth="1"/>
    <col min="6916" max="6916" width="15.875" customWidth="1"/>
    <col min="6917" max="6917" width="10.875" customWidth="1"/>
    <col min="6918" max="6922" width="15.625" customWidth="1"/>
    <col min="6923" max="6923" width="40.5" customWidth="1"/>
    <col min="7169" max="7169" width="4.125" customWidth="1"/>
    <col min="7170" max="7170" width="12.625" customWidth="1"/>
    <col min="7171" max="7171" width="24.875" customWidth="1"/>
    <col min="7172" max="7172" width="15.875" customWidth="1"/>
    <col min="7173" max="7173" width="10.875" customWidth="1"/>
    <col min="7174" max="7178" width="15.625" customWidth="1"/>
    <col min="7179" max="7179" width="40.5" customWidth="1"/>
    <col min="7425" max="7425" width="4.125" customWidth="1"/>
    <col min="7426" max="7426" width="12.625" customWidth="1"/>
    <col min="7427" max="7427" width="24.875" customWidth="1"/>
    <col min="7428" max="7428" width="15.875" customWidth="1"/>
    <col min="7429" max="7429" width="10.875" customWidth="1"/>
    <col min="7430" max="7434" width="15.625" customWidth="1"/>
    <col min="7435" max="7435" width="40.5" customWidth="1"/>
    <col min="7681" max="7681" width="4.125" customWidth="1"/>
    <col min="7682" max="7682" width="12.625" customWidth="1"/>
    <col min="7683" max="7683" width="24.875" customWidth="1"/>
    <col min="7684" max="7684" width="15.875" customWidth="1"/>
    <col min="7685" max="7685" width="10.875" customWidth="1"/>
    <col min="7686" max="7690" width="15.625" customWidth="1"/>
    <col min="7691" max="7691" width="40.5" customWidth="1"/>
    <col min="7937" max="7937" width="4.125" customWidth="1"/>
    <col min="7938" max="7938" width="12.625" customWidth="1"/>
    <col min="7939" max="7939" width="24.875" customWidth="1"/>
    <col min="7940" max="7940" width="15.875" customWidth="1"/>
    <col min="7941" max="7941" width="10.875" customWidth="1"/>
    <col min="7942" max="7946" width="15.625" customWidth="1"/>
    <col min="7947" max="7947" width="40.5" customWidth="1"/>
    <col min="8193" max="8193" width="4.125" customWidth="1"/>
    <col min="8194" max="8194" width="12.625" customWidth="1"/>
    <col min="8195" max="8195" width="24.875" customWidth="1"/>
    <col min="8196" max="8196" width="15.875" customWidth="1"/>
    <col min="8197" max="8197" width="10.875" customWidth="1"/>
    <col min="8198" max="8202" width="15.625" customWidth="1"/>
    <col min="8203" max="8203" width="40.5" customWidth="1"/>
    <col min="8449" max="8449" width="4.125" customWidth="1"/>
    <col min="8450" max="8450" width="12.625" customWidth="1"/>
    <col min="8451" max="8451" width="24.875" customWidth="1"/>
    <col min="8452" max="8452" width="15.875" customWidth="1"/>
    <col min="8453" max="8453" width="10.875" customWidth="1"/>
    <col min="8454" max="8458" width="15.625" customWidth="1"/>
    <col min="8459" max="8459" width="40.5" customWidth="1"/>
    <col min="8705" max="8705" width="4.125" customWidth="1"/>
    <col min="8706" max="8706" width="12.625" customWidth="1"/>
    <col min="8707" max="8707" width="24.875" customWidth="1"/>
    <col min="8708" max="8708" width="15.875" customWidth="1"/>
    <col min="8709" max="8709" width="10.875" customWidth="1"/>
    <col min="8710" max="8714" width="15.625" customWidth="1"/>
    <col min="8715" max="8715" width="40.5" customWidth="1"/>
    <col min="8961" max="8961" width="4.125" customWidth="1"/>
    <col min="8962" max="8962" width="12.625" customWidth="1"/>
    <col min="8963" max="8963" width="24.875" customWidth="1"/>
    <col min="8964" max="8964" width="15.875" customWidth="1"/>
    <col min="8965" max="8965" width="10.875" customWidth="1"/>
    <col min="8966" max="8970" width="15.625" customWidth="1"/>
    <col min="8971" max="8971" width="40.5" customWidth="1"/>
    <col min="9217" max="9217" width="4.125" customWidth="1"/>
    <col min="9218" max="9218" width="12.625" customWidth="1"/>
    <col min="9219" max="9219" width="24.875" customWidth="1"/>
    <col min="9220" max="9220" width="15.875" customWidth="1"/>
    <col min="9221" max="9221" width="10.875" customWidth="1"/>
    <col min="9222" max="9226" width="15.625" customWidth="1"/>
    <col min="9227" max="9227" width="40.5" customWidth="1"/>
    <col min="9473" max="9473" width="4.125" customWidth="1"/>
    <col min="9474" max="9474" width="12.625" customWidth="1"/>
    <col min="9475" max="9475" width="24.875" customWidth="1"/>
    <col min="9476" max="9476" width="15.875" customWidth="1"/>
    <col min="9477" max="9477" width="10.875" customWidth="1"/>
    <col min="9478" max="9482" width="15.625" customWidth="1"/>
    <col min="9483" max="9483" width="40.5" customWidth="1"/>
    <col min="9729" max="9729" width="4.125" customWidth="1"/>
    <col min="9730" max="9730" width="12.625" customWidth="1"/>
    <col min="9731" max="9731" width="24.875" customWidth="1"/>
    <col min="9732" max="9732" width="15.875" customWidth="1"/>
    <col min="9733" max="9733" width="10.875" customWidth="1"/>
    <col min="9734" max="9738" width="15.625" customWidth="1"/>
    <col min="9739" max="9739" width="40.5" customWidth="1"/>
    <col min="9985" max="9985" width="4.125" customWidth="1"/>
    <col min="9986" max="9986" width="12.625" customWidth="1"/>
    <col min="9987" max="9987" width="24.875" customWidth="1"/>
    <col min="9988" max="9988" width="15.875" customWidth="1"/>
    <col min="9989" max="9989" width="10.875" customWidth="1"/>
    <col min="9990" max="9994" width="15.625" customWidth="1"/>
    <col min="9995" max="9995" width="40.5" customWidth="1"/>
    <col min="10241" max="10241" width="4.125" customWidth="1"/>
    <col min="10242" max="10242" width="12.625" customWidth="1"/>
    <col min="10243" max="10243" width="24.875" customWidth="1"/>
    <col min="10244" max="10244" width="15.875" customWidth="1"/>
    <col min="10245" max="10245" width="10.875" customWidth="1"/>
    <col min="10246" max="10250" width="15.625" customWidth="1"/>
    <col min="10251" max="10251" width="40.5" customWidth="1"/>
    <col min="10497" max="10497" width="4.125" customWidth="1"/>
    <col min="10498" max="10498" width="12.625" customWidth="1"/>
    <col min="10499" max="10499" width="24.875" customWidth="1"/>
    <col min="10500" max="10500" width="15.875" customWidth="1"/>
    <col min="10501" max="10501" width="10.875" customWidth="1"/>
    <col min="10502" max="10506" width="15.625" customWidth="1"/>
    <col min="10507" max="10507" width="40.5" customWidth="1"/>
    <col min="10753" max="10753" width="4.125" customWidth="1"/>
    <col min="10754" max="10754" width="12.625" customWidth="1"/>
    <col min="10755" max="10755" width="24.875" customWidth="1"/>
    <col min="10756" max="10756" width="15.875" customWidth="1"/>
    <col min="10757" max="10757" width="10.875" customWidth="1"/>
    <col min="10758" max="10762" width="15.625" customWidth="1"/>
    <col min="10763" max="10763" width="40.5" customWidth="1"/>
    <col min="11009" max="11009" width="4.125" customWidth="1"/>
    <col min="11010" max="11010" width="12.625" customWidth="1"/>
    <col min="11011" max="11011" width="24.875" customWidth="1"/>
    <col min="11012" max="11012" width="15.875" customWidth="1"/>
    <col min="11013" max="11013" width="10.875" customWidth="1"/>
    <col min="11014" max="11018" width="15.625" customWidth="1"/>
    <col min="11019" max="11019" width="40.5" customWidth="1"/>
    <col min="11265" max="11265" width="4.125" customWidth="1"/>
    <col min="11266" max="11266" width="12.625" customWidth="1"/>
    <col min="11267" max="11267" width="24.875" customWidth="1"/>
    <col min="11268" max="11268" width="15.875" customWidth="1"/>
    <col min="11269" max="11269" width="10.875" customWidth="1"/>
    <col min="11270" max="11274" width="15.625" customWidth="1"/>
    <col min="11275" max="11275" width="40.5" customWidth="1"/>
    <col min="11521" max="11521" width="4.125" customWidth="1"/>
    <col min="11522" max="11522" width="12.625" customWidth="1"/>
    <col min="11523" max="11523" width="24.875" customWidth="1"/>
    <col min="11524" max="11524" width="15.875" customWidth="1"/>
    <col min="11525" max="11525" width="10.875" customWidth="1"/>
    <col min="11526" max="11530" width="15.625" customWidth="1"/>
    <col min="11531" max="11531" width="40.5" customWidth="1"/>
    <col min="11777" max="11777" width="4.125" customWidth="1"/>
    <col min="11778" max="11778" width="12.625" customWidth="1"/>
    <col min="11779" max="11779" width="24.875" customWidth="1"/>
    <col min="11780" max="11780" width="15.875" customWidth="1"/>
    <col min="11781" max="11781" width="10.875" customWidth="1"/>
    <col min="11782" max="11786" width="15.625" customWidth="1"/>
    <col min="11787" max="11787" width="40.5" customWidth="1"/>
    <col min="12033" max="12033" width="4.125" customWidth="1"/>
    <col min="12034" max="12034" width="12.625" customWidth="1"/>
    <col min="12035" max="12035" width="24.875" customWidth="1"/>
    <col min="12036" max="12036" width="15.875" customWidth="1"/>
    <col min="12037" max="12037" width="10.875" customWidth="1"/>
    <col min="12038" max="12042" width="15.625" customWidth="1"/>
    <col min="12043" max="12043" width="40.5" customWidth="1"/>
    <col min="12289" max="12289" width="4.125" customWidth="1"/>
    <col min="12290" max="12290" width="12.625" customWidth="1"/>
    <col min="12291" max="12291" width="24.875" customWidth="1"/>
    <col min="12292" max="12292" width="15.875" customWidth="1"/>
    <col min="12293" max="12293" width="10.875" customWidth="1"/>
    <col min="12294" max="12298" width="15.625" customWidth="1"/>
    <col min="12299" max="12299" width="40.5" customWidth="1"/>
    <col min="12545" max="12545" width="4.125" customWidth="1"/>
    <col min="12546" max="12546" width="12.625" customWidth="1"/>
    <col min="12547" max="12547" width="24.875" customWidth="1"/>
    <col min="12548" max="12548" width="15.875" customWidth="1"/>
    <col min="12549" max="12549" width="10.875" customWidth="1"/>
    <col min="12550" max="12554" width="15.625" customWidth="1"/>
    <col min="12555" max="12555" width="40.5" customWidth="1"/>
    <col min="12801" max="12801" width="4.125" customWidth="1"/>
    <col min="12802" max="12802" width="12.625" customWidth="1"/>
    <col min="12803" max="12803" width="24.875" customWidth="1"/>
    <col min="12804" max="12804" width="15.875" customWidth="1"/>
    <col min="12805" max="12805" width="10.875" customWidth="1"/>
    <col min="12806" max="12810" width="15.625" customWidth="1"/>
    <col min="12811" max="12811" width="40.5" customWidth="1"/>
    <col min="13057" max="13057" width="4.125" customWidth="1"/>
    <col min="13058" max="13058" width="12.625" customWidth="1"/>
    <col min="13059" max="13059" width="24.875" customWidth="1"/>
    <col min="13060" max="13060" width="15.875" customWidth="1"/>
    <col min="13061" max="13061" width="10.875" customWidth="1"/>
    <col min="13062" max="13066" width="15.625" customWidth="1"/>
    <col min="13067" max="13067" width="40.5" customWidth="1"/>
    <col min="13313" max="13313" width="4.125" customWidth="1"/>
    <col min="13314" max="13314" width="12.625" customWidth="1"/>
    <col min="13315" max="13315" width="24.875" customWidth="1"/>
    <col min="13316" max="13316" width="15.875" customWidth="1"/>
    <col min="13317" max="13317" width="10.875" customWidth="1"/>
    <col min="13318" max="13322" width="15.625" customWidth="1"/>
    <col min="13323" max="13323" width="40.5" customWidth="1"/>
    <col min="13569" max="13569" width="4.125" customWidth="1"/>
    <col min="13570" max="13570" width="12.625" customWidth="1"/>
    <col min="13571" max="13571" width="24.875" customWidth="1"/>
    <col min="13572" max="13572" width="15.875" customWidth="1"/>
    <col min="13573" max="13573" width="10.875" customWidth="1"/>
    <col min="13574" max="13578" width="15.625" customWidth="1"/>
    <col min="13579" max="13579" width="40.5" customWidth="1"/>
    <col min="13825" max="13825" width="4.125" customWidth="1"/>
    <col min="13826" max="13826" width="12.625" customWidth="1"/>
    <col min="13827" max="13827" width="24.875" customWidth="1"/>
    <col min="13828" max="13828" width="15.875" customWidth="1"/>
    <col min="13829" max="13829" width="10.875" customWidth="1"/>
    <col min="13830" max="13834" width="15.625" customWidth="1"/>
    <col min="13835" max="13835" width="40.5" customWidth="1"/>
    <col min="14081" max="14081" width="4.125" customWidth="1"/>
    <col min="14082" max="14082" width="12.625" customWidth="1"/>
    <col min="14083" max="14083" width="24.875" customWidth="1"/>
    <col min="14084" max="14084" width="15.875" customWidth="1"/>
    <col min="14085" max="14085" width="10.875" customWidth="1"/>
    <col min="14086" max="14090" width="15.625" customWidth="1"/>
    <col min="14091" max="14091" width="40.5" customWidth="1"/>
    <col min="14337" max="14337" width="4.125" customWidth="1"/>
    <col min="14338" max="14338" width="12.625" customWidth="1"/>
    <col min="14339" max="14339" width="24.875" customWidth="1"/>
    <col min="14340" max="14340" width="15.875" customWidth="1"/>
    <col min="14341" max="14341" width="10.875" customWidth="1"/>
    <col min="14342" max="14346" width="15.625" customWidth="1"/>
    <col min="14347" max="14347" width="40.5" customWidth="1"/>
    <col min="14593" max="14593" width="4.125" customWidth="1"/>
    <col min="14594" max="14594" width="12.625" customWidth="1"/>
    <col min="14595" max="14595" width="24.875" customWidth="1"/>
    <col min="14596" max="14596" width="15.875" customWidth="1"/>
    <col min="14597" max="14597" width="10.875" customWidth="1"/>
    <col min="14598" max="14602" width="15.625" customWidth="1"/>
    <col min="14603" max="14603" width="40.5" customWidth="1"/>
    <col min="14849" max="14849" width="4.125" customWidth="1"/>
    <col min="14850" max="14850" width="12.625" customWidth="1"/>
    <col min="14851" max="14851" width="24.875" customWidth="1"/>
    <col min="14852" max="14852" width="15.875" customWidth="1"/>
    <col min="14853" max="14853" width="10.875" customWidth="1"/>
    <col min="14854" max="14858" width="15.625" customWidth="1"/>
    <col min="14859" max="14859" width="40.5" customWidth="1"/>
    <col min="15105" max="15105" width="4.125" customWidth="1"/>
    <col min="15106" max="15106" width="12.625" customWidth="1"/>
    <col min="15107" max="15107" width="24.875" customWidth="1"/>
    <col min="15108" max="15108" width="15.875" customWidth="1"/>
    <col min="15109" max="15109" width="10.875" customWidth="1"/>
    <col min="15110" max="15114" width="15.625" customWidth="1"/>
    <col min="15115" max="15115" width="40.5" customWidth="1"/>
    <col min="15361" max="15361" width="4.125" customWidth="1"/>
    <col min="15362" max="15362" width="12.625" customWidth="1"/>
    <col min="15363" max="15363" width="24.875" customWidth="1"/>
    <col min="15364" max="15364" width="15.875" customWidth="1"/>
    <col min="15365" max="15365" width="10.875" customWidth="1"/>
    <col min="15366" max="15370" width="15.625" customWidth="1"/>
    <col min="15371" max="15371" width="40.5" customWidth="1"/>
    <col min="15617" max="15617" width="4.125" customWidth="1"/>
    <col min="15618" max="15618" width="12.625" customWidth="1"/>
    <col min="15619" max="15619" width="24.875" customWidth="1"/>
    <col min="15620" max="15620" width="15.875" customWidth="1"/>
    <col min="15621" max="15621" width="10.875" customWidth="1"/>
    <col min="15622" max="15626" width="15.625" customWidth="1"/>
    <col min="15627" max="15627" width="40.5" customWidth="1"/>
    <col min="15873" max="15873" width="4.125" customWidth="1"/>
    <col min="15874" max="15874" width="12.625" customWidth="1"/>
    <col min="15875" max="15875" width="24.875" customWidth="1"/>
    <col min="15876" max="15876" width="15.875" customWidth="1"/>
    <col min="15877" max="15877" width="10.875" customWidth="1"/>
    <col min="15878" max="15882" width="15.625" customWidth="1"/>
    <col min="15883" max="15883" width="40.5" customWidth="1"/>
    <col min="16129" max="16129" width="4.125" customWidth="1"/>
    <col min="16130" max="16130" width="12.625" customWidth="1"/>
    <col min="16131" max="16131" width="24.875" customWidth="1"/>
    <col min="16132" max="16132" width="15.875" customWidth="1"/>
    <col min="16133" max="16133" width="10.875" customWidth="1"/>
    <col min="16134" max="16138" width="15.625" customWidth="1"/>
    <col min="16139" max="16139" width="40.5" customWidth="1"/>
  </cols>
  <sheetData>
    <row r="1" spans="1:11" ht="18.75" customHeight="1" x14ac:dyDescent="0.15">
      <c r="A1" s="107" t="s">
        <v>104</v>
      </c>
      <c r="B1" s="108"/>
      <c r="C1" s="108"/>
      <c r="D1" s="108"/>
      <c r="E1" s="108"/>
      <c r="F1" s="108"/>
      <c r="G1" s="108"/>
      <c r="H1" s="108"/>
      <c r="I1" s="108"/>
      <c r="J1" s="108"/>
      <c r="K1" s="108"/>
    </row>
    <row r="2" spans="1:11" ht="21.75" customHeight="1" x14ac:dyDescent="0.15">
      <c r="A2" s="71" t="s">
        <v>98</v>
      </c>
    </row>
    <row r="3" spans="1:11" ht="19.5" customHeight="1" x14ac:dyDescent="0.15">
      <c r="A3" s="72" t="s">
        <v>33</v>
      </c>
      <c r="B3" s="72" t="s">
        <v>34</v>
      </c>
      <c r="C3" s="72" t="s">
        <v>35</v>
      </c>
      <c r="D3" s="72" t="s">
        <v>36</v>
      </c>
      <c r="E3" s="72" t="s">
        <v>37</v>
      </c>
      <c r="F3" s="72" t="s">
        <v>88</v>
      </c>
      <c r="G3" s="72" t="s">
        <v>38</v>
      </c>
      <c r="H3" s="72" t="s">
        <v>89</v>
      </c>
      <c r="I3" s="73" t="s">
        <v>90</v>
      </c>
      <c r="J3" s="73" t="s">
        <v>91</v>
      </c>
      <c r="K3" s="72" t="s">
        <v>39</v>
      </c>
    </row>
    <row r="4" spans="1:11" ht="68.45" customHeight="1" x14ac:dyDescent="0.15">
      <c r="A4" s="74" t="s">
        <v>40</v>
      </c>
      <c r="B4" s="75" t="s">
        <v>105</v>
      </c>
      <c r="C4" s="52" t="s">
        <v>41</v>
      </c>
      <c r="D4" s="52" t="s">
        <v>41</v>
      </c>
      <c r="E4" s="52" t="s">
        <v>41</v>
      </c>
      <c r="F4" s="76" t="s">
        <v>99</v>
      </c>
      <c r="G4" s="76" t="s">
        <v>71</v>
      </c>
      <c r="H4" s="77" t="s">
        <v>100</v>
      </c>
      <c r="I4" s="76" t="s">
        <v>101</v>
      </c>
      <c r="J4" s="77" t="s">
        <v>102</v>
      </c>
      <c r="K4" s="76" t="s">
        <v>103</v>
      </c>
    </row>
    <row r="5" spans="1:11" ht="27.95" customHeight="1" x14ac:dyDescent="0.15">
      <c r="A5" s="78">
        <v>1</v>
      </c>
      <c r="B5" s="78"/>
      <c r="C5" s="53"/>
      <c r="D5" s="54"/>
      <c r="E5" s="53"/>
      <c r="F5" s="55">
        <v>0</v>
      </c>
      <c r="G5" s="55">
        <f t="shared" ref="G5:G9" si="0">F5*E5</f>
        <v>0</v>
      </c>
      <c r="H5" s="55">
        <v>0</v>
      </c>
      <c r="I5" s="55">
        <v>0</v>
      </c>
      <c r="J5" s="55">
        <v>0</v>
      </c>
      <c r="K5" s="53"/>
    </row>
    <row r="6" spans="1:11" ht="27.95" customHeight="1" x14ac:dyDescent="0.15">
      <c r="A6" s="78">
        <v>2</v>
      </c>
      <c r="B6" s="78"/>
      <c r="C6" s="53"/>
      <c r="D6" s="54"/>
      <c r="E6" s="53"/>
      <c r="F6" s="55">
        <v>0</v>
      </c>
      <c r="G6" s="55">
        <f t="shared" si="0"/>
        <v>0</v>
      </c>
      <c r="H6" s="55">
        <v>0</v>
      </c>
      <c r="I6" s="55">
        <v>0</v>
      </c>
      <c r="J6" s="55">
        <v>0</v>
      </c>
      <c r="K6" s="53"/>
    </row>
    <row r="7" spans="1:11" ht="27.95" customHeight="1" x14ac:dyDescent="0.15">
      <c r="A7" s="78">
        <v>3</v>
      </c>
      <c r="B7" s="78"/>
      <c r="C7" s="53"/>
      <c r="D7" s="54"/>
      <c r="E7" s="53"/>
      <c r="F7" s="55">
        <v>0</v>
      </c>
      <c r="G7" s="55">
        <f t="shared" si="0"/>
        <v>0</v>
      </c>
      <c r="H7" s="55">
        <v>0</v>
      </c>
      <c r="I7" s="55">
        <v>0</v>
      </c>
      <c r="J7" s="55">
        <v>0</v>
      </c>
      <c r="K7" s="53"/>
    </row>
    <row r="8" spans="1:11" ht="27.95" customHeight="1" x14ac:dyDescent="0.15">
      <c r="A8" s="78">
        <v>4</v>
      </c>
      <c r="B8" s="78"/>
      <c r="C8" s="53"/>
      <c r="D8" s="54"/>
      <c r="E8" s="53"/>
      <c r="F8" s="55">
        <v>0</v>
      </c>
      <c r="G8" s="55">
        <f t="shared" si="0"/>
        <v>0</v>
      </c>
      <c r="H8" s="55">
        <v>0</v>
      </c>
      <c r="I8" s="55">
        <v>0</v>
      </c>
      <c r="J8" s="55">
        <v>0</v>
      </c>
      <c r="K8" s="53"/>
    </row>
    <row r="9" spans="1:11" ht="27.95" customHeight="1" x14ac:dyDescent="0.15">
      <c r="A9" s="78">
        <v>5</v>
      </c>
      <c r="B9" s="78"/>
      <c r="C9" s="53"/>
      <c r="D9" s="54"/>
      <c r="E9" s="53"/>
      <c r="F9" s="55">
        <v>0</v>
      </c>
      <c r="G9" s="55">
        <f t="shared" si="0"/>
        <v>0</v>
      </c>
      <c r="H9" s="55">
        <v>0</v>
      </c>
      <c r="I9" s="55">
        <v>0</v>
      </c>
      <c r="J9" s="55">
        <v>0</v>
      </c>
      <c r="K9" s="53"/>
    </row>
    <row r="10" spans="1:11" ht="27.95" customHeight="1" x14ac:dyDescent="0.15">
      <c r="A10" s="78">
        <v>6</v>
      </c>
      <c r="B10" s="78"/>
      <c r="C10" s="53"/>
      <c r="D10" s="54"/>
      <c r="E10" s="53"/>
      <c r="F10" s="55">
        <v>0</v>
      </c>
      <c r="G10" s="55">
        <f t="shared" ref="G10:G13" si="1">F10*E10</f>
        <v>0</v>
      </c>
      <c r="H10" s="55">
        <v>0</v>
      </c>
      <c r="I10" s="55">
        <v>0</v>
      </c>
      <c r="J10" s="55">
        <v>0</v>
      </c>
      <c r="K10" s="53"/>
    </row>
    <row r="11" spans="1:11" ht="27.95" customHeight="1" x14ac:dyDescent="0.15">
      <c r="A11" s="78">
        <v>7</v>
      </c>
      <c r="B11" s="78"/>
      <c r="C11" s="53"/>
      <c r="D11" s="54"/>
      <c r="E11" s="53"/>
      <c r="F11" s="55">
        <v>0</v>
      </c>
      <c r="G11" s="55">
        <f t="shared" si="1"/>
        <v>0</v>
      </c>
      <c r="H11" s="55">
        <v>0</v>
      </c>
      <c r="I11" s="55">
        <v>0</v>
      </c>
      <c r="J11" s="55">
        <v>0</v>
      </c>
      <c r="K11" s="53"/>
    </row>
    <row r="12" spans="1:11" ht="27.95" customHeight="1" x14ac:dyDescent="0.15">
      <c r="A12" s="78">
        <v>8</v>
      </c>
      <c r="B12" s="78"/>
      <c r="C12" s="53"/>
      <c r="D12" s="54"/>
      <c r="E12" s="53"/>
      <c r="F12" s="55">
        <v>0</v>
      </c>
      <c r="G12" s="55">
        <f t="shared" si="1"/>
        <v>0</v>
      </c>
      <c r="H12" s="55">
        <v>0</v>
      </c>
      <c r="I12" s="55">
        <v>0</v>
      </c>
      <c r="J12" s="55">
        <v>0</v>
      </c>
      <c r="K12" s="53"/>
    </row>
    <row r="13" spans="1:11" ht="27.95" customHeight="1" x14ac:dyDescent="0.15">
      <c r="A13" s="78">
        <v>9</v>
      </c>
      <c r="B13" s="78"/>
      <c r="C13" s="53"/>
      <c r="D13" s="54"/>
      <c r="E13" s="53"/>
      <c r="F13" s="55">
        <v>0</v>
      </c>
      <c r="G13" s="55">
        <f t="shared" si="1"/>
        <v>0</v>
      </c>
      <c r="H13" s="55">
        <v>0</v>
      </c>
      <c r="I13" s="55">
        <v>0</v>
      </c>
      <c r="J13" s="55">
        <v>0</v>
      </c>
      <c r="K13" s="53"/>
    </row>
    <row r="14" spans="1:11" ht="27.95" customHeight="1" x14ac:dyDescent="0.15">
      <c r="A14" s="78">
        <v>10</v>
      </c>
      <c r="B14" s="78"/>
      <c r="C14" s="53"/>
      <c r="D14" s="54"/>
      <c r="E14" s="53"/>
      <c r="F14" s="55">
        <v>0</v>
      </c>
      <c r="G14" s="55">
        <f t="shared" ref="G14" si="2">F14*E14</f>
        <v>0</v>
      </c>
      <c r="H14" s="55">
        <v>0</v>
      </c>
      <c r="I14" s="55">
        <v>0</v>
      </c>
      <c r="J14" s="55">
        <v>0</v>
      </c>
      <c r="K14" s="53"/>
    </row>
    <row r="15" spans="1:11" ht="27.95" customHeight="1" x14ac:dyDescent="0.15">
      <c r="A15" s="70"/>
      <c r="B15" s="70"/>
      <c r="C15" s="56"/>
      <c r="D15" s="57"/>
      <c r="E15" s="56"/>
      <c r="F15" s="58"/>
      <c r="G15" s="58"/>
      <c r="H15" s="58"/>
      <c r="I15" s="58"/>
      <c r="J15" s="58"/>
      <c r="K15" s="56"/>
    </row>
    <row r="16" spans="1:11" ht="21.95" customHeight="1" x14ac:dyDescent="0.15">
      <c r="A16" s="59" t="s">
        <v>124</v>
      </c>
    </row>
    <row r="17" spans="1:11" ht="19.5" customHeight="1" x14ac:dyDescent="0.15">
      <c r="A17" s="72" t="s">
        <v>33</v>
      </c>
      <c r="B17" s="72" t="s">
        <v>34</v>
      </c>
      <c r="C17" s="72" t="s">
        <v>35</v>
      </c>
      <c r="D17" s="72" t="s">
        <v>36</v>
      </c>
      <c r="E17" s="72" t="s">
        <v>37</v>
      </c>
      <c r="F17" s="72" t="s">
        <v>88</v>
      </c>
      <c r="G17" s="72" t="s">
        <v>38</v>
      </c>
      <c r="H17" s="72" t="s">
        <v>89</v>
      </c>
      <c r="I17" s="73" t="s">
        <v>90</v>
      </c>
      <c r="J17" s="73" t="s">
        <v>91</v>
      </c>
      <c r="K17" s="72" t="s">
        <v>39</v>
      </c>
    </row>
    <row r="18" spans="1:11" ht="67.349999999999994" customHeight="1" x14ac:dyDescent="0.15">
      <c r="A18" s="74" t="s">
        <v>40</v>
      </c>
      <c r="B18" s="75" t="s">
        <v>45</v>
      </c>
      <c r="C18" s="52" t="s">
        <v>41</v>
      </c>
      <c r="D18" s="52" t="s">
        <v>41</v>
      </c>
      <c r="E18" s="52" t="s">
        <v>41</v>
      </c>
      <c r="F18" s="76" t="s">
        <v>97</v>
      </c>
      <c r="G18" s="76" t="s">
        <v>71</v>
      </c>
      <c r="H18" s="77" t="s">
        <v>92</v>
      </c>
      <c r="I18" s="76" t="s">
        <v>93</v>
      </c>
      <c r="J18" s="77" t="s">
        <v>94</v>
      </c>
      <c r="K18" s="76" t="s">
        <v>95</v>
      </c>
    </row>
    <row r="19" spans="1:11" ht="27.95" customHeight="1" x14ac:dyDescent="0.15">
      <c r="A19" s="78">
        <v>1</v>
      </c>
      <c r="B19" s="78"/>
      <c r="C19" s="53"/>
      <c r="D19" s="54"/>
      <c r="E19" s="53"/>
      <c r="F19" s="55">
        <v>0</v>
      </c>
      <c r="G19" s="55">
        <f t="shared" ref="G19:G38" si="3">F19*E19</f>
        <v>0</v>
      </c>
      <c r="H19" s="55">
        <v>0</v>
      </c>
      <c r="I19" s="55">
        <v>0</v>
      </c>
      <c r="J19" s="55">
        <v>0</v>
      </c>
      <c r="K19" s="53"/>
    </row>
    <row r="20" spans="1:11" ht="27.95" customHeight="1" x14ac:dyDescent="0.15">
      <c r="A20" s="78">
        <v>2</v>
      </c>
      <c r="B20" s="78"/>
      <c r="C20" s="53"/>
      <c r="D20" s="54"/>
      <c r="E20" s="53"/>
      <c r="F20" s="55">
        <v>0</v>
      </c>
      <c r="G20" s="55">
        <f t="shared" si="3"/>
        <v>0</v>
      </c>
      <c r="H20" s="55">
        <v>0</v>
      </c>
      <c r="I20" s="55">
        <v>0</v>
      </c>
      <c r="J20" s="55">
        <v>0</v>
      </c>
      <c r="K20" s="53"/>
    </row>
    <row r="21" spans="1:11" ht="27.95" customHeight="1" x14ac:dyDescent="0.15">
      <c r="A21" s="78">
        <v>3</v>
      </c>
      <c r="B21" s="78"/>
      <c r="C21" s="53"/>
      <c r="D21" s="54"/>
      <c r="E21" s="53"/>
      <c r="F21" s="55">
        <v>0</v>
      </c>
      <c r="G21" s="55">
        <f t="shared" si="3"/>
        <v>0</v>
      </c>
      <c r="H21" s="55">
        <v>0</v>
      </c>
      <c r="I21" s="55">
        <v>0</v>
      </c>
      <c r="J21" s="55">
        <v>0</v>
      </c>
      <c r="K21" s="53"/>
    </row>
    <row r="22" spans="1:11" ht="27.95" customHeight="1" x14ac:dyDescent="0.15">
      <c r="A22" s="78">
        <v>4</v>
      </c>
      <c r="B22" s="78"/>
      <c r="C22" s="53"/>
      <c r="D22" s="54"/>
      <c r="E22" s="53"/>
      <c r="F22" s="55">
        <v>0</v>
      </c>
      <c r="G22" s="55">
        <f t="shared" si="3"/>
        <v>0</v>
      </c>
      <c r="H22" s="55">
        <v>0</v>
      </c>
      <c r="I22" s="55">
        <v>0</v>
      </c>
      <c r="J22" s="55">
        <v>0</v>
      </c>
      <c r="K22" s="53"/>
    </row>
    <row r="23" spans="1:11" ht="27.95" customHeight="1" x14ac:dyDescent="0.15">
      <c r="A23" s="78">
        <v>5</v>
      </c>
      <c r="B23" s="78"/>
      <c r="C23" s="53"/>
      <c r="D23" s="54"/>
      <c r="E23" s="53"/>
      <c r="F23" s="55">
        <v>0</v>
      </c>
      <c r="G23" s="55">
        <f t="shared" si="3"/>
        <v>0</v>
      </c>
      <c r="H23" s="55">
        <v>0</v>
      </c>
      <c r="I23" s="55">
        <v>0</v>
      </c>
      <c r="J23" s="55">
        <v>0</v>
      </c>
      <c r="K23" s="53"/>
    </row>
    <row r="24" spans="1:11" ht="27.95" customHeight="1" x14ac:dyDescent="0.15">
      <c r="A24" s="78">
        <v>6</v>
      </c>
      <c r="B24" s="78"/>
      <c r="C24" s="53"/>
      <c r="D24" s="54"/>
      <c r="E24" s="53"/>
      <c r="F24" s="55">
        <v>0</v>
      </c>
      <c r="G24" s="55">
        <f t="shared" si="3"/>
        <v>0</v>
      </c>
      <c r="H24" s="55">
        <v>0</v>
      </c>
      <c r="I24" s="55">
        <v>0</v>
      </c>
      <c r="J24" s="55">
        <v>0</v>
      </c>
      <c r="K24" s="53"/>
    </row>
    <row r="25" spans="1:11" ht="27.95" customHeight="1" x14ac:dyDescent="0.15">
      <c r="A25" s="78">
        <v>7</v>
      </c>
      <c r="B25" s="78"/>
      <c r="C25" s="53"/>
      <c r="D25" s="54"/>
      <c r="E25" s="53"/>
      <c r="F25" s="55">
        <v>0</v>
      </c>
      <c r="G25" s="55">
        <f t="shared" si="3"/>
        <v>0</v>
      </c>
      <c r="H25" s="55">
        <v>0</v>
      </c>
      <c r="I25" s="55">
        <v>0</v>
      </c>
      <c r="J25" s="55">
        <v>0</v>
      </c>
      <c r="K25" s="53"/>
    </row>
    <row r="26" spans="1:11" ht="27.95" customHeight="1" x14ac:dyDescent="0.15">
      <c r="A26" s="78">
        <v>8</v>
      </c>
      <c r="B26" s="78"/>
      <c r="C26" s="53"/>
      <c r="D26" s="54"/>
      <c r="E26" s="53"/>
      <c r="F26" s="55">
        <v>0</v>
      </c>
      <c r="G26" s="55">
        <f t="shared" si="3"/>
        <v>0</v>
      </c>
      <c r="H26" s="55">
        <v>0</v>
      </c>
      <c r="I26" s="55">
        <v>0</v>
      </c>
      <c r="J26" s="55">
        <v>0</v>
      </c>
      <c r="K26" s="53"/>
    </row>
    <row r="27" spans="1:11" ht="27.95" customHeight="1" x14ac:dyDescent="0.15">
      <c r="A27" s="78">
        <v>9</v>
      </c>
      <c r="B27" s="78"/>
      <c r="C27" s="53"/>
      <c r="D27" s="54"/>
      <c r="E27" s="53"/>
      <c r="F27" s="55">
        <v>0</v>
      </c>
      <c r="G27" s="55">
        <f t="shared" si="3"/>
        <v>0</v>
      </c>
      <c r="H27" s="55">
        <v>0</v>
      </c>
      <c r="I27" s="55">
        <v>0</v>
      </c>
      <c r="J27" s="55">
        <v>0</v>
      </c>
      <c r="K27" s="53"/>
    </row>
    <row r="28" spans="1:11" ht="27.95" customHeight="1" x14ac:dyDescent="0.15">
      <c r="A28" s="78">
        <v>10</v>
      </c>
      <c r="B28" s="78"/>
      <c r="C28" s="53"/>
      <c r="D28" s="54"/>
      <c r="E28" s="53"/>
      <c r="F28" s="55">
        <v>0</v>
      </c>
      <c r="G28" s="55">
        <f t="shared" si="3"/>
        <v>0</v>
      </c>
      <c r="H28" s="55">
        <v>0</v>
      </c>
      <c r="I28" s="55">
        <v>0</v>
      </c>
      <c r="J28" s="55">
        <v>0</v>
      </c>
      <c r="K28" s="53"/>
    </row>
    <row r="29" spans="1:11" ht="27.95" customHeight="1" x14ac:dyDescent="0.15">
      <c r="A29" s="78">
        <v>11</v>
      </c>
      <c r="B29" s="78"/>
      <c r="C29" s="53"/>
      <c r="D29" s="54"/>
      <c r="E29" s="53"/>
      <c r="F29" s="55">
        <v>0</v>
      </c>
      <c r="G29" s="55">
        <f t="shared" si="3"/>
        <v>0</v>
      </c>
      <c r="H29" s="55">
        <v>0</v>
      </c>
      <c r="I29" s="55">
        <v>0</v>
      </c>
      <c r="J29" s="55">
        <v>0</v>
      </c>
      <c r="K29" s="53"/>
    </row>
    <row r="30" spans="1:11" ht="27.95" customHeight="1" x14ac:dyDescent="0.15">
      <c r="A30" s="78">
        <v>12</v>
      </c>
      <c r="B30" s="78"/>
      <c r="C30" s="53"/>
      <c r="D30" s="54"/>
      <c r="E30" s="53"/>
      <c r="F30" s="55">
        <v>0</v>
      </c>
      <c r="G30" s="55">
        <f t="shared" si="3"/>
        <v>0</v>
      </c>
      <c r="H30" s="55">
        <v>0</v>
      </c>
      <c r="I30" s="55">
        <v>0</v>
      </c>
      <c r="J30" s="55">
        <v>0</v>
      </c>
      <c r="K30" s="53"/>
    </row>
    <row r="31" spans="1:11" ht="27.95" customHeight="1" x14ac:dyDescent="0.15">
      <c r="A31" s="78">
        <v>13</v>
      </c>
      <c r="B31" s="78"/>
      <c r="C31" s="53"/>
      <c r="D31" s="54"/>
      <c r="E31" s="53"/>
      <c r="F31" s="55">
        <v>0</v>
      </c>
      <c r="G31" s="55">
        <f t="shared" si="3"/>
        <v>0</v>
      </c>
      <c r="H31" s="55">
        <v>0</v>
      </c>
      <c r="I31" s="55">
        <v>0</v>
      </c>
      <c r="J31" s="55">
        <v>0</v>
      </c>
      <c r="K31" s="53"/>
    </row>
    <row r="32" spans="1:11" ht="27.95" customHeight="1" x14ac:dyDescent="0.15">
      <c r="A32" s="78">
        <v>14</v>
      </c>
      <c r="B32" s="78"/>
      <c r="C32" s="53"/>
      <c r="D32" s="54"/>
      <c r="E32" s="53"/>
      <c r="F32" s="55">
        <v>0</v>
      </c>
      <c r="G32" s="55">
        <f t="shared" si="3"/>
        <v>0</v>
      </c>
      <c r="H32" s="55">
        <v>0</v>
      </c>
      <c r="I32" s="55">
        <v>0</v>
      </c>
      <c r="J32" s="55">
        <v>0</v>
      </c>
      <c r="K32" s="53"/>
    </row>
    <row r="33" spans="1:11" ht="27.95" customHeight="1" x14ac:dyDescent="0.15">
      <c r="A33" s="78">
        <v>15</v>
      </c>
      <c r="B33" s="78"/>
      <c r="C33" s="53"/>
      <c r="D33" s="54"/>
      <c r="E33" s="53"/>
      <c r="F33" s="55">
        <v>0</v>
      </c>
      <c r="G33" s="55">
        <f t="shared" si="3"/>
        <v>0</v>
      </c>
      <c r="H33" s="55">
        <v>0</v>
      </c>
      <c r="I33" s="55">
        <v>0</v>
      </c>
      <c r="J33" s="55">
        <v>0</v>
      </c>
      <c r="K33" s="53"/>
    </row>
    <row r="34" spans="1:11" ht="27.95" customHeight="1" x14ac:dyDescent="0.15">
      <c r="A34" s="78">
        <v>16</v>
      </c>
      <c r="B34" s="78"/>
      <c r="C34" s="53"/>
      <c r="D34" s="54"/>
      <c r="E34" s="53"/>
      <c r="F34" s="55">
        <v>0</v>
      </c>
      <c r="G34" s="55">
        <f t="shared" si="3"/>
        <v>0</v>
      </c>
      <c r="H34" s="55">
        <v>0</v>
      </c>
      <c r="I34" s="55">
        <v>0</v>
      </c>
      <c r="J34" s="55">
        <v>0</v>
      </c>
      <c r="K34" s="53"/>
    </row>
    <row r="35" spans="1:11" ht="27.95" customHeight="1" x14ac:dyDescent="0.15">
      <c r="A35" s="78">
        <v>17</v>
      </c>
      <c r="B35" s="78"/>
      <c r="C35" s="53"/>
      <c r="D35" s="54"/>
      <c r="E35" s="53"/>
      <c r="F35" s="55">
        <v>0</v>
      </c>
      <c r="G35" s="55">
        <f t="shared" si="3"/>
        <v>0</v>
      </c>
      <c r="H35" s="55">
        <v>0</v>
      </c>
      <c r="I35" s="55">
        <v>0</v>
      </c>
      <c r="J35" s="55">
        <v>0</v>
      </c>
      <c r="K35" s="53"/>
    </row>
    <row r="36" spans="1:11" ht="27.95" customHeight="1" x14ac:dyDescent="0.15">
      <c r="A36" s="78">
        <v>18</v>
      </c>
      <c r="B36" s="78"/>
      <c r="C36" s="53"/>
      <c r="D36" s="54"/>
      <c r="E36" s="53"/>
      <c r="F36" s="55">
        <v>0</v>
      </c>
      <c r="G36" s="55">
        <f t="shared" si="3"/>
        <v>0</v>
      </c>
      <c r="H36" s="55">
        <v>0</v>
      </c>
      <c r="I36" s="55">
        <v>0</v>
      </c>
      <c r="J36" s="55">
        <v>0</v>
      </c>
      <c r="K36" s="53"/>
    </row>
    <row r="37" spans="1:11" ht="27.95" customHeight="1" x14ac:dyDescent="0.15">
      <c r="A37" s="78">
        <v>19</v>
      </c>
      <c r="B37" s="78"/>
      <c r="C37" s="53"/>
      <c r="D37" s="54"/>
      <c r="E37" s="53"/>
      <c r="F37" s="55">
        <v>0</v>
      </c>
      <c r="G37" s="55">
        <f t="shared" si="3"/>
        <v>0</v>
      </c>
      <c r="H37" s="55">
        <v>0</v>
      </c>
      <c r="I37" s="55">
        <v>0</v>
      </c>
      <c r="J37" s="55">
        <v>0</v>
      </c>
      <c r="K37" s="53"/>
    </row>
    <row r="38" spans="1:11" ht="27.95" customHeight="1" x14ac:dyDescent="0.15">
      <c r="A38" s="78">
        <v>20</v>
      </c>
      <c r="B38" s="78"/>
      <c r="C38" s="53"/>
      <c r="D38" s="54"/>
      <c r="E38" s="53"/>
      <c r="F38" s="55">
        <v>0</v>
      </c>
      <c r="G38" s="55">
        <f t="shared" si="3"/>
        <v>0</v>
      </c>
      <c r="H38" s="55">
        <v>0</v>
      </c>
      <c r="I38" s="55">
        <v>0</v>
      </c>
      <c r="J38" s="55">
        <v>0</v>
      </c>
      <c r="K38" s="53"/>
    </row>
    <row r="39" spans="1:11" ht="15" customHeight="1" x14ac:dyDescent="0.15">
      <c r="A39" s="65" t="s">
        <v>42</v>
      </c>
      <c r="B39" s="66"/>
      <c r="C39" s="67"/>
      <c r="D39" s="68"/>
      <c r="E39" s="67"/>
      <c r="F39" s="69"/>
      <c r="G39" s="69"/>
      <c r="H39" s="69"/>
      <c r="I39" s="69"/>
      <c r="J39" s="69"/>
      <c r="K39" s="67"/>
    </row>
    <row r="40" spans="1:11" x14ac:dyDescent="0.15">
      <c r="A40" s="65" t="s">
        <v>96</v>
      </c>
      <c r="B40" s="60"/>
    </row>
  </sheetData>
  <mergeCells count="1">
    <mergeCell ref="A1:K1"/>
  </mergeCells>
  <phoneticPr fontId="1"/>
  <dataValidations count="3">
    <dataValidation allowBlank="1" showInputMessage="1" sqref="B19:B38 B5:B15"/>
    <dataValidation type="list" allowBlank="1" showInputMessage="1" showErrorMessage="1" sqref="WLN983033:WLN983052 IX19:IX38 ST19:ST38 ACP19:ACP38 AML19:AML38 AWH19:AWH38 BGD19:BGD38 BPZ19:BPZ38 BZV19:BZV38 CJR19:CJR38 CTN19:CTN38 DDJ19:DDJ38 DNF19:DNF38 DXB19:DXB38 EGX19:EGX38 EQT19:EQT38 FAP19:FAP38 FKL19:FKL38 FUH19:FUH38 GED19:GED38 GNZ19:GNZ38 GXV19:GXV38 HHR19:HHR38 HRN19:HRN38 IBJ19:IBJ38 ILF19:ILF38 IVB19:IVB38 JEX19:JEX38 JOT19:JOT38 JYP19:JYP38 KIL19:KIL38 KSH19:KSH38 LCD19:LCD38 LLZ19:LLZ38 LVV19:LVV38 MFR19:MFR38 MPN19:MPN38 MZJ19:MZJ38 NJF19:NJF38 NTB19:NTB38 OCX19:OCX38 OMT19:OMT38 OWP19:OWP38 PGL19:PGL38 PQH19:PQH38 QAD19:QAD38 QJZ19:QJZ38 QTV19:QTV38 RDR19:RDR38 RNN19:RNN38 RXJ19:RXJ38 SHF19:SHF38 SRB19:SRB38 TAX19:TAX38 TKT19:TKT38 TUP19:TUP38 UEL19:UEL38 UOH19:UOH38 UYD19:UYD38 VHZ19:VHZ38 VRV19:VRV38 WBR19:WBR38 WLN19:WLN38 WVJ19:WVJ38 B65555:B65574 IX65555:IX65574 ST65555:ST65574 ACP65555:ACP65574 AML65555:AML65574 AWH65555:AWH65574 BGD65555:BGD65574 BPZ65555:BPZ65574 BZV65555:BZV65574 CJR65555:CJR65574 CTN65555:CTN65574 DDJ65555:DDJ65574 DNF65555:DNF65574 DXB65555:DXB65574 EGX65555:EGX65574 EQT65555:EQT65574 FAP65555:FAP65574 FKL65555:FKL65574 FUH65555:FUH65574 GED65555:GED65574 GNZ65555:GNZ65574 GXV65555:GXV65574 HHR65555:HHR65574 HRN65555:HRN65574 IBJ65555:IBJ65574 ILF65555:ILF65574 IVB65555:IVB65574 JEX65555:JEX65574 JOT65555:JOT65574 JYP65555:JYP65574 KIL65555:KIL65574 KSH65555:KSH65574 LCD65555:LCD65574 LLZ65555:LLZ65574 LVV65555:LVV65574 MFR65555:MFR65574 MPN65555:MPN65574 MZJ65555:MZJ65574 NJF65555:NJF65574 NTB65555:NTB65574 OCX65555:OCX65574 OMT65555:OMT65574 OWP65555:OWP65574 PGL65555:PGL65574 PQH65555:PQH65574 QAD65555:QAD65574 QJZ65555:QJZ65574 QTV65555:QTV65574 RDR65555:RDR65574 RNN65555:RNN65574 RXJ65555:RXJ65574 SHF65555:SHF65574 SRB65555:SRB65574 TAX65555:TAX65574 TKT65555:TKT65574 TUP65555:TUP65574 UEL65555:UEL65574 UOH65555:UOH65574 UYD65555:UYD65574 VHZ65555:VHZ65574 VRV65555:VRV65574 WBR65555:WBR65574 WLN65555:WLN65574 WVJ65555:WVJ65574 B131091:B131110 IX131091:IX131110 ST131091:ST131110 ACP131091:ACP131110 AML131091:AML131110 AWH131091:AWH131110 BGD131091:BGD131110 BPZ131091:BPZ131110 BZV131091:BZV131110 CJR131091:CJR131110 CTN131091:CTN131110 DDJ131091:DDJ131110 DNF131091:DNF131110 DXB131091:DXB131110 EGX131091:EGX131110 EQT131091:EQT131110 FAP131091:FAP131110 FKL131091:FKL131110 FUH131091:FUH131110 GED131091:GED131110 GNZ131091:GNZ131110 GXV131091:GXV131110 HHR131091:HHR131110 HRN131091:HRN131110 IBJ131091:IBJ131110 ILF131091:ILF131110 IVB131091:IVB131110 JEX131091:JEX131110 JOT131091:JOT131110 JYP131091:JYP131110 KIL131091:KIL131110 KSH131091:KSH131110 LCD131091:LCD131110 LLZ131091:LLZ131110 LVV131091:LVV131110 MFR131091:MFR131110 MPN131091:MPN131110 MZJ131091:MZJ131110 NJF131091:NJF131110 NTB131091:NTB131110 OCX131091:OCX131110 OMT131091:OMT131110 OWP131091:OWP131110 PGL131091:PGL131110 PQH131091:PQH131110 QAD131091:QAD131110 QJZ131091:QJZ131110 QTV131091:QTV131110 RDR131091:RDR131110 RNN131091:RNN131110 RXJ131091:RXJ131110 SHF131091:SHF131110 SRB131091:SRB131110 TAX131091:TAX131110 TKT131091:TKT131110 TUP131091:TUP131110 UEL131091:UEL131110 UOH131091:UOH131110 UYD131091:UYD131110 VHZ131091:VHZ131110 VRV131091:VRV131110 WBR131091:WBR131110 WLN131091:WLN131110 WVJ131091:WVJ131110 B196627:B196646 IX196627:IX196646 ST196627:ST196646 ACP196627:ACP196646 AML196627:AML196646 AWH196627:AWH196646 BGD196627:BGD196646 BPZ196627:BPZ196646 BZV196627:BZV196646 CJR196627:CJR196646 CTN196627:CTN196646 DDJ196627:DDJ196646 DNF196627:DNF196646 DXB196627:DXB196646 EGX196627:EGX196646 EQT196627:EQT196646 FAP196627:FAP196646 FKL196627:FKL196646 FUH196627:FUH196646 GED196627:GED196646 GNZ196627:GNZ196646 GXV196627:GXV196646 HHR196627:HHR196646 HRN196627:HRN196646 IBJ196627:IBJ196646 ILF196627:ILF196646 IVB196627:IVB196646 JEX196627:JEX196646 JOT196627:JOT196646 JYP196627:JYP196646 KIL196627:KIL196646 KSH196627:KSH196646 LCD196627:LCD196646 LLZ196627:LLZ196646 LVV196627:LVV196646 MFR196627:MFR196646 MPN196627:MPN196646 MZJ196627:MZJ196646 NJF196627:NJF196646 NTB196627:NTB196646 OCX196627:OCX196646 OMT196627:OMT196646 OWP196627:OWP196646 PGL196627:PGL196646 PQH196627:PQH196646 QAD196627:QAD196646 QJZ196627:QJZ196646 QTV196627:QTV196646 RDR196627:RDR196646 RNN196627:RNN196646 RXJ196627:RXJ196646 SHF196627:SHF196646 SRB196627:SRB196646 TAX196627:TAX196646 TKT196627:TKT196646 TUP196627:TUP196646 UEL196627:UEL196646 UOH196627:UOH196646 UYD196627:UYD196646 VHZ196627:VHZ196646 VRV196627:VRV196646 WBR196627:WBR196646 WLN196627:WLN196646 WVJ196627:WVJ196646 B262163:B262182 IX262163:IX262182 ST262163:ST262182 ACP262163:ACP262182 AML262163:AML262182 AWH262163:AWH262182 BGD262163:BGD262182 BPZ262163:BPZ262182 BZV262163:BZV262182 CJR262163:CJR262182 CTN262163:CTN262182 DDJ262163:DDJ262182 DNF262163:DNF262182 DXB262163:DXB262182 EGX262163:EGX262182 EQT262163:EQT262182 FAP262163:FAP262182 FKL262163:FKL262182 FUH262163:FUH262182 GED262163:GED262182 GNZ262163:GNZ262182 GXV262163:GXV262182 HHR262163:HHR262182 HRN262163:HRN262182 IBJ262163:IBJ262182 ILF262163:ILF262182 IVB262163:IVB262182 JEX262163:JEX262182 JOT262163:JOT262182 JYP262163:JYP262182 KIL262163:KIL262182 KSH262163:KSH262182 LCD262163:LCD262182 LLZ262163:LLZ262182 LVV262163:LVV262182 MFR262163:MFR262182 MPN262163:MPN262182 MZJ262163:MZJ262182 NJF262163:NJF262182 NTB262163:NTB262182 OCX262163:OCX262182 OMT262163:OMT262182 OWP262163:OWP262182 PGL262163:PGL262182 PQH262163:PQH262182 QAD262163:QAD262182 QJZ262163:QJZ262182 QTV262163:QTV262182 RDR262163:RDR262182 RNN262163:RNN262182 RXJ262163:RXJ262182 SHF262163:SHF262182 SRB262163:SRB262182 TAX262163:TAX262182 TKT262163:TKT262182 TUP262163:TUP262182 UEL262163:UEL262182 UOH262163:UOH262182 UYD262163:UYD262182 VHZ262163:VHZ262182 VRV262163:VRV262182 WBR262163:WBR262182 WLN262163:WLN262182 WVJ262163:WVJ262182 B327699:B327718 IX327699:IX327718 ST327699:ST327718 ACP327699:ACP327718 AML327699:AML327718 AWH327699:AWH327718 BGD327699:BGD327718 BPZ327699:BPZ327718 BZV327699:BZV327718 CJR327699:CJR327718 CTN327699:CTN327718 DDJ327699:DDJ327718 DNF327699:DNF327718 DXB327699:DXB327718 EGX327699:EGX327718 EQT327699:EQT327718 FAP327699:FAP327718 FKL327699:FKL327718 FUH327699:FUH327718 GED327699:GED327718 GNZ327699:GNZ327718 GXV327699:GXV327718 HHR327699:HHR327718 HRN327699:HRN327718 IBJ327699:IBJ327718 ILF327699:ILF327718 IVB327699:IVB327718 JEX327699:JEX327718 JOT327699:JOT327718 JYP327699:JYP327718 KIL327699:KIL327718 KSH327699:KSH327718 LCD327699:LCD327718 LLZ327699:LLZ327718 LVV327699:LVV327718 MFR327699:MFR327718 MPN327699:MPN327718 MZJ327699:MZJ327718 NJF327699:NJF327718 NTB327699:NTB327718 OCX327699:OCX327718 OMT327699:OMT327718 OWP327699:OWP327718 PGL327699:PGL327718 PQH327699:PQH327718 QAD327699:QAD327718 QJZ327699:QJZ327718 QTV327699:QTV327718 RDR327699:RDR327718 RNN327699:RNN327718 RXJ327699:RXJ327718 SHF327699:SHF327718 SRB327699:SRB327718 TAX327699:TAX327718 TKT327699:TKT327718 TUP327699:TUP327718 UEL327699:UEL327718 UOH327699:UOH327718 UYD327699:UYD327718 VHZ327699:VHZ327718 VRV327699:VRV327718 WBR327699:WBR327718 WLN327699:WLN327718 WVJ327699:WVJ327718 B393235:B393254 IX393235:IX393254 ST393235:ST393254 ACP393235:ACP393254 AML393235:AML393254 AWH393235:AWH393254 BGD393235:BGD393254 BPZ393235:BPZ393254 BZV393235:BZV393254 CJR393235:CJR393254 CTN393235:CTN393254 DDJ393235:DDJ393254 DNF393235:DNF393254 DXB393235:DXB393254 EGX393235:EGX393254 EQT393235:EQT393254 FAP393235:FAP393254 FKL393235:FKL393254 FUH393235:FUH393254 GED393235:GED393254 GNZ393235:GNZ393254 GXV393235:GXV393254 HHR393235:HHR393254 HRN393235:HRN393254 IBJ393235:IBJ393254 ILF393235:ILF393254 IVB393235:IVB393254 JEX393235:JEX393254 JOT393235:JOT393254 JYP393235:JYP393254 KIL393235:KIL393254 KSH393235:KSH393254 LCD393235:LCD393254 LLZ393235:LLZ393254 LVV393235:LVV393254 MFR393235:MFR393254 MPN393235:MPN393254 MZJ393235:MZJ393254 NJF393235:NJF393254 NTB393235:NTB393254 OCX393235:OCX393254 OMT393235:OMT393254 OWP393235:OWP393254 PGL393235:PGL393254 PQH393235:PQH393254 QAD393235:QAD393254 QJZ393235:QJZ393254 QTV393235:QTV393254 RDR393235:RDR393254 RNN393235:RNN393254 RXJ393235:RXJ393254 SHF393235:SHF393254 SRB393235:SRB393254 TAX393235:TAX393254 TKT393235:TKT393254 TUP393235:TUP393254 UEL393235:UEL393254 UOH393235:UOH393254 UYD393235:UYD393254 VHZ393235:VHZ393254 VRV393235:VRV393254 WBR393235:WBR393254 WLN393235:WLN393254 WVJ393235:WVJ393254 B458771:B458790 IX458771:IX458790 ST458771:ST458790 ACP458771:ACP458790 AML458771:AML458790 AWH458771:AWH458790 BGD458771:BGD458790 BPZ458771:BPZ458790 BZV458771:BZV458790 CJR458771:CJR458790 CTN458771:CTN458790 DDJ458771:DDJ458790 DNF458771:DNF458790 DXB458771:DXB458790 EGX458771:EGX458790 EQT458771:EQT458790 FAP458771:FAP458790 FKL458771:FKL458790 FUH458771:FUH458790 GED458771:GED458790 GNZ458771:GNZ458790 GXV458771:GXV458790 HHR458771:HHR458790 HRN458771:HRN458790 IBJ458771:IBJ458790 ILF458771:ILF458790 IVB458771:IVB458790 JEX458771:JEX458790 JOT458771:JOT458790 JYP458771:JYP458790 KIL458771:KIL458790 KSH458771:KSH458790 LCD458771:LCD458790 LLZ458771:LLZ458790 LVV458771:LVV458790 MFR458771:MFR458790 MPN458771:MPN458790 MZJ458771:MZJ458790 NJF458771:NJF458790 NTB458771:NTB458790 OCX458771:OCX458790 OMT458771:OMT458790 OWP458771:OWP458790 PGL458771:PGL458790 PQH458771:PQH458790 QAD458771:QAD458790 QJZ458771:QJZ458790 QTV458771:QTV458790 RDR458771:RDR458790 RNN458771:RNN458790 RXJ458771:RXJ458790 SHF458771:SHF458790 SRB458771:SRB458790 TAX458771:TAX458790 TKT458771:TKT458790 TUP458771:TUP458790 UEL458771:UEL458790 UOH458771:UOH458790 UYD458771:UYD458790 VHZ458771:VHZ458790 VRV458771:VRV458790 WBR458771:WBR458790 WLN458771:WLN458790 WVJ458771:WVJ458790 B524307:B524326 IX524307:IX524326 ST524307:ST524326 ACP524307:ACP524326 AML524307:AML524326 AWH524307:AWH524326 BGD524307:BGD524326 BPZ524307:BPZ524326 BZV524307:BZV524326 CJR524307:CJR524326 CTN524307:CTN524326 DDJ524307:DDJ524326 DNF524307:DNF524326 DXB524307:DXB524326 EGX524307:EGX524326 EQT524307:EQT524326 FAP524307:FAP524326 FKL524307:FKL524326 FUH524307:FUH524326 GED524307:GED524326 GNZ524307:GNZ524326 GXV524307:GXV524326 HHR524307:HHR524326 HRN524307:HRN524326 IBJ524307:IBJ524326 ILF524307:ILF524326 IVB524307:IVB524326 JEX524307:JEX524326 JOT524307:JOT524326 JYP524307:JYP524326 KIL524307:KIL524326 KSH524307:KSH524326 LCD524307:LCD524326 LLZ524307:LLZ524326 LVV524307:LVV524326 MFR524307:MFR524326 MPN524307:MPN524326 MZJ524307:MZJ524326 NJF524307:NJF524326 NTB524307:NTB524326 OCX524307:OCX524326 OMT524307:OMT524326 OWP524307:OWP524326 PGL524307:PGL524326 PQH524307:PQH524326 QAD524307:QAD524326 QJZ524307:QJZ524326 QTV524307:QTV524326 RDR524307:RDR524326 RNN524307:RNN524326 RXJ524307:RXJ524326 SHF524307:SHF524326 SRB524307:SRB524326 TAX524307:TAX524326 TKT524307:TKT524326 TUP524307:TUP524326 UEL524307:UEL524326 UOH524307:UOH524326 UYD524307:UYD524326 VHZ524307:VHZ524326 VRV524307:VRV524326 WBR524307:WBR524326 WLN524307:WLN524326 WVJ524307:WVJ524326 B589843:B589862 IX589843:IX589862 ST589843:ST589862 ACP589843:ACP589862 AML589843:AML589862 AWH589843:AWH589862 BGD589843:BGD589862 BPZ589843:BPZ589862 BZV589843:BZV589862 CJR589843:CJR589862 CTN589843:CTN589862 DDJ589843:DDJ589862 DNF589843:DNF589862 DXB589843:DXB589862 EGX589843:EGX589862 EQT589843:EQT589862 FAP589843:FAP589862 FKL589843:FKL589862 FUH589843:FUH589862 GED589843:GED589862 GNZ589843:GNZ589862 GXV589843:GXV589862 HHR589843:HHR589862 HRN589843:HRN589862 IBJ589843:IBJ589862 ILF589843:ILF589862 IVB589843:IVB589862 JEX589843:JEX589862 JOT589843:JOT589862 JYP589843:JYP589862 KIL589843:KIL589862 KSH589843:KSH589862 LCD589843:LCD589862 LLZ589843:LLZ589862 LVV589843:LVV589862 MFR589843:MFR589862 MPN589843:MPN589862 MZJ589843:MZJ589862 NJF589843:NJF589862 NTB589843:NTB589862 OCX589843:OCX589862 OMT589843:OMT589862 OWP589843:OWP589862 PGL589843:PGL589862 PQH589843:PQH589862 QAD589843:QAD589862 QJZ589843:QJZ589862 QTV589843:QTV589862 RDR589843:RDR589862 RNN589843:RNN589862 RXJ589843:RXJ589862 SHF589843:SHF589862 SRB589843:SRB589862 TAX589843:TAX589862 TKT589843:TKT589862 TUP589843:TUP589862 UEL589843:UEL589862 UOH589843:UOH589862 UYD589843:UYD589862 VHZ589843:VHZ589862 VRV589843:VRV589862 WBR589843:WBR589862 WLN589843:WLN589862 WVJ589843:WVJ589862 B655379:B655398 IX655379:IX655398 ST655379:ST655398 ACP655379:ACP655398 AML655379:AML655398 AWH655379:AWH655398 BGD655379:BGD655398 BPZ655379:BPZ655398 BZV655379:BZV655398 CJR655379:CJR655398 CTN655379:CTN655398 DDJ655379:DDJ655398 DNF655379:DNF655398 DXB655379:DXB655398 EGX655379:EGX655398 EQT655379:EQT655398 FAP655379:FAP655398 FKL655379:FKL655398 FUH655379:FUH655398 GED655379:GED655398 GNZ655379:GNZ655398 GXV655379:GXV655398 HHR655379:HHR655398 HRN655379:HRN655398 IBJ655379:IBJ655398 ILF655379:ILF655398 IVB655379:IVB655398 JEX655379:JEX655398 JOT655379:JOT655398 JYP655379:JYP655398 KIL655379:KIL655398 KSH655379:KSH655398 LCD655379:LCD655398 LLZ655379:LLZ655398 LVV655379:LVV655398 MFR655379:MFR655398 MPN655379:MPN655398 MZJ655379:MZJ655398 NJF655379:NJF655398 NTB655379:NTB655398 OCX655379:OCX655398 OMT655379:OMT655398 OWP655379:OWP655398 PGL655379:PGL655398 PQH655379:PQH655398 QAD655379:QAD655398 QJZ655379:QJZ655398 QTV655379:QTV655398 RDR655379:RDR655398 RNN655379:RNN655398 RXJ655379:RXJ655398 SHF655379:SHF655398 SRB655379:SRB655398 TAX655379:TAX655398 TKT655379:TKT655398 TUP655379:TUP655398 UEL655379:UEL655398 UOH655379:UOH655398 UYD655379:UYD655398 VHZ655379:VHZ655398 VRV655379:VRV655398 WBR655379:WBR655398 WLN655379:WLN655398 WVJ655379:WVJ655398 B720915:B720934 IX720915:IX720934 ST720915:ST720934 ACP720915:ACP720934 AML720915:AML720934 AWH720915:AWH720934 BGD720915:BGD720934 BPZ720915:BPZ720934 BZV720915:BZV720934 CJR720915:CJR720934 CTN720915:CTN720934 DDJ720915:DDJ720934 DNF720915:DNF720934 DXB720915:DXB720934 EGX720915:EGX720934 EQT720915:EQT720934 FAP720915:FAP720934 FKL720915:FKL720934 FUH720915:FUH720934 GED720915:GED720934 GNZ720915:GNZ720934 GXV720915:GXV720934 HHR720915:HHR720934 HRN720915:HRN720934 IBJ720915:IBJ720934 ILF720915:ILF720934 IVB720915:IVB720934 JEX720915:JEX720934 JOT720915:JOT720934 JYP720915:JYP720934 KIL720915:KIL720934 KSH720915:KSH720934 LCD720915:LCD720934 LLZ720915:LLZ720934 LVV720915:LVV720934 MFR720915:MFR720934 MPN720915:MPN720934 MZJ720915:MZJ720934 NJF720915:NJF720934 NTB720915:NTB720934 OCX720915:OCX720934 OMT720915:OMT720934 OWP720915:OWP720934 PGL720915:PGL720934 PQH720915:PQH720934 QAD720915:QAD720934 QJZ720915:QJZ720934 QTV720915:QTV720934 RDR720915:RDR720934 RNN720915:RNN720934 RXJ720915:RXJ720934 SHF720915:SHF720934 SRB720915:SRB720934 TAX720915:TAX720934 TKT720915:TKT720934 TUP720915:TUP720934 UEL720915:UEL720934 UOH720915:UOH720934 UYD720915:UYD720934 VHZ720915:VHZ720934 VRV720915:VRV720934 WBR720915:WBR720934 WLN720915:WLN720934 WVJ720915:WVJ720934 B786451:B786470 IX786451:IX786470 ST786451:ST786470 ACP786451:ACP786470 AML786451:AML786470 AWH786451:AWH786470 BGD786451:BGD786470 BPZ786451:BPZ786470 BZV786451:BZV786470 CJR786451:CJR786470 CTN786451:CTN786470 DDJ786451:DDJ786470 DNF786451:DNF786470 DXB786451:DXB786470 EGX786451:EGX786470 EQT786451:EQT786470 FAP786451:FAP786470 FKL786451:FKL786470 FUH786451:FUH786470 GED786451:GED786470 GNZ786451:GNZ786470 GXV786451:GXV786470 HHR786451:HHR786470 HRN786451:HRN786470 IBJ786451:IBJ786470 ILF786451:ILF786470 IVB786451:IVB786470 JEX786451:JEX786470 JOT786451:JOT786470 JYP786451:JYP786470 KIL786451:KIL786470 KSH786451:KSH786470 LCD786451:LCD786470 LLZ786451:LLZ786470 LVV786451:LVV786470 MFR786451:MFR786470 MPN786451:MPN786470 MZJ786451:MZJ786470 NJF786451:NJF786470 NTB786451:NTB786470 OCX786451:OCX786470 OMT786451:OMT786470 OWP786451:OWP786470 PGL786451:PGL786470 PQH786451:PQH786470 QAD786451:QAD786470 QJZ786451:QJZ786470 QTV786451:QTV786470 RDR786451:RDR786470 RNN786451:RNN786470 RXJ786451:RXJ786470 SHF786451:SHF786470 SRB786451:SRB786470 TAX786451:TAX786470 TKT786451:TKT786470 TUP786451:TUP786470 UEL786451:UEL786470 UOH786451:UOH786470 UYD786451:UYD786470 VHZ786451:VHZ786470 VRV786451:VRV786470 WBR786451:WBR786470 WLN786451:WLN786470 WVJ786451:WVJ786470 B851987:B852006 IX851987:IX852006 ST851987:ST852006 ACP851987:ACP852006 AML851987:AML852006 AWH851987:AWH852006 BGD851987:BGD852006 BPZ851987:BPZ852006 BZV851987:BZV852006 CJR851987:CJR852006 CTN851987:CTN852006 DDJ851987:DDJ852006 DNF851987:DNF852006 DXB851987:DXB852006 EGX851987:EGX852006 EQT851987:EQT852006 FAP851987:FAP852006 FKL851987:FKL852006 FUH851987:FUH852006 GED851987:GED852006 GNZ851987:GNZ852006 GXV851987:GXV852006 HHR851987:HHR852006 HRN851987:HRN852006 IBJ851987:IBJ852006 ILF851987:ILF852006 IVB851987:IVB852006 JEX851987:JEX852006 JOT851987:JOT852006 JYP851987:JYP852006 KIL851987:KIL852006 KSH851987:KSH852006 LCD851987:LCD852006 LLZ851987:LLZ852006 LVV851987:LVV852006 MFR851987:MFR852006 MPN851987:MPN852006 MZJ851987:MZJ852006 NJF851987:NJF852006 NTB851987:NTB852006 OCX851987:OCX852006 OMT851987:OMT852006 OWP851987:OWP852006 PGL851987:PGL852006 PQH851987:PQH852006 QAD851987:QAD852006 QJZ851987:QJZ852006 QTV851987:QTV852006 RDR851987:RDR852006 RNN851987:RNN852006 RXJ851987:RXJ852006 SHF851987:SHF852006 SRB851987:SRB852006 TAX851987:TAX852006 TKT851987:TKT852006 TUP851987:TUP852006 UEL851987:UEL852006 UOH851987:UOH852006 UYD851987:UYD852006 VHZ851987:VHZ852006 VRV851987:VRV852006 WBR851987:WBR852006 WLN851987:WLN852006 WVJ851987:WVJ852006 B917523:B917542 IX917523:IX917542 ST917523:ST917542 ACP917523:ACP917542 AML917523:AML917542 AWH917523:AWH917542 BGD917523:BGD917542 BPZ917523:BPZ917542 BZV917523:BZV917542 CJR917523:CJR917542 CTN917523:CTN917542 DDJ917523:DDJ917542 DNF917523:DNF917542 DXB917523:DXB917542 EGX917523:EGX917542 EQT917523:EQT917542 FAP917523:FAP917542 FKL917523:FKL917542 FUH917523:FUH917542 GED917523:GED917542 GNZ917523:GNZ917542 GXV917523:GXV917542 HHR917523:HHR917542 HRN917523:HRN917542 IBJ917523:IBJ917542 ILF917523:ILF917542 IVB917523:IVB917542 JEX917523:JEX917542 JOT917523:JOT917542 JYP917523:JYP917542 KIL917523:KIL917542 KSH917523:KSH917542 LCD917523:LCD917542 LLZ917523:LLZ917542 LVV917523:LVV917542 MFR917523:MFR917542 MPN917523:MPN917542 MZJ917523:MZJ917542 NJF917523:NJF917542 NTB917523:NTB917542 OCX917523:OCX917542 OMT917523:OMT917542 OWP917523:OWP917542 PGL917523:PGL917542 PQH917523:PQH917542 QAD917523:QAD917542 QJZ917523:QJZ917542 QTV917523:QTV917542 RDR917523:RDR917542 RNN917523:RNN917542 RXJ917523:RXJ917542 SHF917523:SHF917542 SRB917523:SRB917542 TAX917523:TAX917542 TKT917523:TKT917542 TUP917523:TUP917542 UEL917523:UEL917542 UOH917523:UOH917542 UYD917523:UYD917542 VHZ917523:VHZ917542 VRV917523:VRV917542 WBR917523:WBR917542 WLN917523:WLN917542 WVJ917523:WVJ917542 B983059:B983078 IX983059:IX983078 ST983059:ST983078 ACP983059:ACP983078 AML983059:AML983078 AWH983059:AWH983078 BGD983059:BGD983078 BPZ983059:BPZ983078 BZV983059:BZV983078 CJR983059:CJR983078 CTN983059:CTN983078 DDJ983059:DDJ983078 DNF983059:DNF983078 DXB983059:DXB983078 EGX983059:EGX983078 EQT983059:EQT983078 FAP983059:FAP983078 FKL983059:FKL983078 FUH983059:FUH983078 GED983059:GED983078 GNZ983059:GNZ983078 GXV983059:GXV983078 HHR983059:HHR983078 HRN983059:HRN983078 IBJ983059:IBJ983078 ILF983059:ILF983078 IVB983059:IVB983078 JEX983059:JEX983078 JOT983059:JOT983078 JYP983059:JYP983078 KIL983059:KIL983078 KSH983059:KSH983078 LCD983059:LCD983078 LLZ983059:LLZ983078 LVV983059:LVV983078 MFR983059:MFR983078 MPN983059:MPN983078 MZJ983059:MZJ983078 NJF983059:NJF983078 NTB983059:NTB983078 OCX983059:OCX983078 OMT983059:OMT983078 OWP983059:OWP983078 PGL983059:PGL983078 PQH983059:PQH983078 QAD983059:QAD983078 QJZ983059:QJZ983078 QTV983059:QTV983078 RDR983059:RDR983078 RNN983059:RNN983078 RXJ983059:RXJ983078 SHF983059:SHF983078 SRB983059:SRB983078 TAX983059:TAX983078 TKT983059:TKT983078 TUP983059:TUP983078 UEL983059:UEL983078 UOH983059:UOH983078 UYD983059:UYD983078 VHZ983059:VHZ983078 VRV983059:VRV983078 WBR983059:WBR983078 WLN983059:WLN983078 WVJ983059:WVJ983078 WVJ983033:WVJ983052 B65529:B65548 IX65529:IX65548 ST65529:ST65548 ACP65529:ACP65548 AML65529:AML65548 AWH65529:AWH65548 BGD65529:BGD65548 BPZ65529:BPZ65548 BZV65529:BZV65548 CJR65529:CJR65548 CTN65529:CTN65548 DDJ65529:DDJ65548 DNF65529:DNF65548 DXB65529:DXB65548 EGX65529:EGX65548 EQT65529:EQT65548 FAP65529:FAP65548 FKL65529:FKL65548 FUH65529:FUH65548 GED65529:GED65548 GNZ65529:GNZ65548 GXV65529:GXV65548 HHR65529:HHR65548 HRN65529:HRN65548 IBJ65529:IBJ65548 ILF65529:ILF65548 IVB65529:IVB65548 JEX65529:JEX65548 JOT65529:JOT65548 JYP65529:JYP65548 KIL65529:KIL65548 KSH65529:KSH65548 LCD65529:LCD65548 LLZ65529:LLZ65548 LVV65529:LVV65548 MFR65529:MFR65548 MPN65529:MPN65548 MZJ65529:MZJ65548 NJF65529:NJF65548 NTB65529:NTB65548 OCX65529:OCX65548 OMT65529:OMT65548 OWP65529:OWP65548 PGL65529:PGL65548 PQH65529:PQH65548 QAD65529:QAD65548 QJZ65529:QJZ65548 QTV65529:QTV65548 RDR65529:RDR65548 RNN65529:RNN65548 RXJ65529:RXJ65548 SHF65529:SHF65548 SRB65529:SRB65548 TAX65529:TAX65548 TKT65529:TKT65548 TUP65529:TUP65548 UEL65529:UEL65548 UOH65529:UOH65548 UYD65529:UYD65548 VHZ65529:VHZ65548 VRV65529:VRV65548 WBR65529:WBR65548 WLN65529:WLN65548 WVJ65529:WVJ65548 B131065:B131084 IX131065:IX131084 ST131065:ST131084 ACP131065:ACP131084 AML131065:AML131084 AWH131065:AWH131084 BGD131065:BGD131084 BPZ131065:BPZ131084 BZV131065:BZV131084 CJR131065:CJR131084 CTN131065:CTN131084 DDJ131065:DDJ131084 DNF131065:DNF131084 DXB131065:DXB131084 EGX131065:EGX131084 EQT131065:EQT131084 FAP131065:FAP131084 FKL131065:FKL131084 FUH131065:FUH131084 GED131065:GED131084 GNZ131065:GNZ131084 GXV131065:GXV131084 HHR131065:HHR131084 HRN131065:HRN131084 IBJ131065:IBJ131084 ILF131065:ILF131084 IVB131065:IVB131084 JEX131065:JEX131084 JOT131065:JOT131084 JYP131065:JYP131084 KIL131065:KIL131084 KSH131065:KSH131084 LCD131065:LCD131084 LLZ131065:LLZ131084 LVV131065:LVV131084 MFR131065:MFR131084 MPN131065:MPN131084 MZJ131065:MZJ131084 NJF131065:NJF131084 NTB131065:NTB131084 OCX131065:OCX131084 OMT131065:OMT131084 OWP131065:OWP131084 PGL131065:PGL131084 PQH131065:PQH131084 QAD131065:QAD131084 QJZ131065:QJZ131084 QTV131065:QTV131084 RDR131065:RDR131084 RNN131065:RNN131084 RXJ131065:RXJ131084 SHF131065:SHF131084 SRB131065:SRB131084 TAX131065:TAX131084 TKT131065:TKT131084 TUP131065:TUP131084 UEL131065:UEL131084 UOH131065:UOH131084 UYD131065:UYD131084 VHZ131065:VHZ131084 VRV131065:VRV131084 WBR131065:WBR131084 WLN131065:WLN131084 WVJ131065:WVJ131084 B196601:B196620 IX196601:IX196620 ST196601:ST196620 ACP196601:ACP196620 AML196601:AML196620 AWH196601:AWH196620 BGD196601:BGD196620 BPZ196601:BPZ196620 BZV196601:BZV196620 CJR196601:CJR196620 CTN196601:CTN196620 DDJ196601:DDJ196620 DNF196601:DNF196620 DXB196601:DXB196620 EGX196601:EGX196620 EQT196601:EQT196620 FAP196601:FAP196620 FKL196601:FKL196620 FUH196601:FUH196620 GED196601:GED196620 GNZ196601:GNZ196620 GXV196601:GXV196620 HHR196601:HHR196620 HRN196601:HRN196620 IBJ196601:IBJ196620 ILF196601:ILF196620 IVB196601:IVB196620 JEX196601:JEX196620 JOT196601:JOT196620 JYP196601:JYP196620 KIL196601:KIL196620 KSH196601:KSH196620 LCD196601:LCD196620 LLZ196601:LLZ196620 LVV196601:LVV196620 MFR196601:MFR196620 MPN196601:MPN196620 MZJ196601:MZJ196620 NJF196601:NJF196620 NTB196601:NTB196620 OCX196601:OCX196620 OMT196601:OMT196620 OWP196601:OWP196620 PGL196601:PGL196620 PQH196601:PQH196620 QAD196601:QAD196620 QJZ196601:QJZ196620 QTV196601:QTV196620 RDR196601:RDR196620 RNN196601:RNN196620 RXJ196601:RXJ196620 SHF196601:SHF196620 SRB196601:SRB196620 TAX196601:TAX196620 TKT196601:TKT196620 TUP196601:TUP196620 UEL196601:UEL196620 UOH196601:UOH196620 UYD196601:UYD196620 VHZ196601:VHZ196620 VRV196601:VRV196620 WBR196601:WBR196620 WLN196601:WLN196620 WVJ196601:WVJ196620 B262137:B262156 IX262137:IX262156 ST262137:ST262156 ACP262137:ACP262156 AML262137:AML262156 AWH262137:AWH262156 BGD262137:BGD262156 BPZ262137:BPZ262156 BZV262137:BZV262156 CJR262137:CJR262156 CTN262137:CTN262156 DDJ262137:DDJ262156 DNF262137:DNF262156 DXB262137:DXB262156 EGX262137:EGX262156 EQT262137:EQT262156 FAP262137:FAP262156 FKL262137:FKL262156 FUH262137:FUH262156 GED262137:GED262156 GNZ262137:GNZ262156 GXV262137:GXV262156 HHR262137:HHR262156 HRN262137:HRN262156 IBJ262137:IBJ262156 ILF262137:ILF262156 IVB262137:IVB262156 JEX262137:JEX262156 JOT262137:JOT262156 JYP262137:JYP262156 KIL262137:KIL262156 KSH262137:KSH262156 LCD262137:LCD262156 LLZ262137:LLZ262156 LVV262137:LVV262156 MFR262137:MFR262156 MPN262137:MPN262156 MZJ262137:MZJ262156 NJF262137:NJF262156 NTB262137:NTB262156 OCX262137:OCX262156 OMT262137:OMT262156 OWP262137:OWP262156 PGL262137:PGL262156 PQH262137:PQH262156 QAD262137:QAD262156 QJZ262137:QJZ262156 QTV262137:QTV262156 RDR262137:RDR262156 RNN262137:RNN262156 RXJ262137:RXJ262156 SHF262137:SHF262156 SRB262137:SRB262156 TAX262137:TAX262156 TKT262137:TKT262156 TUP262137:TUP262156 UEL262137:UEL262156 UOH262137:UOH262156 UYD262137:UYD262156 VHZ262137:VHZ262156 VRV262137:VRV262156 WBR262137:WBR262156 WLN262137:WLN262156 WVJ262137:WVJ262156 B327673:B327692 IX327673:IX327692 ST327673:ST327692 ACP327673:ACP327692 AML327673:AML327692 AWH327673:AWH327692 BGD327673:BGD327692 BPZ327673:BPZ327692 BZV327673:BZV327692 CJR327673:CJR327692 CTN327673:CTN327692 DDJ327673:DDJ327692 DNF327673:DNF327692 DXB327673:DXB327692 EGX327673:EGX327692 EQT327673:EQT327692 FAP327673:FAP327692 FKL327673:FKL327692 FUH327673:FUH327692 GED327673:GED327692 GNZ327673:GNZ327692 GXV327673:GXV327692 HHR327673:HHR327692 HRN327673:HRN327692 IBJ327673:IBJ327692 ILF327673:ILF327692 IVB327673:IVB327692 JEX327673:JEX327692 JOT327673:JOT327692 JYP327673:JYP327692 KIL327673:KIL327692 KSH327673:KSH327692 LCD327673:LCD327692 LLZ327673:LLZ327692 LVV327673:LVV327692 MFR327673:MFR327692 MPN327673:MPN327692 MZJ327673:MZJ327692 NJF327673:NJF327692 NTB327673:NTB327692 OCX327673:OCX327692 OMT327673:OMT327692 OWP327673:OWP327692 PGL327673:PGL327692 PQH327673:PQH327692 QAD327673:QAD327692 QJZ327673:QJZ327692 QTV327673:QTV327692 RDR327673:RDR327692 RNN327673:RNN327692 RXJ327673:RXJ327692 SHF327673:SHF327692 SRB327673:SRB327692 TAX327673:TAX327692 TKT327673:TKT327692 TUP327673:TUP327692 UEL327673:UEL327692 UOH327673:UOH327692 UYD327673:UYD327692 VHZ327673:VHZ327692 VRV327673:VRV327692 WBR327673:WBR327692 WLN327673:WLN327692 WVJ327673:WVJ327692 B393209:B393228 IX393209:IX393228 ST393209:ST393228 ACP393209:ACP393228 AML393209:AML393228 AWH393209:AWH393228 BGD393209:BGD393228 BPZ393209:BPZ393228 BZV393209:BZV393228 CJR393209:CJR393228 CTN393209:CTN393228 DDJ393209:DDJ393228 DNF393209:DNF393228 DXB393209:DXB393228 EGX393209:EGX393228 EQT393209:EQT393228 FAP393209:FAP393228 FKL393209:FKL393228 FUH393209:FUH393228 GED393209:GED393228 GNZ393209:GNZ393228 GXV393209:GXV393228 HHR393209:HHR393228 HRN393209:HRN393228 IBJ393209:IBJ393228 ILF393209:ILF393228 IVB393209:IVB393228 JEX393209:JEX393228 JOT393209:JOT393228 JYP393209:JYP393228 KIL393209:KIL393228 KSH393209:KSH393228 LCD393209:LCD393228 LLZ393209:LLZ393228 LVV393209:LVV393228 MFR393209:MFR393228 MPN393209:MPN393228 MZJ393209:MZJ393228 NJF393209:NJF393228 NTB393209:NTB393228 OCX393209:OCX393228 OMT393209:OMT393228 OWP393209:OWP393228 PGL393209:PGL393228 PQH393209:PQH393228 QAD393209:QAD393228 QJZ393209:QJZ393228 QTV393209:QTV393228 RDR393209:RDR393228 RNN393209:RNN393228 RXJ393209:RXJ393228 SHF393209:SHF393228 SRB393209:SRB393228 TAX393209:TAX393228 TKT393209:TKT393228 TUP393209:TUP393228 UEL393209:UEL393228 UOH393209:UOH393228 UYD393209:UYD393228 VHZ393209:VHZ393228 VRV393209:VRV393228 WBR393209:WBR393228 WLN393209:WLN393228 WVJ393209:WVJ393228 B458745:B458764 IX458745:IX458764 ST458745:ST458764 ACP458745:ACP458764 AML458745:AML458764 AWH458745:AWH458764 BGD458745:BGD458764 BPZ458745:BPZ458764 BZV458745:BZV458764 CJR458745:CJR458764 CTN458745:CTN458764 DDJ458745:DDJ458764 DNF458745:DNF458764 DXB458745:DXB458764 EGX458745:EGX458764 EQT458745:EQT458764 FAP458745:FAP458764 FKL458745:FKL458764 FUH458745:FUH458764 GED458745:GED458764 GNZ458745:GNZ458764 GXV458745:GXV458764 HHR458745:HHR458764 HRN458745:HRN458764 IBJ458745:IBJ458764 ILF458745:ILF458764 IVB458745:IVB458764 JEX458745:JEX458764 JOT458745:JOT458764 JYP458745:JYP458764 KIL458745:KIL458764 KSH458745:KSH458764 LCD458745:LCD458764 LLZ458745:LLZ458764 LVV458745:LVV458764 MFR458745:MFR458764 MPN458745:MPN458764 MZJ458745:MZJ458764 NJF458745:NJF458764 NTB458745:NTB458764 OCX458745:OCX458764 OMT458745:OMT458764 OWP458745:OWP458764 PGL458745:PGL458764 PQH458745:PQH458764 QAD458745:QAD458764 QJZ458745:QJZ458764 QTV458745:QTV458764 RDR458745:RDR458764 RNN458745:RNN458764 RXJ458745:RXJ458764 SHF458745:SHF458764 SRB458745:SRB458764 TAX458745:TAX458764 TKT458745:TKT458764 TUP458745:TUP458764 UEL458745:UEL458764 UOH458745:UOH458764 UYD458745:UYD458764 VHZ458745:VHZ458764 VRV458745:VRV458764 WBR458745:WBR458764 WLN458745:WLN458764 WVJ458745:WVJ458764 B524281:B524300 IX524281:IX524300 ST524281:ST524300 ACP524281:ACP524300 AML524281:AML524300 AWH524281:AWH524300 BGD524281:BGD524300 BPZ524281:BPZ524300 BZV524281:BZV524300 CJR524281:CJR524300 CTN524281:CTN524300 DDJ524281:DDJ524300 DNF524281:DNF524300 DXB524281:DXB524300 EGX524281:EGX524300 EQT524281:EQT524300 FAP524281:FAP524300 FKL524281:FKL524300 FUH524281:FUH524300 GED524281:GED524300 GNZ524281:GNZ524300 GXV524281:GXV524300 HHR524281:HHR524300 HRN524281:HRN524300 IBJ524281:IBJ524300 ILF524281:ILF524300 IVB524281:IVB524300 JEX524281:JEX524300 JOT524281:JOT524300 JYP524281:JYP524300 KIL524281:KIL524300 KSH524281:KSH524300 LCD524281:LCD524300 LLZ524281:LLZ524300 LVV524281:LVV524300 MFR524281:MFR524300 MPN524281:MPN524300 MZJ524281:MZJ524300 NJF524281:NJF524300 NTB524281:NTB524300 OCX524281:OCX524300 OMT524281:OMT524300 OWP524281:OWP524300 PGL524281:PGL524300 PQH524281:PQH524300 QAD524281:QAD524300 QJZ524281:QJZ524300 QTV524281:QTV524300 RDR524281:RDR524300 RNN524281:RNN524300 RXJ524281:RXJ524300 SHF524281:SHF524300 SRB524281:SRB524300 TAX524281:TAX524300 TKT524281:TKT524300 TUP524281:TUP524300 UEL524281:UEL524300 UOH524281:UOH524300 UYD524281:UYD524300 VHZ524281:VHZ524300 VRV524281:VRV524300 WBR524281:WBR524300 WLN524281:WLN524300 WVJ524281:WVJ524300 B589817:B589836 IX589817:IX589836 ST589817:ST589836 ACP589817:ACP589836 AML589817:AML589836 AWH589817:AWH589836 BGD589817:BGD589836 BPZ589817:BPZ589836 BZV589817:BZV589836 CJR589817:CJR589836 CTN589817:CTN589836 DDJ589817:DDJ589836 DNF589817:DNF589836 DXB589817:DXB589836 EGX589817:EGX589836 EQT589817:EQT589836 FAP589817:FAP589836 FKL589817:FKL589836 FUH589817:FUH589836 GED589817:GED589836 GNZ589817:GNZ589836 GXV589817:GXV589836 HHR589817:HHR589836 HRN589817:HRN589836 IBJ589817:IBJ589836 ILF589817:ILF589836 IVB589817:IVB589836 JEX589817:JEX589836 JOT589817:JOT589836 JYP589817:JYP589836 KIL589817:KIL589836 KSH589817:KSH589836 LCD589817:LCD589836 LLZ589817:LLZ589836 LVV589817:LVV589836 MFR589817:MFR589836 MPN589817:MPN589836 MZJ589817:MZJ589836 NJF589817:NJF589836 NTB589817:NTB589836 OCX589817:OCX589836 OMT589817:OMT589836 OWP589817:OWP589836 PGL589817:PGL589836 PQH589817:PQH589836 QAD589817:QAD589836 QJZ589817:QJZ589836 QTV589817:QTV589836 RDR589817:RDR589836 RNN589817:RNN589836 RXJ589817:RXJ589836 SHF589817:SHF589836 SRB589817:SRB589836 TAX589817:TAX589836 TKT589817:TKT589836 TUP589817:TUP589836 UEL589817:UEL589836 UOH589817:UOH589836 UYD589817:UYD589836 VHZ589817:VHZ589836 VRV589817:VRV589836 WBR589817:WBR589836 WLN589817:WLN589836 WVJ589817:WVJ589836 B655353:B655372 IX655353:IX655372 ST655353:ST655372 ACP655353:ACP655372 AML655353:AML655372 AWH655353:AWH655372 BGD655353:BGD655372 BPZ655353:BPZ655372 BZV655353:BZV655372 CJR655353:CJR655372 CTN655353:CTN655372 DDJ655353:DDJ655372 DNF655353:DNF655372 DXB655353:DXB655372 EGX655353:EGX655372 EQT655353:EQT655372 FAP655353:FAP655372 FKL655353:FKL655372 FUH655353:FUH655372 GED655353:GED655372 GNZ655353:GNZ655372 GXV655353:GXV655372 HHR655353:HHR655372 HRN655353:HRN655372 IBJ655353:IBJ655372 ILF655353:ILF655372 IVB655353:IVB655372 JEX655353:JEX655372 JOT655353:JOT655372 JYP655353:JYP655372 KIL655353:KIL655372 KSH655353:KSH655372 LCD655353:LCD655372 LLZ655353:LLZ655372 LVV655353:LVV655372 MFR655353:MFR655372 MPN655353:MPN655372 MZJ655353:MZJ655372 NJF655353:NJF655372 NTB655353:NTB655372 OCX655353:OCX655372 OMT655353:OMT655372 OWP655353:OWP655372 PGL655353:PGL655372 PQH655353:PQH655372 QAD655353:QAD655372 QJZ655353:QJZ655372 QTV655353:QTV655372 RDR655353:RDR655372 RNN655353:RNN655372 RXJ655353:RXJ655372 SHF655353:SHF655372 SRB655353:SRB655372 TAX655353:TAX655372 TKT655353:TKT655372 TUP655353:TUP655372 UEL655353:UEL655372 UOH655353:UOH655372 UYD655353:UYD655372 VHZ655353:VHZ655372 VRV655353:VRV655372 WBR655353:WBR655372 WLN655353:WLN655372 WVJ655353:WVJ655372 B720889:B720908 IX720889:IX720908 ST720889:ST720908 ACP720889:ACP720908 AML720889:AML720908 AWH720889:AWH720908 BGD720889:BGD720908 BPZ720889:BPZ720908 BZV720889:BZV720908 CJR720889:CJR720908 CTN720889:CTN720908 DDJ720889:DDJ720908 DNF720889:DNF720908 DXB720889:DXB720908 EGX720889:EGX720908 EQT720889:EQT720908 FAP720889:FAP720908 FKL720889:FKL720908 FUH720889:FUH720908 GED720889:GED720908 GNZ720889:GNZ720908 GXV720889:GXV720908 HHR720889:HHR720908 HRN720889:HRN720908 IBJ720889:IBJ720908 ILF720889:ILF720908 IVB720889:IVB720908 JEX720889:JEX720908 JOT720889:JOT720908 JYP720889:JYP720908 KIL720889:KIL720908 KSH720889:KSH720908 LCD720889:LCD720908 LLZ720889:LLZ720908 LVV720889:LVV720908 MFR720889:MFR720908 MPN720889:MPN720908 MZJ720889:MZJ720908 NJF720889:NJF720908 NTB720889:NTB720908 OCX720889:OCX720908 OMT720889:OMT720908 OWP720889:OWP720908 PGL720889:PGL720908 PQH720889:PQH720908 QAD720889:QAD720908 QJZ720889:QJZ720908 QTV720889:QTV720908 RDR720889:RDR720908 RNN720889:RNN720908 RXJ720889:RXJ720908 SHF720889:SHF720908 SRB720889:SRB720908 TAX720889:TAX720908 TKT720889:TKT720908 TUP720889:TUP720908 UEL720889:UEL720908 UOH720889:UOH720908 UYD720889:UYD720908 VHZ720889:VHZ720908 VRV720889:VRV720908 WBR720889:WBR720908 WLN720889:WLN720908 WVJ720889:WVJ720908 B786425:B786444 IX786425:IX786444 ST786425:ST786444 ACP786425:ACP786444 AML786425:AML786444 AWH786425:AWH786444 BGD786425:BGD786444 BPZ786425:BPZ786444 BZV786425:BZV786444 CJR786425:CJR786444 CTN786425:CTN786444 DDJ786425:DDJ786444 DNF786425:DNF786444 DXB786425:DXB786444 EGX786425:EGX786444 EQT786425:EQT786444 FAP786425:FAP786444 FKL786425:FKL786444 FUH786425:FUH786444 GED786425:GED786444 GNZ786425:GNZ786444 GXV786425:GXV786444 HHR786425:HHR786444 HRN786425:HRN786444 IBJ786425:IBJ786444 ILF786425:ILF786444 IVB786425:IVB786444 JEX786425:JEX786444 JOT786425:JOT786444 JYP786425:JYP786444 KIL786425:KIL786444 KSH786425:KSH786444 LCD786425:LCD786444 LLZ786425:LLZ786444 LVV786425:LVV786444 MFR786425:MFR786444 MPN786425:MPN786444 MZJ786425:MZJ786444 NJF786425:NJF786444 NTB786425:NTB786444 OCX786425:OCX786444 OMT786425:OMT786444 OWP786425:OWP786444 PGL786425:PGL786444 PQH786425:PQH786444 QAD786425:QAD786444 QJZ786425:QJZ786444 QTV786425:QTV786444 RDR786425:RDR786444 RNN786425:RNN786444 RXJ786425:RXJ786444 SHF786425:SHF786444 SRB786425:SRB786444 TAX786425:TAX786444 TKT786425:TKT786444 TUP786425:TUP786444 UEL786425:UEL786444 UOH786425:UOH786444 UYD786425:UYD786444 VHZ786425:VHZ786444 VRV786425:VRV786444 WBR786425:WBR786444 WLN786425:WLN786444 WVJ786425:WVJ786444 B851961:B851980 IX851961:IX851980 ST851961:ST851980 ACP851961:ACP851980 AML851961:AML851980 AWH851961:AWH851980 BGD851961:BGD851980 BPZ851961:BPZ851980 BZV851961:BZV851980 CJR851961:CJR851980 CTN851961:CTN851980 DDJ851961:DDJ851980 DNF851961:DNF851980 DXB851961:DXB851980 EGX851961:EGX851980 EQT851961:EQT851980 FAP851961:FAP851980 FKL851961:FKL851980 FUH851961:FUH851980 GED851961:GED851980 GNZ851961:GNZ851980 GXV851961:GXV851980 HHR851961:HHR851980 HRN851961:HRN851980 IBJ851961:IBJ851980 ILF851961:ILF851980 IVB851961:IVB851980 JEX851961:JEX851980 JOT851961:JOT851980 JYP851961:JYP851980 KIL851961:KIL851980 KSH851961:KSH851980 LCD851961:LCD851980 LLZ851961:LLZ851980 LVV851961:LVV851980 MFR851961:MFR851980 MPN851961:MPN851980 MZJ851961:MZJ851980 NJF851961:NJF851980 NTB851961:NTB851980 OCX851961:OCX851980 OMT851961:OMT851980 OWP851961:OWP851980 PGL851961:PGL851980 PQH851961:PQH851980 QAD851961:QAD851980 QJZ851961:QJZ851980 QTV851961:QTV851980 RDR851961:RDR851980 RNN851961:RNN851980 RXJ851961:RXJ851980 SHF851961:SHF851980 SRB851961:SRB851980 TAX851961:TAX851980 TKT851961:TKT851980 TUP851961:TUP851980 UEL851961:UEL851980 UOH851961:UOH851980 UYD851961:UYD851980 VHZ851961:VHZ851980 VRV851961:VRV851980 WBR851961:WBR851980 WLN851961:WLN851980 WVJ851961:WVJ851980 B917497:B917516 IX917497:IX917516 ST917497:ST917516 ACP917497:ACP917516 AML917497:AML917516 AWH917497:AWH917516 BGD917497:BGD917516 BPZ917497:BPZ917516 BZV917497:BZV917516 CJR917497:CJR917516 CTN917497:CTN917516 DDJ917497:DDJ917516 DNF917497:DNF917516 DXB917497:DXB917516 EGX917497:EGX917516 EQT917497:EQT917516 FAP917497:FAP917516 FKL917497:FKL917516 FUH917497:FUH917516 GED917497:GED917516 GNZ917497:GNZ917516 GXV917497:GXV917516 HHR917497:HHR917516 HRN917497:HRN917516 IBJ917497:IBJ917516 ILF917497:ILF917516 IVB917497:IVB917516 JEX917497:JEX917516 JOT917497:JOT917516 JYP917497:JYP917516 KIL917497:KIL917516 KSH917497:KSH917516 LCD917497:LCD917516 LLZ917497:LLZ917516 LVV917497:LVV917516 MFR917497:MFR917516 MPN917497:MPN917516 MZJ917497:MZJ917516 NJF917497:NJF917516 NTB917497:NTB917516 OCX917497:OCX917516 OMT917497:OMT917516 OWP917497:OWP917516 PGL917497:PGL917516 PQH917497:PQH917516 QAD917497:QAD917516 QJZ917497:QJZ917516 QTV917497:QTV917516 RDR917497:RDR917516 RNN917497:RNN917516 RXJ917497:RXJ917516 SHF917497:SHF917516 SRB917497:SRB917516 TAX917497:TAX917516 TKT917497:TKT917516 TUP917497:TUP917516 UEL917497:UEL917516 UOH917497:UOH917516 UYD917497:UYD917516 VHZ917497:VHZ917516 VRV917497:VRV917516 WBR917497:WBR917516 WLN917497:WLN917516 WVJ917497:WVJ917516 B983033:B983052 IX983033:IX983052 ST983033:ST983052 ACP983033:ACP983052 AML983033:AML983052 AWH983033:AWH983052 BGD983033:BGD983052 BPZ983033:BPZ983052 BZV983033:BZV983052 CJR983033:CJR983052 CTN983033:CTN983052 DDJ983033:DDJ983052 DNF983033:DNF983052 DXB983033:DXB983052 EGX983033:EGX983052 EQT983033:EQT983052 FAP983033:FAP983052 FKL983033:FKL983052 FUH983033:FUH983052 GED983033:GED983052 GNZ983033:GNZ983052 GXV983033:GXV983052 HHR983033:HHR983052 HRN983033:HRN983052 IBJ983033:IBJ983052 ILF983033:ILF983052 IVB983033:IVB983052 JEX983033:JEX983052 JOT983033:JOT983052 JYP983033:JYP983052 KIL983033:KIL983052 KSH983033:KSH983052 LCD983033:LCD983052 LLZ983033:LLZ983052 LVV983033:LVV983052 MFR983033:MFR983052 MPN983033:MPN983052 MZJ983033:MZJ983052 NJF983033:NJF983052 NTB983033:NTB983052 OCX983033:OCX983052 OMT983033:OMT983052 OWP983033:OWP983052 PGL983033:PGL983052 PQH983033:PQH983052 QAD983033:QAD983052 QJZ983033:QJZ983052 QTV983033:QTV983052 RDR983033:RDR983052 RNN983033:RNN983052 RXJ983033:RXJ983052 SHF983033:SHF983052 SRB983033:SRB983052 TAX983033:TAX983052 TKT983033:TKT983052 TUP983033:TUP983052 UEL983033:UEL983052 UOH983033:UOH983052 UYD983033:UYD983052 VHZ983033:VHZ983052 VRV983033:VRV983052 WBR983033:WBR983052 IX5:IX15 ST5:ST15 ACP5:ACP15 AML5:AML15 AWH5:AWH15 BGD5:BGD15 BPZ5:BPZ15 BZV5:BZV15 CJR5:CJR15 CTN5:CTN15 DDJ5:DDJ15 DNF5:DNF15 DXB5:DXB15 EGX5:EGX15 EQT5:EQT15 FAP5:FAP15 FKL5:FKL15 FUH5:FUH15 GED5:GED15 GNZ5:GNZ15 GXV5:GXV15 HHR5:HHR15 HRN5:HRN15 IBJ5:IBJ15 ILF5:ILF15 IVB5:IVB15 JEX5:JEX15 JOT5:JOT15 JYP5:JYP15 KIL5:KIL15 KSH5:KSH15 LCD5:LCD15 LLZ5:LLZ15 LVV5:LVV15 MFR5:MFR15 MPN5:MPN15 MZJ5:MZJ15 NJF5:NJF15 NTB5:NTB15 OCX5:OCX15 OMT5:OMT15 OWP5:OWP15 PGL5:PGL15 PQH5:PQH15 QAD5:QAD15 QJZ5:QJZ15 QTV5:QTV15 RDR5:RDR15 RNN5:RNN15 RXJ5:RXJ15 SHF5:SHF15 SRB5:SRB15 TAX5:TAX15 TKT5:TKT15 TUP5:TUP15 UEL5:UEL15 UOH5:UOH15 UYD5:UYD15 VHZ5:VHZ15 VRV5:VRV15 WBR5:WBR15 WLN5:WLN15 WVJ5:WVJ15">
      <formula1>"災害情報管理,ビデオカメラ,テレビ会議,共通"</formula1>
    </dataValidation>
    <dataValidation type="list" allowBlank="1" showInputMessage="1" showErrorMessage="1" sqref="B65549:B65550 IX65549:IX65550 ST65549:ST65550 ACP65549:ACP65550 AML65549:AML65550 AWH65549:AWH65550 BGD65549:BGD65550 BPZ65549:BPZ65550 BZV65549:BZV65550 CJR65549:CJR65550 CTN65549:CTN65550 DDJ65549:DDJ65550 DNF65549:DNF65550 DXB65549:DXB65550 EGX65549:EGX65550 EQT65549:EQT65550 FAP65549:FAP65550 FKL65549:FKL65550 FUH65549:FUH65550 GED65549:GED65550 GNZ65549:GNZ65550 GXV65549:GXV65550 HHR65549:HHR65550 HRN65549:HRN65550 IBJ65549:IBJ65550 ILF65549:ILF65550 IVB65549:IVB65550 JEX65549:JEX65550 JOT65549:JOT65550 JYP65549:JYP65550 KIL65549:KIL65550 KSH65549:KSH65550 LCD65549:LCD65550 LLZ65549:LLZ65550 LVV65549:LVV65550 MFR65549:MFR65550 MPN65549:MPN65550 MZJ65549:MZJ65550 NJF65549:NJF65550 NTB65549:NTB65550 OCX65549:OCX65550 OMT65549:OMT65550 OWP65549:OWP65550 PGL65549:PGL65550 PQH65549:PQH65550 QAD65549:QAD65550 QJZ65549:QJZ65550 QTV65549:QTV65550 RDR65549:RDR65550 RNN65549:RNN65550 RXJ65549:RXJ65550 SHF65549:SHF65550 SRB65549:SRB65550 TAX65549:TAX65550 TKT65549:TKT65550 TUP65549:TUP65550 UEL65549:UEL65550 UOH65549:UOH65550 UYD65549:UYD65550 VHZ65549:VHZ65550 VRV65549:VRV65550 WBR65549:WBR65550 WLN65549:WLN65550 WVJ65549:WVJ65550 B131085:B131086 IX131085:IX131086 ST131085:ST131086 ACP131085:ACP131086 AML131085:AML131086 AWH131085:AWH131086 BGD131085:BGD131086 BPZ131085:BPZ131086 BZV131085:BZV131086 CJR131085:CJR131086 CTN131085:CTN131086 DDJ131085:DDJ131086 DNF131085:DNF131086 DXB131085:DXB131086 EGX131085:EGX131086 EQT131085:EQT131086 FAP131085:FAP131086 FKL131085:FKL131086 FUH131085:FUH131086 GED131085:GED131086 GNZ131085:GNZ131086 GXV131085:GXV131086 HHR131085:HHR131086 HRN131085:HRN131086 IBJ131085:IBJ131086 ILF131085:ILF131086 IVB131085:IVB131086 JEX131085:JEX131086 JOT131085:JOT131086 JYP131085:JYP131086 KIL131085:KIL131086 KSH131085:KSH131086 LCD131085:LCD131086 LLZ131085:LLZ131086 LVV131085:LVV131086 MFR131085:MFR131086 MPN131085:MPN131086 MZJ131085:MZJ131086 NJF131085:NJF131086 NTB131085:NTB131086 OCX131085:OCX131086 OMT131085:OMT131086 OWP131085:OWP131086 PGL131085:PGL131086 PQH131085:PQH131086 QAD131085:QAD131086 QJZ131085:QJZ131086 QTV131085:QTV131086 RDR131085:RDR131086 RNN131085:RNN131086 RXJ131085:RXJ131086 SHF131085:SHF131086 SRB131085:SRB131086 TAX131085:TAX131086 TKT131085:TKT131086 TUP131085:TUP131086 UEL131085:UEL131086 UOH131085:UOH131086 UYD131085:UYD131086 VHZ131085:VHZ131086 VRV131085:VRV131086 WBR131085:WBR131086 WLN131085:WLN131086 WVJ131085:WVJ131086 B196621:B196622 IX196621:IX196622 ST196621:ST196622 ACP196621:ACP196622 AML196621:AML196622 AWH196621:AWH196622 BGD196621:BGD196622 BPZ196621:BPZ196622 BZV196621:BZV196622 CJR196621:CJR196622 CTN196621:CTN196622 DDJ196621:DDJ196622 DNF196621:DNF196622 DXB196621:DXB196622 EGX196621:EGX196622 EQT196621:EQT196622 FAP196621:FAP196622 FKL196621:FKL196622 FUH196621:FUH196622 GED196621:GED196622 GNZ196621:GNZ196622 GXV196621:GXV196622 HHR196621:HHR196622 HRN196621:HRN196622 IBJ196621:IBJ196622 ILF196621:ILF196622 IVB196621:IVB196622 JEX196621:JEX196622 JOT196621:JOT196622 JYP196621:JYP196622 KIL196621:KIL196622 KSH196621:KSH196622 LCD196621:LCD196622 LLZ196621:LLZ196622 LVV196621:LVV196622 MFR196621:MFR196622 MPN196621:MPN196622 MZJ196621:MZJ196622 NJF196621:NJF196622 NTB196621:NTB196622 OCX196621:OCX196622 OMT196621:OMT196622 OWP196621:OWP196622 PGL196621:PGL196622 PQH196621:PQH196622 QAD196621:QAD196622 QJZ196621:QJZ196622 QTV196621:QTV196622 RDR196621:RDR196622 RNN196621:RNN196622 RXJ196621:RXJ196622 SHF196621:SHF196622 SRB196621:SRB196622 TAX196621:TAX196622 TKT196621:TKT196622 TUP196621:TUP196622 UEL196621:UEL196622 UOH196621:UOH196622 UYD196621:UYD196622 VHZ196621:VHZ196622 VRV196621:VRV196622 WBR196621:WBR196622 WLN196621:WLN196622 WVJ196621:WVJ196622 B262157:B262158 IX262157:IX262158 ST262157:ST262158 ACP262157:ACP262158 AML262157:AML262158 AWH262157:AWH262158 BGD262157:BGD262158 BPZ262157:BPZ262158 BZV262157:BZV262158 CJR262157:CJR262158 CTN262157:CTN262158 DDJ262157:DDJ262158 DNF262157:DNF262158 DXB262157:DXB262158 EGX262157:EGX262158 EQT262157:EQT262158 FAP262157:FAP262158 FKL262157:FKL262158 FUH262157:FUH262158 GED262157:GED262158 GNZ262157:GNZ262158 GXV262157:GXV262158 HHR262157:HHR262158 HRN262157:HRN262158 IBJ262157:IBJ262158 ILF262157:ILF262158 IVB262157:IVB262158 JEX262157:JEX262158 JOT262157:JOT262158 JYP262157:JYP262158 KIL262157:KIL262158 KSH262157:KSH262158 LCD262157:LCD262158 LLZ262157:LLZ262158 LVV262157:LVV262158 MFR262157:MFR262158 MPN262157:MPN262158 MZJ262157:MZJ262158 NJF262157:NJF262158 NTB262157:NTB262158 OCX262157:OCX262158 OMT262157:OMT262158 OWP262157:OWP262158 PGL262157:PGL262158 PQH262157:PQH262158 QAD262157:QAD262158 QJZ262157:QJZ262158 QTV262157:QTV262158 RDR262157:RDR262158 RNN262157:RNN262158 RXJ262157:RXJ262158 SHF262157:SHF262158 SRB262157:SRB262158 TAX262157:TAX262158 TKT262157:TKT262158 TUP262157:TUP262158 UEL262157:UEL262158 UOH262157:UOH262158 UYD262157:UYD262158 VHZ262157:VHZ262158 VRV262157:VRV262158 WBR262157:WBR262158 WLN262157:WLN262158 WVJ262157:WVJ262158 B327693:B327694 IX327693:IX327694 ST327693:ST327694 ACP327693:ACP327694 AML327693:AML327694 AWH327693:AWH327694 BGD327693:BGD327694 BPZ327693:BPZ327694 BZV327693:BZV327694 CJR327693:CJR327694 CTN327693:CTN327694 DDJ327693:DDJ327694 DNF327693:DNF327694 DXB327693:DXB327694 EGX327693:EGX327694 EQT327693:EQT327694 FAP327693:FAP327694 FKL327693:FKL327694 FUH327693:FUH327694 GED327693:GED327694 GNZ327693:GNZ327694 GXV327693:GXV327694 HHR327693:HHR327694 HRN327693:HRN327694 IBJ327693:IBJ327694 ILF327693:ILF327694 IVB327693:IVB327694 JEX327693:JEX327694 JOT327693:JOT327694 JYP327693:JYP327694 KIL327693:KIL327694 KSH327693:KSH327694 LCD327693:LCD327694 LLZ327693:LLZ327694 LVV327693:LVV327694 MFR327693:MFR327694 MPN327693:MPN327694 MZJ327693:MZJ327694 NJF327693:NJF327694 NTB327693:NTB327694 OCX327693:OCX327694 OMT327693:OMT327694 OWP327693:OWP327694 PGL327693:PGL327694 PQH327693:PQH327694 QAD327693:QAD327694 QJZ327693:QJZ327694 QTV327693:QTV327694 RDR327693:RDR327694 RNN327693:RNN327694 RXJ327693:RXJ327694 SHF327693:SHF327694 SRB327693:SRB327694 TAX327693:TAX327694 TKT327693:TKT327694 TUP327693:TUP327694 UEL327693:UEL327694 UOH327693:UOH327694 UYD327693:UYD327694 VHZ327693:VHZ327694 VRV327693:VRV327694 WBR327693:WBR327694 WLN327693:WLN327694 WVJ327693:WVJ327694 B393229:B393230 IX393229:IX393230 ST393229:ST393230 ACP393229:ACP393230 AML393229:AML393230 AWH393229:AWH393230 BGD393229:BGD393230 BPZ393229:BPZ393230 BZV393229:BZV393230 CJR393229:CJR393230 CTN393229:CTN393230 DDJ393229:DDJ393230 DNF393229:DNF393230 DXB393229:DXB393230 EGX393229:EGX393230 EQT393229:EQT393230 FAP393229:FAP393230 FKL393229:FKL393230 FUH393229:FUH393230 GED393229:GED393230 GNZ393229:GNZ393230 GXV393229:GXV393230 HHR393229:HHR393230 HRN393229:HRN393230 IBJ393229:IBJ393230 ILF393229:ILF393230 IVB393229:IVB393230 JEX393229:JEX393230 JOT393229:JOT393230 JYP393229:JYP393230 KIL393229:KIL393230 KSH393229:KSH393230 LCD393229:LCD393230 LLZ393229:LLZ393230 LVV393229:LVV393230 MFR393229:MFR393230 MPN393229:MPN393230 MZJ393229:MZJ393230 NJF393229:NJF393230 NTB393229:NTB393230 OCX393229:OCX393230 OMT393229:OMT393230 OWP393229:OWP393230 PGL393229:PGL393230 PQH393229:PQH393230 QAD393229:QAD393230 QJZ393229:QJZ393230 QTV393229:QTV393230 RDR393229:RDR393230 RNN393229:RNN393230 RXJ393229:RXJ393230 SHF393229:SHF393230 SRB393229:SRB393230 TAX393229:TAX393230 TKT393229:TKT393230 TUP393229:TUP393230 UEL393229:UEL393230 UOH393229:UOH393230 UYD393229:UYD393230 VHZ393229:VHZ393230 VRV393229:VRV393230 WBR393229:WBR393230 WLN393229:WLN393230 WVJ393229:WVJ393230 B458765:B458766 IX458765:IX458766 ST458765:ST458766 ACP458765:ACP458766 AML458765:AML458766 AWH458765:AWH458766 BGD458765:BGD458766 BPZ458765:BPZ458766 BZV458765:BZV458766 CJR458765:CJR458766 CTN458765:CTN458766 DDJ458765:DDJ458766 DNF458765:DNF458766 DXB458765:DXB458766 EGX458765:EGX458766 EQT458765:EQT458766 FAP458765:FAP458766 FKL458765:FKL458766 FUH458765:FUH458766 GED458765:GED458766 GNZ458765:GNZ458766 GXV458765:GXV458766 HHR458765:HHR458766 HRN458765:HRN458766 IBJ458765:IBJ458766 ILF458765:ILF458766 IVB458765:IVB458766 JEX458765:JEX458766 JOT458765:JOT458766 JYP458765:JYP458766 KIL458765:KIL458766 KSH458765:KSH458766 LCD458765:LCD458766 LLZ458765:LLZ458766 LVV458765:LVV458766 MFR458765:MFR458766 MPN458765:MPN458766 MZJ458765:MZJ458766 NJF458765:NJF458766 NTB458765:NTB458766 OCX458765:OCX458766 OMT458765:OMT458766 OWP458765:OWP458766 PGL458765:PGL458766 PQH458765:PQH458766 QAD458765:QAD458766 QJZ458765:QJZ458766 QTV458765:QTV458766 RDR458765:RDR458766 RNN458765:RNN458766 RXJ458765:RXJ458766 SHF458765:SHF458766 SRB458765:SRB458766 TAX458765:TAX458766 TKT458765:TKT458766 TUP458765:TUP458766 UEL458765:UEL458766 UOH458765:UOH458766 UYD458765:UYD458766 VHZ458765:VHZ458766 VRV458765:VRV458766 WBR458765:WBR458766 WLN458765:WLN458766 WVJ458765:WVJ458766 B524301:B524302 IX524301:IX524302 ST524301:ST524302 ACP524301:ACP524302 AML524301:AML524302 AWH524301:AWH524302 BGD524301:BGD524302 BPZ524301:BPZ524302 BZV524301:BZV524302 CJR524301:CJR524302 CTN524301:CTN524302 DDJ524301:DDJ524302 DNF524301:DNF524302 DXB524301:DXB524302 EGX524301:EGX524302 EQT524301:EQT524302 FAP524301:FAP524302 FKL524301:FKL524302 FUH524301:FUH524302 GED524301:GED524302 GNZ524301:GNZ524302 GXV524301:GXV524302 HHR524301:HHR524302 HRN524301:HRN524302 IBJ524301:IBJ524302 ILF524301:ILF524302 IVB524301:IVB524302 JEX524301:JEX524302 JOT524301:JOT524302 JYP524301:JYP524302 KIL524301:KIL524302 KSH524301:KSH524302 LCD524301:LCD524302 LLZ524301:LLZ524302 LVV524301:LVV524302 MFR524301:MFR524302 MPN524301:MPN524302 MZJ524301:MZJ524302 NJF524301:NJF524302 NTB524301:NTB524302 OCX524301:OCX524302 OMT524301:OMT524302 OWP524301:OWP524302 PGL524301:PGL524302 PQH524301:PQH524302 QAD524301:QAD524302 QJZ524301:QJZ524302 QTV524301:QTV524302 RDR524301:RDR524302 RNN524301:RNN524302 RXJ524301:RXJ524302 SHF524301:SHF524302 SRB524301:SRB524302 TAX524301:TAX524302 TKT524301:TKT524302 TUP524301:TUP524302 UEL524301:UEL524302 UOH524301:UOH524302 UYD524301:UYD524302 VHZ524301:VHZ524302 VRV524301:VRV524302 WBR524301:WBR524302 WLN524301:WLN524302 WVJ524301:WVJ524302 B589837:B589838 IX589837:IX589838 ST589837:ST589838 ACP589837:ACP589838 AML589837:AML589838 AWH589837:AWH589838 BGD589837:BGD589838 BPZ589837:BPZ589838 BZV589837:BZV589838 CJR589837:CJR589838 CTN589837:CTN589838 DDJ589837:DDJ589838 DNF589837:DNF589838 DXB589837:DXB589838 EGX589837:EGX589838 EQT589837:EQT589838 FAP589837:FAP589838 FKL589837:FKL589838 FUH589837:FUH589838 GED589837:GED589838 GNZ589837:GNZ589838 GXV589837:GXV589838 HHR589837:HHR589838 HRN589837:HRN589838 IBJ589837:IBJ589838 ILF589837:ILF589838 IVB589837:IVB589838 JEX589837:JEX589838 JOT589837:JOT589838 JYP589837:JYP589838 KIL589837:KIL589838 KSH589837:KSH589838 LCD589837:LCD589838 LLZ589837:LLZ589838 LVV589837:LVV589838 MFR589837:MFR589838 MPN589837:MPN589838 MZJ589837:MZJ589838 NJF589837:NJF589838 NTB589837:NTB589838 OCX589837:OCX589838 OMT589837:OMT589838 OWP589837:OWP589838 PGL589837:PGL589838 PQH589837:PQH589838 QAD589837:QAD589838 QJZ589837:QJZ589838 QTV589837:QTV589838 RDR589837:RDR589838 RNN589837:RNN589838 RXJ589837:RXJ589838 SHF589837:SHF589838 SRB589837:SRB589838 TAX589837:TAX589838 TKT589837:TKT589838 TUP589837:TUP589838 UEL589837:UEL589838 UOH589837:UOH589838 UYD589837:UYD589838 VHZ589837:VHZ589838 VRV589837:VRV589838 WBR589837:WBR589838 WLN589837:WLN589838 WVJ589837:WVJ589838 B655373:B655374 IX655373:IX655374 ST655373:ST655374 ACP655373:ACP655374 AML655373:AML655374 AWH655373:AWH655374 BGD655373:BGD655374 BPZ655373:BPZ655374 BZV655373:BZV655374 CJR655373:CJR655374 CTN655373:CTN655374 DDJ655373:DDJ655374 DNF655373:DNF655374 DXB655373:DXB655374 EGX655373:EGX655374 EQT655373:EQT655374 FAP655373:FAP655374 FKL655373:FKL655374 FUH655373:FUH655374 GED655373:GED655374 GNZ655373:GNZ655374 GXV655373:GXV655374 HHR655373:HHR655374 HRN655373:HRN655374 IBJ655373:IBJ655374 ILF655373:ILF655374 IVB655373:IVB655374 JEX655373:JEX655374 JOT655373:JOT655374 JYP655373:JYP655374 KIL655373:KIL655374 KSH655373:KSH655374 LCD655373:LCD655374 LLZ655373:LLZ655374 LVV655373:LVV655374 MFR655373:MFR655374 MPN655373:MPN655374 MZJ655373:MZJ655374 NJF655373:NJF655374 NTB655373:NTB655374 OCX655373:OCX655374 OMT655373:OMT655374 OWP655373:OWP655374 PGL655373:PGL655374 PQH655373:PQH655374 QAD655373:QAD655374 QJZ655373:QJZ655374 QTV655373:QTV655374 RDR655373:RDR655374 RNN655373:RNN655374 RXJ655373:RXJ655374 SHF655373:SHF655374 SRB655373:SRB655374 TAX655373:TAX655374 TKT655373:TKT655374 TUP655373:TUP655374 UEL655373:UEL655374 UOH655373:UOH655374 UYD655373:UYD655374 VHZ655373:VHZ655374 VRV655373:VRV655374 WBR655373:WBR655374 WLN655373:WLN655374 WVJ655373:WVJ655374 B720909:B720910 IX720909:IX720910 ST720909:ST720910 ACP720909:ACP720910 AML720909:AML720910 AWH720909:AWH720910 BGD720909:BGD720910 BPZ720909:BPZ720910 BZV720909:BZV720910 CJR720909:CJR720910 CTN720909:CTN720910 DDJ720909:DDJ720910 DNF720909:DNF720910 DXB720909:DXB720910 EGX720909:EGX720910 EQT720909:EQT720910 FAP720909:FAP720910 FKL720909:FKL720910 FUH720909:FUH720910 GED720909:GED720910 GNZ720909:GNZ720910 GXV720909:GXV720910 HHR720909:HHR720910 HRN720909:HRN720910 IBJ720909:IBJ720910 ILF720909:ILF720910 IVB720909:IVB720910 JEX720909:JEX720910 JOT720909:JOT720910 JYP720909:JYP720910 KIL720909:KIL720910 KSH720909:KSH720910 LCD720909:LCD720910 LLZ720909:LLZ720910 LVV720909:LVV720910 MFR720909:MFR720910 MPN720909:MPN720910 MZJ720909:MZJ720910 NJF720909:NJF720910 NTB720909:NTB720910 OCX720909:OCX720910 OMT720909:OMT720910 OWP720909:OWP720910 PGL720909:PGL720910 PQH720909:PQH720910 QAD720909:QAD720910 QJZ720909:QJZ720910 QTV720909:QTV720910 RDR720909:RDR720910 RNN720909:RNN720910 RXJ720909:RXJ720910 SHF720909:SHF720910 SRB720909:SRB720910 TAX720909:TAX720910 TKT720909:TKT720910 TUP720909:TUP720910 UEL720909:UEL720910 UOH720909:UOH720910 UYD720909:UYD720910 VHZ720909:VHZ720910 VRV720909:VRV720910 WBR720909:WBR720910 WLN720909:WLN720910 WVJ720909:WVJ720910 B786445:B786446 IX786445:IX786446 ST786445:ST786446 ACP786445:ACP786446 AML786445:AML786446 AWH786445:AWH786446 BGD786445:BGD786446 BPZ786445:BPZ786446 BZV786445:BZV786446 CJR786445:CJR786446 CTN786445:CTN786446 DDJ786445:DDJ786446 DNF786445:DNF786446 DXB786445:DXB786446 EGX786445:EGX786446 EQT786445:EQT786446 FAP786445:FAP786446 FKL786445:FKL786446 FUH786445:FUH786446 GED786445:GED786446 GNZ786445:GNZ786446 GXV786445:GXV786446 HHR786445:HHR786446 HRN786445:HRN786446 IBJ786445:IBJ786446 ILF786445:ILF786446 IVB786445:IVB786446 JEX786445:JEX786446 JOT786445:JOT786446 JYP786445:JYP786446 KIL786445:KIL786446 KSH786445:KSH786446 LCD786445:LCD786446 LLZ786445:LLZ786446 LVV786445:LVV786446 MFR786445:MFR786446 MPN786445:MPN786446 MZJ786445:MZJ786446 NJF786445:NJF786446 NTB786445:NTB786446 OCX786445:OCX786446 OMT786445:OMT786446 OWP786445:OWP786446 PGL786445:PGL786446 PQH786445:PQH786446 QAD786445:QAD786446 QJZ786445:QJZ786446 QTV786445:QTV786446 RDR786445:RDR786446 RNN786445:RNN786446 RXJ786445:RXJ786446 SHF786445:SHF786446 SRB786445:SRB786446 TAX786445:TAX786446 TKT786445:TKT786446 TUP786445:TUP786446 UEL786445:UEL786446 UOH786445:UOH786446 UYD786445:UYD786446 VHZ786445:VHZ786446 VRV786445:VRV786446 WBR786445:WBR786446 WLN786445:WLN786446 WVJ786445:WVJ786446 B851981:B851982 IX851981:IX851982 ST851981:ST851982 ACP851981:ACP851982 AML851981:AML851982 AWH851981:AWH851982 BGD851981:BGD851982 BPZ851981:BPZ851982 BZV851981:BZV851982 CJR851981:CJR851982 CTN851981:CTN851982 DDJ851981:DDJ851982 DNF851981:DNF851982 DXB851981:DXB851982 EGX851981:EGX851982 EQT851981:EQT851982 FAP851981:FAP851982 FKL851981:FKL851982 FUH851981:FUH851982 GED851981:GED851982 GNZ851981:GNZ851982 GXV851981:GXV851982 HHR851981:HHR851982 HRN851981:HRN851982 IBJ851981:IBJ851982 ILF851981:ILF851982 IVB851981:IVB851982 JEX851981:JEX851982 JOT851981:JOT851982 JYP851981:JYP851982 KIL851981:KIL851982 KSH851981:KSH851982 LCD851981:LCD851982 LLZ851981:LLZ851982 LVV851981:LVV851982 MFR851981:MFR851982 MPN851981:MPN851982 MZJ851981:MZJ851982 NJF851981:NJF851982 NTB851981:NTB851982 OCX851981:OCX851982 OMT851981:OMT851982 OWP851981:OWP851982 PGL851981:PGL851982 PQH851981:PQH851982 QAD851981:QAD851982 QJZ851981:QJZ851982 QTV851981:QTV851982 RDR851981:RDR851982 RNN851981:RNN851982 RXJ851981:RXJ851982 SHF851981:SHF851982 SRB851981:SRB851982 TAX851981:TAX851982 TKT851981:TKT851982 TUP851981:TUP851982 UEL851981:UEL851982 UOH851981:UOH851982 UYD851981:UYD851982 VHZ851981:VHZ851982 VRV851981:VRV851982 WBR851981:WBR851982 WLN851981:WLN851982 WVJ851981:WVJ851982 B917517:B917518 IX917517:IX917518 ST917517:ST917518 ACP917517:ACP917518 AML917517:AML917518 AWH917517:AWH917518 BGD917517:BGD917518 BPZ917517:BPZ917518 BZV917517:BZV917518 CJR917517:CJR917518 CTN917517:CTN917518 DDJ917517:DDJ917518 DNF917517:DNF917518 DXB917517:DXB917518 EGX917517:EGX917518 EQT917517:EQT917518 FAP917517:FAP917518 FKL917517:FKL917518 FUH917517:FUH917518 GED917517:GED917518 GNZ917517:GNZ917518 GXV917517:GXV917518 HHR917517:HHR917518 HRN917517:HRN917518 IBJ917517:IBJ917518 ILF917517:ILF917518 IVB917517:IVB917518 JEX917517:JEX917518 JOT917517:JOT917518 JYP917517:JYP917518 KIL917517:KIL917518 KSH917517:KSH917518 LCD917517:LCD917518 LLZ917517:LLZ917518 LVV917517:LVV917518 MFR917517:MFR917518 MPN917517:MPN917518 MZJ917517:MZJ917518 NJF917517:NJF917518 NTB917517:NTB917518 OCX917517:OCX917518 OMT917517:OMT917518 OWP917517:OWP917518 PGL917517:PGL917518 PQH917517:PQH917518 QAD917517:QAD917518 QJZ917517:QJZ917518 QTV917517:QTV917518 RDR917517:RDR917518 RNN917517:RNN917518 RXJ917517:RXJ917518 SHF917517:SHF917518 SRB917517:SRB917518 TAX917517:TAX917518 TKT917517:TKT917518 TUP917517:TUP917518 UEL917517:UEL917518 UOH917517:UOH917518 UYD917517:UYD917518 VHZ917517:VHZ917518 VRV917517:VRV917518 WBR917517:WBR917518 WLN917517:WLN917518 WVJ917517:WVJ917518 B983053:B983054 IX983053:IX983054 ST983053:ST983054 ACP983053:ACP983054 AML983053:AML983054 AWH983053:AWH983054 BGD983053:BGD983054 BPZ983053:BPZ983054 BZV983053:BZV983054 CJR983053:CJR983054 CTN983053:CTN983054 DDJ983053:DDJ983054 DNF983053:DNF983054 DXB983053:DXB983054 EGX983053:EGX983054 EQT983053:EQT983054 FAP983053:FAP983054 FKL983053:FKL983054 FUH983053:FUH983054 GED983053:GED983054 GNZ983053:GNZ983054 GXV983053:GXV983054 HHR983053:HHR983054 HRN983053:HRN983054 IBJ983053:IBJ983054 ILF983053:ILF983054 IVB983053:IVB983054 JEX983053:JEX983054 JOT983053:JOT983054 JYP983053:JYP983054 KIL983053:KIL983054 KSH983053:KSH983054 LCD983053:LCD983054 LLZ983053:LLZ983054 LVV983053:LVV983054 MFR983053:MFR983054 MPN983053:MPN983054 MZJ983053:MZJ983054 NJF983053:NJF983054 NTB983053:NTB983054 OCX983053:OCX983054 OMT983053:OMT983054 OWP983053:OWP983054 PGL983053:PGL983054 PQH983053:PQH983054 QAD983053:QAD983054 QJZ983053:QJZ983054 QTV983053:QTV983054 RDR983053:RDR983054 RNN983053:RNN983054 RXJ983053:RXJ983054 SHF983053:SHF983054 SRB983053:SRB983054 TAX983053:TAX983054 TKT983053:TKT983054 TUP983053:TUP983054 UEL983053:UEL983054 UOH983053:UOH983054 UYD983053:UYD983054 VHZ983053:VHZ983054 VRV983053:VRV983054 WBR983053:WBR983054 WLN983053:WLN983054 WVJ983053:WVJ983054 B39 IX39 ST39 ACP39 AML39 AWH39 BGD39 BPZ39 BZV39 CJR39 CTN39 DDJ39 DNF39 DXB39 EGX39 EQT39 FAP39 FKL39 FUH39 GED39 GNZ39 GXV39 HHR39 HRN39 IBJ39 ILF39 IVB39 JEX39 JOT39 JYP39 KIL39 KSH39 LCD39 LLZ39 LVV39 MFR39 MPN39 MZJ39 NJF39 NTB39 OCX39 OMT39 OWP39 PGL39 PQH39 QAD39 QJZ39 QTV39 RDR39 RNN39 RXJ39 SHF39 SRB39 TAX39 TKT39 TUP39 UEL39 UOH39 UYD39 VHZ39 VRV39 WBR39 WLN39 WVJ39 B65575 IX65575 ST65575 ACP65575 AML65575 AWH65575 BGD65575 BPZ65575 BZV65575 CJR65575 CTN65575 DDJ65575 DNF65575 DXB65575 EGX65575 EQT65575 FAP65575 FKL65575 FUH65575 GED65575 GNZ65575 GXV65575 HHR65575 HRN65575 IBJ65575 ILF65575 IVB65575 JEX65575 JOT65575 JYP65575 KIL65575 KSH65575 LCD65575 LLZ65575 LVV65575 MFR65575 MPN65575 MZJ65575 NJF65575 NTB65575 OCX65575 OMT65575 OWP65575 PGL65575 PQH65575 QAD65575 QJZ65575 QTV65575 RDR65575 RNN65575 RXJ65575 SHF65575 SRB65575 TAX65575 TKT65575 TUP65575 UEL65575 UOH65575 UYD65575 VHZ65575 VRV65575 WBR65575 WLN65575 WVJ65575 B131111 IX131111 ST131111 ACP131111 AML131111 AWH131111 BGD131111 BPZ131111 BZV131111 CJR131111 CTN131111 DDJ131111 DNF131111 DXB131111 EGX131111 EQT131111 FAP131111 FKL131111 FUH131111 GED131111 GNZ131111 GXV131111 HHR131111 HRN131111 IBJ131111 ILF131111 IVB131111 JEX131111 JOT131111 JYP131111 KIL131111 KSH131111 LCD131111 LLZ131111 LVV131111 MFR131111 MPN131111 MZJ131111 NJF131111 NTB131111 OCX131111 OMT131111 OWP131111 PGL131111 PQH131111 QAD131111 QJZ131111 QTV131111 RDR131111 RNN131111 RXJ131111 SHF131111 SRB131111 TAX131111 TKT131111 TUP131111 UEL131111 UOH131111 UYD131111 VHZ131111 VRV131111 WBR131111 WLN131111 WVJ131111 B196647 IX196647 ST196647 ACP196647 AML196647 AWH196647 BGD196647 BPZ196647 BZV196647 CJR196647 CTN196647 DDJ196647 DNF196647 DXB196647 EGX196647 EQT196647 FAP196647 FKL196647 FUH196647 GED196647 GNZ196647 GXV196647 HHR196647 HRN196647 IBJ196647 ILF196647 IVB196647 JEX196647 JOT196647 JYP196647 KIL196647 KSH196647 LCD196647 LLZ196647 LVV196647 MFR196647 MPN196647 MZJ196647 NJF196647 NTB196647 OCX196647 OMT196647 OWP196647 PGL196647 PQH196647 QAD196647 QJZ196647 QTV196647 RDR196647 RNN196647 RXJ196647 SHF196647 SRB196647 TAX196647 TKT196647 TUP196647 UEL196647 UOH196647 UYD196647 VHZ196647 VRV196647 WBR196647 WLN196647 WVJ196647 B262183 IX262183 ST262183 ACP262183 AML262183 AWH262183 BGD262183 BPZ262183 BZV262183 CJR262183 CTN262183 DDJ262183 DNF262183 DXB262183 EGX262183 EQT262183 FAP262183 FKL262183 FUH262183 GED262183 GNZ262183 GXV262183 HHR262183 HRN262183 IBJ262183 ILF262183 IVB262183 JEX262183 JOT262183 JYP262183 KIL262183 KSH262183 LCD262183 LLZ262183 LVV262183 MFR262183 MPN262183 MZJ262183 NJF262183 NTB262183 OCX262183 OMT262183 OWP262183 PGL262183 PQH262183 QAD262183 QJZ262183 QTV262183 RDR262183 RNN262183 RXJ262183 SHF262183 SRB262183 TAX262183 TKT262183 TUP262183 UEL262183 UOH262183 UYD262183 VHZ262183 VRV262183 WBR262183 WLN262183 WVJ262183 B327719 IX327719 ST327719 ACP327719 AML327719 AWH327719 BGD327719 BPZ327719 BZV327719 CJR327719 CTN327719 DDJ327719 DNF327719 DXB327719 EGX327719 EQT327719 FAP327719 FKL327719 FUH327719 GED327719 GNZ327719 GXV327719 HHR327719 HRN327719 IBJ327719 ILF327719 IVB327719 JEX327719 JOT327719 JYP327719 KIL327719 KSH327719 LCD327719 LLZ327719 LVV327719 MFR327719 MPN327719 MZJ327719 NJF327719 NTB327719 OCX327719 OMT327719 OWP327719 PGL327719 PQH327719 QAD327719 QJZ327719 QTV327719 RDR327719 RNN327719 RXJ327719 SHF327719 SRB327719 TAX327719 TKT327719 TUP327719 UEL327719 UOH327719 UYD327719 VHZ327719 VRV327719 WBR327719 WLN327719 WVJ327719 B393255 IX393255 ST393255 ACP393255 AML393255 AWH393255 BGD393255 BPZ393255 BZV393255 CJR393255 CTN393255 DDJ393255 DNF393255 DXB393255 EGX393255 EQT393255 FAP393255 FKL393255 FUH393255 GED393255 GNZ393255 GXV393255 HHR393255 HRN393255 IBJ393255 ILF393255 IVB393255 JEX393255 JOT393255 JYP393255 KIL393255 KSH393255 LCD393255 LLZ393255 LVV393255 MFR393255 MPN393255 MZJ393255 NJF393255 NTB393255 OCX393255 OMT393255 OWP393255 PGL393255 PQH393255 QAD393255 QJZ393255 QTV393255 RDR393255 RNN393255 RXJ393255 SHF393255 SRB393255 TAX393255 TKT393255 TUP393255 UEL393255 UOH393255 UYD393255 VHZ393255 VRV393255 WBR393255 WLN393255 WVJ393255 B458791 IX458791 ST458791 ACP458791 AML458791 AWH458791 BGD458791 BPZ458791 BZV458791 CJR458791 CTN458791 DDJ458791 DNF458791 DXB458791 EGX458791 EQT458791 FAP458791 FKL458791 FUH458791 GED458791 GNZ458791 GXV458791 HHR458791 HRN458791 IBJ458791 ILF458791 IVB458791 JEX458791 JOT458791 JYP458791 KIL458791 KSH458791 LCD458791 LLZ458791 LVV458791 MFR458791 MPN458791 MZJ458791 NJF458791 NTB458791 OCX458791 OMT458791 OWP458791 PGL458791 PQH458791 QAD458791 QJZ458791 QTV458791 RDR458791 RNN458791 RXJ458791 SHF458791 SRB458791 TAX458791 TKT458791 TUP458791 UEL458791 UOH458791 UYD458791 VHZ458791 VRV458791 WBR458791 WLN458791 WVJ458791 B524327 IX524327 ST524327 ACP524327 AML524327 AWH524327 BGD524327 BPZ524327 BZV524327 CJR524327 CTN524327 DDJ524327 DNF524327 DXB524327 EGX524327 EQT524327 FAP524327 FKL524327 FUH524327 GED524327 GNZ524327 GXV524327 HHR524327 HRN524327 IBJ524327 ILF524327 IVB524327 JEX524327 JOT524327 JYP524327 KIL524327 KSH524327 LCD524327 LLZ524327 LVV524327 MFR524327 MPN524327 MZJ524327 NJF524327 NTB524327 OCX524327 OMT524327 OWP524327 PGL524327 PQH524327 QAD524327 QJZ524327 QTV524327 RDR524327 RNN524327 RXJ524327 SHF524327 SRB524327 TAX524327 TKT524327 TUP524327 UEL524327 UOH524327 UYD524327 VHZ524327 VRV524327 WBR524327 WLN524327 WVJ524327 B589863 IX589863 ST589863 ACP589863 AML589863 AWH589863 BGD589863 BPZ589863 BZV589863 CJR589863 CTN589863 DDJ589863 DNF589863 DXB589863 EGX589863 EQT589863 FAP589863 FKL589863 FUH589863 GED589863 GNZ589863 GXV589863 HHR589863 HRN589863 IBJ589863 ILF589863 IVB589863 JEX589863 JOT589863 JYP589863 KIL589863 KSH589863 LCD589863 LLZ589863 LVV589863 MFR589863 MPN589863 MZJ589863 NJF589863 NTB589863 OCX589863 OMT589863 OWP589863 PGL589863 PQH589863 QAD589863 QJZ589863 QTV589863 RDR589863 RNN589863 RXJ589863 SHF589863 SRB589863 TAX589863 TKT589863 TUP589863 UEL589863 UOH589863 UYD589863 VHZ589863 VRV589863 WBR589863 WLN589863 WVJ589863 B655399 IX655399 ST655399 ACP655399 AML655399 AWH655399 BGD655399 BPZ655399 BZV655399 CJR655399 CTN655399 DDJ655399 DNF655399 DXB655399 EGX655399 EQT655399 FAP655399 FKL655399 FUH655399 GED655399 GNZ655399 GXV655399 HHR655399 HRN655399 IBJ655399 ILF655399 IVB655399 JEX655399 JOT655399 JYP655399 KIL655399 KSH655399 LCD655399 LLZ655399 LVV655399 MFR655399 MPN655399 MZJ655399 NJF655399 NTB655399 OCX655399 OMT655399 OWP655399 PGL655399 PQH655399 QAD655399 QJZ655399 QTV655399 RDR655399 RNN655399 RXJ655399 SHF655399 SRB655399 TAX655399 TKT655399 TUP655399 UEL655399 UOH655399 UYD655399 VHZ655399 VRV655399 WBR655399 WLN655399 WVJ655399 B720935 IX720935 ST720935 ACP720935 AML720935 AWH720935 BGD720935 BPZ720935 BZV720935 CJR720935 CTN720935 DDJ720935 DNF720935 DXB720935 EGX720935 EQT720935 FAP720935 FKL720935 FUH720935 GED720935 GNZ720935 GXV720935 HHR720935 HRN720935 IBJ720935 ILF720935 IVB720935 JEX720935 JOT720935 JYP720935 KIL720935 KSH720935 LCD720935 LLZ720935 LVV720935 MFR720935 MPN720935 MZJ720935 NJF720935 NTB720935 OCX720935 OMT720935 OWP720935 PGL720935 PQH720935 QAD720935 QJZ720935 QTV720935 RDR720935 RNN720935 RXJ720935 SHF720935 SRB720935 TAX720935 TKT720935 TUP720935 UEL720935 UOH720935 UYD720935 VHZ720935 VRV720935 WBR720935 WLN720935 WVJ720935 B786471 IX786471 ST786471 ACP786471 AML786471 AWH786471 BGD786471 BPZ786471 BZV786471 CJR786471 CTN786471 DDJ786471 DNF786471 DXB786471 EGX786471 EQT786471 FAP786471 FKL786471 FUH786471 GED786471 GNZ786471 GXV786471 HHR786471 HRN786471 IBJ786471 ILF786471 IVB786471 JEX786471 JOT786471 JYP786471 KIL786471 KSH786471 LCD786471 LLZ786471 LVV786471 MFR786471 MPN786471 MZJ786471 NJF786471 NTB786471 OCX786471 OMT786471 OWP786471 PGL786471 PQH786471 QAD786471 QJZ786471 QTV786471 RDR786471 RNN786471 RXJ786471 SHF786471 SRB786471 TAX786471 TKT786471 TUP786471 UEL786471 UOH786471 UYD786471 VHZ786471 VRV786471 WBR786471 WLN786471 WVJ786471 B852007 IX852007 ST852007 ACP852007 AML852007 AWH852007 BGD852007 BPZ852007 BZV852007 CJR852007 CTN852007 DDJ852007 DNF852007 DXB852007 EGX852007 EQT852007 FAP852007 FKL852007 FUH852007 GED852007 GNZ852007 GXV852007 HHR852007 HRN852007 IBJ852007 ILF852007 IVB852007 JEX852007 JOT852007 JYP852007 KIL852007 KSH852007 LCD852007 LLZ852007 LVV852007 MFR852007 MPN852007 MZJ852007 NJF852007 NTB852007 OCX852007 OMT852007 OWP852007 PGL852007 PQH852007 QAD852007 QJZ852007 QTV852007 RDR852007 RNN852007 RXJ852007 SHF852007 SRB852007 TAX852007 TKT852007 TUP852007 UEL852007 UOH852007 UYD852007 VHZ852007 VRV852007 WBR852007 WLN852007 WVJ852007 B917543 IX917543 ST917543 ACP917543 AML917543 AWH917543 BGD917543 BPZ917543 BZV917543 CJR917543 CTN917543 DDJ917543 DNF917543 DXB917543 EGX917543 EQT917543 FAP917543 FKL917543 FUH917543 GED917543 GNZ917543 GXV917543 HHR917543 HRN917543 IBJ917543 ILF917543 IVB917543 JEX917543 JOT917543 JYP917543 KIL917543 KSH917543 LCD917543 LLZ917543 LVV917543 MFR917543 MPN917543 MZJ917543 NJF917543 NTB917543 OCX917543 OMT917543 OWP917543 PGL917543 PQH917543 QAD917543 QJZ917543 QTV917543 RDR917543 RNN917543 RXJ917543 SHF917543 SRB917543 TAX917543 TKT917543 TUP917543 UEL917543 UOH917543 UYD917543 VHZ917543 VRV917543 WBR917543 WLN917543 WVJ917543 B983079 IX983079 ST983079 ACP983079 AML983079 AWH983079 BGD983079 BPZ983079 BZV983079 CJR983079 CTN983079 DDJ983079 DNF983079 DXB983079 EGX983079 EQT983079 FAP983079 FKL983079 FUH983079 GED983079 GNZ983079 GXV983079 HHR983079 HRN983079 IBJ983079 ILF983079 IVB983079 JEX983079 JOT983079 JYP983079 KIL983079 KSH983079 LCD983079 LLZ983079 LVV983079 MFR983079 MPN983079 MZJ983079 NJF983079 NTB983079 OCX983079 OMT983079 OWP983079 PGL983079 PQH983079 QAD983079 QJZ983079 QTV983079 RDR983079 RNN983079 RXJ983079 SHF983079 SRB983079 TAX983079 TKT983079 TUP983079 UEL983079 UOH983079 UYD983079 VHZ983079 VRV983079 WBR983079 WLN983079 WVJ983079">
      <formula1>"統合サーバ,共通基盤"</formula1>
    </dataValidation>
  </dataValidations>
  <printOptions horizontalCentered="1"/>
  <pageMargins left="0.59055118110236227" right="0.59055118110236227" top="0.74803149606299213" bottom="0.74803149606299213" header="0.31496062992125984" footer="0.31496062992125984"/>
  <pageSetup paperSize="9" scale="73" fitToHeight="0" orientation="landscape" r:id="rId1"/>
  <headerFooter>
    <oddHeader>&amp;C様式10_&amp;A</oddHeader>
  </headerFooter>
  <rowBreaks count="1" manualBreakCount="1">
    <brk id="15"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参考見積書_初期費用</vt:lpstr>
      <vt:lpstr>参考見積書_継続費用</vt:lpstr>
      <vt:lpstr>参考見積書_別紙</vt:lpstr>
      <vt:lpstr>参考見積書_継続費用!Print_Area</vt:lpstr>
      <vt:lpstr>参考見積書_初期費用!Print_Area</vt:lpstr>
      <vt:lpstr>参考見積書_継続費用!Print_Titles</vt:lpstr>
      <vt:lpstr>参考見積書_初期費用!Print_Titles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2022-08-16T10:09:25Z</dcterms:created>
  <dcterms:modified xsi:type="dcterms:W3CDTF">2023-02-09T12:15:10Z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36fffe2-e74d-4f21-833f-6f054a10cb50_Enabled">
    <vt:lpwstr>true</vt:lpwstr>
  </property>
  <property fmtid="{D5CDD505-2E9C-101B-9397-08002B2CF9AE}" pid="3" name="MSIP_Label_436fffe2-e74d-4f21-833f-6f054a10cb50_SetDate">
    <vt:lpwstr>2022-08-16T10:09:33Z</vt:lpwstr>
  </property>
  <property fmtid="{D5CDD505-2E9C-101B-9397-08002B2CF9AE}" pid="4" name="MSIP_Label_436fffe2-e74d-4f21-833f-6f054a10cb50_Method">
    <vt:lpwstr>Privileged</vt:lpwstr>
  </property>
  <property fmtid="{D5CDD505-2E9C-101B-9397-08002B2CF9AE}" pid="5" name="MSIP_Label_436fffe2-e74d-4f21-833f-6f054a10cb50_Name">
    <vt:lpwstr>436fffe2-e74d-4f21-833f-6f054a10cb50</vt:lpwstr>
  </property>
  <property fmtid="{D5CDD505-2E9C-101B-9397-08002B2CF9AE}" pid="6" name="MSIP_Label_436fffe2-e74d-4f21-833f-6f054a10cb50_SiteId">
    <vt:lpwstr>a4dd5294-24e4-4102-8420-cb86d0baae1e</vt:lpwstr>
  </property>
  <property fmtid="{D5CDD505-2E9C-101B-9397-08002B2CF9AE}" pid="7" name="MSIP_Label_436fffe2-e74d-4f21-833f-6f054a10cb50_ActionId">
    <vt:lpwstr>fd30aa41-5f88-45b0-a4ec-30f4a8b35e60</vt:lpwstr>
  </property>
  <property fmtid="{D5CDD505-2E9C-101B-9397-08002B2CF9AE}" pid="8" name="MSIP_Label_436fffe2-e74d-4f21-833f-6f054a10cb50_ContentBits">
    <vt:lpwstr>0</vt:lpwstr>
  </property>
</Properties>
</file>