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環境創造局\03経理経営課\disk1\34　令和４年度\12_契約部\25_【依頼】令和４年度設計・測量等の発注見通し（1月4日公表分）の公表について\040_公表版\"/>
    </mc:Choice>
  </mc:AlternateContent>
  <bookViews>
    <workbookView xWindow="0" yWindow="0" windowWidth="20496" windowHeight="7152"/>
  </bookViews>
  <sheets>
    <sheet name="公表案件" sheetId="1" r:id="rId1"/>
  </sheets>
  <externalReferences>
    <externalReference r:id="rId2"/>
  </externalReferences>
  <definedNames>
    <definedName name="_xlnm._FilterDatabase" localSheetId="0" hidden="1">公表案件!$A$2:$J$19</definedName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公表案件!$A$1:$G$19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9" i="1" l="1"/>
  <c r="A11" i="1"/>
  <c r="A12" i="1" s="1"/>
  <c r="A13" i="1" s="1"/>
  <c r="A14" i="1" s="1"/>
  <c r="A9" i="1"/>
  <c r="A10" i="1" s="1"/>
  <c r="A7" i="1"/>
  <c r="A3" i="1" l="1"/>
  <c r="A4" i="1" l="1"/>
  <c r="A5" i="1" s="1"/>
  <c r="A6" i="1" s="1"/>
  <c r="A8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<sst xmlns="http://schemas.openxmlformats.org/spreadsheetml/2006/main" count="93" uniqueCount="51">
  <si>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</si>
  <si>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</si>
  <si>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</si>
  <si>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(3)履行期間(月数)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</si>
  <si>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</si>
  <si>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</si>
  <si>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</si>
  <si>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※公表内容に変更があった場合は、４半期ごとの更新となります。
※詳細な内容についてはお答えできませんので、各担当へのお問い合わせはお控えください。</t>
    <rPh sb="20" eb="22">
      <t>ジテン</t>
    </rPh>
    <phoneticPr fontId="1"/>
  </si>
  <si>
    <t>地質調査</t>
  </si>
  <si>
    <t>土木設計</t>
    <rPh sb="0" eb="4">
      <t>ドボクセッケイ</t>
    </rPh>
    <phoneticPr fontId="1"/>
  </si>
  <si>
    <t>土木設計</t>
  </si>
  <si>
    <t>市内全域</t>
    <rPh sb="0" eb="4">
      <t>シナイゼンイキ</t>
    </rPh>
    <phoneticPr fontId="0"/>
  </si>
  <si>
    <t>下水道施設整備課BCPマニュアル作成</t>
    <rPh sb="0" eb="3">
      <t>ゲスイドウ</t>
    </rPh>
    <rPh sb="3" eb="8">
      <t>シセツセイビカ</t>
    </rPh>
    <rPh sb="16" eb="18">
      <t>サクセイ</t>
    </rPh>
    <phoneticPr fontId="6"/>
  </si>
  <si>
    <t>横浜市北部方面ポンプ場再構築構想検討業務委託（その８）</t>
    <rPh sb="3" eb="4">
      <t>キタ</t>
    </rPh>
    <phoneticPr fontId="7"/>
  </si>
  <si>
    <t>市内北部</t>
    <rPh sb="0" eb="4">
      <t>シナイホクブ</t>
    </rPh>
    <phoneticPr fontId="1"/>
  </si>
  <si>
    <t>再構築構想検討</t>
    <rPh sb="0" eb="3">
      <t>サイコウチク</t>
    </rPh>
    <rPh sb="3" eb="5">
      <t>コウソウ</t>
    </rPh>
    <rPh sb="5" eb="7">
      <t>ケントウ</t>
    </rPh>
    <phoneticPr fontId="6"/>
  </si>
  <si>
    <t>耐水化基本設計</t>
    <rPh sb="0" eb="3">
      <t>タイスイカ</t>
    </rPh>
    <rPh sb="3" eb="7">
      <t>キホンセッケイ</t>
    </rPh>
    <phoneticPr fontId="6"/>
  </si>
  <si>
    <t>綱島第二ポンプ場撤去実施設計（詳細設計）業務委託</t>
    <phoneticPr fontId="8"/>
  </si>
  <si>
    <t>施設撤去実施設計</t>
    <rPh sb="0" eb="4">
      <t>シセツテッキョ</t>
    </rPh>
    <rPh sb="4" eb="6">
      <t>ジッシ</t>
    </rPh>
    <rPh sb="6" eb="8">
      <t>セッケイ</t>
    </rPh>
    <phoneticPr fontId="9"/>
  </si>
  <si>
    <t>土壌汚染状況調査</t>
    <rPh sb="0" eb="2">
      <t>ドジョウ</t>
    </rPh>
    <rPh sb="2" eb="4">
      <t>オセン</t>
    </rPh>
    <rPh sb="4" eb="6">
      <t>ジョウキョウ</t>
    </rPh>
    <rPh sb="6" eb="8">
      <t>チョウサ</t>
    </rPh>
    <phoneticPr fontId="9"/>
  </si>
  <si>
    <t>耐震補強基本設計</t>
    <rPh sb="0" eb="4">
      <t>タイシンホキョウ</t>
    </rPh>
    <rPh sb="4" eb="6">
      <t>キホン</t>
    </rPh>
    <rPh sb="6" eb="8">
      <t>セッケイ</t>
    </rPh>
    <phoneticPr fontId="9"/>
  </si>
  <si>
    <t>保土ケ谷ポンプ場揚水施設耐震補強実施設計（基本設計）業務委託</t>
    <rPh sb="0" eb="8">
      <t>ホドポン</t>
    </rPh>
    <rPh sb="8" eb="10">
      <t>ヨウスイ</t>
    </rPh>
    <rPh sb="10" eb="12">
      <t>シセツ</t>
    </rPh>
    <rPh sb="12" eb="14">
      <t>タイシン</t>
    </rPh>
    <rPh sb="14" eb="16">
      <t>ホキョウ</t>
    </rPh>
    <rPh sb="16" eb="18">
      <t>ジッシ</t>
    </rPh>
    <rPh sb="18" eb="20">
      <t>セッケイ</t>
    </rPh>
    <rPh sb="20" eb="26">
      <t>キホン</t>
    </rPh>
    <rPh sb="26" eb="28">
      <t>ギョウム</t>
    </rPh>
    <rPh sb="28" eb="30">
      <t>イタク</t>
    </rPh>
    <phoneticPr fontId="8"/>
  </si>
  <si>
    <t>平沼ポンプ揚水施設耐震補強実施設計（基本設計）業務委託</t>
    <rPh sb="0" eb="2">
      <t>ヒラヌマ</t>
    </rPh>
    <rPh sb="5" eb="7">
      <t>ヨウスイ</t>
    </rPh>
    <rPh sb="7" eb="9">
      <t>シセツ</t>
    </rPh>
    <rPh sb="9" eb="11">
      <t>タイシン</t>
    </rPh>
    <rPh sb="11" eb="13">
      <t>ホキョウ</t>
    </rPh>
    <rPh sb="13" eb="15">
      <t>ジッシ</t>
    </rPh>
    <rPh sb="15" eb="17">
      <t>セッケイ</t>
    </rPh>
    <rPh sb="17" eb="23">
      <t>キホン</t>
    </rPh>
    <rPh sb="23" eb="25">
      <t>ギョウム</t>
    </rPh>
    <rPh sb="25" eb="27">
      <t>イタク</t>
    </rPh>
    <phoneticPr fontId="8"/>
  </si>
  <si>
    <t>鶴見区末広町１丁目</t>
    <phoneticPr fontId="1"/>
  </si>
  <si>
    <t>管きょ実施設計　一式</t>
    <rPh sb="0" eb="1">
      <t>カン</t>
    </rPh>
    <rPh sb="3" eb="5">
      <t>ジッシ</t>
    </rPh>
    <rPh sb="5" eb="7">
      <t>セッケイ</t>
    </rPh>
    <rPh sb="8" eb="10">
      <t>イッシキ</t>
    </rPh>
    <phoneticPr fontId="1"/>
  </si>
  <si>
    <t>金沢処理区地域防災拠点（洋光台第三小ほか）流末枝線管きょ耐震化工事に伴う設計委託</t>
    <rPh sb="0" eb="2">
      <t>カナザワ</t>
    </rPh>
    <rPh sb="2" eb="4">
      <t>ショリ</t>
    </rPh>
    <rPh sb="4" eb="5">
      <t>ク</t>
    </rPh>
    <rPh sb="5" eb="7">
      <t>チイキ</t>
    </rPh>
    <rPh sb="7" eb="9">
      <t>ボウサイ</t>
    </rPh>
    <rPh sb="9" eb="11">
      <t>キョテン</t>
    </rPh>
    <rPh sb="12" eb="15">
      <t>ヨウコウダイ</t>
    </rPh>
    <rPh sb="15" eb="17">
      <t>ダイサン</t>
    </rPh>
    <rPh sb="17" eb="18">
      <t>ショウ</t>
    </rPh>
    <rPh sb="21" eb="22">
      <t>リュウ</t>
    </rPh>
    <rPh sb="22" eb="23">
      <t>マツ</t>
    </rPh>
    <rPh sb="23" eb="25">
      <t>エダセン</t>
    </rPh>
    <rPh sb="25" eb="26">
      <t>カン</t>
    </rPh>
    <rPh sb="28" eb="30">
      <t>タイシン</t>
    </rPh>
    <rPh sb="30" eb="31">
      <t>カ</t>
    </rPh>
    <rPh sb="31" eb="33">
      <t>コウジ</t>
    </rPh>
    <rPh sb="34" eb="35">
      <t>トモナ</t>
    </rPh>
    <rPh sb="36" eb="38">
      <t>セッケイ</t>
    </rPh>
    <rPh sb="38" eb="40">
      <t>イタク</t>
    </rPh>
    <phoneticPr fontId="1"/>
  </si>
  <si>
    <t>磯子区洋光台２丁目ほか</t>
    <rPh sb="0" eb="3">
      <t>イソゴク</t>
    </rPh>
    <rPh sb="3" eb="6">
      <t>ヨウコウダイ</t>
    </rPh>
    <rPh sb="7" eb="9">
      <t>チョウメ</t>
    </rPh>
    <phoneticPr fontId="1"/>
  </si>
  <si>
    <t>管きょ実施設計　一式</t>
  </si>
  <si>
    <t>戸塚区戸塚町</t>
    <rPh sb="0" eb="2">
      <t>トツカ</t>
    </rPh>
    <rPh sb="2" eb="3">
      <t>ク</t>
    </rPh>
    <rPh sb="3" eb="6">
      <t>トツカマチ</t>
    </rPh>
    <phoneticPr fontId="1"/>
  </si>
  <si>
    <t>栄処理区戸塚地区等下水道整備工事に伴う設計委託</t>
  </si>
  <si>
    <t>横浜市内一円</t>
    <rPh sb="0" eb="6">
      <t>ヨコハマシナイイチエン</t>
    </rPh>
    <phoneticPr fontId="1"/>
  </si>
  <si>
    <t>本管再整備設計業務　一式
取付管再整備設計業務　一式</t>
    <rPh sb="0" eb="2">
      <t>ホンカン</t>
    </rPh>
    <rPh sb="2" eb="5">
      <t>サイセイビ</t>
    </rPh>
    <rPh sb="5" eb="9">
      <t>セッケイギョウム</t>
    </rPh>
    <rPh sb="10" eb="12">
      <t>イッシキ</t>
    </rPh>
    <rPh sb="13" eb="16">
      <t>トリツケカン</t>
    </rPh>
    <rPh sb="16" eb="19">
      <t>サイセイビ</t>
    </rPh>
    <rPh sb="19" eb="23">
      <t>セッケイギョウム</t>
    </rPh>
    <rPh sb="24" eb="26">
      <t>イッシキ</t>
    </rPh>
    <phoneticPr fontId="1"/>
  </si>
  <si>
    <t>第４</t>
  </si>
  <si>
    <t>土木設計</t>
    <phoneticPr fontId="1"/>
  </si>
  <si>
    <t>横浜市内一円</t>
  </si>
  <si>
    <t>戸塚区東俣野町</t>
    <phoneticPr fontId="1"/>
  </si>
  <si>
    <t xml:space="preserve"> 西区西平沼町</t>
    <phoneticPr fontId="1"/>
  </si>
  <si>
    <t>下水道施設設計業務　一式</t>
    <rPh sb="0" eb="3">
      <t>ゲスイドウ</t>
    </rPh>
    <rPh sb="3" eb="5">
      <t>シセツ</t>
    </rPh>
    <rPh sb="5" eb="7">
      <t>セッケイ</t>
    </rPh>
    <rPh sb="7" eb="9">
      <t>ギョウム</t>
    </rPh>
    <rPh sb="10" eb="12">
      <t>イッシキ</t>
    </rPh>
    <phoneticPr fontId="1"/>
  </si>
  <si>
    <t>保土ケ谷区天王町２丁目</t>
    <phoneticPr fontId="1"/>
  </si>
  <si>
    <t>下水道施設・整備班下水道BCPマニュアル策定業務委託</t>
    <rPh sb="6" eb="8">
      <t>セイビ</t>
    </rPh>
    <rPh sb="8" eb="9">
      <t>ハン</t>
    </rPh>
    <rPh sb="9" eb="12">
      <t>ゲスイドウ</t>
    </rPh>
    <rPh sb="20" eb="22">
      <t>サクテイ</t>
    </rPh>
    <phoneticPr fontId="7"/>
  </si>
  <si>
    <t>下水道再整備工事に伴う設計委託（R4-2）</t>
    <rPh sb="0" eb="3">
      <t>ゲスイドウ</t>
    </rPh>
    <rPh sb="3" eb="6">
      <t>サイセイビ</t>
    </rPh>
    <rPh sb="6" eb="8">
      <t>コウジ</t>
    </rPh>
    <rPh sb="9" eb="10">
      <t>トモナ</t>
    </rPh>
    <rPh sb="11" eb="15">
      <t>セッケイイタク</t>
    </rPh>
    <phoneticPr fontId="1"/>
  </si>
  <si>
    <t>下水道再整備工事に伴う設計委託（R4-3）</t>
    <rPh sb="0" eb="3">
      <t>ゲスイドウ</t>
    </rPh>
    <rPh sb="3" eb="6">
      <t>サイセイビ</t>
    </rPh>
    <rPh sb="6" eb="8">
      <t>コウジ</t>
    </rPh>
    <rPh sb="9" eb="10">
      <t>トモナ</t>
    </rPh>
    <rPh sb="11" eb="15">
      <t>セッケイイタク</t>
    </rPh>
    <phoneticPr fontId="1"/>
  </si>
  <si>
    <t>下水道再整備工事に伴う設計委託（R4-4）</t>
    <rPh sb="0" eb="3">
      <t>ゲスイドウ</t>
    </rPh>
    <rPh sb="3" eb="6">
      <t>サイセイビ</t>
    </rPh>
    <rPh sb="6" eb="8">
      <t>コウジ</t>
    </rPh>
    <rPh sb="9" eb="10">
      <t>トモナ</t>
    </rPh>
    <rPh sb="11" eb="15">
      <t>セッケイイタク</t>
    </rPh>
    <phoneticPr fontId="1"/>
  </si>
  <si>
    <t>下水道再整備工事に伴う設計委託（R4-5）</t>
    <rPh sb="0" eb="3">
      <t>ゲスイドウ</t>
    </rPh>
    <rPh sb="3" eb="6">
      <t>サイセイビ</t>
    </rPh>
    <rPh sb="6" eb="8">
      <t>コウジ</t>
    </rPh>
    <rPh sb="9" eb="10">
      <t>トモナ</t>
    </rPh>
    <rPh sb="11" eb="15">
      <t>セッケイイタク</t>
    </rPh>
    <phoneticPr fontId="1"/>
  </si>
  <si>
    <t>下水道再整備工事に伴う設計委託（R4-6）</t>
    <rPh sb="0" eb="3">
      <t>ゲスイドウ</t>
    </rPh>
    <rPh sb="3" eb="6">
      <t>サイセイビ</t>
    </rPh>
    <rPh sb="6" eb="8">
      <t>コウジ</t>
    </rPh>
    <rPh sb="9" eb="10">
      <t>トモナ</t>
    </rPh>
    <rPh sb="11" eb="15">
      <t>セッケイイタク</t>
    </rPh>
    <phoneticPr fontId="1"/>
  </si>
  <si>
    <t>下水道再整備工事に伴う設計委託（R4-7）</t>
    <rPh sb="0" eb="3">
      <t>ゲスイドウ</t>
    </rPh>
    <rPh sb="3" eb="6">
      <t>サイセイビ</t>
    </rPh>
    <rPh sb="6" eb="8">
      <t>コウジ</t>
    </rPh>
    <rPh sb="9" eb="10">
      <t>トモナ</t>
    </rPh>
    <rPh sb="11" eb="15">
      <t>セッケイイタク</t>
    </rPh>
    <phoneticPr fontId="1"/>
  </si>
  <si>
    <t>水再生センター等土壌汚染状況調査業務委託（その３）</t>
    <rPh sb="0" eb="1">
      <t>ミズ</t>
    </rPh>
    <phoneticPr fontId="8"/>
  </si>
  <si>
    <t>港北区綱島西三丁目</t>
    <rPh sb="0" eb="3">
      <t>コウホクク</t>
    </rPh>
    <rPh sb="3" eb="5">
      <t>ツナシマ</t>
    </rPh>
    <rPh sb="5" eb="6">
      <t>ニシ</t>
    </rPh>
    <rPh sb="6" eb="9">
      <t>3チョウメ</t>
    </rPh>
    <phoneticPr fontId="1"/>
  </si>
  <si>
    <t>水再生センター等土壌汚染状況調査業務委託（その２）</t>
    <phoneticPr fontId="8"/>
  </si>
  <si>
    <t>北部第二水再生センター等耐水化実施設計（基本設計）業務委託（その４）</t>
    <rPh sb="0" eb="11">
      <t>ホクニ</t>
    </rPh>
    <rPh sb="11" eb="12">
      <t>トウ</t>
    </rPh>
    <rPh sb="12" eb="14">
      <t>タイスイ</t>
    </rPh>
    <rPh sb="14" eb="15">
      <t>カ</t>
    </rPh>
    <rPh sb="15" eb="17">
      <t>ジッシ</t>
    </rPh>
    <rPh sb="17" eb="19">
      <t>セッケイ</t>
    </rPh>
    <rPh sb="19" eb="25">
      <t>キホン</t>
    </rPh>
    <rPh sb="25" eb="27">
      <t>ギョウム</t>
    </rPh>
    <rPh sb="27" eb="29">
      <t>イタク</t>
    </rPh>
    <phoneticPr fontId="8"/>
  </si>
  <si>
    <t>下水道修繕工事に伴う設計委託（その２）</t>
    <rPh sb="0" eb="3">
      <t>ゲスイドウ</t>
    </rPh>
    <rPh sb="3" eb="5">
      <t>シュウゼン</t>
    </rPh>
    <rPh sb="5" eb="7">
      <t>コウジ</t>
    </rPh>
    <rPh sb="8" eb="9">
      <t>トモナ</t>
    </rPh>
    <rPh sb="10" eb="12">
      <t>セッケイ</t>
    </rPh>
    <rPh sb="12" eb="14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</si>
</sst>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6"/>
      <name val="ＭＳ ゴシック"/>
      <family val="2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1">
    <xf numFmtId="0" fontId="0" fillId="0" borderId="0" xfId="0"/>
    <xf numFmtId="0" fontId="5" fillId="2" borderId="4" xfId="1" applyNumberFormat="1" applyFont="1" applyFill="1" applyBorder="1" applyAlignment="1" applyProtection="1">
      <alignment horizontal="left" vertical="center" wrapText="1"/>
      <protection locked="0"/>
    </xf>
    <xf numFmtId="0" fontId="5" fillId="2" borderId="5" xfId="1" applyNumberFormat="1" applyFont="1" applyFill="1" applyBorder="1" applyAlignment="1" applyProtection="1">
      <alignment horizontal="left" vertical="center" wrapText="1"/>
      <protection locked="0"/>
    </xf>
    <xf numFmtId="49" fontId="5" fillId="2" borderId="5" xfId="1" quotePrefix="1" applyNumberFormat="1" applyFont="1" applyFill="1" applyBorder="1" applyAlignment="1" applyProtection="1">
      <alignment horizontal="left" vertical="center" wrapText="1"/>
      <protection locked="0"/>
    </xf>
    <xf numFmtId="0" fontId="5" fillId="2" borderId="5" xfId="1" quotePrefix="1" applyNumberFormat="1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center" vertical="top" wrapText="1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49" fontId="10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5" fillId="2" borderId="10" xfId="1" applyNumberFormat="1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  <protection hidden="1"/>
    </xf>
    <xf numFmtId="176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1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2" applyNumberFormat="1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3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/>
    <cellStyle name="標準_Sheet1_1" xfId="2"/>
  </cellStyles>
  <dxfs count="9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1070034\&#26032;&#22865;&#32004;&#31532;&#19968;&#35506;\260_&#30330;&#27880;&#35211;&#36890;&#38306;&#20418;&#20107;&#21209;\010_&#30330;&#27880;&#35211;&#36890;&#12375;\2019&#65288;&#65320;31&#65289;&#24230;\&#65305;&#26376;&#20844;&#34920;&#20998;\00%20&#65303;&#26376;&#26399;&#20844;&#34920;&#20803;&#12487;&#12540;&#12479;&#12289;&#27096;&#24335;\&#12304;&#35336;1696&#12305;&#24037;&#20107;&#12398;&#30330;&#27880;&#35211;&#36890;&#12375;&#65288;&#19968;&#33324;&#31478;&#20105;&#20837;&#264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競争入札"/>
      <sheetName val="ドロップダウンリスト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view="pageBreakPreview" zoomScale="85" zoomScaleNormal="90" zoomScaleSheetLayoutView="85" workbookViewId="0">
      <pane ySplit="2" topLeftCell="A3" activePane="bottomLeft" state="frozen"/>
      <selection activeCell="A27" sqref="A27"/>
      <selection pane="bottomLeft" activeCell="E5" sqref="E5"/>
    </sheetView>
  </sheetViews>
  <sheetFormatPr defaultColWidth="9" defaultRowHeight="60" customHeight="1"/>
  <cols>
    <col min="1" max="1" width="9" style="6"/>
    <col min="2" max="4" width="20.6640625" style="8" customWidth="1"/>
    <col min="5" max="5" width="20.6640625" style="9" customWidth="1"/>
    <col min="6" max="7" width="20.6640625" style="8" customWidth="1"/>
    <col min="8" max="8" width="9" style="10"/>
    <col min="9" max="9" width="9" style="13"/>
    <col min="10" max="16384" width="9" style="6"/>
  </cols>
  <sheetData>
    <row r="1" spans="1:9" ht="60" customHeight="1" thickBot="1">
      <c r="B1" s="30" t="s">
        <v>7</v>
      </c>
      <c r="C1" s="30"/>
      <c r="D1" s="30"/>
      <c r="E1" s="30"/>
      <c r="F1" s="30"/>
      <c r="G1" s="30"/>
      <c r="H1" s="11"/>
    </row>
    <row r="2" spans="1:9" s="7" customFormat="1" ht="57.75" customHeight="1">
      <c r="A2" s="5" t="s">
        <v>0</v>
      </c>
      <c r="B2" s="1" t="s">
        <v>1</v>
      </c>
      <c r="C2" s="2" t="s">
        <v>2</v>
      </c>
      <c r="D2" s="2" t="s">
        <v>3</v>
      </c>
      <c r="E2" s="3" t="s">
        <v>4</v>
      </c>
      <c r="F2" s="4" t="s">
        <v>5</v>
      </c>
      <c r="G2" s="15" t="s">
        <v>6</v>
      </c>
      <c r="H2" s="10"/>
      <c r="I2" s="13"/>
    </row>
    <row r="3" spans="1:9" ht="60" customHeight="1">
      <c r="A3" s="12">
        <f>1</f>
        <v>1</v>
      </c>
      <c r="B3" s="17" t="s">
        <v>39</v>
      </c>
      <c r="C3" s="17" t="s">
        <v>11</v>
      </c>
      <c r="D3" s="18">
        <v>9</v>
      </c>
      <c r="E3" s="19" t="s">
        <v>33</v>
      </c>
      <c r="F3" s="20" t="s">
        <v>12</v>
      </c>
      <c r="G3" s="29" t="s">
        <v>32</v>
      </c>
    </row>
    <row r="4" spans="1:9" ht="60" customHeight="1">
      <c r="A4" s="12">
        <f t="shared" ref="A4:A19" si="0">A3+1</f>
        <v>2</v>
      </c>
      <c r="B4" s="17" t="s">
        <v>13</v>
      </c>
      <c r="C4" s="20" t="s">
        <v>14</v>
      </c>
      <c r="D4" s="18">
        <v>12</v>
      </c>
      <c r="E4" s="19" t="s">
        <v>10</v>
      </c>
      <c r="F4" s="20" t="s">
        <v>15</v>
      </c>
      <c r="G4" s="29" t="s">
        <v>32</v>
      </c>
    </row>
    <row r="5" spans="1:9" ht="60" customHeight="1">
      <c r="A5" s="12">
        <f t="shared" si="0"/>
        <v>3</v>
      </c>
      <c r="B5" s="17" t="s">
        <v>17</v>
      </c>
      <c r="C5" s="20" t="s">
        <v>47</v>
      </c>
      <c r="D5" s="18">
        <v>12</v>
      </c>
      <c r="E5" s="19" t="s">
        <v>10</v>
      </c>
      <c r="F5" s="20" t="s">
        <v>18</v>
      </c>
      <c r="G5" s="29" t="s">
        <v>32</v>
      </c>
    </row>
    <row r="6" spans="1:9" ht="60" customHeight="1">
      <c r="A6" s="12">
        <f t="shared" si="0"/>
        <v>4</v>
      </c>
      <c r="B6" s="17" t="s">
        <v>48</v>
      </c>
      <c r="C6" s="20" t="s">
        <v>35</v>
      </c>
      <c r="D6" s="18">
        <v>12</v>
      </c>
      <c r="E6" s="19" t="s">
        <v>8</v>
      </c>
      <c r="F6" s="20" t="s">
        <v>19</v>
      </c>
      <c r="G6" s="29" t="s">
        <v>32</v>
      </c>
    </row>
    <row r="7" spans="1:9" ht="60" customHeight="1">
      <c r="A7" s="12">
        <f t="shared" si="0"/>
        <v>5</v>
      </c>
      <c r="B7" s="17" t="s">
        <v>21</v>
      </c>
      <c r="C7" s="20" t="s">
        <v>38</v>
      </c>
      <c r="D7" s="18">
        <v>10</v>
      </c>
      <c r="E7" s="19" t="s">
        <v>10</v>
      </c>
      <c r="F7" s="20" t="s">
        <v>20</v>
      </c>
      <c r="G7" s="29" t="s">
        <v>32</v>
      </c>
    </row>
    <row r="8" spans="1:9" ht="60" customHeight="1">
      <c r="A8" s="12">
        <f t="shared" si="0"/>
        <v>6</v>
      </c>
      <c r="B8" s="17" t="s">
        <v>22</v>
      </c>
      <c r="C8" s="20" t="s">
        <v>36</v>
      </c>
      <c r="D8" s="18">
        <v>10</v>
      </c>
      <c r="E8" s="19" t="s">
        <v>10</v>
      </c>
      <c r="F8" s="20" t="s">
        <v>20</v>
      </c>
      <c r="G8" s="29" t="s">
        <v>32</v>
      </c>
    </row>
    <row r="9" spans="1:9" ht="60" customHeight="1">
      <c r="A9" s="12">
        <f t="shared" si="0"/>
        <v>7</v>
      </c>
      <c r="B9" s="17" t="s">
        <v>49</v>
      </c>
      <c r="C9" s="20" t="s">
        <v>23</v>
      </c>
      <c r="D9" s="18">
        <v>11</v>
      </c>
      <c r="E9" s="19" t="s">
        <v>10</v>
      </c>
      <c r="F9" s="20" t="s">
        <v>16</v>
      </c>
      <c r="G9" s="29" t="s">
        <v>32</v>
      </c>
    </row>
    <row r="10" spans="1:9" ht="60" customHeight="1">
      <c r="A10" s="12">
        <f t="shared" si="0"/>
        <v>8</v>
      </c>
      <c r="B10" s="17" t="s">
        <v>46</v>
      </c>
      <c r="C10" s="20" t="s">
        <v>23</v>
      </c>
      <c r="D10" s="18">
        <v>12</v>
      </c>
      <c r="E10" s="19" t="s">
        <v>8</v>
      </c>
      <c r="F10" s="20" t="s">
        <v>19</v>
      </c>
      <c r="G10" s="29" t="s">
        <v>32</v>
      </c>
    </row>
    <row r="11" spans="1:9" ht="60" customHeight="1">
      <c r="A11" s="12">
        <f t="shared" si="0"/>
        <v>9</v>
      </c>
      <c r="B11" s="21" t="s">
        <v>25</v>
      </c>
      <c r="C11" s="20" t="s">
        <v>26</v>
      </c>
      <c r="D11" s="22">
        <v>6</v>
      </c>
      <c r="E11" s="23" t="s">
        <v>10</v>
      </c>
      <c r="F11" s="20" t="s">
        <v>24</v>
      </c>
      <c r="G11" s="24" t="s">
        <v>32</v>
      </c>
    </row>
    <row r="12" spans="1:9" ht="60" customHeight="1">
      <c r="A12" s="12">
        <f t="shared" si="0"/>
        <v>10</v>
      </c>
      <c r="B12" s="21" t="s">
        <v>29</v>
      </c>
      <c r="C12" s="20" t="s">
        <v>28</v>
      </c>
      <c r="D12" s="22">
        <v>12</v>
      </c>
      <c r="E12" s="23" t="s">
        <v>10</v>
      </c>
      <c r="F12" s="20" t="s">
        <v>27</v>
      </c>
      <c r="G12" s="24" t="s">
        <v>32</v>
      </c>
    </row>
    <row r="13" spans="1:9" ht="60" customHeight="1">
      <c r="A13" s="12">
        <f t="shared" si="0"/>
        <v>11</v>
      </c>
      <c r="B13" s="21" t="s">
        <v>40</v>
      </c>
      <c r="C13" s="20" t="s">
        <v>30</v>
      </c>
      <c r="D13" s="22">
        <v>11</v>
      </c>
      <c r="E13" s="23" t="s">
        <v>10</v>
      </c>
      <c r="F13" s="20" t="s">
        <v>31</v>
      </c>
      <c r="G13" s="24" t="s">
        <v>32</v>
      </c>
    </row>
    <row r="14" spans="1:9" ht="60" customHeight="1">
      <c r="A14" s="12">
        <f t="shared" si="0"/>
        <v>12</v>
      </c>
      <c r="B14" s="21" t="s">
        <v>41</v>
      </c>
      <c r="C14" s="20" t="s">
        <v>30</v>
      </c>
      <c r="D14" s="22">
        <v>11</v>
      </c>
      <c r="E14" s="23" t="s">
        <v>10</v>
      </c>
      <c r="F14" s="20" t="s">
        <v>31</v>
      </c>
      <c r="G14" s="24" t="s">
        <v>32</v>
      </c>
    </row>
    <row r="15" spans="1:9" ht="60" customHeight="1">
      <c r="A15" s="12">
        <f t="shared" si="0"/>
        <v>13</v>
      </c>
      <c r="B15" s="21" t="s">
        <v>42</v>
      </c>
      <c r="C15" s="20" t="s">
        <v>30</v>
      </c>
      <c r="D15" s="22">
        <v>11</v>
      </c>
      <c r="E15" s="23" t="s">
        <v>10</v>
      </c>
      <c r="F15" s="20" t="s">
        <v>31</v>
      </c>
      <c r="G15" s="24" t="s">
        <v>32</v>
      </c>
    </row>
    <row r="16" spans="1:9" ht="60" customHeight="1">
      <c r="A16" s="12">
        <f t="shared" si="0"/>
        <v>14</v>
      </c>
      <c r="B16" s="21" t="s">
        <v>43</v>
      </c>
      <c r="C16" s="20" t="s">
        <v>30</v>
      </c>
      <c r="D16" s="22">
        <v>11</v>
      </c>
      <c r="E16" s="23" t="s">
        <v>10</v>
      </c>
      <c r="F16" s="20" t="s">
        <v>31</v>
      </c>
      <c r="G16" s="24" t="s">
        <v>32</v>
      </c>
    </row>
    <row r="17" spans="1:9" ht="60" customHeight="1">
      <c r="A17" s="12">
        <f t="shared" si="0"/>
        <v>15</v>
      </c>
      <c r="B17" s="21" t="s">
        <v>44</v>
      </c>
      <c r="C17" s="20" t="s">
        <v>30</v>
      </c>
      <c r="D17" s="22">
        <v>11</v>
      </c>
      <c r="E17" s="23" t="s">
        <v>10</v>
      </c>
      <c r="F17" s="20" t="s">
        <v>31</v>
      </c>
      <c r="G17" s="24" t="s">
        <v>32</v>
      </c>
    </row>
    <row r="18" spans="1:9" ht="60" customHeight="1">
      <c r="A18" s="12">
        <f t="shared" si="0"/>
        <v>16</v>
      </c>
      <c r="B18" s="21" t="s">
        <v>45</v>
      </c>
      <c r="C18" s="20" t="s">
        <v>30</v>
      </c>
      <c r="D18" s="22">
        <v>11</v>
      </c>
      <c r="E18" s="23" t="s">
        <v>10</v>
      </c>
      <c r="F18" s="20" t="s">
        <v>31</v>
      </c>
      <c r="G18" s="24" t="s">
        <v>32</v>
      </c>
    </row>
    <row r="19" spans="1:9" ht="60" customHeight="1" thickBot="1">
      <c r="A19" s="16">
        <f t="shared" si="0"/>
        <v>17</v>
      </c>
      <c r="B19" s="25" t="s">
        <v>50</v>
      </c>
      <c r="C19" s="25" t="s">
        <v>34</v>
      </c>
      <c r="D19" s="26">
        <v>11</v>
      </c>
      <c r="E19" s="27" t="s">
        <v>9</v>
      </c>
      <c r="F19" s="25" t="s">
        <v>37</v>
      </c>
      <c r="G19" s="28" t="s">
        <v>32</v>
      </c>
      <c r="I19" s="14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conditionalFormatting sqref="C3">
    <cfRule type="expression" dxfId="8" priority="8">
      <formula>C3&lt;&gt;#REF!</formula>
    </cfRule>
  </conditionalFormatting>
  <conditionalFormatting sqref="B4">
    <cfRule type="expression" dxfId="7" priority="54">
      <formula>B4&lt;&gt;#REF!</formula>
    </cfRule>
  </conditionalFormatting>
  <conditionalFormatting sqref="B5">
    <cfRule type="expression" dxfId="6" priority="51">
      <formula>B5&lt;&gt;#REF!</formula>
    </cfRule>
  </conditionalFormatting>
  <conditionalFormatting sqref="B7">
    <cfRule type="expression" dxfId="5" priority="11">
      <formula>B7&lt;&gt;#REF!</formula>
    </cfRule>
  </conditionalFormatting>
  <conditionalFormatting sqref="B8">
    <cfRule type="expression" dxfId="4" priority="10">
      <formula>B8&lt;&gt;#REF!</formula>
    </cfRule>
  </conditionalFormatting>
  <conditionalFormatting sqref="B3">
    <cfRule type="expression" dxfId="3" priority="7">
      <formula>B3&lt;&gt;#REF!</formula>
    </cfRule>
  </conditionalFormatting>
  <conditionalFormatting sqref="B9">
    <cfRule type="expression" dxfId="2" priority="3">
      <formula>B9&lt;&gt;#REF!</formula>
    </cfRule>
  </conditionalFormatting>
  <conditionalFormatting sqref="B6">
    <cfRule type="expression" dxfId="1" priority="2">
      <formula>B6&lt;&gt;#REF!</formula>
    </cfRule>
  </conditionalFormatting>
  <conditionalFormatting sqref="B10">
    <cfRule type="expression" dxfId="0" priority="1">
      <formula>B10&lt;&gt;#REF!</formula>
    </cfRule>
  </conditionalFormatting>
  <dataValidations count="3">
    <dataValidation type="list" allowBlank="1" showInputMessage="1" showErrorMessage="1" sqref="G20:G1048576">
      <formula1>#REF!</formula1>
    </dataValidation>
    <dataValidation type="list" allowBlank="1" showInputMessage="1" showErrorMessage="1" sqref="E3:E18">
      <formula1>"建築設計（監理を含む）,設備設計,土木設計,造園設計,建設コンサルタント等の業務,測量,地質調査,不動産鑑定"</formula1>
    </dataValidation>
    <dataValidation type="list" allowBlank="1" showInputMessage="1" showErrorMessage="1" sqref="G3:G19">
      <formula1>"第１,第２,第３,第４"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住本 亜里沙</dc:creator>
  <cp:lastModifiedBy>塩田 幸吉</cp:lastModifiedBy>
  <dcterms:created xsi:type="dcterms:W3CDTF">2022-04-06T04:34:54Z</dcterms:created>
  <dcterms:modified xsi:type="dcterms:W3CDTF">2023-01-04T06:23:09Z</dcterms:modified>
</cp:coreProperties>
</file>