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 activeTab="1"/>
  </bookViews>
  <sheets>
    <sheet name="必要提出書類一覧（提出不要）" sheetId="1" state="hidden" r:id="rId1"/>
    <sheet name="公募型指名競争入札参加意向申出書" sheetId="2" r:id="rId2"/>
    <sheet name="車両保管場所の予定地に関する確認書" sheetId="4" r:id="rId3"/>
    <sheet name="誓約書" sheetId="5" r:id="rId4"/>
    <sheet name="車両調達等計画書" sheetId="7" r:id="rId5"/>
    <sheet name="引受証明書" sheetId="11" r:id="rId6"/>
    <sheet name="入札（見積）書" sheetId="9" r:id="rId7"/>
    <sheet name="参照データ" sheetId="3" state="hidden" r:id="rId8"/>
  </sheets>
  <externalReferences>
    <externalReference r:id="rId9"/>
  </externalReferences>
  <definedNames>
    <definedName name="_xlnm.Print_Area" localSheetId="5">引受証明書!$A$1:$AM$54</definedName>
    <definedName name="_xlnm.Print_Area" localSheetId="4">車両調達等計画書!$A$1:$AM$46</definedName>
    <definedName name="_xlnm.Print_Area" localSheetId="2">車両保管場所の予定地に関する確認書!$A$1:$AM$35</definedName>
    <definedName name="_xlnm.Print_Area" localSheetId="3">誓約書!$A$1:$AL$52</definedName>
    <definedName name="_xlnm.Print_Area" localSheetId="6">'入札（見積）書'!$A$1:$AM$59</definedName>
    <definedName name="契約番号" localSheetId="5">#REF!</definedName>
    <definedName name="契約番号" localSheetId="4">#REF!</definedName>
    <definedName name="契約番号" localSheetId="6">#REF!</definedName>
    <definedName name="契約番号">参照データ!$C$1:$F$36</definedName>
    <definedName name="行政区" localSheetId="5">#REF!</definedName>
    <definedName name="行政区" localSheetId="4">#REF!</definedName>
    <definedName name="行政区" localSheetId="6">#REF!</definedName>
    <definedName name="行政区">参照データ!$A$1:$A$18</definedName>
    <definedName name="車両台数" localSheetId="5">#REF!</definedName>
    <definedName name="車両台数">#REF!</definedName>
  </definedNames>
  <calcPr calcId="162913"/>
</workbook>
</file>

<file path=xl/calcChain.xml><?xml version="1.0" encoding="utf-8"?>
<calcChain xmlns="http://schemas.openxmlformats.org/spreadsheetml/2006/main">
  <c r="E24" i="2" l="1"/>
  <c r="E25" i="2"/>
  <c r="E26" i="2"/>
  <c r="AH34" i="11"/>
  <c r="J34" i="11"/>
  <c r="AH33" i="11"/>
  <c r="J33" i="11"/>
  <c r="AH32" i="11"/>
  <c r="J32" i="11"/>
  <c r="AH31" i="11"/>
  <c r="J31" i="11"/>
  <c r="AH30" i="11"/>
  <c r="J30" i="11"/>
  <c r="AH29" i="11"/>
  <c r="J29" i="11"/>
  <c r="V18" i="9" l="1"/>
  <c r="V16" i="9"/>
  <c r="V14" i="9"/>
  <c r="W13" i="5" l="1"/>
  <c r="W12" i="5"/>
  <c r="AJ1" i="5"/>
  <c r="AG1" i="5"/>
  <c r="AD1" i="5"/>
  <c r="AK1" i="4"/>
  <c r="AH1" i="4"/>
  <c r="AE1" i="4"/>
  <c r="X12" i="4"/>
  <c r="X13" i="4"/>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1" i="3"/>
  <c r="E59" i="2" s="1"/>
  <c r="Z59" i="2"/>
  <c r="T34" i="5" s="1"/>
  <c r="Z58" i="2"/>
  <c r="T33" i="5" s="1"/>
  <c r="Z57" i="2"/>
  <c r="T32" i="5" s="1"/>
  <c r="Z56" i="2"/>
  <c r="T31" i="5" s="1"/>
  <c r="Z55" i="2"/>
  <c r="T30" i="5" s="1"/>
  <c r="Z54" i="2"/>
  <c r="T29" i="5" s="1"/>
  <c r="Z53" i="2"/>
  <c r="T28" i="5" s="1"/>
  <c r="Z52" i="2"/>
  <c r="T27" i="5" s="1"/>
  <c r="Z51" i="2"/>
  <c r="T26" i="5" s="1"/>
  <c r="Z50" i="2"/>
  <c r="T25" i="5" s="1"/>
  <c r="Z49" i="2"/>
  <c r="T24" i="5" s="1"/>
  <c r="Z48" i="2"/>
  <c r="T23" i="5" s="1"/>
  <c r="Z47" i="2"/>
  <c r="T22" i="5" s="1"/>
  <c r="Z46" i="2"/>
  <c r="T21" i="5" s="1"/>
  <c r="Z45" i="2"/>
  <c r="T20" i="5" s="1"/>
  <c r="Z44" i="2"/>
  <c r="T19" i="5" s="1"/>
  <c r="Z43" i="2"/>
  <c r="T18" i="5" s="1"/>
  <c r="Z42" i="2"/>
  <c r="T17" i="5" s="1"/>
  <c r="Z41" i="2"/>
  <c r="A34" i="5" s="1"/>
  <c r="Z40" i="2"/>
  <c r="A33" i="5" s="1"/>
  <c r="Z39" i="2"/>
  <c r="A32" i="5" s="1"/>
  <c r="Z38" i="2"/>
  <c r="A31" i="5" s="1"/>
  <c r="Z37" i="2"/>
  <c r="A30" i="5" s="1"/>
  <c r="Z36" i="2"/>
  <c r="A29" i="5" s="1"/>
  <c r="Z35" i="2"/>
  <c r="A28" i="5" s="1"/>
  <c r="Z34" i="2"/>
  <c r="A27" i="5" s="1"/>
  <c r="Z33" i="2"/>
  <c r="A26" i="5" s="1"/>
  <c r="Z32" i="2"/>
  <c r="A25" i="5" s="1"/>
  <c r="Z31" i="2"/>
  <c r="A24" i="5" s="1"/>
  <c r="Z30" i="2"/>
  <c r="A23" i="5" s="1"/>
  <c r="Z29" i="2"/>
  <c r="A22" i="5" s="1"/>
  <c r="Z28" i="2"/>
  <c r="A21" i="5" s="1"/>
  <c r="Z27" i="2"/>
  <c r="A20" i="5" s="1"/>
  <c r="Z26" i="2"/>
  <c r="A19" i="5" s="1"/>
  <c r="Z25" i="2"/>
  <c r="A18" i="5" s="1"/>
  <c r="Z24" i="2"/>
  <c r="A17" i="5" s="1"/>
  <c r="E32" i="2" l="1"/>
  <c r="E52" i="2"/>
  <c r="E29" i="2"/>
  <c r="E33" i="2"/>
  <c r="E37" i="2"/>
  <c r="E41" i="2"/>
  <c r="E45" i="2"/>
  <c r="E49" i="2"/>
  <c r="E53" i="2"/>
  <c r="E57" i="2"/>
  <c r="E36" i="2"/>
  <c r="E44" i="2"/>
  <c r="E56" i="2"/>
  <c r="E30" i="2"/>
  <c r="E34" i="2"/>
  <c r="E38" i="2"/>
  <c r="E42" i="2"/>
  <c r="E46" i="2"/>
  <c r="E50" i="2"/>
  <c r="E54" i="2"/>
  <c r="E58" i="2"/>
  <c r="E28" i="2"/>
  <c r="E40" i="2"/>
  <c r="E48" i="2"/>
  <c r="E27" i="2"/>
  <c r="E31" i="2"/>
  <c r="E35" i="2"/>
  <c r="E39" i="2"/>
  <c r="E43" i="2"/>
  <c r="E47" i="2"/>
  <c r="E51" i="2"/>
  <c r="E55" i="2"/>
</calcChain>
</file>

<file path=xl/comments1.xml><?xml version="1.0" encoding="utf-8"?>
<comments xmlns="http://schemas.openxmlformats.org/spreadsheetml/2006/main">
  <authors>
    <author>作成者</author>
  </authors>
  <commentList>
    <comment ref="L24" authorId="0" shapeId="0">
      <text>
        <r>
          <rPr>
            <b/>
            <sz val="9"/>
            <color indexed="81"/>
            <rFont val="ＭＳ Ｐゴシック"/>
            <family val="3"/>
            <charset val="128"/>
          </rPr>
          <t>プルダウンリストより行政区を選択する</t>
        </r>
      </text>
    </comment>
    <comment ref="Q24" authorId="0" shapeId="0">
      <text>
        <r>
          <rPr>
            <b/>
            <sz val="9"/>
            <color indexed="81"/>
            <rFont val="ＭＳ Ｐゴシック"/>
            <family val="3"/>
            <charset val="128"/>
          </rPr>
          <t>プルダウンリストより品目を選択する</t>
        </r>
      </text>
    </comment>
  </commentList>
</comments>
</file>

<file path=xl/comments2.xml><?xml version="1.0" encoding="utf-8"?>
<comments xmlns="http://schemas.openxmlformats.org/spreadsheetml/2006/main">
  <authors>
    <author>作成者</author>
  </authors>
  <commentList>
    <comment ref="A17" authorId="0" shapeId="0">
      <text>
        <r>
          <rPr>
            <b/>
            <sz val="9"/>
            <color indexed="81"/>
            <rFont val="ＭＳ Ｐゴシック"/>
            <family val="3"/>
            <charset val="128"/>
          </rPr>
          <t>プルダウンリストからブロックを選択する</t>
        </r>
      </text>
    </comment>
  </commentList>
</comments>
</file>

<file path=xl/comments3.xml><?xml version="1.0" encoding="utf-8"?>
<comments xmlns="http://schemas.openxmlformats.org/spreadsheetml/2006/main">
  <authors>
    <author>作成者</author>
  </authors>
  <commentList>
    <comment ref="A17" authorId="0" shapeId="0">
      <text>
        <r>
          <rPr>
            <sz val="11"/>
            <color indexed="81"/>
            <rFont val="ＭＳ Ｐゴシック"/>
            <family val="3"/>
            <charset val="128"/>
          </rPr>
          <t xml:space="preserve">申出書の委託件名を入力すると自動で入力されます。
</t>
        </r>
      </text>
    </comment>
  </commentList>
</comments>
</file>

<file path=xl/comments4.xml><?xml version="1.0" encoding="utf-8"?>
<comments xmlns="http://schemas.openxmlformats.org/spreadsheetml/2006/main">
  <authors>
    <author>作成者</author>
  </authors>
  <commentList>
    <comment ref="G16" authorId="0" shapeId="0">
      <text>
        <r>
          <rPr>
            <sz val="9"/>
            <color indexed="81"/>
            <rFont val="ＭＳ Ｐゴシック"/>
            <family val="3"/>
            <charset val="128"/>
          </rPr>
          <t>プルダウンリストから行政区を選択する</t>
        </r>
      </text>
    </comment>
    <comment ref="L16" authorId="0" shapeId="0">
      <text>
        <r>
          <rPr>
            <sz val="9"/>
            <color indexed="81"/>
            <rFont val="ＭＳ Ｐゴシック"/>
            <family val="3"/>
            <charset val="128"/>
          </rPr>
          <t>プルダウンリストから品目を選択する</t>
        </r>
      </text>
    </comment>
    <comment ref="E24" authorId="0" shapeId="0">
      <text>
        <r>
          <rPr>
            <sz val="9"/>
            <color indexed="81"/>
            <rFont val="ＭＳ Ｐゴシック"/>
            <family val="3"/>
            <charset val="128"/>
          </rPr>
          <t>プルダウンリストから現有の有無を選択する</t>
        </r>
      </text>
    </comment>
    <comment ref="J24" authorId="0" shapeId="0">
      <text>
        <r>
          <rPr>
            <sz val="9"/>
            <color indexed="81"/>
            <rFont val="ＭＳ Ｐゴシック"/>
            <family val="3"/>
            <charset val="128"/>
          </rPr>
          <t>プルダウンリストから「回転板式」又は「圧縮板式」を選択する</t>
        </r>
      </text>
    </comment>
    <comment ref="E25" authorId="0" shapeId="0">
      <text>
        <r>
          <rPr>
            <sz val="9"/>
            <color indexed="81"/>
            <rFont val="ＭＳ Ｐゴシック"/>
            <family val="3"/>
            <charset val="128"/>
          </rPr>
          <t>プルダウンリストから現有の有無を選択する</t>
        </r>
      </text>
    </comment>
    <comment ref="J25" authorId="0" shapeId="0">
      <text>
        <r>
          <rPr>
            <sz val="9"/>
            <color indexed="81"/>
            <rFont val="ＭＳ Ｐゴシック"/>
            <family val="3"/>
            <charset val="128"/>
          </rPr>
          <t>プルダウンリストから「回転板式」又は「圧縮板式」を選択する</t>
        </r>
      </text>
    </comment>
    <comment ref="E26" authorId="0" shapeId="0">
      <text>
        <r>
          <rPr>
            <sz val="9"/>
            <color indexed="81"/>
            <rFont val="ＭＳ Ｐゴシック"/>
            <family val="3"/>
            <charset val="128"/>
          </rPr>
          <t>プルダウンリストから現有の有無を選択する</t>
        </r>
      </text>
    </comment>
    <comment ref="J26" authorId="0" shapeId="0">
      <text>
        <r>
          <rPr>
            <sz val="9"/>
            <color indexed="81"/>
            <rFont val="ＭＳ Ｐゴシック"/>
            <family val="3"/>
            <charset val="128"/>
          </rPr>
          <t>プルダウンリストから「回転板式」又は「圧縮板式」を選択する</t>
        </r>
      </text>
    </comment>
    <comment ref="E27" authorId="0" shapeId="0">
      <text>
        <r>
          <rPr>
            <sz val="9"/>
            <color indexed="81"/>
            <rFont val="ＭＳ Ｐゴシック"/>
            <family val="3"/>
            <charset val="128"/>
          </rPr>
          <t>プルダウンリストから現有の有無を選択する</t>
        </r>
      </text>
    </comment>
    <comment ref="J27" authorId="0" shapeId="0">
      <text>
        <r>
          <rPr>
            <sz val="9"/>
            <color indexed="81"/>
            <rFont val="ＭＳ Ｐゴシック"/>
            <family val="3"/>
            <charset val="128"/>
          </rPr>
          <t>プルダウンリストから「回転板式」又は「圧縮板式」を選択する</t>
        </r>
      </text>
    </comment>
    <comment ref="E28" authorId="0" shapeId="0">
      <text>
        <r>
          <rPr>
            <sz val="9"/>
            <color indexed="81"/>
            <rFont val="ＭＳ Ｐゴシック"/>
            <family val="3"/>
            <charset val="128"/>
          </rPr>
          <t>プルダウンリストから現有の有無を選択する</t>
        </r>
      </text>
    </comment>
    <comment ref="J28" authorId="0" shapeId="0">
      <text>
        <r>
          <rPr>
            <sz val="9"/>
            <color indexed="81"/>
            <rFont val="ＭＳ Ｐゴシック"/>
            <family val="3"/>
            <charset val="128"/>
          </rPr>
          <t>プルダウンリストから「回転板式」又は「圧縮板式」を選択する</t>
        </r>
      </text>
    </comment>
    <comment ref="E29" authorId="0" shapeId="0">
      <text>
        <r>
          <rPr>
            <sz val="9"/>
            <color indexed="81"/>
            <rFont val="ＭＳ Ｐゴシック"/>
            <family val="3"/>
            <charset val="128"/>
          </rPr>
          <t>プルダウンリストから現有の有無を選択する</t>
        </r>
      </text>
    </comment>
    <comment ref="J29" authorId="0" shapeId="0">
      <text>
        <r>
          <rPr>
            <sz val="9"/>
            <color indexed="81"/>
            <rFont val="ＭＳ Ｐゴシック"/>
            <family val="3"/>
            <charset val="128"/>
          </rPr>
          <t>プルダウンリストから「回転板式」又は「圧縮板式」を選択する</t>
        </r>
      </text>
    </comment>
    <comment ref="E30" authorId="0" shapeId="0">
      <text>
        <r>
          <rPr>
            <sz val="9"/>
            <color indexed="81"/>
            <rFont val="ＭＳ Ｐゴシック"/>
            <family val="3"/>
            <charset val="128"/>
          </rPr>
          <t>プルダウンリストから現有の有無を選択する</t>
        </r>
      </text>
    </comment>
    <comment ref="J30" authorId="0" shapeId="0">
      <text>
        <r>
          <rPr>
            <sz val="9"/>
            <color indexed="81"/>
            <rFont val="ＭＳ Ｐゴシック"/>
            <family val="3"/>
            <charset val="128"/>
          </rPr>
          <t>プルダウンリストから「回転板式」又は「圧縮板式」を選択する</t>
        </r>
      </text>
    </comment>
    <comment ref="E31" authorId="0" shapeId="0">
      <text>
        <r>
          <rPr>
            <sz val="9"/>
            <color indexed="81"/>
            <rFont val="ＭＳ Ｐゴシック"/>
            <family val="3"/>
            <charset val="128"/>
          </rPr>
          <t>プルダウンリストから現有の有無を選択する</t>
        </r>
      </text>
    </comment>
    <comment ref="J31" authorId="0" shapeId="0">
      <text>
        <r>
          <rPr>
            <sz val="9"/>
            <color indexed="81"/>
            <rFont val="ＭＳ Ｐゴシック"/>
            <family val="3"/>
            <charset val="128"/>
          </rPr>
          <t>プルダウンリストから「回転板式」又は「圧縮板式」を選択する</t>
        </r>
      </text>
    </comment>
    <comment ref="E32" authorId="0" shapeId="0">
      <text>
        <r>
          <rPr>
            <sz val="9"/>
            <color indexed="81"/>
            <rFont val="ＭＳ Ｐゴシック"/>
            <family val="3"/>
            <charset val="128"/>
          </rPr>
          <t>プルダウンリストから現有の有無を選択する</t>
        </r>
      </text>
    </comment>
    <comment ref="J32" authorId="0" shapeId="0">
      <text>
        <r>
          <rPr>
            <sz val="9"/>
            <color indexed="81"/>
            <rFont val="ＭＳ Ｐゴシック"/>
            <family val="3"/>
            <charset val="128"/>
          </rPr>
          <t>プルダウンリストから「回転板式」又は「圧縮板式」を選択する</t>
        </r>
      </text>
    </comment>
    <comment ref="E33" authorId="0" shapeId="0">
      <text>
        <r>
          <rPr>
            <sz val="9"/>
            <color indexed="81"/>
            <rFont val="ＭＳ Ｐゴシック"/>
            <family val="3"/>
            <charset val="128"/>
          </rPr>
          <t>プルダウンリストから現有の有無を選択する</t>
        </r>
      </text>
    </comment>
    <comment ref="J33" authorId="0" shapeId="0">
      <text>
        <r>
          <rPr>
            <sz val="9"/>
            <color indexed="81"/>
            <rFont val="ＭＳ Ｐゴシック"/>
            <family val="3"/>
            <charset val="128"/>
          </rPr>
          <t>プルダウンリストから「回転板式」又は「圧縮板式」を選択する</t>
        </r>
      </text>
    </comment>
    <comment ref="E34" authorId="0" shapeId="0">
      <text>
        <r>
          <rPr>
            <sz val="9"/>
            <color indexed="81"/>
            <rFont val="ＭＳ Ｐゴシック"/>
            <family val="3"/>
            <charset val="128"/>
          </rPr>
          <t>プルダウンリストから現有の有無を選択する</t>
        </r>
      </text>
    </comment>
    <comment ref="J34" authorId="0" shapeId="0">
      <text>
        <r>
          <rPr>
            <sz val="9"/>
            <color indexed="81"/>
            <rFont val="ＭＳ Ｐゴシック"/>
            <family val="3"/>
            <charset val="128"/>
          </rPr>
          <t>プルダウンリストから「回転板式」又は「圧縮板式」を選択する</t>
        </r>
      </text>
    </comment>
    <comment ref="E35" authorId="0" shapeId="0">
      <text>
        <r>
          <rPr>
            <sz val="9"/>
            <color indexed="81"/>
            <rFont val="ＭＳ Ｐゴシック"/>
            <family val="3"/>
            <charset val="128"/>
          </rPr>
          <t>プルダウンリストから現有の有無を選択する</t>
        </r>
      </text>
    </comment>
    <comment ref="J35" authorId="0" shapeId="0">
      <text>
        <r>
          <rPr>
            <sz val="9"/>
            <color indexed="81"/>
            <rFont val="ＭＳ Ｐゴシック"/>
            <family val="3"/>
            <charset val="128"/>
          </rPr>
          <t>プルダウンリストから「回転板式」又は「圧縮板式」を選択する</t>
        </r>
      </text>
    </comment>
    <comment ref="E36" authorId="0" shapeId="0">
      <text>
        <r>
          <rPr>
            <sz val="9"/>
            <color indexed="81"/>
            <rFont val="ＭＳ Ｐゴシック"/>
            <family val="3"/>
            <charset val="128"/>
          </rPr>
          <t>プルダウンリストから現有の有無を選択する</t>
        </r>
      </text>
    </comment>
    <comment ref="J36" authorId="0" shapeId="0">
      <text>
        <r>
          <rPr>
            <sz val="9"/>
            <color indexed="81"/>
            <rFont val="ＭＳ Ｐゴシック"/>
            <family val="3"/>
            <charset val="128"/>
          </rPr>
          <t>プルダウンリストから「回転板式」又は「圧縮板式」を選択する</t>
        </r>
      </text>
    </comment>
    <comment ref="E37" authorId="0" shapeId="0">
      <text>
        <r>
          <rPr>
            <sz val="9"/>
            <color indexed="81"/>
            <rFont val="ＭＳ Ｐゴシック"/>
            <family val="3"/>
            <charset val="128"/>
          </rPr>
          <t>プルダウンリストから現有の有無を選択する</t>
        </r>
      </text>
    </comment>
    <comment ref="J37" authorId="0" shapeId="0">
      <text>
        <r>
          <rPr>
            <sz val="9"/>
            <color indexed="81"/>
            <rFont val="ＭＳ Ｐゴシック"/>
            <family val="3"/>
            <charset val="128"/>
          </rPr>
          <t>プルダウンリストから「回転板式」又は「圧縮板式」を選択する</t>
        </r>
      </text>
    </comment>
    <comment ref="E38" authorId="0" shapeId="0">
      <text>
        <r>
          <rPr>
            <sz val="9"/>
            <color indexed="81"/>
            <rFont val="ＭＳ Ｐゴシック"/>
            <family val="3"/>
            <charset val="128"/>
          </rPr>
          <t>プルダウンリストから現有の有無を選択する</t>
        </r>
      </text>
    </comment>
    <comment ref="J38" authorId="0" shapeId="0">
      <text>
        <r>
          <rPr>
            <sz val="9"/>
            <color indexed="81"/>
            <rFont val="ＭＳ Ｐゴシック"/>
            <family val="3"/>
            <charset val="128"/>
          </rPr>
          <t>プルダウンリストから「回転板式」又は「圧縮板式」を選択する</t>
        </r>
      </text>
    </comment>
  </commentList>
</comments>
</file>

<file path=xl/comments5.xml><?xml version="1.0" encoding="utf-8"?>
<comments xmlns="http://schemas.openxmlformats.org/spreadsheetml/2006/main">
  <authors>
    <author>作成者</author>
  </authors>
  <commentList>
    <comment ref="G22" authorId="0" shapeId="0">
      <text>
        <r>
          <rPr>
            <sz val="9"/>
            <color indexed="81"/>
            <rFont val="ＭＳ Ｐゴシック"/>
            <family val="3"/>
            <charset val="128"/>
          </rPr>
          <t>プルダウンリストから行政区を選択する</t>
        </r>
      </text>
    </comment>
    <comment ref="L22" authorId="0" shapeId="0">
      <text>
        <r>
          <rPr>
            <sz val="9"/>
            <color indexed="81"/>
            <rFont val="ＭＳ Ｐゴシック"/>
            <family val="3"/>
            <charset val="128"/>
          </rPr>
          <t>プルダウンリストから品目を選択する</t>
        </r>
      </text>
    </comment>
  </commentList>
</comments>
</file>

<file path=xl/comments6.xml><?xml version="1.0" encoding="utf-8"?>
<comments xmlns="http://schemas.openxmlformats.org/spreadsheetml/2006/main">
  <authors>
    <author>作成者</author>
  </authors>
  <commentList>
    <comment ref="K37" authorId="0" shapeId="0">
      <text>
        <r>
          <rPr>
            <b/>
            <sz val="9"/>
            <color indexed="81"/>
            <rFont val="ＭＳ Ｐゴシック"/>
            <family val="3"/>
            <charset val="128"/>
          </rPr>
          <t>プルダウンリストから行政区を選択する</t>
        </r>
      </text>
    </comment>
    <comment ref="P37" authorId="0" shapeId="0">
      <text>
        <r>
          <rPr>
            <b/>
            <sz val="9"/>
            <color indexed="81"/>
            <rFont val="ＭＳ Ｐゴシック"/>
            <family val="3"/>
            <charset val="128"/>
          </rPr>
          <t>プルダウンリストから品目を選択する</t>
        </r>
      </text>
    </comment>
  </commentList>
</comments>
</file>

<file path=xl/sharedStrings.xml><?xml version="1.0" encoding="utf-8"?>
<sst xmlns="http://schemas.openxmlformats.org/spreadsheetml/2006/main" count="292" uniqueCount="139">
  <si>
    <t>書類名</t>
    <rPh sb="0" eb="2">
      <t>ショルイ</t>
    </rPh>
    <rPh sb="2" eb="3">
      <t>メイ</t>
    </rPh>
    <phoneticPr fontId="1"/>
  </si>
  <si>
    <t>公募型指名競争入札参加意向申出書</t>
    <rPh sb="0" eb="3">
      <t>コウボガタ</t>
    </rPh>
    <rPh sb="3" eb="5">
      <t>シメイ</t>
    </rPh>
    <rPh sb="5" eb="7">
      <t>キョウソウ</t>
    </rPh>
    <rPh sb="7" eb="9">
      <t>ニュウサツ</t>
    </rPh>
    <rPh sb="9" eb="11">
      <t>サンカ</t>
    </rPh>
    <rPh sb="11" eb="13">
      <t>イコウ</t>
    </rPh>
    <rPh sb="13" eb="16">
      <t>モウシデショ</t>
    </rPh>
    <phoneticPr fontId="1"/>
  </si>
  <si>
    <t>車両保管場所の予定地に関する確認書</t>
    <rPh sb="0" eb="2">
      <t>シャリョウ</t>
    </rPh>
    <rPh sb="2" eb="4">
      <t>ホカン</t>
    </rPh>
    <rPh sb="4" eb="6">
      <t>バショ</t>
    </rPh>
    <rPh sb="7" eb="10">
      <t>ヨテイチ</t>
    </rPh>
    <rPh sb="11" eb="12">
      <t>カン</t>
    </rPh>
    <rPh sb="14" eb="17">
      <t>カクニンショ</t>
    </rPh>
    <phoneticPr fontId="1"/>
  </si>
  <si>
    <t>誓約書</t>
    <rPh sb="0" eb="2">
      <t>セイヤク</t>
    </rPh>
    <rPh sb="2" eb="3">
      <t>ショ</t>
    </rPh>
    <phoneticPr fontId="1"/>
  </si>
  <si>
    <t>備考</t>
    <rPh sb="0" eb="2">
      <t>ビコウ</t>
    </rPh>
    <phoneticPr fontId="1"/>
  </si>
  <si>
    <t>車両保管場所の予定地の地図</t>
    <phoneticPr fontId="1"/>
  </si>
  <si>
    <t>車両保管場所の予定地１箇所につき１枚ずつ提出</t>
    <phoneticPr fontId="1"/>
  </si>
  <si>
    <t>車両調達等計画書</t>
    <phoneticPr fontId="1"/>
  </si>
  <si>
    <t>入札参加意向を申し出る全ての案件に対して１枚のみ提出</t>
    <phoneticPr fontId="1"/>
  </si>
  <si>
    <t>「自動車検査証の写し」又は「引受証明書」
※車両調達等計画書で記載した使用予定車両全車分</t>
    <rPh sb="1" eb="4">
      <t>ジドウシャ</t>
    </rPh>
    <rPh sb="4" eb="6">
      <t>ケンサ</t>
    </rPh>
    <rPh sb="6" eb="7">
      <t>ショウ</t>
    </rPh>
    <rPh sb="8" eb="9">
      <t>ウツ</t>
    </rPh>
    <rPh sb="11" eb="12">
      <t>マタ</t>
    </rPh>
    <rPh sb="14" eb="16">
      <t>ヒキウケ</t>
    </rPh>
    <rPh sb="16" eb="19">
      <t>ショウメイショ</t>
    </rPh>
    <rPh sb="43" eb="44">
      <t>ブン</t>
    </rPh>
    <phoneticPr fontId="1"/>
  </si>
  <si>
    <t>質問書
※質問がある場合のみ</t>
    <rPh sb="0" eb="3">
      <t>シツモンショ</t>
    </rPh>
    <rPh sb="5" eb="7">
      <t>シツモン</t>
    </rPh>
    <rPh sb="10" eb="12">
      <t>バアイ</t>
    </rPh>
    <phoneticPr fontId="1"/>
  </si>
  <si>
    <t>入札参加意向を申し出る案件ごとに1枚ずつ提出</t>
    <phoneticPr fontId="1"/>
  </si>
  <si>
    <t>確認</t>
    <rPh sb="0" eb="2">
      <t>カクニン</t>
    </rPh>
    <phoneticPr fontId="1"/>
  </si>
  <si>
    <t>□</t>
    <phoneticPr fontId="1"/>
  </si>
  <si>
    <t>必要提出書類一覧（提出不要）</t>
    <rPh sb="0" eb="2">
      <t>ヒツヨウ</t>
    </rPh>
    <rPh sb="2" eb="4">
      <t>テイシュツ</t>
    </rPh>
    <rPh sb="4" eb="6">
      <t>ショルイ</t>
    </rPh>
    <rPh sb="6" eb="8">
      <t>イチラン</t>
    </rPh>
    <rPh sb="9" eb="11">
      <t>テイシュツ</t>
    </rPh>
    <rPh sb="11" eb="13">
      <t>フヨウ</t>
    </rPh>
    <phoneticPr fontId="1"/>
  </si>
  <si>
    <t>日</t>
    <rPh sb="0" eb="1">
      <t>ニチ</t>
    </rPh>
    <phoneticPr fontId="1"/>
  </si>
  <si>
    <t>月</t>
    <rPh sb="0" eb="1">
      <t>ガツ</t>
    </rPh>
    <phoneticPr fontId="1"/>
  </si>
  <si>
    <t>年</t>
    <rPh sb="0" eb="1">
      <t>ネン</t>
    </rPh>
    <phoneticPr fontId="1"/>
  </si>
  <si>
    <t>横浜市契約事務受任者</t>
    <rPh sb="0" eb="3">
      <t>ヨコハマシ</t>
    </rPh>
    <rPh sb="3" eb="5">
      <t>ケイヤク</t>
    </rPh>
    <rPh sb="5" eb="7">
      <t>ジム</t>
    </rPh>
    <rPh sb="7" eb="9">
      <t>ジュニン</t>
    </rPh>
    <rPh sb="9" eb="10">
      <t>シャ</t>
    </rPh>
    <phoneticPr fontId="1"/>
  </si>
  <si>
    <t>業者コード</t>
    <rPh sb="0" eb="2">
      <t>ギョウシャ</t>
    </rPh>
    <phoneticPr fontId="1"/>
  </si>
  <si>
    <t>所在地</t>
    <rPh sb="0" eb="3">
      <t>ショザイチ</t>
    </rPh>
    <phoneticPr fontId="1"/>
  </si>
  <si>
    <t>代表者職氏名</t>
    <rPh sb="0" eb="3">
      <t>ダイヒョウシャ</t>
    </rPh>
    <rPh sb="3" eb="4">
      <t>ショク</t>
    </rPh>
    <rPh sb="4" eb="6">
      <t>シメイ</t>
    </rPh>
    <phoneticPr fontId="1"/>
  </si>
  <si>
    <t>印</t>
    <rPh sb="0" eb="1">
      <t>イン</t>
    </rPh>
    <phoneticPr fontId="1"/>
  </si>
  <si>
    <t>次の公募型指名競争入札に参加を申し込みます。</t>
    <rPh sb="0" eb="1">
      <t>ツギ</t>
    </rPh>
    <rPh sb="2" eb="5">
      <t>コウボガタ</t>
    </rPh>
    <rPh sb="5" eb="7">
      <t>シメイ</t>
    </rPh>
    <rPh sb="7" eb="9">
      <t>キョウソウ</t>
    </rPh>
    <rPh sb="9" eb="11">
      <t>ニュウサツ</t>
    </rPh>
    <rPh sb="12" eb="14">
      <t>サンカ</t>
    </rPh>
    <rPh sb="15" eb="16">
      <t>モウ</t>
    </rPh>
    <rPh sb="17" eb="18">
      <t>コ</t>
    </rPh>
    <phoneticPr fontId="1"/>
  </si>
  <si>
    <t>種目名　　廃棄物処理</t>
    <rPh sb="0" eb="2">
      <t>シュモク</t>
    </rPh>
    <rPh sb="2" eb="3">
      <t>メイ</t>
    </rPh>
    <rPh sb="5" eb="8">
      <t>ハイキブツ</t>
    </rPh>
    <rPh sb="8" eb="10">
      <t>ショリ</t>
    </rPh>
    <phoneticPr fontId="1"/>
  </si>
  <si>
    <t>契約番号</t>
    <rPh sb="0" eb="2">
      <t>ケイヤク</t>
    </rPh>
    <rPh sb="2" eb="4">
      <t>バンゴウ</t>
    </rPh>
    <phoneticPr fontId="1"/>
  </si>
  <si>
    <t>件名</t>
    <rPh sb="0" eb="2">
      <t>ケンメイ</t>
    </rPh>
    <phoneticPr fontId="1"/>
  </si>
  <si>
    <t>鶴見区</t>
  </si>
  <si>
    <t>神奈川区</t>
  </si>
  <si>
    <t>西区</t>
  </si>
  <si>
    <t>中区</t>
  </si>
  <si>
    <t>南区</t>
  </si>
  <si>
    <t>港南区</t>
  </si>
  <si>
    <t>保土ケ谷区</t>
  </si>
  <si>
    <t>旭区</t>
  </si>
  <si>
    <t>磯子区</t>
  </si>
  <si>
    <t>金沢区</t>
  </si>
  <si>
    <t>港北区</t>
  </si>
  <si>
    <t>緑区</t>
  </si>
  <si>
    <t>青葉区</t>
  </si>
  <si>
    <t>都筑区</t>
  </si>
  <si>
    <t>戸塚区</t>
  </si>
  <si>
    <t>栄区</t>
  </si>
  <si>
    <t>泉区</t>
  </si>
  <si>
    <t>瀬谷区</t>
  </si>
  <si>
    <t>プラスチック製容器包装</t>
    <phoneticPr fontId="1"/>
  </si>
  <si>
    <t>プラスチック製容器包装</t>
    <phoneticPr fontId="1"/>
  </si>
  <si>
    <t>缶・びん・ペットボトル</t>
    <rPh sb="0" eb="11">
      <t>カン</t>
    </rPh>
    <phoneticPr fontId="1"/>
  </si>
  <si>
    <t>車両保管場所の予定地に関する確認書</t>
    <rPh sb="0" eb="6">
      <t>シャリョウホカンバショ</t>
    </rPh>
    <phoneticPr fontId="1"/>
  </si>
  <si>
    <t>ブロック</t>
    <phoneticPr fontId="1"/>
  </si>
  <si>
    <t>車両保管場所の予定地の住所</t>
    <rPh sb="0" eb="6">
      <t>シャリョウホカンバショ</t>
    </rPh>
    <rPh sb="7" eb="10">
      <t>ヨテイチ</t>
    </rPh>
    <rPh sb="11" eb="13">
      <t>ジュウショ</t>
    </rPh>
    <phoneticPr fontId="1"/>
  </si>
  <si>
    <t>委託件名</t>
    <rPh sb="0" eb="2">
      <t>イタク</t>
    </rPh>
    <rPh sb="2" eb="4">
      <t>ケンメイ</t>
    </rPh>
    <phoneticPr fontId="1"/>
  </si>
  <si>
    <t>以上における入札参加意向申出書の提出にあたり、次の事項を誓約します。</t>
    <phoneticPr fontId="1"/>
  </si>
  <si>
    <t>　適正に委託業務を履行できる範囲で、入札参加すること。</t>
    <phoneticPr fontId="1"/>
  </si>
  <si>
    <t>　落札後、委託業務の履行開始前の２月末日までに、仕様書で定める人員、収集運搬車両及び車両保管場所を確保の上、必要書類等を提出すること。</t>
    <phoneticPr fontId="1"/>
  </si>
  <si>
    <t>　廃棄物の処理及び清掃に関する法律第７条第５項第４号イからヌまでのいずれにも該当しない者であること。</t>
    <phoneticPr fontId="1"/>
  </si>
  <si>
    <t>　誓約書に違反した場合又は委託業務の履行開始時からの適正な履行に支障が生じると横浜市が認めた場合には、契約されなくても異議を申し立てないこと。</t>
    <phoneticPr fontId="1"/>
  </si>
  <si>
    <t>　委託業務の公共性を充分に認識し、適正に委託業務を履行することができるよう、委託業務の履行開始前に業務従事者に対する必要な研修を実施すること。また、委託業務の履行開始前に横浜市が研修等を行う場合は、研修等に参加すること。</t>
    <phoneticPr fontId="1"/>
  </si>
  <si>
    <t>公募型指名競争入札参加意向申出書</t>
    <phoneticPr fontId="1"/>
  </si>
  <si>
    <t>商号又は名称</t>
    <rPh sb="0" eb="2">
      <t>ショウゴウ</t>
    </rPh>
    <rPh sb="2" eb="3">
      <t>マタ</t>
    </rPh>
    <rPh sb="4" eb="6">
      <t>メイショウ</t>
    </rPh>
    <phoneticPr fontId="1"/>
  </si>
  <si>
    <t>商号又は名称</t>
    <rPh sb="0" eb="3">
      <t>ショウゴウマタ</t>
    </rPh>
    <rPh sb="4" eb="6">
      <t>メイショウ</t>
    </rPh>
    <phoneticPr fontId="1"/>
  </si>
  <si>
    <t>所有者等との調整状況</t>
    <rPh sb="6" eb="8">
      <t>チョウセイ</t>
    </rPh>
    <rPh sb="8" eb="10">
      <t>ジョウキョウ</t>
    </rPh>
    <phoneticPr fontId="1"/>
  </si>
  <si>
    <t>※</t>
    <phoneticPr fontId="1"/>
  </si>
  <si>
    <t>　車両保管場所の予定地の地図を添付すること</t>
    <phoneticPr fontId="1"/>
  </si>
  <si>
    <t>※</t>
    <phoneticPr fontId="1"/>
  </si>
  <si>
    <t>　入札参加意向を申し出る全てのブロックについて、１ブロックにつき車両保管場所の予定地を１箇所以上記載すること</t>
    <phoneticPr fontId="1"/>
  </si>
  <si>
    <t>令和</t>
    <rPh sb="0" eb="2">
      <t>レイワ</t>
    </rPh>
    <phoneticPr fontId="1"/>
  </si>
  <si>
    <t>公表日　　令和　　年　月　日</t>
    <rPh sb="0" eb="3">
      <t>コウヒョウビ</t>
    </rPh>
    <rPh sb="5" eb="7">
      <t>レイワ</t>
    </rPh>
    <rPh sb="9" eb="10">
      <t>ネン</t>
    </rPh>
    <rPh sb="11" eb="12">
      <t>ガツ</t>
    </rPh>
    <rPh sb="13" eb="14">
      <t>ニチ</t>
    </rPh>
    <phoneticPr fontId="1"/>
  </si>
  <si>
    <t>車両調達等計画書</t>
    <rPh sb="0" eb="2">
      <t>シャリョウ</t>
    </rPh>
    <rPh sb="2" eb="4">
      <t>チョウタツ</t>
    </rPh>
    <rPh sb="4" eb="5">
      <t>トウ</t>
    </rPh>
    <rPh sb="5" eb="7">
      <t>ケイカク</t>
    </rPh>
    <rPh sb="7" eb="8">
      <t>ショ</t>
    </rPh>
    <phoneticPr fontId="1"/>
  </si>
  <si>
    <t>委託件名</t>
    <phoneticPr fontId="1"/>
  </si>
  <si>
    <t>収集運搬業務委託</t>
    <rPh sb="0" eb="2">
      <t>シュウシュウ</t>
    </rPh>
    <rPh sb="2" eb="4">
      <t>ウンパン</t>
    </rPh>
    <rPh sb="4" eb="6">
      <t>ギョウム</t>
    </rPh>
    <rPh sb="6" eb="8">
      <t>イタク</t>
    </rPh>
    <phoneticPr fontId="1"/>
  </si>
  <si>
    <t>受託後に使用予定の収集運搬車両</t>
    <rPh sb="0" eb="2">
      <t>ジュタク</t>
    </rPh>
    <rPh sb="2" eb="3">
      <t>ゴ</t>
    </rPh>
    <rPh sb="4" eb="6">
      <t>シヨウ</t>
    </rPh>
    <rPh sb="6" eb="8">
      <t>ヨテイ</t>
    </rPh>
    <rPh sb="9" eb="11">
      <t>シュウシュウ</t>
    </rPh>
    <rPh sb="11" eb="13">
      <t>ウンパン</t>
    </rPh>
    <rPh sb="13" eb="15">
      <t>シャリョウ</t>
    </rPh>
    <phoneticPr fontId="1"/>
  </si>
  <si>
    <t>№</t>
    <phoneticPr fontId="1"/>
  </si>
  <si>
    <t>現有の有無</t>
    <rPh sb="0" eb="2">
      <t>ゲンユウ</t>
    </rPh>
    <rPh sb="3" eb="5">
      <t>ウム</t>
    </rPh>
    <phoneticPr fontId="1"/>
  </si>
  <si>
    <t>現有車両の詳細（※３）</t>
    <rPh sb="0" eb="2">
      <t>ゲンユウ</t>
    </rPh>
    <rPh sb="2" eb="4">
      <t>シャリョウ</t>
    </rPh>
    <rPh sb="5" eb="7">
      <t>ショウサイ</t>
    </rPh>
    <phoneticPr fontId="1"/>
  </si>
  <si>
    <t>架装の種類</t>
    <rPh sb="0" eb="2">
      <t>カソウ</t>
    </rPh>
    <rPh sb="3" eb="5">
      <t>シュルイ</t>
    </rPh>
    <phoneticPr fontId="1"/>
  </si>
  <si>
    <t>ナンバープレート情報</t>
    <rPh sb="8" eb="10">
      <t>ジョウホウ</t>
    </rPh>
    <phoneticPr fontId="1"/>
  </si>
  <si>
    <t>管轄支局等</t>
    <rPh sb="0" eb="2">
      <t>カンカツ</t>
    </rPh>
    <rPh sb="2" eb="4">
      <t>シキョク</t>
    </rPh>
    <rPh sb="4" eb="5">
      <t>ナド</t>
    </rPh>
    <phoneticPr fontId="1"/>
  </si>
  <si>
    <t>分類番号</t>
    <rPh sb="0" eb="2">
      <t>ブンルイ</t>
    </rPh>
    <rPh sb="2" eb="4">
      <t>バンゴウ</t>
    </rPh>
    <phoneticPr fontId="1"/>
  </si>
  <si>
    <t>用途</t>
    <rPh sb="0" eb="2">
      <t>ヨウト</t>
    </rPh>
    <phoneticPr fontId="1"/>
  </si>
  <si>
    <t>車両番号</t>
    <rPh sb="0" eb="2">
      <t>シャリョウ</t>
    </rPh>
    <rPh sb="2" eb="4">
      <t>バンゴウ</t>
    </rPh>
    <phoneticPr fontId="1"/>
  </si>
  <si>
    <t>（※１）</t>
    <phoneticPr fontId="1"/>
  </si>
  <si>
    <t>（※２）</t>
    <phoneticPr fontId="1"/>
  </si>
  <si>
    <t>（回転板式・圧縮板式）</t>
    <rPh sb="1" eb="3">
      <t>カイテン</t>
    </rPh>
    <rPh sb="3" eb="4">
      <t>イタ</t>
    </rPh>
    <rPh sb="4" eb="5">
      <t>シキ</t>
    </rPh>
    <rPh sb="6" eb="8">
      <t>アッシュク</t>
    </rPh>
    <rPh sb="8" eb="9">
      <t>イタ</t>
    </rPh>
    <rPh sb="9" eb="10">
      <t>シキ</t>
    </rPh>
    <phoneticPr fontId="1"/>
  </si>
  <si>
    <t>（地名）</t>
    <rPh sb="1" eb="3">
      <t>チメイ</t>
    </rPh>
    <phoneticPr fontId="1"/>
  </si>
  <si>
    <t>（数字３桁）</t>
    <rPh sb="1" eb="3">
      <t>スウジ</t>
    </rPh>
    <rPh sb="4" eb="5">
      <t>ケタ</t>
    </rPh>
    <phoneticPr fontId="1"/>
  </si>
  <si>
    <t>（平仮名１字）</t>
    <rPh sb="1" eb="4">
      <t>ヒラガナ</t>
    </rPh>
    <rPh sb="5" eb="6">
      <t>ジ</t>
    </rPh>
    <phoneticPr fontId="1"/>
  </si>
  <si>
    <t>（数字４桁）</t>
    <rPh sb="1" eb="3">
      <t>スウジ</t>
    </rPh>
    <rPh sb="4" eb="5">
      <t>ケタ</t>
    </rPh>
    <phoneticPr fontId="1"/>
  </si>
  <si>
    <t>※</t>
    <phoneticPr fontId="1"/>
  </si>
  <si>
    <t>　委託仕様書で定める必要な収集運搬車両（予備車両も含む）の台数以上の車両について記入すること。なお、収集運搬車両の記入がこの様式では足りない場合は、複数枚使うものとする。</t>
    <rPh sb="31" eb="33">
      <t>イジョウ</t>
    </rPh>
    <rPh sb="34" eb="36">
      <t>シャリョウ</t>
    </rPh>
    <rPh sb="40" eb="42">
      <t>キニュウ</t>
    </rPh>
    <phoneticPr fontId="1"/>
  </si>
  <si>
    <t>　現在所有又はリースしている場合は「有」、今後購入又はリースする場合は「無」と記入すること。</t>
    <phoneticPr fontId="1"/>
  </si>
  <si>
    <t>　現在所有又はリースしている車両は記入すること。</t>
    <phoneticPr fontId="1"/>
  </si>
  <si>
    <t>添付書類について</t>
    <phoneticPr fontId="1"/>
  </si>
  <si>
    <t>　現在所有又はリースしている車両は「自動車検査証の写し」、今後購入又はリースする場合は相手先からの「引受証明書」を添付すること。</t>
    <rPh sb="18" eb="21">
      <t>ジドウシャ</t>
    </rPh>
    <rPh sb="21" eb="23">
      <t>ケンサ</t>
    </rPh>
    <rPh sb="23" eb="24">
      <t>ショウ</t>
    </rPh>
    <rPh sb="25" eb="26">
      <t>ウツ</t>
    </rPh>
    <phoneticPr fontId="1"/>
  </si>
  <si>
    <t>入札（見積）書</t>
    <rPh sb="0" eb="2">
      <t>ニュウサツ</t>
    </rPh>
    <rPh sb="3" eb="5">
      <t>ミツモリ</t>
    </rPh>
    <rPh sb="6" eb="7">
      <t>ショ</t>
    </rPh>
    <phoneticPr fontId="1"/>
  </si>
  <si>
    <t/>
  </si>
  <si>
    <t>住　　　　所</t>
    <rPh sb="0" eb="1">
      <t>ジュウ</t>
    </rPh>
    <rPh sb="5" eb="6">
      <t>ショ</t>
    </rPh>
    <phoneticPr fontId="1"/>
  </si>
  <si>
    <t>使用印鑑</t>
    <rPh sb="0" eb="2">
      <t>シヨウ</t>
    </rPh>
    <rPh sb="2" eb="4">
      <t>インカン</t>
    </rPh>
    <phoneticPr fontId="1"/>
  </si>
  <si>
    <t>　次の金額で、関係書類を熟覧のうえ、横浜市契約規則を遵守し入札（見積）いたします。</t>
    <phoneticPr fontId="1"/>
  </si>
  <si>
    <t>億</t>
    <rPh sb="0" eb="1">
      <t>オク</t>
    </rPh>
    <phoneticPr fontId="1"/>
  </si>
  <si>
    <t>千</t>
    <rPh sb="0" eb="1">
      <t>セン</t>
    </rPh>
    <phoneticPr fontId="1"/>
  </si>
  <si>
    <t>百</t>
    <rPh sb="0" eb="1">
      <t>ヒャク</t>
    </rPh>
    <phoneticPr fontId="1"/>
  </si>
  <si>
    <t>十</t>
    <rPh sb="0" eb="1">
      <t>ジュウ</t>
    </rPh>
    <phoneticPr fontId="1"/>
  </si>
  <si>
    <t>万</t>
    <rPh sb="0" eb="1">
      <t>マン</t>
    </rPh>
    <phoneticPr fontId="1"/>
  </si>
  <si>
    <t>円</t>
    <rPh sb="0" eb="1">
      <t>エン</t>
    </rPh>
    <phoneticPr fontId="1"/>
  </si>
  <si>
    <t>金額</t>
    <rPh sb="0" eb="2">
      <t>キンガク</t>
    </rPh>
    <phoneticPr fontId="1"/>
  </si>
  <si>
    <t>収集運搬業務委託</t>
    <phoneticPr fontId="1"/>
  </si>
  <si>
    <t>（注意）</t>
    <rPh sb="1" eb="3">
      <t>チュウイ</t>
    </rPh>
    <phoneticPr fontId="1"/>
  </si>
  <si>
    <t>　入札書又は見積書には、消費税法第9条第1項規定の免税事業者であるか課税事業者であるかを問わず、見積った契約希望金額の110分の100に相当する金額を記載すること。</t>
    <phoneticPr fontId="1"/>
  </si>
  <si>
    <t>　なお、落札者決定に当たっては、入札書又は見積書に記載された金額に当該金額の100分の10に相当する額を加算した金額（当該金額に1円未満の端数があるときは、その端数金額を切捨てた金額）をもって落札価格とする。</t>
    <phoneticPr fontId="1"/>
  </si>
  <si>
    <t>　感熱紙は、使用しないこと。</t>
    <phoneticPr fontId="1"/>
  </si>
  <si>
    <t>引受証明書</t>
    <rPh sb="0" eb="2">
      <t>ヒキウケ</t>
    </rPh>
    <rPh sb="2" eb="5">
      <t>ショウメイショ</t>
    </rPh>
    <phoneticPr fontId="1"/>
  </si>
  <si>
    <t>（証明者）</t>
    <rPh sb="1" eb="3">
      <t>ショウメイ</t>
    </rPh>
    <rPh sb="3" eb="4">
      <t>シャ</t>
    </rPh>
    <phoneticPr fontId="1"/>
  </si>
  <si>
    <t>営業担当者名</t>
    <rPh sb="0" eb="2">
      <t>エイギョウ</t>
    </rPh>
    <rPh sb="2" eb="5">
      <t>タントウシャ</t>
    </rPh>
    <rPh sb="5" eb="6">
      <t>メイ</t>
    </rPh>
    <phoneticPr fontId="1"/>
  </si>
  <si>
    <t>連絡先</t>
    <rPh sb="0" eb="3">
      <t>レンラクサキ</t>
    </rPh>
    <phoneticPr fontId="1"/>
  </si>
  <si>
    <t>が落札の際は、納入期限を厳守し、納入することを証明します。</t>
    <rPh sb="1" eb="3">
      <t>ラクサツ</t>
    </rPh>
    <rPh sb="4" eb="5">
      <t>サイ</t>
    </rPh>
    <rPh sb="7" eb="9">
      <t>ノウニュウ</t>
    </rPh>
    <rPh sb="9" eb="11">
      <t>キゲン</t>
    </rPh>
    <rPh sb="12" eb="14">
      <t>ゲンシュ</t>
    </rPh>
    <rPh sb="16" eb="18">
      <t>ノウニュウ</t>
    </rPh>
    <rPh sb="23" eb="25">
      <t>ショウメイ</t>
    </rPh>
    <phoneticPr fontId="1"/>
  </si>
  <si>
    <t>品名等の内訳</t>
    <rPh sb="0" eb="2">
      <t>ヒンメイ</t>
    </rPh>
    <rPh sb="2" eb="3">
      <t>ナド</t>
    </rPh>
    <rPh sb="3" eb="4">
      <t>ヒントウ</t>
    </rPh>
    <rPh sb="4" eb="6">
      <t>ウチワケ</t>
    </rPh>
    <phoneticPr fontId="1"/>
  </si>
  <si>
    <t>品名・型式　等</t>
    <rPh sb="0" eb="2">
      <t>ヒンメイ</t>
    </rPh>
    <rPh sb="3" eb="5">
      <t>カタシキ</t>
    </rPh>
    <rPh sb="6" eb="7">
      <t>ナド</t>
    </rPh>
    <phoneticPr fontId="1"/>
  </si>
  <si>
    <t>車体形状</t>
    <rPh sb="0" eb="2">
      <t>シャタイ</t>
    </rPh>
    <rPh sb="2" eb="4">
      <t>ケイジョウ</t>
    </rPh>
    <phoneticPr fontId="1"/>
  </si>
  <si>
    <t>最大積載量</t>
    <rPh sb="0" eb="2">
      <t>サイダイ</t>
    </rPh>
    <rPh sb="2" eb="5">
      <t>セキサイリョウ</t>
    </rPh>
    <phoneticPr fontId="1"/>
  </si>
  <si>
    <t>数量</t>
    <rPh sb="0" eb="2">
      <t>スウリョウ</t>
    </rPh>
    <phoneticPr fontId="1"/>
  </si>
  <si>
    <t>単価</t>
    <rPh sb="0" eb="2">
      <t>タンカ</t>
    </rPh>
    <phoneticPr fontId="1"/>
  </si>
  <si>
    <t>（ｋｇ）</t>
    <phoneticPr fontId="1"/>
  </si>
  <si>
    <t>（台）</t>
    <rPh sb="1" eb="2">
      <t>ダイ</t>
    </rPh>
    <phoneticPr fontId="1"/>
  </si>
  <si>
    <t>（円）</t>
    <rPh sb="1" eb="2">
      <t>エン</t>
    </rPh>
    <phoneticPr fontId="1"/>
  </si>
  <si>
    <t>※</t>
    <phoneticPr fontId="1"/>
  </si>
  <si>
    <t>　車体の寸法：全長550ｃｍ以内、全幅200ｃｍ以内</t>
    <phoneticPr fontId="1"/>
  </si>
  <si>
    <t>　「自動車から排出される窒素酸化物及び粒子状物質の特定地域における総量の削減等に関する特別措置法」（通称：「自動車ＮＯｘ・ＰＭ法」）及び「神奈川県生活環境の保全等に関する条例」に適合</t>
    <phoneticPr fontId="1"/>
  </si>
  <si>
    <t>※</t>
    <phoneticPr fontId="1"/>
  </si>
  <si>
    <t>　放送装置（カセットテープ式又はSDカード式）を搭載</t>
    <phoneticPr fontId="1"/>
  </si>
  <si>
    <t>納入場所</t>
    <rPh sb="0" eb="2">
      <t>ノウニュウ</t>
    </rPh>
    <rPh sb="2" eb="4">
      <t>バショ</t>
    </rPh>
    <phoneticPr fontId="1"/>
  </si>
  <si>
    <t>納入期限</t>
    <rPh sb="0" eb="2">
      <t>ノウニュウ</t>
    </rPh>
    <rPh sb="2" eb="4">
      <t>キゲン</t>
    </rPh>
    <phoneticPr fontId="1"/>
  </si>
  <si>
    <t>（注）</t>
    <phoneticPr fontId="1"/>
  </si>
  <si>
    <t>　証明者欄は、販売代理店、特約店等の供給業者が記載してください。</t>
    <phoneticPr fontId="1"/>
  </si>
  <si>
    <t>　件名欄には、入札参加を希望している委託件名を記載してください。</t>
    <rPh sb="18" eb="20">
      <t>イタク</t>
    </rPh>
    <phoneticPr fontId="1"/>
  </si>
  <si>
    <t>　（１委託案件ごとにこの引受証明書を作成してください。）</t>
    <rPh sb="3" eb="5">
      <t>イタク</t>
    </rPh>
    <phoneticPr fontId="1"/>
  </si>
  <si>
    <t>　品名等の内訳について、枠内に記載しきれない場合は、別紙内訳書を作成し、添付してください。</t>
    <phoneticPr fontId="1"/>
  </si>
  <si>
    <t>　品名等の内訳が、仕様等を満たさないと判断した場合は、入札参加資格を有しないとすること又は落札者として決定しないことがあります。</t>
    <phoneticPr fontId="1"/>
  </si>
  <si>
    <t>会社の現在事項全部証明書
※令和１年12月１日以降に発行のもの</t>
    <rPh sb="14" eb="16">
      <t>レイワ</t>
    </rPh>
    <rPh sb="17" eb="18">
      <t>ネン</t>
    </rPh>
    <rPh sb="20" eb="21">
      <t>ガツ</t>
    </rPh>
    <rPh sb="22" eb="23">
      <t>ニチ</t>
    </rPh>
    <rPh sb="23" eb="25">
      <t>イコウ</t>
    </rPh>
    <rPh sb="26" eb="28">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</si>
</sst>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22"/>
      <color theme="1"/>
      <name val="ＭＳ Ｐゴシック"/>
      <family val="3"/>
      <charset val="128"/>
      <scheme val="minor"/>
    </font>
    <font>
      <sz val="28"/>
      <color theme="1"/>
      <name val="ＭＳ Ｐゴシック"/>
      <family val="3"/>
      <charset val="128"/>
      <scheme val="minor"/>
    </font>
    <font>
      <b/>
      <sz val="20"/>
      <color theme="1"/>
      <name val="ＭＳ Ｐゴシック"/>
      <family val="2"/>
      <scheme val="minor"/>
    </font>
    <font>
      <b/>
      <sz val="20"/>
      <color theme="1"/>
      <name val="ＭＳ Ｐゴシック"/>
      <family val="3"/>
      <charset val="128"/>
      <scheme val="minor"/>
    </font>
    <font>
      <sz val="10"/>
      <color theme="1"/>
      <name val="ＭＳ Ｐゴシック"/>
      <family val="2"/>
      <scheme val="minor"/>
    </font>
    <font>
      <sz val="12"/>
      <color theme="1"/>
      <name val="ＭＳ Ｐゴシック"/>
      <family val="2"/>
      <scheme val="minor"/>
    </font>
    <font>
      <sz val="14"/>
      <color theme="1"/>
      <name val="ＭＳ Ｐゴシック"/>
      <family val="2"/>
      <scheme val="minor"/>
    </font>
    <font>
      <b/>
      <sz val="9"/>
      <color indexed="81"/>
      <name val="ＭＳ Ｐゴシック"/>
      <family val="3"/>
      <charset val="128"/>
    </font>
    <font>
      <sz val="22"/>
      <color theme="1"/>
      <name val="ＭＳ Ｐゴシック"/>
      <family val="2"/>
      <scheme val="minor"/>
    </font>
    <font>
      <sz val="11"/>
      <color indexed="81"/>
      <name val="ＭＳ Ｐゴシック"/>
      <family val="3"/>
      <charset val="128"/>
    </font>
    <font>
      <sz val="8"/>
      <color theme="1"/>
      <name val="ＭＳ Ｐゴシック"/>
      <family val="2"/>
      <scheme val="minor"/>
    </font>
    <font>
      <sz val="8"/>
      <color theme="1"/>
      <name val="ＭＳ Ｐゴシック"/>
      <family val="3"/>
      <charset val="128"/>
      <scheme val="minor"/>
    </font>
    <font>
      <sz val="9"/>
      <color indexed="81"/>
      <name val="ＭＳ Ｐゴシック"/>
      <family val="3"/>
      <charset val="128"/>
    </font>
    <font>
      <b/>
      <u/>
      <sz val="24"/>
      <color theme="1"/>
      <name val="ＭＳ 明朝"/>
      <family val="1"/>
      <charset val="128"/>
    </font>
    <font>
      <sz val="11"/>
      <color theme="1"/>
      <name val="ＭＳ 明朝"/>
      <family val="1"/>
      <charset val="128"/>
    </font>
    <font>
      <sz val="9"/>
      <color theme="1"/>
      <name val="ＭＳ 明朝"/>
      <family val="1"/>
      <charset val="128"/>
    </font>
    <font>
      <b/>
      <sz val="11"/>
      <color theme="1"/>
      <name val="ＭＳ 明朝"/>
      <family val="1"/>
      <charset val="128"/>
    </font>
    <font>
      <b/>
      <sz val="24"/>
      <color theme="1"/>
      <name val="ＭＳ 明朝"/>
      <family val="1"/>
      <charset val="128"/>
    </font>
    <font>
      <b/>
      <sz val="11"/>
      <color theme="1"/>
      <name val="ＭＳ Ｐゴシック"/>
      <family val="3"/>
      <charset val="128"/>
      <scheme val="minor"/>
    </font>
    <font>
      <sz val="11"/>
      <color theme="1"/>
      <name val="ＭＳ Ｐゴシック"/>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diagonalUp="1">
      <left style="thin">
        <color auto="1"/>
      </left>
      <right style="thin">
        <color auto="1"/>
      </right>
      <top style="thin">
        <color auto="1"/>
      </top>
      <bottom style="double">
        <color auto="1"/>
      </bottom>
      <diagonal style="thin">
        <color auto="1"/>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top style="thin">
        <color auto="1"/>
      </top>
      <bottom style="double">
        <color auto="1"/>
      </bottom>
      <diagonal/>
    </border>
    <border>
      <left/>
      <right/>
      <top style="thin">
        <color auto="1"/>
      </top>
      <bottom/>
      <diagonal/>
    </border>
    <border>
      <left style="double">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top style="thin">
        <color auto="1"/>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top/>
      <bottom style="double">
        <color auto="1"/>
      </bottom>
      <diagonal/>
    </border>
    <border>
      <left style="double">
        <color auto="1"/>
      </left>
      <right style="thin">
        <color auto="1"/>
      </right>
      <top/>
      <bottom style="double">
        <color auto="1"/>
      </bottom>
      <diagonal/>
    </border>
    <border>
      <left style="thin">
        <color auto="1"/>
      </left>
      <right style="double">
        <color auto="1"/>
      </right>
      <top/>
      <bottom style="double">
        <color auto="1"/>
      </bottom>
      <diagonal/>
    </border>
    <border>
      <left/>
      <right style="thin">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bottom/>
      <diagonal/>
    </border>
    <border>
      <left style="medium">
        <color auto="1"/>
      </left>
      <right/>
      <top/>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diagonal/>
    </border>
    <border>
      <left/>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thin">
        <color auto="1"/>
      </bottom>
      <diagonal/>
    </border>
  </borders>
  <cellStyleXfs count="2">
    <xf numFmtId="0" fontId="0" fillId="0" borderId="0"/>
    <xf numFmtId="38" fontId="22" fillId="0" borderId="0" applyFont="0" applyFill="0" applyBorder="0" applyAlignment="0" applyProtection="0">
      <alignment vertical="center"/>
    </xf>
  </cellStyleXfs>
  <cellXfs count="245">
    <xf numFmtId="0" fontId="0" fillId="0" borderId="0" xfId="0"/>
    <xf numFmtId="0" fontId="2" fillId="0" borderId="0" xfId="0" applyFont="1" applyAlignment="1">
      <alignment horizontal="center" vertical="center"/>
    </xf>
    <xf numFmtId="0" fontId="2" fillId="0" borderId="8" xfId="0" applyFont="1" applyBorder="1" applyAlignment="1">
      <alignment horizontal="center" vertical="center" wrapText="1"/>
    </xf>
    <xf numFmtId="0" fontId="4" fillId="0" borderId="9"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pplyProtection="1">
      <alignment horizontal="center"/>
      <protection hidden="1"/>
    </xf>
    <xf numFmtId="0" fontId="0" fillId="0" borderId="0" xfId="0" applyFont="1" applyAlignment="1" applyProtection="1">
      <alignment horizontal="left"/>
      <protection hidden="1"/>
    </xf>
    <xf numFmtId="0" fontId="0" fillId="0" borderId="0" xfId="0" applyFont="1" applyAlignment="1" applyProtection="1">
      <protection hidden="1"/>
    </xf>
    <xf numFmtId="0" fontId="0" fillId="0" borderId="0" xfId="0" applyAlignment="1" applyProtection="1">
      <protection hidden="1"/>
    </xf>
    <xf numFmtId="0" fontId="0" fillId="0" borderId="0" xfId="0" applyAlignment="1" applyProtection="1">
      <alignment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9" fillId="0" borderId="0" xfId="0" applyFont="1" applyAlignment="1" applyProtection="1">
      <alignment vertical="center"/>
      <protection hidden="1"/>
    </xf>
    <xf numFmtId="0" fontId="0" fillId="0" borderId="0" xfId="0" applyAlignment="1" applyProtection="1">
      <alignment horizontal="left"/>
      <protection hidden="1"/>
    </xf>
    <xf numFmtId="0" fontId="0" fillId="0" borderId="0" xfId="0" applyAlignment="1" applyProtection="1">
      <alignment vertical="top"/>
      <protection hidden="1"/>
    </xf>
    <xf numFmtId="0" fontId="8" fillId="0" borderId="0" xfId="0" applyFont="1" applyAlignment="1" applyProtection="1">
      <alignment horizontal="center" vertical="top"/>
      <protection hidden="1"/>
    </xf>
    <xf numFmtId="0" fontId="0" fillId="0" borderId="0" xfId="0" applyAlignment="1" applyProtection="1">
      <alignment horizontal="left" vertical="top"/>
      <protection hidden="1"/>
    </xf>
    <xf numFmtId="0" fontId="0" fillId="0" borderId="0" xfId="0" applyFont="1" applyAlignment="1" applyProtection="1">
      <alignment horizontal="center"/>
      <protection hidden="1"/>
    </xf>
    <xf numFmtId="0" fontId="0" fillId="0" borderId="2" xfId="0" applyFont="1" applyBorder="1" applyAlignment="1" applyProtection="1">
      <alignment horizontal="left"/>
      <protection hidden="1"/>
    </xf>
    <xf numFmtId="0" fontId="0" fillId="0" borderId="0" xfId="0" applyFont="1" applyAlignment="1" applyProtection="1">
      <alignment horizontal="left"/>
      <protection hidden="1"/>
    </xf>
    <xf numFmtId="0" fontId="0" fillId="0" borderId="2" xfId="0" applyFont="1" applyBorder="1" applyAlignment="1" applyProtection="1">
      <alignment horizontal="center"/>
      <protection hidden="1"/>
    </xf>
    <xf numFmtId="0" fontId="0" fillId="0" borderId="0" xfId="0" applyFont="1" applyAlignment="1" applyProtection="1">
      <alignment horizontal="center" vertical="top"/>
      <protection hidden="1"/>
    </xf>
    <xf numFmtId="0" fontId="0" fillId="0" borderId="0" xfId="0" applyFont="1" applyAlignment="1" applyProtection="1">
      <alignment horizontal="left" vertical="top"/>
      <protection hidden="1"/>
    </xf>
    <xf numFmtId="0" fontId="0" fillId="0" borderId="0" xfId="0" applyFill="1" applyProtection="1">
      <protection hidden="1"/>
    </xf>
    <xf numFmtId="0" fontId="17" fillId="0" borderId="0" xfId="0" applyFont="1" applyProtection="1">
      <protection hidden="1"/>
    </xf>
    <xf numFmtId="0" fontId="17" fillId="0" borderId="0" xfId="0" applyFont="1" applyFill="1" applyAlignment="1" applyProtection="1">
      <alignment horizontal="center"/>
      <protection hidden="1"/>
    </xf>
    <xf numFmtId="0" fontId="17" fillId="0" borderId="0" xfId="0" applyFont="1" applyFill="1" applyAlignment="1" applyProtection="1">
      <alignment horizontal="left"/>
      <protection hidden="1"/>
    </xf>
    <xf numFmtId="0" fontId="17" fillId="0" borderId="0" xfId="0" applyFont="1" applyFill="1" applyAlignment="1" applyProtection="1">
      <alignment horizontal="left" shrinkToFit="1"/>
      <protection hidden="1"/>
    </xf>
    <xf numFmtId="0" fontId="0" fillId="0" borderId="2" xfId="0" applyFill="1" applyBorder="1" applyProtection="1">
      <protection hidden="1"/>
    </xf>
    <xf numFmtId="0" fontId="21" fillId="0" borderId="2" xfId="0" applyFont="1" applyFill="1" applyBorder="1" applyAlignment="1" applyProtection="1">
      <alignment horizontal="left"/>
      <protection hidden="1"/>
    </xf>
    <xf numFmtId="0" fontId="21" fillId="0" borderId="2" xfId="0" applyFont="1" applyFill="1" applyBorder="1" applyAlignment="1" applyProtection="1">
      <protection hidden="1"/>
    </xf>
    <xf numFmtId="0" fontId="0" fillId="0" borderId="0" xfId="0" applyFill="1" applyBorder="1" applyProtection="1">
      <protection hidden="1"/>
    </xf>
    <xf numFmtId="0" fontId="21" fillId="0" borderId="0" xfId="0" applyFont="1" applyFill="1" applyBorder="1" applyAlignment="1" applyProtection="1">
      <alignment horizontal="right"/>
      <protection hidden="1"/>
    </xf>
    <xf numFmtId="0" fontId="17" fillId="0" borderId="0" xfId="0" applyFont="1" applyAlignment="1" applyProtection="1">
      <alignment horizontal="center" vertical="center"/>
      <protection hidden="1"/>
    </xf>
    <xf numFmtId="0" fontId="0" fillId="0" borderId="0" xfId="0" applyFont="1" applyAlignment="1" applyProtection="1">
      <alignment horizontal="center"/>
      <protection hidden="1"/>
    </xf>
    <xf numFmtId="0" fontId="0" fillId="0" borderId="2" xfId="0" applyFont="1" applyBorder="1" applyAlignment="1" applyProtection="1">
      <alignment horizontal="left"/>
      <protection hidden="1"/>
    </xf>
    <xf numFmtId="0" fontId="0" fillId="0" borderId="0" xfId="0" applyFont="1" applyAlignment="1" applyProtection="1">
      <alignment horizontal="left"/>
      <protection hidden="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3" borderId="0" xfId="0" applyFont="1" applyFill="1" applyAlignment="1" applyProtection="1">
      <alignment horizontal="center"/>
      <protection locked="0"/>
    </xf>
    <xf numFmtId="0" fontId="0" fillId="0" borderId="0" xfId="0" applyFont="1" applyAlignment="1" applyProtection="1">
      <alignment horizontal="center"/>
      <protection hidden="1"/>
    </xf>
    <xf numFmtId="0" fontId="0" fillId="0" borderId="1" xfId="0" applyFont="1" applyBorder="1" applyAlignment="1" applyProtection="1">
      <alignment horizontal="center"/>
      <protection hidden="1"/>
    </xf>
    <xf numFmtId="0" fontId="0" fillId="2" borderId="0" xfId="0" applyFont="1" applyFill="1" applyAlignment="1" applyProtection="1">
      <alignment horizontal="left" shrinkToFit="1"/>
      <protection locked="0"/>
    </xf>
    <xf numFmtId="49" fontId="0" fillId="3" borderId="0" xfId="0" applyNumberFormat="1" applyFont="1" applyFill="1" applyAlignment="1" applyProtection="1">
      <alignment horizontal="left" shrinkToFit="1"/>
      <protection locked="0"/>
    </xf>
    <xf numFmtId="0" fontId="0" fillId="0" borderId="2" xfId="0" applyFont="1" applyBorder="1" applyAlignment="1" applyProtection="1">
      <alignment horizontal="left"/>
      <protection hidden="1"/>
    </xf>
    <xf numFmtId="0" fontId="0" fillId="0" borderId="3" xfId="0" applyFont="1" applyBorder="1" applyAlignment="1" applyProtection="1">
      <alignment horizontal="center"/>
      <protection hidden="1"/>
    </xf>
    <xf numFmtId="0" fontId="0" fillId="0" borderId="9" xfId="0" applyFont="1" applyFill="1" applyBorder="1" applyAlignment="1" applyProtection="1">
      <alignment horizontal="left"/>
      <protection hidden="1"/>
    </xf>
    <xf numFmtId="0" fontId="0" fillId="0" borderId="4" xfId="0" applyFont="1" applyFill="1" applyBorder="1" applyAlignment="1" applyProtection="1">
      <alignment horizontal="left"/>
      <protection hidden="1"/>
    </xf>
    <xf numFmtId="0" fontId="0" fillId="0" borderId="0" xfId="0" applyFont="1" applyAlignment="1" applyProtection="1">
      <alignment horizontal="left"/>
      <protection hidden="1"/>
    </xf>
    <xf numFmtId="0" fontId="0" fillId="4" borderId="0" xfId="0" applyFont="1" applyFill="1" applyAlignment="1" applyProtection="1">
      <alignment horizontal="left" shrinkToFit="1"/>
      <protection locked="0"/>
    </xf>
    <xf numFmtId="0" fontId="0" fillId="5" borderId="0" xfId="0" applyFont="1" applyFill="1" applyAlignment="1" applyProtection="1">
      <alignment horizontal="left" shrinkToFit="1"/>
      <protection locked="0"/>
    </xf>
    <xf numFmtId="0" fontId="0" fillId="0" borderId="4" xfId="0" applyFont="1" applyBorder="1" applyAlignment="1" applyProtection="1">
      <alignment horizontal="center"/>
      <protection hidden="1"/>
    </xf>
    <xf numFmtId="0" fontId="0" fillId="3" borderId="4" xfId="0" applyFont="1" applyFill="1" applyBorder="1" applyAlignment="1" applyProtection="1">
      <alignment horizontal="right"/>
      <protection locked="0"/>
    </xf>
    <xf numFmtId="0" fontId="0" fillId="3" borderId="6" xfId="0" applyFont="1" applyFill="1" applyBorder="1" applyAlignment="1" applyProtection="1">
      <alignment horizontal="right"/>
      <protection locked="0"/>
    </xf>
    <xf numFmtId="0" fontId="0" fillId="3" borderId="1" xfId="0" applyFont="1" applyFill="1" applyBorder="1" applyAlignment="1" applyProtection="1">
      <alignment horizontal="right"/>
      <protection locked="0"/>
    </xf>
    <xf numFmtId="0" fontId="0" fillId="3" borderId="7" xfId="0" applyFont="1" applyFill="1" applyBorder="1" applyAlignment="1" applyProtection="1">
      <alignment horizontal="right"/>
      <protection locked="0"/>
    </xf>
    <xf numFmtId="0" fontId="0" fillId="0" borderId="17" xfId="0" applyFont="1" applyBorder="1" applyAlignment="1" applyProtection="1">
      <alignment horizontal="center"/>
      <protection hidden="1"/>
    </xf>
    <xf numFmtId="0" fontId="0" fillId="2" borderId="9" xfId="0"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0" fontId="0" fillId="0" borderId="10" xfId="0" applyFont="1" applyFill="1" applyBorder="1" applyAlignment="1" applyProtection="1">
      <alignment horizontal="left"/>
      <protection hidden="1"/>
    </xf>
    <xf numFmtId="0" fontId="0" fillId="0" borderId="1" xfId="0" applyFont="1" applyFill="1" applyBorder="1" applyAlignment="1" applyProtection="1">
      <alignment horizontal="left"/>
      <protection hidden="1"/>
    </xf>
    <xf numFmtId="0" fontId="9" fillId="0" borderId="0" xfId="0" applyFont="1" applyAlignment="1" applyProtection="1">
      <alignment horizontal="center" vertical="center"/>
      <protection hidden="1"/>
    </xf>
    <xf numFmtId="0" fontId="0" fillId="0" borderId="21"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0" fillId="0" borderId="0" xfId="0" applyFont="1" applyFill="1" applyAlignment="1" applyProtection="1">
      <alignment horizontal="center"/>
      <protection hidden="1"/>
    </xf>
    <xf numFmtId="0" fontId="0" fillId="0" borderId="0" xfId="0" applyFont="1" applyAlignment="1" applyProtection="1">
      <protection hidden="1"/>
    </xf>
    <xf numFmtId="0" fontId="0" fillId="0" borderId="0" xfId="0" applyFont="1" applyFill="1" applyAlignment="1" applyProtection="1">
      <alignment horizontal="left" shrinkToFit="1"/>
      <protection hidden="1"/>
    </xf>
    <xf numFmtId="0" fontId="0" fillId="2" borderId="3" xfId="0" applyFill="1" applyBorder="1" applyAlignment="1" applyProtection="1">
      <alignment horizontal="left" vertical="center" shrinkToFit="1"/>
      <protection locked="0"/>
    </xf>
    <xf numFmtId="0" fontId="0" fillId="3" borderId="4" xfId="0" applyFill="1" applyBorder="1" applyAlignment="1" applyProtection="1">
      <alignment horizontal="left" vertical="center" shrinkToFit="1"/>
      <protection locked="0"/>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3" fillId="3" borderId="19"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0" fillId="0" borderId="19" xfId="0" applyBorder="1" applyAlignment="1" applyProtection="1">
      <alignment horizontal="center" vertical="center"/>
      <protection hidden="1"/>
    </xf>
    <xf numFmtId="0" fontId="3" fillId="3" borderId="4"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0" fillId="3" borderId="19" xfId="0" applyFill="1" applyBorder="1" applyAlignment="1" applyProtection="1">
      <alignment horizontal="left" vertical="center" shrinkToFit="1"/>
      <protection locked="0"/>
    </xf>
    <xf numFmtId="0" fontId="0" fillId="2" borderId="18" xfId="0" applyFill="1" applyBorder="1" applyAlignment="1" applyProtection="1">
      <alignment horizontal="left" vertical="center" shrinkToFit="1"/>
      <protection locked="0"/>
    </xf>
    <xf numFmtId="0" fontId="0" fillId="0" borderId="18" xfId="0" applyBorder="1" applyAlignment="1" applyProtection="1">
      <alignment horizontal="center" vertical="center"/>
      <protection hidden="1"/>
    </xf>
    <xf numFmtId="0" fontId="3" fillId="3" borderId="1" xfId="0" applyFont="1" applyFill="1" applyBorder="1" applyAlignment="1" applyProtection="1">
      <alignment horizontal="center" vertical="center"/>
      <protection locked="0"/>
    </xf>
    <xf numFmtId="0" fontId="0" fillId="2" borderId="1" xfId="0" applyFill="1" applyBorder="1" applyAlignment="1" applyProtection="1">
      <alignment horizontal="left" vertical="center" shrinkToFit="1"/>
      <protection locked="0"/>
    </xf>
    <xf numFmtId="0" fontId="0" fillId="0" borderId="1"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11" fillId="3" borderId="4" xfId="0" applyFont="1" applyFill="1" applyBorder="1" applyAlignment="1" applyProtection="1">
      <alignment horizontal="center" vertical="center"/>
      <protection locked="0"/>
    </xf>
    <xf numFmtId="0" fontId="7" fillId="0" borderId="4" xfId="0" applyFont="1" applyBorder="1" applyAlignment="1" applyProtection="1">
      <alignment horizontal="center" vertical="center"/>
      <protection hidden="1"/>
    </xf>
    <xf numFmtId="0" fontId="0" fillId="0" borderId="0" xfId="0" applyFont="1" applyFill="1" applyAlignment="1" applyProtection="1">
      <alignment shrinkToFit="1"/>
      <protection hidden="1"/>
    </xf>
    <xf numFmtId="0" fontId="0" fillId="0" borderId="5"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0" fillId="0" borderId="0" xfId="0" applyFont="1" applyAlignment="1" applyProtection="1">
      <alignment horizontal="left" vertical="top" wrapText="1"/>
      <protection hidden="1"/>
    </xf>
    <xf numFmtId="49" fontId="0" fillId="7" borderId="1" xfId="0" applyNumberFormat="1" applyFont="1" applyFill="1" applyBorder="1" applyAlignment="1" applyProtection="1">
      <alignment horizontal="center" vertical="center"/>
      <protection locked="0"/>
    </xf>
    <xf numFmtId="0" fontId="0" fillId="0" borderId="4" xfId="0" applyFont="1" applyBorder="1" applyAlignment="1" applyProtection="1">
      <alignment horizontal="center" vertical="center" wrapText="1"/>
      <protection hidden="1"/>
    </xf>
    <xf numFmtId="0" fontId="0" fillId="0" borderId="4"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0" fillId="3" borderId="15"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protection locked="0"/>
    </xf>
    <xf numFmtId="0" fontId="0" fillId="6" borderId="1"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0" fontId="0" fillId="3" borderId="13"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5" borderId="4" xfId="0" applyFont="1"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xf>
    <xf numFmtId="49" fontId="0" fillId="7" borderId="4" xfId="0" applyNumberFormat="1" applyFont="1" applyFill="1" applyBorder="1" applyAlignment="1" applyProtection="1">
      <alignment horizontal="center" vertical="center"/>
      <protection locked="0"/>
    </xf>
    <xf numFmtId="0" fontId="0" fillId="0" borderId="33" xfId="0" applyFont="1" applyBorder="1" applyAlignment="1" applyProtection="1">
      <alignment horizontal="center" vertical="center"/>
      <protection hidden="1"/>
    </xf>
    <xf numFmtId="0" fontId="0" fillId="0" borderId="34" xfId="0" applyFont="1" applyBorder="1" applyAlignment="1" applyProtection="1">
      <alignment horizontal="center" vertical="center"/>
      <protection hidden="1"/>
    </xf>
    <xf numFmtId="0" fontId="0" fillId="0" borderId="35" xfId="0" applyFont="1" applyBorder="1" applyAlignment="1" applyProtection="1">
      <alignment horizontal="center" vertical="center"/>
      <protection hidden="1"/>
    </xf>
    <xf numFmtId="0" fontId="0" fillId="0" borderId="36" xfId="0" applyFont="1" applyBorder="1" applyAlignment="1" applyProtection="1">
      <alignment horizontal="center" vertical="center"/>
      <protection hidden="1"/>
    </xf>
    <xf numFmtId="0" fontId="13" fillId="0" borderId="37" xfId="0" applyFont="1" applyBorder="1" applyAlignment="1" applyProtection="1">
      <alignment horizontal="center" vertical="center" shrinkToFit="1"/>
      <protection hidden="1"/>
    </xf>
    <xf numFmtId="0" fontId="14" fillId="0" borderId="33" xfId="0" applyFont="1" applyBorder="1" applyAlignment="1" applyProtection="1">
      <alignment horizontal="center" vertical="center" shrinkToFit="1"/>
      <protection hidden="1"/>
    </xf>
    <xf numFmtId="0" fontId="0" fillId="0" borderId="18"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25" xfId="0" applyFont="1" applyBorder="1" applyAlignment="1" applyProtection="1">
      <alignment horizontal="center" vertical="center"/>
      <protection hidden="1"/>
    </xf>
    <xf numFmtId="0" fontId="0" fillId="0" borderId="26" xfId="0" applyFont="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27"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28" xfId="0" applyFont="1" applyBorder="1" applyAlignment="1" applyProtection="1">
      <alignment horizontal="center" vertical="center"/>
      <protection hidden="1"/>
    </xf>
    <xf numFmtId="0" fontId="0" fillId="0" borderId="29" xfId="0" applyFont="1" applyBorder="1" applyAlignment="1" applyProtection="1">
      <alignment horizontal="center" vertical="center"/>
      <protection hidden="1"/>
    </xf>
    <xf numFmtId="0" fontId="0" fillId="0" borderId="30" xfId="0" applyFont="1" applyBorder="1" applyAlignment="1" applyProtection="1">
      <alignment horizontal="center" vertical="center"/>
      <protection hidden="1"/>
    </xf>
    <xf numFmtId="0" fontId="0" fillId="0" borderId="31" xfId="0" applyFont="1" applyBorder="1" applyAlignment="1" applyProtection="1">
      <alignment horizontal="center" vertical="center"/>
      <protection hidden="1"/>
    </xf>
    <xf numFmtId="0" fontId="0" fillId="0" borderId="32" xfId="0" applyFont="1" applyBorder="1" applyAlignment="1" applyProtection="1">
      <alignment horizontal="center" vertical="center"/>
      <protection hidden="1"/>
    </xf>
    <xf numFmtId="0" fontId="0" fillId="3" borderId="0" xfId="0" applyFont="1" applyFill="1" applyAlignment="1" applyProtection="1">
      <alignment horizontal="left" shrinkToFit="1"/>
      <protection locked="0"/>
    </xf>
    <xf numFmtId="0" fontId="0" fillId="3" borderId="2" xfId="0" applyFont="1" applyFill="1" applyBorder="1" applyAlignment="1" applyProtection="1">
      <alignment horizontal="right"/>
      <protection locked="0"/>
    </xf>
    <xf numFmtId="0" fontId="0" fillId="2" borderId="2" xfId="0" applyFont="1" applyFill="1" applyBorder="1" applyAlignment="1" applyProtection="1">
      <alignment horizontal="center"/>
      <protection locked="0"/>
    </xf>
    <xf numFmtId="0" fontId="21" fillId="0" borderId="2" xfId="0" applyFont="1" applyBorder="1" applyAlignment="1" applyProtection="1">
      <alignment horizontal="center"/>
      <protection hidden="1"/>
    </xf>
    <xf numFmtId="49" fontId="0" fillId="6" borderId="0" xfId="0" applyNumberFormat="1" applyFont="1" applyFill="1" applyAlignment="1" applyProtection="1">
      <alignment horizontal="left" shrinkToFit="1"/>
      <protection locked="0"/>
    </xf>
    <xf numFmtId="0" fontId="0" fillId="3" borderId="0" xfId="0" applyFont="1" applyFill="1" applyAlignment="1" applyProtection="1">
      <alignment horizontal="center" shrinkToFit="1"/>
      <protection locked="0"/>
    </xf>
    <xf numFmtId="0" fontId="0" fillId="0" borderId="3"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18" xfId="0" applyFont="1" applyBorder="1" applyAlignment="1" applyProtection="1">
      <alignment horizontal="center"/>
      <protection hidden="1"/>
    </xf>
    <xf numFmtId="0" fontId="0" fillId="0" borderId="24" xfId="0" applyFont="1" applyBorder="1" applyAlignment="1" applyProtection="1">
      <alignment horizontal="center"/>
      <protection hidden="1"/>
    </xf>
    <xf numFmtId="0" fontId="0" fillId="0" borderId="21" xfId="0" applyFont="1" applyBorder="1" applyAlignment="1" applyProtection="1">
      <alignment horizontal="center"/>
      <protection hidden="1"/>
    </xf>
    <xf numFmtId="0" fontId="0" fillId="0" borderId="51" xfId="0" applyFont="1" applyBorder="1" applyAlignment="1" applyProtection="1">
      <alignment horizontal="center"/>
      <protection hidden="1"/>
    </xf>
    <xf numFmtId="0" fontId="13" fillId="0" borderId="33" xfId="0" applyFont="1" applyBorder="1" applyAlignment="1" applyProtection="1">
      <alignment horizontal="center" vertical="center" shrinkToFit="1"/>
      <protection hidden="1"/>
    </xf>
    <xf numFmtId="0" fontId="13" fillId="0" borderId="34" xfId="0" applyFont="1" applyBorder="1" applyAlignment="1" applyProtection="1">
      <alignment horizontal="center" vertical="center"/>
      <protection hidden="1"/>
    </xf>
    <xf numFmtId="0" fontId="14" fillId="0" borderId="52" xfId="0" applyFont="1" applyBorder="1" applyAlignment="1" applyProtection="1">
      <alignment horizontal="center" vertical="center"/>
      <protection hidden="1"/>
    </xf>
    <xf numFmtId="0" fontId="14" fillId="0" borderId="37" xfId="0" applyFont="1" applyBorder="1" applyAlignment="1" applyProtection="1">
      <alignment horizontal="center" vertical="center"/>
      <protection hidden="1"/>
    </xf>
    <xf numFmtId="0" fontId="13" fillId="0" borderId="52" xfId="0" applyFont="1" applyBorder="1" applyAlignment="1" applyProtection="1">
      <alignment horizontal="center" vertical="center"/>
      <protection hidden="1"/>
    </xf>
    <xf numFmtId="0" fontId="13" fillId="0" borderId="37" xfId="0" applyFont="1" applyBorder="1" applyAlignment="1" applyProtection="1">
      <alignment horizontal="center" vertical="center"/>
      <protection hidden="1"/>
    </xf>
    <xf numFmtId="0" fontId="14" fillId="0" borderId="34" xfId="0" applyFont="1" applyBorder="1" applyAlignment="1" applyProtection="1">
      <alignment horizontal="center" vertical="center"/>
      <protection hidden="1"/>
    </xf>
    <xf numFmtId="38" fontId="0" fillId="0" borderId="6" xfId="1" applyFont="1" applyBorder="1" applyAlignment="1" applyProtection="1">
      <alignment horizontal="center" vertical="center" shrinkToFit="1"/>
      <protection hidden="1"/>
    </xf>
    <xf numFmtId="38" fontId="0" fillId="0" borderId="2" xfId="1" applyFont="1" applyBorder="1" applyAlignment="1" applyProtection="1">
      <alignment horizontal="center" vertical="center" shrinkToFit="1"/>
      <protection hidden="1"/>
    </xf>
    <xf numFmtId="38" fontId="0" fillId="0" borderId="9" xfId="1" applyFont="1" applyBorder="1" applyAlignment="1" applyProtection="1">
      <alignment horizontal="center" vertical="center" shrinkToFit="1"/>
      <protection hidden="1"/>
    </xf>
    <xf numFmtId="49" fontId="0" fillId="3" borderId="1" xfId="0" applyNumberFormat="1"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protection hidden="1"/>
    </xf>
    <xf numFmtId="0" fontId="0" fillId="0" borderId="56" xfId="0" applyFont="1" applyBorder="1" applyAlignment="1" applyProtection="1">
      <alignment horizontal="center" vertical="center" shrinkToFit="1"/>
      <protection hidden="1"/>
    </xf>
    <xf numFmtId="0" fontId="0" fillId="0" borderId="10" xfId="0" applyFont="1" applyBorder="1" applyAlignment="1" applyProtection="1">
      <alignment horizontal="center" vertical="center" shrinkToFit="1"/>
      <protection hidden="1"/>
    </xf>
    <xf numFmtId="0" fontId="0" fillId="3" borderId="1" xfId="0" applyFont="1" applyFill="1" applyBorder="1" applyAlignment="1" applyProtection="1">
      <alignment horizontal="center" vertical="center" shrinkToFit="1"/>
      <protection locked="0"/>
    </xf>
    <xf numFmtId="38" fontId="0" fillId="2" borderId="7" xfId="1" applyFont="1" applyFill="1" applyBorder="1" applyAlignment="1" applyProtection="1">
      <alignment horizontal="center" vertical="center" shrinkToFit="1"/>
      <protection locked="0"/>
    </xf>
    <xf numFmtId="38" fontId="0" fillId="2" borderId="56" xfId="1" applyFont="1" applyFill="1" applyBorder="1" applyAlignment="1" applyProtection="1">
      <alignment horizontal="center" vertical="center" shrinkToFit="1"/>
      <protection locked="0"/>
    </xf>
    <xf numFmtId="38" fontId="0" fillId="2" borderId="10" xfId="1" applyFont="1" applyFill="1" applyBorder="1" applyAlignment="1" applyProtection="1">
      <alignment horizontal="center" vertical="center" shrinkToFit="1"/>
      <protection locked="0"/>
    </xf>
    <xf numFmtId="0" fontId="0" fillId="5" borderId="7" xfId="0" applyFont="1" applyFill="1" applyBorder="1" applyAlignment="1" applyProtection="1">
      <alignment horizontal="center" vertical="center" shrinkToFit="1"/>
      <protection locked="0"/>
    </xf>
    <xf numFmtId="0" fontId="0" fillId="5" borderId="56" xfId="0" applyFont="1" applyFill="1" applyBorder="1" applyAlignment="1" applyProtection="1">
      <alignment horizontal="center" vertical="center" shrinkToFit="1"/>
      <protection locked="0"/>
    </xf>
    <xf numFmtId="0" fontId="0" fillId="5" borderId="10" xfId="0" applyFont="1" applyFill="1" applyBorder="1" applyAlignment="1" applyProtection="1">
      <alignment horizontal="center" vertical="center" shrinkToFit="1"/>
      <protection locked="0"/>
    </xf>
    <xf numFmtId="38" fontId="0" fillId="4" borderId="7" xfId="1" applyFont="1" applyFill="1" applyBorder="1" applyAlignment="1" applyProtection="1">
      <alignment horizontal="center" vertical="center" shrinkToFit="1"/>
      <protection locked="0"/>
    </xf>
    <xf numFmtId="38" fontId="0" fillId="4" borderId="56" xfId="1" applyFont="1" applyFill="1" applyBorder="1" applyAlignment="1" applyProtection="1">
      <alignment horizontal="center" vertical="center" shrinkToFit="1"/>
      <protection locked="0"/>
    </xf>
    <xf numFmtId="38" fontId="0" fillId="4" borderId="10" xfId="1" applyFont="1" applyFill="1" applyBorder="1" applyAlignment="1" applyProtection="1">
      <alignment horizontal="center" vertical="center" shrinkToFit="1"/>
      <protection locked="0"/>
    </xf>
    <xf numFmtId="38" fontId="0" fillId="0" borderId="7" xfId="1" applyFont="1" applyBorder="1" applyAlignment="1" applyProtection="1">
      <alignment horizontal="center" vertical="center" shrinkToFit="1"/>
      <protection hidden="1"/>
    </xf>
    <xf numFmtId="38" fontId="0" fillId="0" borderId="56" xfId="1" applyFont="1" applyBorder="1" applyAlignment="1" applyProtection="1">
      <alignment horizontal="center" vertical="center" shrinkToFit="1"/>
      <protection hidden="1"/>
    </xf>
    <xf numFmtId="38" fontId="0" fillId="0" borderId="10" xfId="1" applyFont="1" applyBorder="1" applyAlignment="1" applyProtection="1">
      <alignment horizontal="center" vertical="center" shrinkToFit="1"/>
      <protection hidden="1"/>
    </xf>
    <xf numFmtId="49" fontId="0" fillId="3" borderId="4" xfId="0" applyNumberFormat="1" applyFont="1" applyFill="1" applyBorder="1" applyAlignment="1" applyProtection="1">
      <alignment horizontal="center" vertical="center" shrinkToFit="1"/>
      <protection locked="0"/>
    </xf>
    <xf numFmtId="0" fontId="0" fillId="0" borderId="53" xfId="0" applyFont="1" applyBorder="1" applyAlignment="1" applyProtection="1">
      <alignment horizontal="center" vertical="center" shrinkToFit="1"/>
      <protection hidden="1"/>
    </xf>
    <xf numFmtId="0" fontId="0" fillId="0" borderId="54" xfId="0" applyFont="1" applyBorder="1" applyAlignment="1" applyProtection="1">
      <alignment horizontal="center" vertical="center" shrinkToFit="1"/>
      <protection hidden="1"/>
    </xf>
    <xf numFmtId="0" fontId="0" fillId="0" borderId="55" xfId="0" applyFont="1" applyBorder="1" applyAlignment="1" applyProtection="1">
      <alignment horizontal="center" vertical="center" shrinkToFit="1"/>
      <protection hidden="1"/>
    </xf>
    <xf numFmtId="0" fontId="0" fillId="3" borderId="4" xfId="0" applyFont="1" applyFill="1" applyBorder="1" applyAlignment="1" applyProtection="1">
      <alignment horizontal="center" vertical="center" shrinkToFit="1"/>
      <protection locked="0"/>
    </xf>
    <xf numFmtId="38" fontId="0" fillId="2" borderId="53" xfId="1" applyFont="1" applyFill="1" applyBorder="1" applyAlignment="1" applyProtection="1">
      <alignment horizontal="center" vertical="center" shrinkToFit="1"/>
      <protection locked="0"/>
    </xf>
    <xf numFmtId="38" fontId="0" fillId="2" borderId="54" xfId="1" applyFont="1" applyFill="1" applyBorder="1" applyAlignment="1" applyProtection="1">
      <alignment horizontal="center" vertical="center" shrinkToFit="1"/>
      <protection locked="0"/>
    </xf>
    <xf numFmtId="38" fontId="0" fillId="2" borderId="55" xfId="1" applyFont="1" applyFill="1" applyBorder="1" applyAlignment="1" applyProtection="1">
      <alignment horizontal="center" vertical="center" shrinkToFit="1"/>
      <protection locked="0"/>
    </xf>
    <xf numFmtId="0" fontId="0" fillId="5" borderId="53" xfId="0" applyFont="1" applyFill="1" applyBorder="1" applyAlignment="1" applyProtection="1">
      <alignment horizontal="center" vertical="center" shrinkToFit="1"/>
      <protection locked="0"/>
    </xf>
    <xf numFmtId="0" fontId="0" fillId="5" borderId="54" xfId="0" applyFont="1" applyFill="1" applyBorder="1" applyAlignment="1" applyProtection="1">
      <alignment horizontal="center" vertical="center" shrinkToFit="1"/>
      <protection locked="0"/>
    </xf>
    <xf numFmtId="0" fontId="0" fillId="5" borderId="55" xfId="0" applyFont="1" applyFill="1" applyBorder="1" applyAlignment="1" applyProtection="1">
      <alignment horizontal="center" vertical="center" shrinkToFit="1"/>
      <protection locked="0"/>
    </xf>
    <xf numFmtId="38" fontId="0" fillId="4" borderId="6" xfId="1" applyFont="1" applyFill="1" applyBorder="1" applyAlignment="1" applyProtection="1">
      <alignment horizontal="center" vertical="center" shrinkToFit="1"/>
      <protection locked="0"/>
    </xf>
    <xf numFmtId="38" fontId="0" fillId="4" borderId="2" xfId="1" applyFont="1" applyFill="1" applyBorder="1" applyAlignment="1" applyProtection="1">
      <alignment horizontal="center" vertical="center" shrinkToFit="1"/>
      <protection locked="0"/>
    </xf>
    <xf numFmtId="38" fontId="0" fillId="4" borderId="9" xfId="1" applyFont="1" applyFill="1" applyBorder="1" applyAlignment="1" applyProtection="1">
      <alignment horizontal="center" vertical="center" shrinkToFit="1"/>
      <protection locked="0"/>
    </xf>
    <xf numFmtId="0" fontId="0" fillId="0" borderId="0" xfId="0" applyFont="1" applyAlignment="1" applyProtection="1">
      <alignment horizontal="left" vertical="top"/>
      <protection hidden="1"/>
    </xf>
    <xf numFmtId="0" fontId="0" fillId="3" borderId="2" xfId="0" applyFont="1" applyFill="1" applyBorder="1" applyAlignment="1" applyProtection="1">
      <alignment horizontal="left" shrinkToFit="1"/>
      <protection locked="0"/>
    </xf>
    <xf numFmtId="0" fontId="0" fillId="0" borderId="2" xfId="0" applyFont="1" applyBorder="1" applyAlignment="1" applyProtection="1">
      <alignment horizontal="center"/>
      <protection hidden="1"/>
    </xf>
    <xf numFmtId="0" fontId="0" fillId="3" borderId="2" xfId="0" applyFont="1" applyFill="1" applyBorder="1" applyAlignment="1" applyProtection="1">
      <alignment horizontal="center"/>
      <protection locked="0"/>
    </xf>
    <xf numFmtId="0" fontId="17" fillId="0" borderId="0" xfId="0" applyFont="1" applyAlignment="1" applyProtection="1">
      <alignment horizontal="left" vertical="top" wrapText="1"/>
      <protection hidden="1"/>
    </xf>
    <xf numFmtId="0" fontId="17" fillId="0" borderId="0" xfId="0" applyFont="1" applyAlignment="1" applyProtection="1">
      <alignment horizontal="left"/>
      <protection hidden="1"/>
    </xf>
    <xf numFmtId="0" fontId="20" fillId="3" borderId="45" xfId="0" applyFont="1" applyFill="1" applyBorder="1" applyAlignment="1" applyProtection="1">
      <alignment horizontal="center"/>
      <protection locked="0"/>
    </xf>
    <xf numFmtId="0" fontId="20" fillId="3" borderId="0" xfId="0" applyFont="1" applyFill="1" applyBorder="1" applyAlignment="1" applyProtection="1">
      <alignment horizontal="center"/>
      <protection locked="0"/>
    </xf>
    <xf numFmtId="0" fontId="20" fillId="3" borderId="28" xfId="0" applyFont="1" applyFill="1" applyBorder="1" applyAlignment="1" applyProtection="1">
      <alignment horizontal="center"/>
      <protection locked="0"/>
    </xf>
    <xf numFmtId="0" fontId="20" fillId="3" borderId="50" xfId="0" applyFont="1" applyFill="1" applyBorder="1" applyAlignment="1" applyProtection="1">
      <alignment horizontal="center"/>
      <protection locked="0"/>
    </xf>
    <xf numFmtId="0" fontId="20" fillId="3" borderId="47" xfId="0" applyFont="1" applyFill="1" applyBorder="1" applyAlignment="1" applyProtection="1">
      <alignment horizontal="center"/>
      <protection locked="0"/>
    </xf>
    <xf numFmtId="0" fontId="20" fillId="3" borderId="49" xfId="0" applyFont="1" applyFill="1" applyBorder="1" applyAlignment="1" applyProtection="1">
      <alignment horizontal="center"/>
      <protection locked="0"/>
    </xf>
    <xf numFmtId="0" fontId="20" fillId="3" borderId="43" xfId="0" applyFont="1" applyFill="1" applyBorder="1" applyAlignment="1" applyProtection="1">
      <alignment horizontal="center"/>
      <protection locked="0"/>
    </xf>
    <xf numFmtId="0" fontId="20" fillId="3" borderId="48" xfId="0" applyFont="1" applyFill="1" applyBorder="1" applyAlignment="1" applyProtection="1">
      <alignment horizontal="center"/>
      <protection locked="0"/>
    </xf>
    <xf numFmtId="0" fontId="20" fillId="3" borderId="44" xfId="0" applyFont="1" applyFill="1" applyBorder="1" applyAlignment="1" applyProtection="1">
      <alignment horizontal="center"/>
      <protection locked="0"/>
    </xf>
    <xf numFmtId="0" fontId="20" fillId="3" borderId="46" xfId="0" applyFont="1" applyFill="1" applyBorder="1" applyAlignment="1" applyProtection="1">
      <alignment horizontal="center"/>
      <protection locked="0"/>
    </xf>
    <xf numFmtId="0" fontId="21" fillId="0" borderId="0" xfId="0" applyFont="1" applyBorder="1" applyAlignment="1" applyProtection="1">
      <alignment horizontal="center"/>
      <protection hidden="1"/>
    </xf>
    <xf numFmtId="0" fontId="21" fillId="3" borderId="0" xfId="0" applyFont="1" applyFill="1" applyBorder="1" applyAlignment="1" applyProtection="1">
      <alignment horizontal="right"/>
      <protection locked="0"/>
    </xf>
    <xf numFmtId="0" fontId="21" fillId="3" borderId="2" xfId="0" applyFont="1" applyFill="1" applyBorder="1" applyAlignment="1" applyProtection="1">
      <alignment horizontal="right"/>
      <protection locked="0"/>
    </xf>
    <xf numFmtId="0" fontId="21" fillId="2" borderId="0" xfId="0" applyFont="1" applyFill="1" applyBorder="1" applyAlignment="1" applyProtection="1">
      <alignment horizontal="center"/>
      <protection locked="0"/>
    </xf>
    <xf numFmtId="0" fontId="21" fillId="2" borderId="2" xfId="0" applyFont="1" applyFill="1" applyBorder="1" applyAlignment="1" applyProtection="1">
      <alignment horizontal="center"/>
      <protection locked="0"/>
    </xf>
    <xf numFmtId="0" fontId="17" fillId="0" borderId="39" xfId="0" applyFont="1" applyBorder="1" applyAlignment="1" applyProtection="1">
      <alignment horizontal="right" vertical="center"/>
      <protection hidden="1"/>
    </xf>
    <xf numFmtId="0" fontId="17" fillId="0" borderId="40" xfId="0" applyFont="1" applyBorder="1" applyAlignment="1" applyProtection="1">
      <alignment horizontal="right" vertical="center"/>
      <protection hidden="1"/>
    </xf>
    <xf numFmtId="0" fontId="17" fillId="0" borderId="38" xfId="0" applyFont="1" applyBorder="1" applyAlignment="1" applyProtection="1">
      <alignment horizontal="right" vertical="center"/>
      <protection hidden="1"/>
    </xf>
    <xf numFmtId="0" fontId="17" fillId="0" borderId="41" xfId="0" applyFont="1" applyBorder="1" applyAlignment="1" applyProtection="1">
      <alignment horizontal="right" vertical="center"/>
      <protection hidden="1"/>
    </xf>
    <xf numFmtId="0" fontId="17" fillId="0" borderId="42" xfId="0" applyFont="1" applyBorder="1" applyAlignment="1" applyProtection="1">
      <alignment horizontal="right" vertical="center"/>
      <protection hidden="1"/>
    </xf>
    <xf numFmtId="0" fontId="19" fillId="0" borderId="0" xfId="0" applyFont="1" applyAlignment="1" applyProtection="1">
      <alignment horizontal="center" vertical="center"/>
      <protection hidden="1"/>
    </xf>
    <xf numFmtId="0" fontId="19" fillId="0" borderId="43" xfId="0" applyFont="1" applyBorder="1" applyAlignment="1" applyProtection="1">
      <alignment horizontal="center" vertical="center"/>
      <protection hidden="1"/>
    </xf>
    <xf numFmtId="0" fontId="16" fillId="0" borderId="0" xfId="0" applyFont="1" applyFill="1" applyAlignment="1" applyProtection="1">
      <alignment horizontal="center" vertical="center"/>
      <protection hidden="1"/>
    </xf>
    <xf numFmtId="0" fontId="17" fillId="0" borderId="0" xfId="0" applyFont="1" applyFill="1" applyAlignment="1" applyProtection="1">
      <alignment horizontal="center"/>
      <protection hidden="1"/>
    </xf>
    <xf numFmtId="0" fontId="17" fillId="3" borderId="0" xfId="0" applyFont="1" applyFill="1" applyAlignment="1" applyProtection="1">
      <alignment horizontal="center"/>
      <protection locked="0"/>
    </xf>
    <xf numFmtId="0" fontId="17" fillId="0" borderId="0" xfId="0" applyFont="1" applyFill="1" applyAlignment="1" applyProtection="1">
      <alignment horizontal="left"/>
      <protection hidden="1"/>
    </xf>
    <xf numFmtId="0" fontId="17" fillId="0" borderId="0" xfId="0" applyFont="1" applyFill="1" applyAlignment="1" applyProtection="1">
      <alignment horizontal="left" shrinkToFit="1"/>
      <protection hidden="1"/>
    </xf>
    <xf numFmtId="0" fontId="18" fillId="0" borderId="0" xfId="0" applyFont="1" applyAlignment="1" applyProtection="1">
      <alignment horizontal="center" shrinkToFit="1"/>
      <protection hidden="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36</xdr:col>
      <xdr:colOff>11906</xdr:colOff>
      <xdr:row>15</xdr:row>
      <xdr:rowOff>11908</xdr:rowOff>
    </xdr:from>
    <xdr:to>
      <xdr:col>38</xdr:col>
      <xdr:colOff>154781</xdr:colOff>
      <xdr:row>17</xdr:row>
      <xdr:rowOff>156227</xdr:rowOff>
    </xdr:to>
    <xdr:sp macro="" textlink="">
      <xdr:nvSpPr>
        <xdr:cNvPr id="2" name="円/楕円 1"/>
        <xdr:cNvSpPr/>
      </xdr:nvSpPr>
      <xdr:spPr>
        <a:xfrm>
          <a:off x="6184106" y="2583658"/>
          <a:ext cx="485775" cy="487219"/>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554;&#20001;&#35519;&#36948;&#31561;&#35336;&#30011;&#26360;&#12289;&#36074;&#21839;&#26360;&#12289;&#20837;&#26413;&#65288;&#35211;&#31309;&#65289;&#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車両調達等計画書"/>
      <sheetName val="質問書（質問がある場合のみ）"/>
      <sheetName val="入札（見積）書"/>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view="pageBreakPreview" zoomScale="85" zoomScaleNormal="85" zoomScaleSheetLayoutView="85" workbookViewId="0">
      <selection activeCell="H3" sqref="H3:M6"/>
    </sheetView>
  </sheetViews>
  <sheetFormatPr defaultRowHeight="54" customHeight="1" x14ac:dyDescent="0.15"/>
  <cols>
    <col min="1" max="14" width="9.5" style="1" customWidth="1"/>
    <col min="15" max="16384" width="9" style="1"/>
  </cols>
  <sheetData>
    <row r="1" spans="1:14" ht="53.25" customHeight="1" x14ac:dyDescent="0.15">
      <c r="A1" s="38" t="s">
        <v>14</v>
      </c>
      <c r="B1" s="39"/>
      <c r="C1" s="39"/>
      <c r="D1" s="39"/>
      <c r="E1" s="39"/>
      <c r="F1" s="39"/>
      <c r="G1" s="39"/>
      <c r="H1" s="39"/>
      <c r="I1" s="39"/>
      <c r="J1" s="39"/>
      <c r="K1" s="39"/>
      <c r="L1" s="39"/>
      <c r="M1" s="39"/>
      <c r="N1" s="39"/>
    </row>
    <row r="2" spans="1:14" ht="53.25" customHeight="1" thickBot="1" x14ac:dyDescent="0.2">
      <c r="A2" s="45" t="s">
        <v>0</v>
      </c>
      <c r="B2" s="45"/>
      <c r="C2" s="45"/>
      <c r="D2" s="45"/>
      <c r="E2" s="45"/>
      <c r="F2" s="45"/>
      <c r="G2" s="49"/>
      <c r="H2" s="44" t="s">
        <v>4</v>
      </c>
      <c r="I2" s="45"/>
      <c r="J2" s="45"/>
      <c r="K2" s="45"/>
      <c r="L2" s="45"/>
      <c r="M2" s="46"/>
      <c r="N2" s="2" t="s">
        <v>12</v>
      </c>
    </row>
    <row r="3" spans="1:14" ht="53.25" customHeight="1" thickTop="1" x14ac:dyDescent="0.15">
      <c r="A3" s="50" t="s">
        <v>1</v>
      </c>
      <c r="B3" s="50"/>
      <c r="C3" s="50"/>
      <c r="D3" s="50"/>
      <c r="E3" s="50"/>
      <c r="F3" s="50"/>
      <c r="G3" s="51"/>
      <c r="H3" s="52" t="s">
        <v>8</v>
      </c>
      <c r="I3" s="50"/>
      <c r="J3" s="50"/>
      <c r="K3" s="50"/>
      <c r="L3" s="50"/>
      <c r="M3" s="53"/>
      <c r="N3" s="3" t="s">
        <v>13</v>
      </c>
    </row>
    <row r="4" spans="1:14" ht="53.25" customHeight="1" x14ac:dyDescent="0.15">
      <c r="A4" s="42" t="s">
        <v>2</v>
      </c>
      <c r="B4" s="42"/>
      <c r="C4" s="42"/>
      <c r="D4" s="42"/>
      <c r="E4" s="42"/>
      <c r="F4" s="42"/>
      <c r="G4" s="43"/>
      <c r="H4" s="47"/>
      <c r="I4" s="42"/>
      <c r="J4" s="42"/>
      <c r="K4" s="42"/>
      <c r="L4" s="42"/>
      <c r="M4" s="48"/>
      <c r="N4" s="3" t="s">
        <v>13</v>
      </c>
    </row>
    <row r="5" spans="1:14" ht="53.25" customHeight="1" x14ac:dyDescent="0.15">
      <c r="A5" s="40" t="s">
        <v>138</v>
      </c>
      <c r="B5" s="40"/>
      <c r="C5" s="40"/>
      <c r="D5" s="40"/>
      <c r="E5" s="40"/>
      <c r="F5" s="40"/>
      <c r="G5" s="41"/>
      <c r="H5" s="47"/>
      <c r="I5" s="42"/>
      <c r="J5" s="42"/>
      <c r="K5" s="42"/>
      <c r="L5" s="42"/>
      <c r="M5" s="48"/>
      <c r="N5" s="3" t="s">
        <v>13</v>
      </c>
    </row>
    <row r="6" spans="1:14" ht="53.25" customHeight="1" x14ac:dyDescent="0.15">
      <c r="A6" s="42" t="s">
        <v>3</v>
      </c>
      <c r="B6" s="42"/>
      <c r="C6" s="42"/>
      <c r="D6" s="42"/>
      <c r="E6" s="42"/>
      <c r="F6" s="42"/>
      <c r="G6" s="43"/>
      <c r="H6" s="47"/>
      <c r="I6" s="42"/>
      <c r="J6" s="42"/>
      <c r="K6" s="42"/>
      <c r="L6" s="42"/>
      <c r="M6" s="48"/>
      <c r="N6" s="3" t="s">
        <v>13</v>
      </c>
    </row>
    <row r="7" spans="1:14" ht="53.25" customHeight="1" x14ac:dyDescent="0.15">
      <c r="A7" s="42" t="s">
        <v>5</v>
      </c>
      <c r="B7" s="42"/>
      <c r="C7" s="42"/>
      <c r="D7" s="42"/>
      <c r="E7" s="42"/>
      <c r="F7" s="42"/>
      <c r="G7" s="43"/>
      <c r="H7" s="47" t="s">
        <v>6</v>
      </c>
      <c r="I7" s="42"/>
      <c r="J7" s="42"/>
      <c r="K7" s="42"/>
      <c r="L7" s="42"/>
      <c r="M7" s="48"/>
      <c r="N7" s="3" t="s">
        <v>13</v>
      </c>
    </row>
    <row r="8" spans="1:14" ht="53.25" customHeight="1" x14ac:dyDescent="0.15">
      <c r="A8" s="42" t="s">
        <v>7</v>
      </c>
      <c r="B8" s="42"/>
      <c r="C8" s="42"/>
      <c r="D8" s="42"/>
      <c r="E8" s="42"/>
      <c r="F8" s="42"/>
      <c r="G8" s="43"/>
      <c r="H8" s="47" t="s">
        <v>11</v>
      </c>
      <c r="I8" s="42"/>
      <c r="J8" s="42"/>
      <c r="K8" s="42"/>
      <c r="L8" s="42"/>
      <c r="M8" s="48"/>
      <c r="N8" s="3" t="s">
        <v>13</v>
      </c>
    </row>
    <row r="9" spans="1:14" ht="53.25" customHeight="1" x14ac:dyDescent="0.15">
      <c r="A9" s="40" t="s">
        <v>9</v>
      </c>
      <c r="B9" s="40"/>
      <c r="C9" s="40"/>
      <c r="D9" s="40"/>
      <c r="E9" s="40"/>
      <c r="F9" s="40"/>
      <c r="G9" s="41"/>
      <c r="H9" s="47"/>
      <c r="I9" s="42"/>
      <c r="J9" s="42"/>
      <c r="K9" s="42"/>
      <c r="L9" s="42"/>
      <c r="M9" s="48"/>
      <c r="N9" s="3" t="s">
        <v>13</v>
      </c>
    </row>
    <row r="10" spans="1:14" ht="53.25" customHeight="1" x14ac:dyDescent="0.15">
      <c r="A10" s="40" t="s">
        <v>10</v>
      </c>
      <c r="B10" s="40"/>
      <c r="C10" s="40"/>
      <c r="D10" s="40"/>
      <c r="E10" s="40"/>
      <c r="F10" s="40"/>
      <c r="G10" s="41"/>
      <c r="H10" s="47"/>
      <c r="I10" s="42"/>
      <c r="J10" s="42"/>
      <c r="K10" s="42"/>
      <c r="L10" s="42"/>
      <c r="M10" s="48"/>
      <c r="N10" s="3" t="s">
        <v>13</v>
      </c>
    </row>
    <row r="11" spans="1:14" ht="53.25" customHeight="1" x14ac:dyDescent="0.15"/>
  </sheetData>
  <mergeCells count="14">
    <mergeCell ref="H8:M10"/>
    <mergeCell ref="A10:G10"/>
    <mergeCell ref="A9:G9"/>
    <mergeCell ref="A8:G8"/>
    <mergeCell ref="H3:M6"/>
    <mergeCell ref="A1:N1"/>
    <mergeCell ref="A5:G5"/>
    <mergeCell ref="A4:G4"/>
    <mergeCell ref="H2:M2"/>
    <mergeCell ref="H7:M7"/>
    <mergeCell ref="A2:G2"/>
    <mergeCell ref="A7:G7"/>
    <mergeCell ref="A6:G6"/>
    <mergeCell ref="A3:G3"/>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M61"/>
  <sheetViews>
    <sheetView tabSelected="1" view="pageBreakPreview" topLeftCell="A16" zoomScale="85" zoomScaleNormal="130" zoomScaleSheetLayoutView="85" workbookViewId="0">
      <selection activeCell="BH26" sqref="BH26"/>
    </sheetView>
  </sheetViews>
  <sheetFormatPr defaultColWidth="2.25" defaultRowHeight="13.5" customHeight="1" x14ac:dyDescent="0.15"/>
  <cols>
    <col min="1" max="39" width="2.25" style="6" customWidth="1"/>
    <col min="40" max="16384" width="2.25" style="6"/>
  </cols>
  <sheetData>
    <row r="1" spans="1:39" ht="13.5" customHeight="1" x14ac:dyDescent="0.15">
      <c r="AC1" s="55" t="s">
        <v>66</v>
      </c>
      <c r="AD1" s="55"/>
      <c r="AE1" s="54"/>
      <c r="AF1" s="54"/>
      <c r="AG1" s="6" t="s">
        <v>17</v>
      </c>
      <c r="AH1" s="54"/>
      <c r="AI1" s="54"/>
      <c r="AJ1" s="6" t="s">
        <v>16</v>
      </c>
      <c r="AK1" s="54"/>
      <c r="AL1" s="54"/>
      <c r="AM1" s="6" t="s">
        <v>15</v>
      </c>
    </row>
    <row r="4" spans="1:39" ht="13.5" customHeight="1" x14ac:dyDescent="0.15">
      <c r="A4" s="80" t="s">
        <v>58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row>
    <row r="5" spans="1:39" ht="13.5"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row>
    <row r="8" spans="1:39" ht="13.5" customHeight="1" x14ac:dyDescent="0.15">
      <c r="A8" s="7" t="s">
        <v>18</v>
      </c>
    </row>
    <row r="11" spans="1:39" ht="13.5" customHeight="1" x14ac:dyDescent="0.15">
      <c r="R11" s="63" t="s">
        <v>19</v>
      </c>
      <c r="S11" s="63"/>
      <c r="T11" s="63"/>
      <c r="U11" s="63"/>
      <c r="V11" s="63"/>
      <c r="W11" s="63"/>
      <c r="X11" s="58"/>
      <c r="Y11" s="58"/>
      <c r="Z11" s="58"/>
      <c r="AA11" s="58"/>
      <c r="AB11" s="58"/>
      <c r="AC11" s="58"/>
      <c r="AD11" s="58"/>
      <c r="AE11" s="58"/>
      <c r="AF11" s="58"/>
      <c r="AG11" s="58"/>
      <c r="AH11" s="58"/>
      <c r="AI11" s="58"/>
      <c r="AJ11" s="58"/>
      <c r="AK11" s="58"/>
      <c r="AL11" s="58"/>
    </row>
    <row r="12" spans="1:39" ht="13.5" customHeight="1" x14ac:dyDescent="0.15">
      <c r="R12" s="63" t="s">
        <v>20</v>
      </c>
      <c r="S12" s="63"/>
      <c r="T12" s="63"/>
      <c r="U12" s="63"/>
      <c r="V12" s="63"/>
      <c r="W12" s="63"/>
      <c r="X12" s="57"/>
      <c r="Y12" s="57"/>
      <c r="Z12" s="57"/>
      <c r="AA12" s="57"/>
      <c r="AB12" s="57"/>
      <c r="AC12" s="57"/>
      <c r="AD12" s="57"/>
      <c r="AE12" s="57"/>
      <c r="AF12" s="57"/>
      <c r="AG12" s="57"/>
      <c r="AH12" s="57"/>
      <c r="AI12" s="57"/>
      <c r="AJ12" s="57"/>
      <c r="AK12" s="57"/>
      <c r="AL12" s="57"/>
    </row>
    <row r="13" spans="1:39" ht="13.5" customHeight="1" x14ac:dyDescent="0.15">
      <c r="R13" s="63" t="s">
        <v>59</v>
      </c>
      <c r="S13" s="63"/>
      <c r="T13" s="63"/>
      <c r="U13" s="63"/>
      <c r="V13" s="63"/>
      <c r="W13" s="63"/>
      <c r="X13" s="65"/>
      <c r="Y13" s="65"/>
      <c r="Z13" s="65"/>
      <c r="AA13" s="65"/>
      <c r="AB13" s="65"/>
      <c r="AC13" s="65"/>
      <c r="AD13" s="65"/>
      <c r="AE13" s="65"/>
      <c r="AF13" s="65"/>
      <c r="AG13" s="65"/>
      <c r="AH13" s="65"/>
      <c r="AI13" s="65"/>
      <c r="AJ13" s="65"/>
      <c r="AK13" s="65"/>
      <c r="AL13" s="65"/>
    </row>
    <row r="14" spans="1:39" ht="13.5" customHeight="1" x14ac:dyDescent="0.15">
      <c r="R14" s="63" t="s">
        <v>21</v>
      </c>
      <c r="S14" s="63"/>
      <c r="T14" s="63"/>
      <c r="U14" s="63"/>
      <c r="V14" s="63"/>
      <c r="W14" s="63"/>
      <c r="X14" s="64"/>
      <c r="Y14" s="64"/>
      <c r="Z14" s="64"/>
      <c r="AA14" s="64"/>
      <c r="AB14" s="64"/>
      <c r="AC14" s="64"/>
      <c r="AD14" s="64"/>
      <c r="AE14" s="64"/>
      <c r="AF14" s="64"/>
      <c r="AG14" s="64"/>
      <c r="AH14" s="64"/>
      <c r="AI14" s="64"/>
      <c r="AJ14" s="64"/>
      <c r="AK14" s="64"/>
      <c r="AL14" s="64"/>
      <c r="AM14" s="6" t="s">
        <v>22</v>
      </c>
    </row>
    <row r="17" spans="1:39" ht="13.5" customHeight="1" x14ac:dyDescent="0.15">
      <c r="A17" s="7" t="s">
        <v>23</v>
      </c>
    </row>
    <row r="20" spans="1:39" ht="13.5" customHeight="1" x14ac:dyDescent="0.15">
      <c r="A20" s="59" t="s">
        <v>67</v>
      </c>
      <c r="B20" s="59"/>
      <c r="C20" s="59"/>
      <c r="D20" s="59"/>
      <c r="E20" s="59"/>
      <c r="F20" s="59"/>
      <c r="G20" s="59"/>
      <c r="H20" s="59"/>
      <c r="I20" s="59"/>
      <c r="J20" s="59"/>
      <c r="K20" s="59"/>
      <c r="L20" s="59"/>
    </row>
    <row r="21" spans="1:39" ht="13.5" customHeight="1" x14ac:dyDescent="0.15">
      <c r="A21" s="59" t="s">
        <v>24</v>
      </c>
      <c r="B21" s="59"/>
      <c r="C21" s="59"/>
      <c r="D21" s="59"/>
      <c r="E21" s="59"/>
      <c r="F21" s="59"/>
      <c r="G21" s="59"/>
      <c r="H21" s="59"/>
      <c r="I21" s="59"/>
      <c r="J21" s="59"/>
      <c r="K21" s="59"/>
      <c r="L21" s="59"/>
    </row>
    <row r="23" spans="1:39" ht="13.5" customHeight="1" thickBot="1" x14ac:dyDescent="0.2">
      <c r="A23" s="71"/>
      <c r="B23" s="71"/>
      <c r="C23" s="71"/>
      <c r="D23" s="71"/>
      <c r="E23" s="60" t="s">
        <v>25</v>
      </c>
      <c r="F23" s="60"/>
      <c r="G23" s="60"/>
      <c r="H23" s="60"/>
      <c r="I23" s="60"/>
      <c r="J23" s="60"/>
      <c r="K23" s="60"/>
      <c r="L23" s="60" t="s">
        <v>26</v>
      </c>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row>
    <row r="24" spans="1:39" ht="13.5" customHeight="1" thickTop="1" x14ac:dyDescent="0.15">
      <c r="A24" s="66">
        <v>1</v>
      </c>
      <c r="B24" s="66"/>
      <c r="C24" s="66"/>
      <c r="D24" s="66"/>
      <c r="E24" s="56" t="str">
        <f t="shared" ref="E24:E26" si="0">IFERROR(VLOOKUP(L24&amp;Q24,契約番号,4,FALSE),"")</f>
        <v/>
      </c>
      <c r="F24" s="56"/>
      <c r="G24" s="56"/>
      <c r="H24" s="56"/>
      <c r="I24" s="56"/>
      <c r="J24" s="56"/>
      <c r="K24" s="56"/>
      <c r="L24" s="67"/>
      <c r="M24" s="67"/>
      <c r="N24" s="67"/>
      <c r="O24" s="67"/>
      <c r="P24" s="68"/>
      <c r="Q24" s="72"/>
      <c r="R24" s="73"/>
      <c r="S24" s="73"/>
      <c r="T24" s="73"/>
      <c r="U24" s="73"/>
      <c r="V24" s="73"/>
      <c r="W24" s="73"/>
      <c r="X24" s="73"/>
      <c r="Y24" s="74"/>
      <c r="Z24" s="61" t="str">
        <f>IF(L24="","","収集運搬業務委託")</f>
        <v/>
      </c>
      <c r="AA24" s="62"/>
      <c r="AB24" s="62"/>
      <c r="AC24" s="62"/>
      <c r="AD24" s="62"/>
      <c r="AE24" s="62"/>
      <c r="AF24" s="62"/>
      <c r="AG24" s="62"/>
      <c r="AH24" s="62"/>
      <c r="AI24" s="62"/>
      <c r="AJ24" s="62"/>
      <c r="AK24" s="62"/>
      <c r="AL24" s="62"/>
      <c r="AM24" s="62"/>
    </row>
    <row r="25" spans="1:39" ht="13.5" customHeight="1" x14ac:dyDescent="0.15">
      <c r="A25" s="56">
        <v>2</v>
      </c>
      <c r="B25" s="56"/>
      <c r="C25" s="56"/>
      <c r="D25" s="56"/>
      <c r="E25" s="56" t="str">
        <f t="shared" si="0"/>
        <v/>
      </c>
      <c r="F25" s="56"/>
      <c r="G25" s="56"/>
      <c r="H25" s="56"/>
      <c r="I25" s="56"/>
      <c r="J25" s="56"/>
      <c r="K25" s="56"/>
      <c r="L25" s="69"/>
      <c r="M25" s="69"/>
      <c r="N25" s="69"/>
      <c r="O25" s="69"/>
      <c r="P25" s="70"/>
      <c r="Q25" s="75"/>
      <c r="R25" s="76"/>
      <c r="S25" s="76"/>
      <c r="T25" s="76"/>
      <c r="U25" s="76"/>
      <c r="V25" s="76"/>
      <c r="W25" s="76"/>
      <c r="X25" s="76"/>
      <c r="Y25" s="77"/>
      <c r="Z25" s="78" t="str">
        <f t="shared" ref="Z25:Z59" si="1">IF(L25="","","収集運搬業務委託")</f>
        <v/>
      </c>
      <c r="AA25" s="79"/>
      <c r="AB25" s="79"/>
      <c r="AC25" s="79"/>
      <c r="AD25" s="79"/>
      <c r="AE25" s="79"/>
      <c r="AF25" s="79"/>
      <c r="AG25" s="79"/>
      <c r="AH25" s="79"/>
      <c r="AI25" s="79"/>
      <c r="AJ25" s="79"/>
      <c r="AK25" s="79"/>
      <c r="AL25" s="79"/>
      <c r="AM25" s="79"/>
    </row>
    <row r="26" spans="1:39" ht="13.5" customHeight="1" x14ac:dyDescent="0.15">
      <c r="A26" s="56">
        <v>3</v>
      </c>
      <c r="B26" s="56"/>
      <c r="C26" s="56"/>
      <c r="D26" s="56"/>
      <c r="E26" s="56" t="str">
        <f t="shared" si="0"/>
        <v/>
      </c>
      <c r="F26" s="56"/>
      <c r="G26" s="56"/>
      <c r="H26" s="56"/>
      <c r="I26" s="56"/>
      <c r="J26" s="56"/>
      <c r="K26" s="56"/>
      <c r="L26" s="69"/>
      <c r="M26" s="69"/>
      <c r="N26" s="69"/>
      <c r="O26" s="69"/>
      <c r="P26" s="70"/>
      <c r="Q26" s="75"/>
      <c r="R26" s="76"/>
      <c r="S26" s="76"/>
      <c r="T26" s="76"/>
      <c r="U26" s="76"/>
      <c r="V26" s="76"/>
      <c r="W26" s="76"/>
      <c r="X26" s="76"/>
      <c r="Y26" s="77"/>
      <c r="Z26" s="78" t="str">
        <f t="shared" si="1"/>
        <v/>
      </c>
      <c r="AA26" s="79"/>
      <c r="AB26" s="79"/>
      <c r="AC26" s="79"/>
      <c r="AD26" s="79"/>
      <c r="AE26" s="79"/>
      <c r="AF26" s="79"/>
      <c r="AG26" s="79"/>
      <c r="AH26" s="79"/>
      <c r="AI26" s="79"/>
      <c r="AJ26" s="79"/>
      <c r="AK26" s="79"/>
      <c r="AL26" s="79"/>
      <c r="AM26" s="79"/>
    </row>
    <row r="27" spans="1:39" ht="13.5" customHeight="1" x14ac:dyDescent="0.15">
      <c r="A27" s="56">
        <v>4</v>
      </c>
      <c r="B27" s="56"/>
      <c r="C27" s="56"/>
      <c r="D27" s="56"/>
      <c r="E27" s="56" t="str">
        <f t="shared" ref="E27:E59" si="2">IFERROR(VLOOKUP(L27&amp;Q27,契約番号,4,FALSE),"")</f>
        <v/>
      </c>
      <c r="F27" s="56"/>
      <c r="G27" s="56"/>
      <c r="H27" s="56"/>
      <c r="I27" s="56"/>
      <c r="J27" s="56"/>
      <c r="K27" s="56"/>
      <c r="L27" s="69"/>
      <c r="M27" s="69"/>
      <c r="N27" s="69"/>
      <c r="O27" s="69"/>
      <c r="P27" s="70"/>
      <c r="Q27" s="75"/>
      <c r="R27" s="76"/>
      <c r="S27" s="76"/>
      <c r="T27" s="76"/>
      <c r="U27" s="76"/>
      <c r="V27" s="76"/>
      <c r="W27" s="76"/>
      <c r="X27" s="76"/>
      <c r="Y27" s="77"/>
      <c r="Z27" s="78" t="str">
        <f t="shared" si="1"/>
        <v/>
      </c>
      <c r="AA27" s="79"/>
      <c r="AB27" s="79"/>
      <c r="AC27" s="79"/>
      <c r="AD27" s="79"/>
      <c r="AE27" s="79"/>
      <c r="AF27" s="79"/>
      <c r="AG27" s="79"/>
      <c r="AH27" s="79"/>
      <c r="AI27" s="79"/>
      <c r="AJ27" s="79"/>
      <c r="AK27" s="79"/>
      <c r="AL27" s="79"/>
      <c r="AM27" s="79"/>
    </row>
    <row r="28" spans="1:39" ht="13.5" customHeight="1" x14ac:dyDescent="0.15">
      <c r="A28" s="56">
        <v>5</v>
      </c>
      <c r="B28" s="56"/>
      <c r="C28" s="56"/>
      <c r="D28" s="56"/>
      <c r="E28" s="56" t="str">
        <f t="shared" si="2"/>
        <v/>
      </c>
      <c r="F28" s="56"/>
      <c r="G28" s="56"/>
      <c r="H28" s="56"/>
      <c r="I28" s="56"/>
      <c r="J28" s="56"/>
      <c r="K28" s="56"/>
      <c r="L28" s="69"/>
      <c r="M28" s="69"/>
      <c r="N28" s="69"/>
      <c r="O28" s="69"/>
      <c r="P28" s="70"/>
      <c r="Q28" s="75"/>
      <c r="R28" s="76"/>
      <c r="S28" s="76"/>
      <c r="T28" s="76"/>
      <c r="U28" s="76"/>
      <c r="V28" s="76"/>
      <c r="W28" s="76"/>
      <c r="X28" s="76"/>
      <c r="Y28" s="77"/>
      <c r="Z28" s="78" t="str">
        <f t="shared" si="1"/>
        <v/>
      </c>
      <c r="AA28" s="79"/>
      <c r="AB28" s="79"/>
      <c r="AC28" s="79"/>
      <c r="AD28" s="79"/>
      <c r="AE28" s="79"/>
      <c r="AF28" s="79"/>
      <c r="AG28" s="79"/>
      <c r="AH28" s="79"/>
      <c r="AI28" s="79"/>
      <c r="AJ28" s="79"/>
      <c r="AK28" s="79"/>
      <c r="AL28" s="79"/>
      <c r="AM28" s="79"/>
    </row>
    <row r="29" spans="1:39" ht="13.5" customHeight="1" x14ac:dyDescent="0.15">
      <c r="A29" s="56">
        <v>6</v>
      </c>
      <c r="B29" s="56"/>
      <c r="C29" s="56"/>
      <c r="D29" s="56"/>
      <c r="E29" s="56" t="str">
        <f t="shared" si="2"/>
        <v/>
      </c>
      <c r="F29" s="56"/>
      <c r="G29" s="56"/>
      <c r="H29" s="56"/>
      <c r="I29" s="56"/>
      <c r="J29" s="56"/>
      <c r="K29" s="56"/>
      <c r="L29" s="69"/>
      <c r="M29" s="69"/>
      <c r="N29" s="69"/>
      <c r="O29" s="69"/>
      <c r="P29" s="70"/>
      <c r="Q29" s="75"/>
      <c r="R29" s="76"/>
      <c r="S29" s="76"/>
      <c r="T29" s="76"/>
      <c r="U29" s="76"/>
      <c r="V29" s="76"/>
      <c r="W29" s="76"/>
      <c r="X29" s="76"/>
      <c r="Y29" s="77"/>
      <c r="Z29" s="78" t="str">
        <f t="shared" si="1"/>
        <v/>
      </c>
      <c r="AA29" s="79"/>
      <c r="AB29" s="79"/>
      <c r="AC29" s="79"/>
      <c r="AD29" s="79"/>
      <c r="AE29" s="79"/>
      <c r="AF29" s="79"/>
      <c r="AG29" s="79"/>
      <c r="AH29" s="79"/>
      <c r="AI29" s="79"/>
      <c r="AJ29" s="79"/>
      <c r="AK29" s="79"/>
      <c r="AL29" s="79"/>
      <c r="AM29" s="79"/>
    </row>
    <row r="30" spans="1:39" ht="13.5" customHeight="1" x14ac:dyDescent="0.15">
      <c r="A30" s="56">
        <v>7</v>
      </c>
      <c r="B30" s="56"/>
      <c r="C30" s="56"/>
      <c r="D30" s="56"/>
      <c r="E30" s="56" t="str">
        <f t="shared" si="2"/>
        <v/>
      </c>
      <c r="F30" s="56"/>
      <c r="G30" s="56"/>
      <c r="H30" s="56"/>
      <c r="I30" s="56"/>
      <c r="J30" s="56"/>
      <c r="K30" s="56"/>
      <c r="L30" s="69"/>
      <c r="M30" s="69"/>
      <c r="N30" s="69"/>
      <c r="O30" s="69"/>
      <c r="P30" s="70"/>
      <c r="Q30" s="75"/>
      <c r="R30" s="76"/>
      <c r="S30" s="76"/>
      <c r="T30" s="76"/>
      <c r="U30" s="76"/>
      <c r="V30" s="76"/>
      <c r="W30" s="76"/>
      <c r="X30" s="76"/>
      <c r="Y30" s="77"/>
      <c r="Z30" s="78" t="str">
        <f t="shared" si="1"/>
        <v/>
      </c>
      <c r="AA30" s="79"/>
      <c r="AB30" s="79"/>
      <c r="AC30" s="79"/>
      <c r="AD30" s="79"/>
      <c r="AE30" s="79"/>
      <c r="AF30" s="79"/>
      <c r="AG30" s="79"/>
      <c r="AH30" s="79"/>
      <c r="AI30" s="79"/>
      <c r="AJ30" s="79"/>
      <c r="AK30" s="79"/>
      <c r="AL30" s="79"/>
      <c r="AM30" s="79"/>
    </row>
    <row r="31" spans="1:39" ht="13.5" customHeight="1" x14ac:dyDescent="0.15">
      <c r="A31" s="56">
        <v>8</v>
      </c>
      <c r="B31" s="56"/>
      <c r="C31" s="56"/>
      <c r="D31" s="56"/>
      <c r="E31" s="56" t="str">
        <f t="shared" si="2"/>
        <v/>
      </c>
      <c r="F31" s="56"/>
      <c r="G31" s="56"/>
      <c r="H31" s="56"/>
      <c r="I31" s="56"/>
      <c r="J31" s="56"/>
      <c r="K31" s="56"/>
      <c r="L31" s="69"/>
      <c r="M31" s="69"/>
      <c r="N31" s="69"/>
      <c r="O31" s="69"/>
      <c r="P31" s="70"/>
      <c r="Q31" s="75"/>
      <c r="R31" s="76"/>
      <c r="S31" s="76"/>
      <c r="T31" s="76"/>
      <c r="U31" s="76"/>
      <c r="V31" s="76"/>
      <c r="W31" s="76"/>
      <c r="X31" s="76"/>
      <c r="Y31" s="77"/>
      <c r="Z31" s="78" t="str">
        <f t="shared" si="1"/>
        <v/>
      </c>
      <c r="AA31" s="79"/>
      <c r="AB31" s="79"/>
      <c r="AC31" s="79"/>
      <c r="AD31" s="79"/>
      <c r="AE31" s="79"/>
      <c r="AF31" s="79"/>
      <c r="AG31" s="79"/>
      <c r="AH31" s="79"/>
      <c r="AI31" s="79"/>
      <c r="AJ31" s="79"/>
      <c r="AK31" s="79"/>
      <c r="AL31" s="79"/>
      <c r="AM31" s="79"/>
    </row>
    <row r="32" spans="1:39" ht="13.5" customHeight="1" x14ac:dyDescent="0.15">
      <c r="A32" s="56">
        <v>9</v>
      </c>
      <c r="B32" s="56"/>
      <c r="C32" s="56"/>
      <c r="D32" s="56"/>
      <c r="E32" s="56" t="str">
        <f t="shared" si="2"/>
        <v/>
      </c>
      <c r="F32" s="56"/>
      <c r="G32" s="56"/>
      <c r="H32" s="56"/>
      <c r="I32" s="56"/>
      <c r="J32" s="56"/>
      <c r="K32" s="56"/>
      <c r="L32" s="69"/>
      <c r="M32" s="69"/>
      <c r="N32" s="69"/>
      <c r="O32" s="69"/>
      <c r="P32" s="70"/>
      <c r="Q32" s="75"/>
      <c r="R32" s="76"/>
      <c r="S32" s="76"/>
      <c r="T32" s="76"/>
      <c r="U32" s="76"/>
      <c r="V32" s="76"/>
      <c r="W32" s="76"/>
      <c r="X32" s="76"/>
      <c r="Y32" s="77"/>
      <c r="Z32" s="78" t="str">
        <f t="shared" si="1"/>
        <v/>
      </c>
      <c r="AA32" s="79"/>
      <c r="AB32" s="79"/>
      <c r="AC32" s="79"/>
      <c r="AD32" s="79"/>
      <c r="AE32" s="79"/>
      <c r="AF32" s="79"/>
      <c r="AG32" s="79"/>
      <c r="AH32" s="79"/>
      <c r="AI32" s="79"/>
      <c r="AJ32" s="79"/>
      <c r="AK32" s="79"/>
      <c r="AL32" s="79"/>
      <c r="AM32" s="79"/>
    </row>
    <row r="33" spans="1:39" ht="13.5" customHeight="1" x14ac:dyDescent="0.15">
      <c r="A33" s="56">
        <v>10</v>
      </c>
      <c r="B33" s="56"/>
      <c r="C33" s="56"/>
      <c r="D33" s="56"/>
      <c r="E33" s="56" t="str">
        <f t="shared" si="2"/>
        <v/>
      </c>
      <c r="F33" s="56"/>
      <c r="G33" s="56"/>
      <c r="H33" s="56"/>
      <c r="I33" s="56"/>
      <c r="J33" s="56"/>
      <c r="K33" s="56"/>
      <c r="L33" s="69"/>
      <c r="M33" s="69"/>
      <c r="N33" s="69"/>
      <c r="O33" s="69"/>
      <c r="P33" s="70"/>
      <c r="Q33" s="75"/>
      <c r="R33" s="76"/>
      <c r="S33" s="76"/>
      <c r="T33" s="76"/>
      <c r="U33" s="76"/>
      <c r="V33" s="76"/>
      <c r="W33" s="76"/>
      <c r="X33" s="76"/>
      <c r="Y33" s="77"/>
      <c r="Z33" s="78" t="str">
        <f t="shared" si="1"/>
        <v/>
      </c>
      <c r="AA33" s="79"/>
      <c r="AB33" s="79"/>
      <c r="AC33" s="79"/>
      <c r="AD33" s="79"/>
      <c r="AE33" s="79"/>
      <c r="AF33" s="79"/>
      <c r="AG33" s="79"/>
      <c r="AH33" s="79"/>
      <c r="AI33" s="79"/>
      <c r="AJ33" s="79"/>
      <c r="AK33" s="79"/>
      <c r="AL33" s="79"/>
      <c r="AM33" s="79"/>
    </row>
    <row r="34" spans="1:39" ht="13.5" customHeight="1" x14ac:dyDescent="0.15">
      <c r="A34" s="56">
        <v>11</v>
      </c>
      <c r="B34" s="56"/>
      <c r="C34" s="56"/>
      <c r="D34" s="56"/>
      <c r="E34" s="56" t="str">
        <f t="shared" si="2"/>
        <v/>
      </c>
      <c r="F34" s="56"/>
      <c r="G34" s="56"/>
      <c r="H34" s="56"/>
      <c r="I34" s="56"/>
      <c r="J34" s="56"/>
      <c r="K34" s="56"/>
      <c r="L34" s="69"/>
      <c r="M34" s="69"/>
      <c r="N34" s="69"/>
      <c r="O34" s="69"/>
      <c r="P34" s="70"/>
      <c r="Q34" s="75"/>
      <c r="R34" s="76"/>
      <c r="S34" s="76"/>
      <c r="T34" s="76"/>
      <c r="U34" s="76"/>
      <c r="V34" s="76"/>
      <c r="W34" s="76"/>
      <c r="X34" s="76"/>
      <c r="Y34" s="77"/>
      <c r="Z34" s="78" t="str">
        <f t="shared" si="1"/>
        <v/>
      </c>
      <c r="AA34" s="79"/>
      <c r="AB34" s="79"/>
      <c r="AC34" s="79"/>
      <c r="AD34" s="79"/>
      <c r="AE34" s="79"/>
      <c r="AF34" s="79"/>
      <c r="AG34" s="79"/>
      <c r="AH34" s="79"/>
      <c r="AI34" s="79"/>
      <c r="AJ34" s="79"/>
      <c r="AK34" s="79"/>
      <c r="AL34" s="79"/>
      <c r="AM34" s="79"/>
    </row>
    <row r="35" spans="1:39" ht="13.5" customHeight="1" x14ac:dyDescent="0.15">
      <c r="A35" s="56">
        <v>12</v>
      </c>
      <c r="B35" s="56"/>
      <c r="C35" s="56"/>
      <c r="D35" s="56"/>
      <c r="E35" s="56" t="str">
        <f t="shared" si="2"/>
        <v/>
      </c>
      <c r="F35" s="56"/>
      <c r="G35" s="56"/>
      <c r="H35" s="56"/>
      <c r="I35" s="56"/>
      <c r="J35" s="56"/>
      <c r="K35" s="56"/>
      <c r="L35" s="69"/>
      <c r="M35" s="69"/>
      <c r="N35" s="69"/>
      <c r="O35" s="69"/>
      <c r="P35" s="70"/>
      <c r="Q35" s="75"/>
      <c r="R35" s="76"/>
      <c r="S35" s="76"/>
      <c r="T35" s="76"/>
      <c r="U35" s="76"/>
      <c r="V35" s="76"/>
      <c r="W35" s="76"/>
      <c r="X35" s="76"/>
      <c r="Y35" s="77"/>
      <c r="Z35" s="78" t="str">
        <f t="shared" si="1"/>
        <v/>
      </c>
      <c r="AA35" s="79"/>
      <c r="AB35" s="79"/>
      <c r="AC35" s="79"/>
      <c r="AD35" s="79"/>
      <c r="AE35" s="79"/>
      <c r="AF35" s="79"/>
      <c r="AG35" s="79"/>
      <c r="AH35" s="79"/>
      <c r="AI35" s="79"/>
      <c r="AJ35" s="79"/>
      <c r="AK35" s="79"/>
      <c r="AL35" s="79"/>
      <c r="AM35" s="79"/>
    </row>
    <row r="36" spans="1:39" ht="13.5" customHeight="1" x14ac:dyDescent="0.15">
      <c r="A36" s="56">
        <v>13</v>
      </c>
      <c r="B36" s="56"/>
      <c r="C36" s="56"/>
      <c r="D36" s="56"/>
      <c r="E36" s="56" t="str">
        <f t="shared" si="2"/>
        <v/>
      </c>
      <c r="F36" s="56"/>
      <c r="G36" s="56"/>
      <c r="H36" s="56"/>
      <c r="I36" s="56"/>
      <c r="J36" s="56"/>
      <c r="K36" s="56"/>
      <c r="L36" s="69"/>
      <c r="M36" s="69"/>
      <c r="N36" s="69"/>
      <c r="O36" s="69"/>
      <c r="P36" s="70"/>
      <c r="Q36" s="75"/>
      <c r="R36" s="76"/>
      <c r="S36" s="76"/>
      <c r="T36" s="76"/>
      <c r="U36" s="76"/>
      <c r="V36" s="76"/>
      <c r="W36" s="76"/>
      <c r="X36" s="76"/>
      <c r="Y36" s="77"/>
      <c r="Z36" s="78" t="str">
        <f t="shared" si="1"/>
        <v/>
      </c>
      <c r="AA36" s="79"/>
      <c r="AB36" s="79"/>
      <c r="AC36" s="79"/>
      <c r="AD36" s="79"/>
      <c r="AE36" s="79"/>
      <c r="AF36" s="79"/>
      <c r="AG36" s="79"/>
      <c r="AH36" s="79"/>
      <c r="AI36" s="79"/>
      <c r="AJ36" s="79"/>
      <c r="AK36" s="79"/>
      <c r="AL36" s="79"/>
      <c r="AM36" s="79"/>
    </row>
    <row r="37" spans="1:39" ht="13.5" customHeight="1" x14ac:dyDescent="0.15">
      <c r="A37" s="56">
        <v>14</v>
      </c>
      <c r="B37" s="56"/>
      <c r="C37" s="56"/>
      <c r="D37" s="56"/>
      <c r="E37" s="56" t="str">
        <f t="shared" si="2"/>
        <v/>
      </c>
      <c r="F37" s="56"/>
      <c r="G37" s="56"/>
      <c r="H37" s="56"/>
      <c r="I37" s="56"/>
      <c r="J37" s="56"/>
      <c r="K37" s="56"/>
      <c r="L37" s="69"/>
      <c r="M37" s="69"/>
      <c r="N37" s="69"/>
      <c r="O37" s="69"/>
      <c r="P37" s="70"/>
      <c r="Q37" s="75"/>
      <c r="R37" s="76"/>
      <c r="S37" s="76"/>
      <c r="T37" s="76"/>
      <c r="U37" s="76"/>
      <c r="V37" s="76"/>
      <c r="W37" s="76"/>
      <c r="X37" s="76"/>
      <c r="Y37" s="77"/>
      <c r="Z37" s="78" t="str">
        <f t="shared" si="1"/>
        <v/>
      </c>
      <c r="AA37" s="79"/>
      <c r="AB37" s="79"/>
      <c r="AC37" s="79"/>
      <c r="AD37" s="79"/>
      <c r="AE37" s="79"/>
      <c r="AF37" s="79"/>
      <c r="AG37" s="79"/>
      <c r="AH37" s="79"/>
      <c r="AI37" s="79"/>
      <c r="AJ37" s="79"/>
      <c r="AK37" s="79"/>
      <c r="AL37" s="79"/>
      <c r="AM37" s="79"/>
    </row>
    <row r="38" spans="1:39" ht="13.5" customHeight="1" x14ac:dyDescent="0.15">
      <c r="A38" s="56">
        <v>15</v>
      </c>
      <c r="B38" s="56"/>
      <c r="C38" s="56"/>
      <c r="D38" s="56"/>
      <c r="E38" s="56" t="str">
        <f t="shared" si="2"/>
        <v/>
      </c>
      <c r="F38" s="56"/>
      <c r="G38" s="56"/>
      <c r="H38" s="56"/>
      <c r="I38" s="56"/>
      <c r="J38" s="56"/>
      <c r="K38" s="56"/>
      <c r="L38" s="69"/>
      <c r="M38" s="69"/>
      <c r="N38" s="69"/>
      <c r="O38" s="69"/>
      <c r="P38" s="70"/>
      <c r="Q38" s="75"/>
      <c r="R38" s="76"/>
      <c r="S38" s="76"/>
      <c r="T38" s="76"/>
      <c r="U38" s="76"/>
      <c r="V38" s="76"/>
      <c r="W38" s="76"/>
      <c r="X38" s="76"/>
      <c r="Y38" s="77"/>
      <c r="Z38" s="78" t="str">
        <f t="shared" si="1"/>
        <v/>
      </c>
      <c r="AA38" s="79"/>
      <c r="AB38" s="79"/>
      <c r="AC38" s="79"/>
      <c r="AD38" s="79"/>
      <c r="AE38" s="79"/>
      <c r="AF38" s="79"/>
      <c r="AG38" s="79"/>
      <c r="AH38" s="79"/>
      <c r="AI38" s="79"/>
      <c r="AJ38" s="79"/>
      <c r="AK38" s="79"/>
      <c r="AL38" s="79"/>
      <c r="AM38" s="79"/>
    </row>
    <row r="39" spans="1:39" ht="13.5" customHeight="1" x14ac:dyDescent="0.15">
      <c r="A39" s="56">
        <v>16</v>
      </c>
      <c r="B39" s="56"/>
      <c r="C39" s="56"/>
      <c r="D39" s="56"/>
      <c r="E39" s="56" t="str">
        <f t="shared" si="2"/>
        <v/>
      </c>
      <c r="F39" s="56"/>
      <c r="G39" s="56"/>
      <c r="H39" s="56"/>
      <c r="I39" s="56"/>
      <c r="J39" s="56"/>
      <c r="K39" s="56"/>
      <c r="L39" s="69"/>
      <c r="M39" s="69"/>
      <c r="N39" s="69"/>
      <c r="O39" s="69"/>
      <c r="P39" s="70"/>
      <c r="Q39" s="75"/>
      <c r="R39" s="76"/>
      <c r="S39" s="76"/>
      <c r="T39" s="76"/>
      <c r="U39" s="76"/>
      <c r="V39" s="76"/>
      <c r="W39" s="76"/>
      <c r="X39" s="76"/>
      <c r="Y39" s="77"/>
      <c r="Z39" s="78" t="str">
        <f t="shared" si="1"/>
        <v/>
      </c>
      <c r="AA39" s="79"/>
      <c r="AB39" s="79"/>
      <c r="AC39" s="79"/>
      <c r="AD39" s="79"/>
      <c r="AE39" s="79"/>
      <c r="AF39" s="79"/>
      <c r="AG39" s="79"/>
      <c r="AH39" s="79"/>
      <c r="AI39" s="79"/>
      <c r="AJ39" s="79"/>
      <c r="AK39" s="79"/>
      <c r="AL39" s="79"/>
      <c r="AM39" s="79"/>
    </row>
    <row r="40" spans="1:39" ht="13.5" customHeight="1" x14ac:dyDescent="0.15">
      <c r="A40" s="56">
        <v>17</v>
      </c>
      <c r="B40" s="56"/>
      <c r="C40" s="56"/>
      <c r="D40" s="56"/>
      <c r="E40" s="56" t="str">
        <f t="shared" si="2"/>
        <v/>
      </c>
      <c r="F40" s="56"/>
      <c r="G40" s="56"/>
      <c r="H40" s="56"/>
      <c r="I40" s="56"/>
      <c r="J40" s="56"/>
      <c r="K40" s="56"/>
      <c r="L40" s="69"/>
      <c r="M40" s="69"/>
      <c r="N40" s="69"/>
      <c r="O40" s="69"/>
      <c r="P40" s="70"/>
      <c r="Q40" s="75"/>
      <c r="R40" s="76"/>
      <c r="S40" s="76"/>
      <c r="T40" s="76"/>
      <c r="U40" s="76"/>
      <c r="V40" s="76"/>
      <c r="W40" s="76"/>
      <c r="X40" s="76"/>
      <c r="Y40" s="77"/>
      <c r="Z40" s="78" t="str">
        <f t="shared" si="1"/>
        <v/>
      </c>
      <c r="AA40" s="79"/>
      <c r="AB40" s="79"/>
      <c r="AC40" s="79"/>
      <c r="AD40" s="79"/>
      <c r="AE40" s="79"/>
      <c r="AF40" s="79"/>
      <c r="AG40" s="79"/>
      <c r="AH40" s="79"/>
      <c r="AI40" s="79"/>
      <c r="AJ40" s="79"/>
      <c r="AK40" s="79"/>
      <c r="AL40" s="79"/>
      <c r="AM40" s="79"/>
    </row>
    <row r="41" spans="1:39" ht="13.5" customHeight="1" x14ac:dyDescent="0.15">
      <c r="A41" s="56">
        <v>18</v>
      </c>
      <c r="B41" s="56"/>
      <c r="C41" s="56"/>
      <c r="D41" s="56"/>
      <c r="E41" s="56" t="str">
        <f t="shared" si="2"/>
        <v/>
      </c>
      <c r="F41" s="56"/>
      <c r="G41" s="56"/>
      <c r="H41" s="56"/>
      <c r="I41" s="56"/>
      <c r="J41" s="56"/>
      <c r="K41" s="56"/>
      <c r="L41" s="69"/>
      <c r="M41" s="69"/>
      <c r="N41" s="69"/>
      <c r="O41" s="69"/>
      <c r="P41" s="70"/>
      <c r="Q41" s="75"/>
      <c r="R41" s="76"/>
      <c r="S41" s="76"/>
      <c r="T41" s="76"/>
      <c r="U41" s="76"/>
      <c r="V41" s="76"/>
      <c r="W41" s="76"/>
      <c r="X41" s="76"/>
      <c r="Y41" s="77"/>
      <c r="Z41" s="78" t="str">
        <f t="shared" si="1"/>
        <v/>
      </c>
      <c r="AA41" s="79"/>
      <c r="AB41" s="79"/>
      <c r="AC41" s="79"/>
      <c r="AD41" s="79"/>
      <c r="AE41" s="79"/>
      <c r="AF41" s="79"/>
      <c r="AG41" s="79"/>
      <c r="AH41" s="79"/>
      <c r="AI41" s="79"/>
      <c r="AJ41" s="79"/>
      <c r="AK41" s="79"/>
      <c r="AL41" s="79"/>
      <c r="AM41" s="79"/>
    </row>
    <row r="42" spans="1:39" ht="13.5" customHeight="1" x14ac:dyDescent="0.15">
      <c r="A42" s="56">
        <v>19</v>
      </c>
      <c r="B42" s="56"/>
      <c r="C42" s="56"/>
      <c r="D42" s="56"/>
      <c r="E42" s="56" t="str">
        <f t="shared" si="2"/>
        <v/>
      </c>
      <c r="F42" s="56"/>
      <c r="G42" s="56"/>
      <c r="H42" s="56"/>
      <c r="I42" s="56"/>
      <c r="J42" s="56"/>
      <c r="K42" s="56"/>
      <c r="L42" s="69"/>
      <c r="M42" s="69"/>
      <c r="N42" s="69"/>
      <c r="O42" s="69"/>
      <c r="P42" s="70"/>
      <c r="Q42" s="75"/>
      <c r="R42" s="76"/>
      <c r="S42" s="76"/>
      <c r="T42" s="76"/>
      <c r="U42" s="76"/>
      <c r="V42" s="76"/>
      <c r="W42" s="76"/>
      <c r="X42" s="76"/>
      <c r="Y42" s="77"/>
      <c r="Z42" s="78" t="str">
        <f t="shared" si="1"/>
        <v/>
      </c>
      <c r="AA42" s="79"/>
      <c r="AB42" s="79"/>
      <c r="AC42" s="79"/>
      <c r="AD42" s="79"/>
      <c r="AE42" s="79"/>
      <c r="AF42" s="79"/>
      <c r="AG42" s="79"/>
      <c r="AH42" s="79"/>
      <c r="AI42" s="79"/>
      <c r="AJ42" s="79"/>
      <c r="AK42" s="79"/>
      <c r="AL42" s="79"/>
      <c r="AM42" s="79"/>
    </row>
    <row r="43" spans="1:39" ht="13.5" customHeight="1" x14ac:dyDescent="0.15">
      <c r="A43" s="56">
        <v>20</v>
      </c>
      <c r="B43" s="56"/>
      <c r="C43" s="56"/>
      <c r="D43" s="56"/>
      <c r="E43" s="56" t="str">
        <f t="shared" si="2"/>
        <v/>
      </c>
      <c r="F43" s="56"/>
      <c r="G43" s="56"/>
      <c r="H43" s="56"/>
      <c r="I43" s="56"/>
      <c r="J43" s="56"/>
      <c r="K43" s="56"/>
      <c r="L43" s="69"/>
      <c r="M43" s="69"/>
      <c r="N43" s="69"/>
      <c r="O43" s="69"/>
      <c r="P43" s="70"/>
      <c r="Q43" s="75"/>
      <c r="R43" s="76"/>
      <c r="S43" s="76"/>
      <c r="T43" s="76"/>
      <c r="U43" s="76"/>
      <c r="V43" s="76"/>
      <c r="W43" s="76"/>
      <c r="X43" s="76"/>
      <c r="Y43" s="77"/>
      <c r="Z43" s="78" t="str">
        <f t="shared" si="1"/>
        <v/>
      </c>
      <c r="AA43" s="79"/>
      <c r="AB43" s="79"/>
      <c r="AC43" s="79"/>
      <c r="AD43" s="79"/>
      <c r="AE43" s="79"/>
      <c r="AF43" s="79"/>
      <c r="AG43" s="79"/>
      <c r="AH43" s="79"/>
      <c r="AI43" s="79"/>
      <c r="AJ43" s="79"/>
      <c r="AK43" s="79"/>
      <c r="AL43" s="79"/>
      <c r="AM43" s="79"/>
    </row>
    <row r="44" spans="1:39" ht="13.5" customHeight="1" x14ac:dyDescent="0.15">
      <c r="A44" s="56">
        <v>21</v>
      </c>
      <c r="B44" s="56"/>
      <c r="C44" s="56"/>
      <c r="D44" s="56"/>
      <c r="E44" s="56" t="str">
        <f t="shared" si="2"/>
        <v/>
      </c>
      <c r="F44" s="56"/>
      <c r="G44" s="56"/>
      <c r="H44" s="56"/>
      <c r="I44" s="56"/>
      <c r="J44" s="56"/>
      <c r="K44" s="56"/>
      <c r="L44" s="69"/>
      <c r="M44" s="69"/>
      <c r="N44" s="69"/>
      <c r="O44" s="69"/>
      <c r="P44" s="70"/>
      <c r="Q44" s="75"/>
      <c r="R44" s="76"/>
      <c r="S44" s="76"/>
      <c r="T44" s="76"/>
      <c r="U44" s="76"/>
      <c r="V44" s="76"/>
      <c r="W44" s="76"/>
      <c r="X44" s="76"/>
      <c r="Y44" s="77"/>
      <c r="Z44" s="78" t="str">
        <f t="shared" si="1"/>
        <v/>
      </c>
      <c r="AA44" s="79"/>
      <c r="AB44" s="79"/>
      <c r="AC44" s="79"/>
      <c r="AD44" s="79"/>
      <c r="AE44" s="79"/>
      <c r="AF44" s="79"/>
      <c r="AG44" s="79"/>
      <c r="AH44" s="79"/>
      <c r="AI44" s="79"/>
      <c r="AJ44" s="79"/>
      <c r="AK44" s="79"/>
      <c r="AL44" s="79"/>
      <c r="AM44" s="79"/>
    </row>
    <row r="45" spans="1:39" ht="13.5" customHeight="1" x14ac:dyDescent="0.15">
      <c r="A45" s="56">
        <v>22</v>
      </c>
      <c r="B45" s="56"/>
      <c r="C45" s="56"/>
      <c r="D45" s="56"/>
      <c r="E45" s="56" t="str">
        <f t="shared" si="2"/>
        <v/>
      </c>
      <c r="F45" s="56"/>
      <c r="G45" s="56"/>
      <c r="H45" s="56"/>
      <c r="I45" s="56"/>
      <c r="J45" s="56"/>
      <c r="K45" s="56"/>
      <c r="L45" s="69"/>
      <c r="M45" s="69"/>
      <c r="N45" s="69"/>
      <c r="O45" s="69"/>
      <c r="P45" s="70"/>
      <c r="Q45" s="75"/>
      <c r="R45" s="76"/>
      <c r="S45" s="76"/>
      <c r="T45" s="76"/>
      <c r="U45" s="76"/>
      <c r="V45" s="76"/>
      <c r="W45" s="76"/>
      <c r="X45" s="76"/>
      <c r="Y45" s="77"/>
      <c r="Z45" s="78" t="str">
        <f t="shared" si="1"/>
        <v/>
      </c>
      <c r="AA45" s="79"/>
      <c r="AB45" s="79"/>
      <c r="AC45" s="79"/>
      <c r="AD45" s="79"/>
      <c r="AE45" s="79"/>
      <c r="AF45" s="79"/>
      <c r="AG45" s="79"/>
      <c r="AH45" s="79"/>
      <c r="AI45" s="79"/>
      <c r="AJ45" s="79"/>
      <c r="AK45" s="79"/>
      <c r="AL45" s="79"/>
      <c r="AM45" s="79"/>
    </row>
    <row r="46" spans="1:39" ht="13.5" customHeight="1" x14ac:dyDescent="0.15">
      <c r="A46" s="56">
        <v>23</v>
      </c>
      <c r="B46" s="56"/>
      <c r="C46" s="56"/>
      <c r="D46" s="56"/>
      <c r="E46" s="56" t="str">
        <f t="shared" si="2"/>
        <v/>
      </c>
      <c r="F46" s="56"/>
      <c r="G46" s="56"/>
      <c r="H46" s="56"/>
      <c r="I46" s="56"/>
      <c r="J46" s="56"/>
      <c r="K46" s="56"/>
      <c r="L46" s="69"/>
      <c r="M46" s="69"/>
      <c r="N46" s="69"/>
      <c r="O46" s="69"/>
      <c r="P46" s="70"/>
      <c r="Q46" s="75"/>
      <c r="R46" s="76"/>
      <c r="S46" s="76"/>
      <c r="T46" s="76"/>
      <c r="U46" s="76"/>
      <c r="V46" s="76"/>
      <c r="W46" s="76"/>
      <c r="X46" s="76"/>
      <c r="Y46" s="77"/>
      <c r="Z46" s="78" t="str">
        <f t="shared" si="1"/>
        <v/>
      </c>
      <c r="AA46" s="79"/>
      <c r="AB46" s="79"/>
      <c r="AC46" s="79"/>
      <c r="AD46" s="79"/>
      <c r="AE46" s="79"/>
      <c r="AF46" s="79"/>
      <c r="AG46" s="79"/>
      <c r="AH46" s="79"/>
      <c r="AI46" s="79"/>
      <c r="AJ46" s="79"/>
      <c r="AK46" s="79"/>
      <c r="AL46" s="79"/>
      <c r="AM46" s="79"/>
    </row>
    <row r="47" spans="1:39" ht="13.5" customHeight="1" x14ac:dyDescent="0.15">
      <c r="A47" s="56">
        <v>24</v>
      </c>
      <c r="B47" s="56"/>
      <c r="C47" s="56"/>
      <c r="D47" s="56"/>
      <c r="E47" s="56" t="str">
        <f t="shared" si="2"/>
        <v/>
      </c>
      <c r="F47" s="56"/>
      <c r="G47" s="56"/>
      <c r="H47" s="56"/>
      <c r="I47" s="56"/>
      <c r="J47" s="56"/>
      <c r="K47" s="56"/>
      <c r="L47" s="69"/>
      <c r="M47" s="69"/>
      <c r="N47" s="69"/>
      <c r="O47" s="69"/>
      <c r="P47" s="70"/>
      <c r="Q47" s="75"/>
      <c r="R47" s="76"/>
      <c r="S47" s="76"/>
      <c r="T47" s="76"/>
      <c r="U47" s="76"/>
      <c r="V47" s="76"/>
      <c r="W47" s="76"/>
      <c r="X47" s="76"/>
      <c r="Y47" s="77"/>
      <c r="Z47" s="78" t="str">
        <f t="shared" si="1"/>
        <v/>
      </c>
      <c r="AA47" s="79"/>
      <c r="AB47" s="79"/>
      <c r="AC47" s="79"/>
      <c r="AD47" s="79"/>
      <c r="AE47" s="79"/>
      <c r="AF47" s="79"/>
      <c r="AG47" s="79"/>
      <c r="AH47" s="79"/>
      <c r="AI47" s="79"/>
      <c r="AJ47" s="79"/>
      <c r="AK47" s="79"/>
      <c r="AL47" s="79"/>
      <c r="AM47" s="79"/>
    </row>
    <row r="48" spans="1:39" ht="13.5" customHeight="1" x14ac:dyDescent="0.15">
      <c r="A48" s="56">
        <v>25</v>
      </c>
      <c r="B48" s="56"/>
      <c r="C48" s="56"/>
      <c r="D48" s="56"/>
      <c r="E48" s="56" t="str">
        <f t="shared" si="2"/>
        <v/>
      </c>
      <c r="F48" s="56"/>
      <c r="G48" s="56"/>
      <c r="H48" s="56"/>
      <c r="I48" s="56"/>
      <c r="J48" s="56"/>
      <c r="K48" s="56"/>
      <c r="L48" s="69"/>
      <c r="M48" s="69"/>
      <c r="N48" s="69"/>
      <c r="O48" s="69"/>
      <c r="P48" s="70"/>
      <c r="Q48" s="75"/>
      <c r="R48" s="76"/>
      <c r="S48" s="76"/>
      <c r="T48" s="76"/>
      <c r="U48" s="76"/>
      <c r="V48" s="76"/>
      <c r="W48" s="76"/>
      <c r="X48" s="76"/>
      <c r="Y48" s="77"/>
      <c r="Z48" s="78" t="str">
        <f t="shared" si="1"/>
        <v/>
      </c>
      <c r="AA48" s="79"/>
      <c r="AB48" s="79"/>
      <c r="AC48" s="79"/>
      <c r="AD48" s="79"/>
      <c r="AE48" s="79"/>
      <c r="AF48" s="79"/>
      <c r="AG48" s="79"/>
      <c r="AH48" s="79"/>
      <c r="AI48" s="79"/>
      <c r="AJ48" s="79"/>
      <c r="AK48" s="79"/>
      <c r="AL48" s="79"/>
      <c r="AM48" s="79"/>
    </row>
    <row r="49" spans="1:39" ht="13.5" customHeight="1" x14ac:dyDescent="0.15">
      <c r="A49" s="56">
        <v>26</v>
      </c>
      <c r="B49" s="56"/>
      <c r="C49" s="56"/>
      <c r="D49" s="56"/>
      <c r="E49" s="56" t="str">
        <f t="shared" si="2"/>
        <v/>
      </c>
      <c r="F49" s="56"/>
      <c r="G49" s="56"/>
      <c r="H49" s="56"/>
      <c r="I49" s="56"/>
      <c r="J49" s="56"/>
      <c r="K49" s="56"/>
      <c r="L49" s="69"/>
      <c r="M49" s="69"/>
      <c r="N49" s="69"/>
      <c r="O49" s="69"/>
      <c r="P49" s="70"/>
      <c r="Q49" s="75"/>
      <c r="R49" s="76"/>
      <c r="S49" s="76"/>
      <c r="T49" s="76"/>
      <c r="U49" s="76"/>
      <c r="V49" s="76"/>
      <c r="W49" s="76"/>
      <c r="X49" s="76"/>
      <c r="Y49" s="77"/>
      <c r="Z49" s="78" t="str">
        <f t="shared" si="1"/>
        <v/>
      </c>
      <c r="AA49" s="79"/>
      <c r="AB49" s="79"/>
      <c r="AC49" s="79"/>
      <c r="AD49" s="79"/>
      <c r="AE49" s="79"/>
      <c r="AF49" s="79"/>
      <c r="AG49" s="79"/>
      <c r="AH49" s="79"/>
      <c r="AI49" s="79"/>
      <c r="AJ49" s="79"/>
      <c r="AK49" s="79"/>
      <c r="AL49" s="79"/>
      <c r="AM49" s="79"/>
    </row>
    <row r="50" spans="1:39" ht="13.5" customHeight="1" x14ac:dyDescent="0.15">
      <c r="A50" s="56">
        <v>27</v>
      </c>
      <c r="B50" s="56"/>
      <c r="C50" s="56"/>
      <c r="D50" s="56"/>
      <c r="E50" s="56" t="str">
        <f t="shared" si="2"/>
        <v/>
      </c>
      <c r="F50" s="56"/>
      <c r="G50" s="56"/>
      <c r="H50" s="56"/>
      <c r="I50" s="56"/>
      <c r="J50" s="56"/>
      <c r="K50" s="56"/>
      <c r="L50" s="69"/>
      <c r="M50" s="69"/>
      <c r="N50" s="69"/>
      <c r="O50" s="69"/>
      <c r="P50" s="70"/>
      <c r="Q50" s="75"/>
      <c r="R50" s="76"/>
      <c r="S50" s="76"/>
      <c r="T50" s="76"/>
      <c r="U50" s="76"/>
      <c r="V50" s="76"/>
      <c r="W50" s="76"/>
      <c r="X50" s="76"/>
      <c r="Y50" s="77"/>
      <c r="Z50" s="78" t="str">
        <f t="shared" si="1"/>
        <v/>
      </c>
      <c r="AA50" s="79"/>
      <c r="AB50" s="79"/>
      <c r="AC50" s="79"/>
      <c r="AD50" s="79"/>
      <c r="AE50" s="79"/>
      <c r="AF50" s="79"/>
      <c r="AG50" s="79"/>
      <c r="AH50" s="79"/>
      <c r="AI50" s="79"/>
      <c r="AJ50" s="79"/>
      <c r="AK50" s="79"/>
      <c r="AL50" s="79"/>
      <c r="AM50" s="79"/>
    </row>
    <row r="51" spans="1:39" ht="13.5" customHeight="1" x14ac:dyDescent="0.15">
      <c r="A51" s="56">
        <v>28</v>
      </c>
      <c r="B51" s="56"/>
      <c r="C51" s="56"/>
      <c r="D51" s="56"/>
      <c r="E51" s="56" t="str">
        <f t="shared" si="2"/>
        <v/>
      </c>
      <c r="F51" s="56"/>
      <c r="G51" s="56"/>
      <c r="H51" s="56"/>
      <c r="I51" s="56"/>
      <c r="J51" s="56"/>
      <c r="K51" s="56"/>
      <c r="L51" s="69"/>
      <c r="M51" s="69"/>
      <c r="N51" s="69"/>
      <c r="O51" s="69"/>
      <c r="P51" s="70"/>
      <c r="Q51" s="75"/>
      <c r="R51" s="76"/>
      <c r="S51" s="76"/>
      <c r="T51" s="76"/>
      <c r="U51" s="76"/>
      <c r="V51" s="76"/>
      <c r="W51" s="76"/>
      <c r="X51" s="76"/>
      <c r="Y51" s="77"/>
      <c r="Z51" s="78" t="str">
        <f t="shared" si="1"/>
        <v/>
      </c>
      <c r="AA51" s="79"/>
      <c r="AB51" s="79"/>
      <c r="AC51" s="79"/>
      <c r="AD51" s="79"/>
      <c r="AE51" s="79"/>
      <c r="AF51" s="79"/>
      <c r="AG51" s="79"/>
      <c r="AH51" s="79"/>
      <c r="AI51" s="79"/>
      <c r="AJ51" s="79"/>
      <c r="AK51" s="79"/>
      <c r="AL51" s="79"/>
      <c r="AM51" s="79"/>
    </row>
    <row r="52" spans="1:39" ht="13.5" customHeight="1" x14ac:dyDescent="0.15">
      <c r="A52" s="56">
        <v>29</v>
      </c>
      <c r="B52" s="56"/>
      <c r="C52" s="56"/>
      <c r="D52" s="56"/>
      <c r="E52" s="56" t="str">
        <f t="shared" si="2"/>
        <v/>
      </c>
      <c r="F52" s="56"/>
      <c r="G52" s="56"/>
      <c r="H52" s="56"/>
      <c r="I52" s="56"/>
      <c r="J52" s="56"/>
      <c r="K52" s="56"/>
      <c r="L52" s="69"/>
      <c r="M52" s="69"/>
      <c r="N52" s="69"/>
      <c r="O52" s="69"/>
      <c r="P52" s="70"/>
      <c r="Q52" s="75"/>
      <c r="R52" s="76"/>
      <c r="S52" s="76"/>
      <c r="T52" s="76"/>
      <c r="U52" s="76"/>
      <c r="V52" s="76"/>
      <c r="W52" s="76"/>
      <c r="X52" s="76"/>
      <c r="Y52" s="77"/>
      <c r="Z52" s="78" t="str">
        <f t="shared" si="1"/>
        <v/>
      </c>
      <c r="AA52" s="79"/>
      <c r="AB52" s="79"/>
      <c r="AC52" s="79"/>
      <c r="AD52" s="79"/>
      <c r="AE52" s="79"/>
      <c r="AF52" s="79"/>
      <c r="AG52" s="79"/>
      <c r="AH52" s="79"/>
      <c r="AI52" s="79"/>
      <c r="AJ52" s="79"/>
      <c r="AK52" s="79"/>
      <c r="AL52" s="79"/>
      <c r="AM52" s="79"/>
    </row>
    <row r="53" spans="1:39" ht="13.5" customHeight="1" x14ac:dyDescent="0.15">
      <c r="A53" s="56">
        <v>30</v>
      </c>
      <c r="B53" s="56"/>
      <c r="C53" s="56"/>
      <c r="D53" s="56"/>
      <c r="E53" s="56" t="str">
        <f t="shared" si="2"/>
        <v/>
      </c>
      <c r="F53" s="56"/>
      <c r="G53" s="56"/>
      <c r="H53" s="56"/>
      <c r="I53" s="56"/>
      <c r="J53" s="56"/>
      <c r="K53" s="56"/>
      <c r="L53" s="69"/>
      <c r="M53" s="69"/>
      <c r="N53" s="69"/>
      <c r="O53" s="69"/>
      <c r="P53" s="70"/>
      <c r="Q53" s="75"/>
      <c r="R53" s="76"/>
      <c r="S53" s="76"/>
      <c r="T53" s="76"/>
      <c r="U53" s="76"/>
      <c r="V53" s="76"/>
      <c r="W53" s="76"/>
      <c r="X53" s="76"/>
      <c r="Y53" s="77"/>
      <c r="Z53" s="78" t="str">
        <f t="shared" si="1"/>
        <v/>
      </c>
      <c r="AA53" s="79"/>
      <c r="AB53" s="79"/>
      <c r="AC53" s="79"/>
      <c r="AD53" s="79"/>
      <c r="AE53" s="79"/>
      <c r="AF53" s="79"/>
      <c r="AG53" s="79"/>
      <c r="AH53" s="79"/>
      <c r="AI53" s="79"/>
      <c r="AJ53" s="79"/>
      <c r="AK53" s="79"/>
      <c r="AL53" s="79"/>
      <c r="AM53" s="79"/>
    </row>
    <row r="54" spans="1:39" ht="13.5" customHeight="1" x14ac:dyDescent="0.15">
      <c r="A54" s="56">
        <v>31</v>
      </c>
      <c r="B54" s="56"/>
      <c r="C54" s="56"/>
      <c r="D54" s="56"/>
      <c r="E54" s="56" t="str">
        <f t="shared" si="2"/>
        <v/>
      </c>
      <c r="F54" s="56"/>
      <c r="G54" s="56"/>
      <c r="H54" s="56"/>
      <c r="I54" s="56"/>
      <c r="J54" s="56"/>
      <c r="K54" s="56"/>
      <c r="L54" s="69"/>
      <c r="M54" s="69"/>
      <c r="N54" s="69"/>
      <c r="O54" s="69"/>
      <c r="P54" s="70"/>
      <c r="Q54" s="75"/>
      <c r="R54" s="76"/>
      <c r="S54" s="76"/>
      <c r="T54" s="76"/>
      <c r="U54" s="76"/>
      <c r="V54" s="76"/>
      <c r="W54" s="76"/>
      <c r="X54" s="76"/>
      <c r="Y54" s="77"/>
      <c r="Z54" s="78" t="str">
        <f t="shared" si="1"/>
        <v/>
      </c>
      <c r="AA54" s="79"/>
      <c r="AB54" s="79"/>
      <c r="AC54" s="79"/>
      <c r="AD54" s="79"/>
      <c r="AE54" s="79"/>
      <c r="AF54" s="79"/>
      <c r="AG54" s="79"/>
      <c r="AH54" s="79"/>
      <c r="AI54" s="79"/>
      <c r="AJ54" s="79"/>
      <c r="AK54" s="79"/>
      <c r="AL54" s="79"/>
      <c r="AM54" s="79"/>
    </row>
    <row r="55" spans="1:39" ht="13.5" customHeight="1" x14ac:dyDescent="0.15">
      <c r="A55" s="56">
        <v>32</v>
      </c>
      <c r="B55" s="56"/>
      <c r="C55" s="56"/>
      <c r="D55" s="56"/>
      <c r="E55" s="56" t="str">
        <f t="shared" si="2"/>
        <v/>
      </c>
      <c r="F55" s="56"/>
      <c r="G55" s="56"/>
      <c r="H55" s="56"/>
      <c r="I55" s="56"/>
      <c r="J55" s="56"/>
      <c r="K55" s="56"/>
      <c r="L55" s="69"/>
      <c r="M55" s="69"/>
      <c r="N55" s="69"/>
      <c r="O55" s="69"/>
      <c r="P55" s="70"/>
      <c r="Q55" s="75"/>
      <c r="R55" s="76"/>
      <c r="S55" s="76"/>
      <c r="T55" s="76"/>
      <c r="U55" s="76"/>
      <c r="V55" s="76"/>
      <c r="W55" s="76"/>
      <c r="X55" s="76"/>
      <c r="Y55" s="77"/>
      <c r="Z55" s="78" t="str">
        <f t="shared" si="1"/>
        <v/>
      </c>
      <c r="AA55" s="79"/>
      <c r="AB55" s="79"/>
      <c r="AC55" s="79"/>
      <c r="AD55" s="79"/>
      <c r="AE55" s="79"/>
      <c r="AF55" s="79"/>
      <c r="AG55" s="79"/>
      <c r="AH55" s="79"/>
      <c r="AI55" s="79"/>
      <c r="AJ55" s="79"/>
      <c r="AK55" s="79"/>
      <c r="AL55" s="79"/>
      <c r="AM55" s="79"/>
    </row>
    <row r="56" spans="1:39" ht="13.5" customHeight="1" x14ac:dyDescent="0.15">
      <c r="A56" s="56">
        <v>33</v>
      </c>
      <c r="B56" s="56"/>
      <c r="C56" s="56"/>
      <c r="D56" s="56"/>
      <c r="E56" s="56" t="str">
        <f t="shared" si="2"/>
        <v/>
      </c>
      <c r="F56" s="56"/>
      <c r="G56" s="56"/>
      <c r="H56" s="56"/>
      <c r="I56" s="56"/>
      <c r="J56" s="56"/>
      <c r="K56" s="56"/>
      <c r="L56" s="69"/>
      <c r="M56" s="69"/>
      <c r="N56" s="69"/>
      <c r="O56" s="69"/>
      <c r="P56" s="70"/>
      <c r="Q56" s="75"/>
      <c r="R56" s="76"/>
      <c r="S56" s="76"/>
      <c r="T56" s="76"/>
      <c r="U56" s="76"/>
      <c r="V56" s="76"/>
      <c r="W56" s="76"/>
      <c r="X56" s="76"/>
      <c r="Y56" s="77"/>
      <c r="Z56" s="78" t="str">
        <f t="shared" si="1"/>
        <v/>
      </c>
      <c r="AA56" s="79"/>
      <c r="AB56" s="79"/>
      <c r="AC56" s="79"/>
      <c r="AD56" s="79"/>
      <c r="AE56" s="79"/>
      <c r="AF56" s="79"/>
      <c r="AG56" s="79"/>
      <c r="AH56" s="79"/>
      <c r="AI56" s="79"/>
      <c r="AJ56" s="79"/>
      <c r="AK56" s="79"/>
      <c r="AL56" s="79"/>
      <c r="AM56" s="79"/>
    </row>
    <row r="57" spans="1:39" ht="13.5" customHeight="1" x14ac:dyDescent="0.15">
      <c r="A57" s="56">
        <v>34</v>
      </c>
      <c r="B57" s="56"/>
      <c r="C57" s="56"/>
      <c r="D57" s="56"/>
      <c r="E57" s="56" t="str">
        <f t="shared" si="2"/>
        <v/>
      </c>
      <c r="F57" s="56"/>
      <c r="G57" s="56"/>
      <c r="H57" s="56"/>
      <c r="I57" s="56"/>
      <c r="J57" s="56"/>
      <c r="K57" s="56"/>
      <c r="L57" s="69"/>
      <c r="M57" s="69"/>
      <c r="N57" s="69"/>
      <c r="O57" s="69"/>
      <c r="P57" s="70"/>
      <c r="Q57" s="75"/>
      <c r="R57" s="76"/>
      <c r="S57" s="76"/>
      <c r="T57" s="76"/>
      <c r="U57" s="76"/>
      <c r="V57" s="76"/>
      <c r="W57" s="76"/>
      <c r="X57" s="76"/>
      <c r="Y57" s="77"/>
      <c r="Z57" s="78" t="str">
        <f t="shared" si="1"/>
        <v/>
      </c>
      <c r="AA57" s="79"/>
      <c r="AB57" s="79"/>
      <c r="AC57" s="79"/>
      <c r="AD57" s="79"/>
      <c r="AE57" s="79"/>
      <c r="AF57" s="79"/>
      <c r="AG57" s="79"/>
      <c r="AH57" s="79"/>
      <c r="AI57" s="79"/>
      <c r="AJ57" s="79"/>
      <c r="AK57" s="79"/>
      <c r="AL57" s="79"/>
      <c r="AM57" s="79"/>
    </row>
    <row r="58" spans="1:39" ht="13.5" customHeight="1" x14ac:dyDescent="0.15">
      <c r="A58" s="56">
        <v>35</v>
      </c>
      <c r="B58" s="56"/>
      <c r="C58" s="56"/>
      <c r="D58" s="56"/>
      <c r="E58" s="56" t="str">
        <f t="shared" si="2"/>
        <v/>
      </c>
      <c r="F58" s="56"/>
      <c r="G58" s="56"/>
      <c r="H58" s="56"/>
      <c r="I58" s="56"/>
      <c r="J58" s="56"/>
      <c r="K58" s="56"/>
      <c r="L58" s="69"/>
      <c r="M58" s="69"/>
      <c r="N58" s="69"/>
      <c r="O58" s="69"/>
      <c r="P58" s="70"/>
      <c r="Q58" s="75"/>
      <c r="R58" s="76"/>
      <c r="S58" s="76"/>
      <c r="T58" s="76"/>
      <c r="U58" s="76"/>
      <c r="V58" s="76"/>
      <c r="W58" s="76"/>
      <c r="X58" s="76"/>
      <c r="Y58" s="77"/>
      <c r="Z58" s="78" t="str">
        <f t="shared" si="1"/>
        <v/>
      </c>
      <c r="AA58" s="79"/>
      <c r="AB58" s="79"/>
      <c r="AC58" s="79"/>
      <c r="AD58" s="79"/>
      <c r="AE58" s="79"/>
      <c r="AF58" s="79"/>
      <c r="AG58" s="79"/>
      <c r="AH58" s="79"/>
      <c r="AI58" s="79"/>
      <c r="AJ58" s="79"/>
      <c r="AK58" s="79"/>
      <c r="AL58" s="79"/>
      <c r="AM58" s="79"/>
    </row>
    <row r="59" spans="1:39" ht="13.5" customHeight="1" x14ac:dyDescent="0.15">
      <c r="A59" s="56">
        <v>36</v>
      </c>
      <c r="B59" s="56"/>
      <c r="C59" s="56"/>
      <c r="D59" s="56"/>
      <c r="E59" s="56" t="str">
        <f t="shared" si="2"/>
        <v/>
      </c>
      <c r="F59" s="56"/>
      <c r="G59" s="56"/>
      <c r="H59" s="56"/>
      <c r="I59" s="56"/>
      <c r="J59" s="56"/>
      <c r="K59" s="56"/>
      <c r="L59" s="69"/>
      <c r="M59" s="69"/>
      <c r="N59" s="69"/>
      <c r="O59" s="69"/>
      <c r="P59" s="70"/>
      <c r="Q59" s="75"/>
      <c r="R59" s="76"/>
      <c r="S59" s="76"/>
      <c r="T59" s="76"/>
      <c r="U59" s="76"/>
      <c r="V59" s="76"/>
      <c r="W59" s="76"/>
      <c r="X59" s="76"/>
      <c r="Y59" s="77"/>
      <c r="Z59" s="78" t="str">
        <f t="shared" si="1"/>
        <v/>
      </c>
      <c r="AA59" s="79"/>
      <c r="AB59" s="79"/>
      <c r="AC59" s="79"/>
      <c r="AD59" s="79"/>
      <c r="AE59" s="79"/>
      <c r="AF59" s="79"/>
      <c r="AG59" s="79"/>
      <c r="AH59" s="79"/>
      <c r="AI59" s="79"/>
      <c r="AJ59" s="79"/>
      <c r="AK59" s="79"/>
      <c r="AL59" s="79"/>
      <c r="AM59" s="79"/>
    </row>
    <row r="61" spans="1:39" ht="13.5" customHeight="1" x14ac:dyDescent="0.15">
      <c r="A61" s="7"/>
    </row>
  </sheetData>
  <mergeCells count="198">
    <mergeCell ref="Z55:AM55"/>
    <mergeCell ref="Z56:AM56"/>
    <mergeCell ref="Z57:AM57"/>
    <mergeCell ref="Z58:AM58"/>
    <mergeCell ref="Z59:AM59"/>
    <mergeCell ref="A4:AM5"/>
    <mergeCell ref="Z49:AM49"/>
    <mergeCell ref="Z50:AM50"/>
    <mergeCell ref="Z51:AM51"/>
    <mergeCell ref="Z52:AM52"/>
    <mergeCell ref="Z53:AM53"/>
    <mergeCell ref="Z54:AM54"/>
    <mergeCell ref="Z43:AM43"/>
    <mergeCell ref="Z44:AM44"/>
    <mergeCell ref="Z45:AM45"/>
    <mergeCell ref="Z46:AM46"/>
    <mergeCell ref="Z47:AM47"/>
    <mergeCell ref="Z48:AM48"/>
    <mergeCell ref="Z37:AM37"/>
    <mergeCell ref="Z38:AM38"/>
    <mergeCell ref="Z39:AM39"/>
    <mergeCell ref="Z40:AM40"/>
    <mergeCell ref="Z41:AM41"/>
    <mergeCell ref="Z42:AM42"/>
    <mergeCell ref="Z31:AM31"/>
    <mergeCell ref="Z32:AM32"/>
    <mergeCell ref="Z33:AM33"/>
    <mergeCell ref="Z34:AM34"/>
    <mergeCell ref="Z35:AM35"/>
    <mergeCell ref="Z36:AM36"/>
    <mergeCell ref="Z25:AM25"/>
    <mergeCell ref="Z26:AM26"/>
    <mergeCell ref="Z27:AM27"/>
    <mergeCell ref="Z28:AM28"/>
    <mergeCell ref="Z29:AM29"/>
    <mergeCell ref="Z30:AM30"/>
    <mergeCell ref="Q39:Y39"/>
    <mergeCell ref="Q40:Y40"/>
    <mergeCell ref="Q41:Y41"/>
    <mergeCell ref="Q54:Y54"/>
    <mergeCell ref="Q55:Y55"/>
    <mergeCell ref="Q56:Y56"/>
    <mergeCell ref="Q57:Y57"/>
    <mergeCell ref="Q58:Y58"/>
    <mergeCell ref="Q59:Y59"/>
    <mergeCell ref="Q48:Y48"/>
    <mergeCell ref="Q49:Y49"/>
    <mergeCell ref="Q50:Y50"/>
    <mergeCell ref="Q51:Y51"/>
    <mergeCell ref="Q52:Y52"/>
    <mergeCell ref="Q53:Y53"/>
    <mergeCell ref="Q30:Y30"/>
    <mergeCell ref="Q31:Y31"/>
    <mergeCell ref="Q32:Y32"/>
    <mergeCell ref="Q33:Y33"/>
    <mergeCell ref="Q34:Y34"/>
    <mergeCell ref="Q35:Y35"/>
    <mergeCell ref="L57:P57"/>
    <mergeCell ref="L58:P58"/>
    <mergeCell ref="L59:P59"/>
    <mergeCell ref="L54:P54"/>
    <mergeCell ref="L55:P55"/>
    <mergeCell ref="L56:P56"/>
    <mergeCell ref="L36:P36"/>
    <mergeCell ref="L37:P37"/>
    <mergeCell ref="L38:P38"/>
    <mergeCell ref="Q42:Y42"/>
    <mergeCell ref="Q43:Y43"/>
    <mergeCell ref="Q44:Y44"/>
    <mergeCell ref="Q45:Y45"/>
    <mergeCell ref="Q46:Y46"/>
    <mergeCell ref="Q47:Y47"/>
    <mergeCell ref="Q36:Y36"/>
    <mergeCell ref="Q37:Y37"/>
    <mergeCell ref="Q38:Y38"/>
    <mergeCell ref="Q24:Y24"/>
    <mergeCell ref="Q25:Y25"/>
    <mergeCell ref="Q26:Y26"/>
    <mergeCell ref="Q27:Y27"/>
    <mergeCell ref="Q28:Y28"/>
    <mergeCell ref="Q29:Y29"/>
    <mergeCell ref="L51:P51"/>
    <mergeCell ref="L52:P52"/>
    <mergeCell ref="L53:P53"/>
    <mergeCell ref="L45:P45"/>
    <mergeCell ref="L46:P46"/>
    <mergeCell ref="L47:P47"/>
    <mergeCell ref="L48:P48"/>
    <mergeCell ref="L49:P49"/>
    <mergeCell ref="L50:P50"/>
    <mergeCell ref="L39:P39"/>
    <mergeCell ref="L40:P40"/>
    <mergeCell ref="L41:P41"/>
    <mergeCell ref="L42:P42"/>
    <mergeCell ref="L43:P43"/>
    <mergeCell ref="L44:P44"/>
    <mergeCell ref="L33:P33"/>
    <mergeCell ref="L34:P34"/>
    <mergeCell ref="L35:P35"/>
    <mergeCell ref="L27:P27"/>
    <mergeCell ref="L28:P28"/>
    <mergeCell ref="L29:P29"/>
    <mergeCell ref="L30:P30"/>
    <mergeCell ref="L31:P31"/>
    <mergeCell ref="L32:P32"/>
    <mergeCell ref="A55:D55"/>
    <mergeCell ref="A56:D56"/>
    <mergeCell ref="A57:D57"/>
    <mergeCell ref="E54:K54"/>
    <mergeCell ref="E34:K34"/>
    <mergeCell ref="E35:K35"/>
    <mergeCell ref="E36:K36"/>
    <mergeCell ref="A31:D31"/>
    <mergeCell ref="A53:D53"/>
    <mergeCell ref="A54:D54"/>
    <mergeCell ref="A43:D43"/>
    <mergeCell ref="A44:D44"/>
    <mergeCell ref="A45:D45"/>
    <mergeCell ref="A46:D46"/>
    <mergeCell ref="A42:D42"/>
    <mergeCell ref="A32:D32"/>
    <mergeCell ref="A33:D33"/>
    <mergeCell ref="A34:D34"/>
    <mergeCell ref="A58:D58"/>
    <mergeCell ref="A59:D59"/>
    <mergeCell ref="L23:AM23"/>
    <mergeCell ref="L24:P24"/>
    <mergeCell ref="L25:P25"/>
    <mergeCell ref="L26:P26"/>
    <mergeCell ref="A47:D47"/>
    <mergeCell ref="A48:D48"/>
    <mergeCell ref="A49:D49"/>
    <mergeCell ref="A50:D50"/>
    <mergeCell ref="A51:D51"/>
    <mergeCell ref="A52:D52"/>
    <mergeCell ref="A36:D36"/>
    <mergeCell ref="A37:D37"/>
    <mergeCell ref="A38:D38"/>
    <mergeCell ref="A39:D39"/>
    <mergeCell ref="A40:D40"/>
    <mergeCell ref="A41:D41"/>
    <mergeCell ref="E55:K55"/>
    <mergeCell ref="E56:K56"/>
    <mergeCell ref="E57:K57"/>
    <mergeCell ref="E58:K58"/>
    <mergeCell ref="E59:K59"/>
    <mergeCell ref="A23:D23"/>
    <mergeCell ref="E51:K51"/>
    <mergeCell ref="E52:K52"/>
    <mergeCell ref="E53:K53"/>
    <mergeCell ref="E43:K43"/>
    <mergeCell ref="E44:K44"/>
    <mergeCell ref="E45:K45"/>
    <mergeCell ref="E46:K46"/>
    <mergeCell ref="E47:K47"/>
    <mergeCell ref="E48:K48"/>
    <mergeCell ref="A28:D28"/>
    <mergeCell ref="A29:D29"/>
    <mergeCell ref="A30:D30"/>
    <mergeCell ref="A24:D24"/>
    <mergeCell ref="A25:D25"/>
    <mergeCell ref="A26:D26"/>
    <mergeCell ref="A27:D27"/>
    <mergeCell ref="E49:K49"/>
    <mergeCell ref="E50:K50"/>
    <mergeCell ref="E37:K37"/>
    <mergeCell ref="E38:K38"/>
    <mergeCell ref="E39:K39"/>
    <mergeCell ref="E40:K40"/>
    <mergeCell ref="E41:K41"/>
    <mergeCell ref="E42:K42"/>
    <mergeCell ref="E31:K31"/>
    <mergeCell ref="E32:K32"/>
    <mergeCell ref="E33:K33"/>
    <mergeCell ref="AE1:AF1"/>
    <mergeCell ref="AK1:AL1"/>
    <mergeCell ref="AH1:AI1"/>
    <mergeCell ref="AC1:AD1"/>
    <mergeCell ref="A35:D35"/>
    <mergeCell ref="X12:AL12"/>
    <mergeCell ref="X11:AL11"/>
    <mergeCell ref="A20:L20"/>
    <mergeCell ref="A21:L21"/>
    <mergeCell ref="E23:K23"/>
    <mergeCell ref="E24:K24"/>
    <mergeCell ref="Z24:AM24"/>
    <mergeCell ref="R13:W13"/>
    <mergeCell ref="R14:W14"/>
    <mergeCell ref="R12:W12"/>
    <mergeCell ref="R11:W11"/>
    <mergeCell ref="X14:AL14"/>
    <mergeCell ref="X13:AL13"/>
    <mergeCell ref="E25:K25"/>
    <mergeCell ref="E26:K26"/>
    <mergeCell ref="E27:K27"/>
    <mergeCell ref="E28:K28"/>
    <mergeCell ref="E29:K29"/>
    <mergeCell ref="E30:K30"/>
  </mergeCells>
  <phoneticPr fontId="1"/>
  <dataValidations count="2">
    <dataValidation type="list" allowBlank="1" showInputMessage="1" showErrorMessage="1" sqref="L24:P59">
      <formula1>行政区</formula1>
    </dataValidation>
    <dataValidation type="list" allowBlank="1" showInputMessage="1" showErrorMessage="1" sqref="Q24:Y59">
      <formula1>"プラスチック製容器包装,缶・びん・ペットボトル"</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M35"/>
  <sheetViews>
    <sheetView view="pageBreakPreview" zoomScaleNormal="130" zoomScaleSheetLayoutView="100" workbookViewId="0">
      <selection activeCell="F16" sqref="F16:AM16"/>
    </sheetView>
  </sheetViews>
  <sheetFormatPr defaultColWidth="2.25" defaultRowHeight="13.5" x14ac:dyDescent="0.15"/>
  <cols>
    <col min="1" max="1" width="2.25" style="11" customWidth="1"/>
    <col min="2" max="16384" width="2.25" style="11"/>
  </cols>
  <sheetData>
    <row r="1" spans="1:39"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55" t="s">
        <v>66</v>
      </c>
      <c r="AD1" s="55"/>
      <c r="AE1" s="83" t="str">
        <f>IF(公募型指名競争入札参加意向申出書!AE1="","",公募型指名競争入札参加意向申出書!AE1)</f>
        <v/>
      </c>
      <c r="AF1" s="83"/>
      <c r="AG1" s="6" t="s">
        <v>17</v>
      </c>
      <c r="AH1" s="83" t="str">
        <f>IF(公募型指名競争入札参加意向申出書!AH1="","",公募型指名競争入札参加意向申出書!AH1)</f>
        <v/>
      </c>
      <c r="AI1" s="83"/>
      <c r="AJ1" s="6" t="s">
        <v>16</v>
      </c>
      <c r="AK1" s="83" t="str">
        <f>IF(公募型指名競争入札参加意向申出書!AK1="","",公募型指名競争入札参加意向申出書!AK1)</f>
        <v/>
      </c>
      <c r="AL1" s="83"/>
      <c r="AM1" s="6" t="s">
        <v>15</v>
      </c>
    </row>
    <row r="2" spans="1:39"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39"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39" x14ac:dyDescent="0.15">
      <c r="A4" s="80" t="s">
        <v>48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row>
    <row r="5" spans="1:39"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row>
    <row r="6" spans="1:39"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row>
    <row r="7" spans="1:39"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row>
    <row r="8" spans="1:39" x14ac:dyDescent="0.15">
      <c r="A8" s="7" t="s">
        <v>18</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row>
    <row r="9" spans="1:39"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1:39"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row>
    <row r="11" spans="1:39" x14ac:dyDescent="0.15">
      <c r="A11" s="6"/>
      <c r="B11" s="6"/>
      <c r="C11" s="6"/>
      <c r="D11" s="6"/>
      <c r="E11" s="6"/>
      <c r="F11" s="6"/>
      <c r="G11" s="6"/>
      <c r="H11" s="6"/>
      <c r="I11" s="6"/>
      <c r="J11" s="6"/>
      <c r="K11" s="6"/>
      <c r="L11" s="6"/>
      <c r="M11" s="6"/>
      <c r="N11" s="6"/>
      <c r="O11" s="6"/>
      <c r="P11" s="6"/>
      <c r="Q11" s="6"/>
      <c r="R11" s="84" t="s">
        <v>20</v>
      </c>
      <c r="S11" s="84"/>
      <c r="T11" s="84"/>
      <c r="U11" s="84"/>
      <c r="V11" s="84"/>
      <c r="W11" s="84"/>
      <c r="X11" s="85"/>
      <c r="Y11" s="85"/>
      <c r="Z11" s="85"/>
      <c r="AA11" s="85"/>
      <c r="AB11" s="85"/>
      <c r="AC11" s="85"/>
      <c r="AD11" s="85"/>
      <c r="AE11" s="85"/>
      <c r="AF11" s="85"/>
      <c r="AG11" s="85"/>
      <c r="AH11" s="85"/>
      <c r="AI11" s="85"/>
      <c r="AJ11" s="85"/>
      <c r="AK11" s="85"/>
      <c r="AL11" s="85"/>
      <c r="AM11" s="6"/>
    </row>
    <row r="12" spans="1:39" x14ac:dyDescent="0.15">
      <c r="A12" s="6"/>
      <c r="B12" s="6"/>
      <c r="C12" s="6"/>
      <c r="D12" s="6"/>
      <c r="E12" s="6"/>
      <c r="F12" s="6"/>
      <c r="G12" s="6"/>
      <c r="H12" s="6"/>
      <c r="I12" s="6"/>
      <c r="J12" s="6"/>
      <c r="K12" s="6"/>
      <c r="L12" s="6"/>
      <c r="M12" s="6"/>
      <c r="N12" s="6"/>
      <c r="O12" s="6"/>
      <c r="P12" s="6"/>
      <c r="Q12" s="6"/>
      <c r="R12" s="84" t="s">
        <v>59</v>
      </c>
      <c r="S12" s="84"/>
      <c r="T12" s="84"/>
      <c r="U12" s="84"/>
      <c r="V12" s="84"/>
      <c r="W12" s="84"/>
      <c r="X12" s="85" t="str">
        <f>IF(公募型指名競争入札参加意向申出書!X13="","",公募型指名競争入札参加意向申出書!X13)</f>
        <v/>
      </c>
      <c r="Y12" s="85"/>
      <c r="Z12" s="85"/>
      <c r="AA12" s="85"/>
      <c r="AB12" s="85"/>
      <c r="AC12" s="85"/>
      <c r="AD12" s="85"/>
      <c r="AE12" s="85"/>
      <c r="AF12" s="85"/>
      <c r="AG12" s="85"/>
      <c r="AH12" s="85"/>
      <c r="AI12" s="85"/>
      <c r="AJ12" s="85"/>
      <c r="AK12" s="85"/>
      <c r="AL12" s="85"/>
      <c r="AM12" s="6"/>
    </row>
    <row r="13" spans="1:39" x14ac:dyDescent="0.15">
      <c r="A13" s="6"/>
      <c r="B13" s="6"/>
      <c r="C13" s="6"/>
      <c r="D13" s="6"/>
      <c r="E13" s="6"/>
      <c r="F13" s="6"/>
      <c r="G13" s="6"/>
      <c r="H13" s="6"/>
      <c r="I13" s="6"/>
      <c r="J13" s="6"/>
      <c r="K13" s="6"/>
      <c r="L13" s="6"/>
      <c r="M13" s="6"/>
      <c r="N13" s="6"/>
      <c r="O13" s="6"/>
      <c r="P13" s="6"/>
      <c r="Q13" s="6"/>
      <c r="R13" s="84" t="s">
        <v>21</v>
      </c>
      <c r="S13" s="84"/>
      <c r="T13" s="84"/>
      <c r="U13" s="84"/>
      <c r="V13" s="84"/>
      <c r="W13" s="84"/>
      <c r="X13" s="85" t="str">
        <f>IF(公募型指名競争入札参加意向申出書!X14="","",公募型指名競争入札参加意向申出書!X14)</f>
        <v/>
      </c>
      <c r="Y13" s="85"/>
      <c r="Z13" s="85"/>
      <c r="AA13" s="85"/>
      <c r="AB13" s="85"/>
      <c r="AC13" s="85"/>
      <c r="AD13" s="85"/>
      <c r="AE13" s="85"/>
      <c r="AF13" s="85"/>
      <c r="AG13" s="85"/>
      <c r="AH13" s="85"/>
      <c r="AI13" s="85"/>
      <c r="AJ13" s="85"/>
      <c r="AK13" s="85"/>
      <c r="AL13" s="85"/>
      <c r="AM13" s="6" t="s">
        <v>22</v>
      </c>
    </row>
    <row r="16" spans="1:39" ht="33" customHeight="1" thickBot="1" x14ac:dyDescent="0.2">
      <c r="A16" s="88" t="s">
        <v>49</v>
      </c>
      <c r="B16" s="88"/>
      <c r="C16" s="88"/>
      <c r="D16" s="88"/>
      <c r="E16" s="88"/>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row>
    <row r="17" spans="1:39" ht="33" customHeight="1" thickTop="1" x14ac:dyDescent="0.15">
      <c r="A17" s="102"/>
      <c r="B17" s="102"/>
      <c r="C17" s="102"/>
      <c r="D17" s="102"/>
      <c r="E17" s="102"/>
      <c r="F17" s="89" t="s">
        <v>50</v>
      </c>
      <c r="G17" s="89"/>
      <c r="H17" s="89"/>
      <c r="I17" s="89"/>
      <c r="J17" s="89"/>
      <c r="K17" s="89"/>
      <c r="L17" s="89"/>
      <c r="M17" s="89"/>
      <c r="N17" s="89"/>
      <c r="O17" s="89"/>
      <c r="P17" s="89"/>
      <c r="Q17" s="89"/>
      <c r="R17" s="87"/>
      <c r="S17" s="87"/>
      <c r="T17" s="87"/>
      <c r="U17" s="87"/>
      <c r="V17" s="87"/>
      <c r="W17" s="87"/>
      <c r="X17" s="87"/>
      <c r="Y17" s="87"/>
      <c r="Z17" s="87"/>
      <c r="AA17" s="87"/>
      <c r="AB17" s="87"/>
      <c r="AC17" s="87"/>
      <c r="AD17" s="87"/>
      <c r="AE17" s="87"/>
      <c r="AF17" s="87"/>
      <c r="AG17" s="87"/>
      <c r="AH17" s="87"/>
      <c r="AI17" s="87"/>
      <c r="AJ17" s="87"/>
      <c r="AK17" s="87"/>
      <c r="AL17" s="87"/>
      <c r="AM17" s="87"/>
    </row>
    <row r="18" spans="1:39" ht="33" customHeight="1" thickBot="1" x14ac:dyDescent="0.2">
      <c r="A18" s="94"/>
      <c r="B18" s="94"/>
      <c r="C18" s="94"/>
      <c r="D18" s="94"/>
      <c r="E18" s="94"/>
      <c r="F18" s="97" t="s">
        <v>61</v>
      </c>
      <c r="G18" s="97"/>
      <c r="H18" s="97"/>
      <c r="I18" s="97"/>
      <c r="J18" s="97"/>
      <c r="K18" s="97"/>
      <c r="L18" s="97"/>
      <c r="M18" s="97"/>
      <c r="N18" s="97"/>
      <c r="O18" s="97"/>
      <c r="P18" s="97"/>
      <c r="Q18" s="97"/>
      <c r="R18" s="96"/>
      <c r="S18" s="96"/>
      <c r="T18" s="96"/>
      <c r="U18" s="96"/>
      <c r="V18" s="96"/>
      <c r="W18" s="96"/>
      <c r="X18" s="96"/>
      <c r="Y18" s="96"/>
      <c r="Z18" s="96"/>
      <c r="AA18" s="96"/>
      <c r="AB18" s="96"/>
      <c r="AC18" s="96"/>
      <c r="AD18" s="96"/>
      <c r="AE18" s="96"/>
      <c r="AF18" s="96"/>
      <c r="AG18" s="96"/>
      <c r="AH18" s="96"/>
      <c r="AI18" s="96"/>
      <c r="AJ18" s="96"/>
      <c r="AK18" s="96"/>
      <c r="AL18" s="96"/>
      <c r="AM18" s="96"/>
    </row>
    <row r="19" spans="1:39" ht="33" customHeight="1" thickTop="1" x14ac:dyDescent="0.15">
      <c r="A19" s="90"/>
      <c r="B19" s="90"/>
      <c r="C19" s="90"/>
      <c r="D19" s="90"/>
      <c r="E19" s="90"/>
      <c r="F19" s="92" t="s">
        <v>50</v>
      </c>
      <c r="G19" s="92"/>
      <c r="H19" s="92"/>
      <c r="I19" s="92"/>
      <c r="J19" s="92"/>
      <c r="K19" s="92"/>
      <c r="L19" s="92"/>
      <c r="M19" s="92"/>
      <c r="N19" s="92"/>
      <c r="O19" s="92"/>
      <c r="P19" s="92"/>
      <c r="Q19" s="92"/>
      <c r="R19" s="95"/>
      <c r="S19" s="95"/>
      <c r="T19" s="95"/>
      <c r="U19" s="95"/>
      <c r="V19" s="95"/>
      <c r="W19" s="95"/>
      <c r="X19" s="95"/>
      <c r="Y19" s="95"/>
      <c r="Z19" s="95"/>
      <c r="AA19" s="95"/>
      <c r="AB19" s="95"/>
      <c r="AC19" s="95"/>
      <c r="AD19" s="95"/>
      <c r="AE19" s="95"/>
      <c r="AF19" s="95"/>
      <c r="AG19" s="95"/>
      <c r="AH19" s="95"/>
      <c r="AI19" s="95"/>
      <c r="AJ19" s="95"/>
      <c r="AK19" s="95"/>
      <c r="AL19" s="95"/>
      <c r="AM19" s="95"/>
    </row>
    <row r="20" spans="1:39" ht="33" customHeight="1" thickBot="1" x14ac:dyDescent="0.2">
      <c r="A20" s="91"/>
      <c r="B20" s="91"/>
      <c r="C20" s="91"/>
      <c r="D20" s="91"/>
      <c r="E20" s="91"/>
      <c r="F20" s="88" t="s">
        <v>61</v>
      </c>
      <c r="G20" s="88"/>
      <c r="H20" s="88"/>
      <c r="I20" s="88"/>
      <c r="J20" s="88"/>
      <c r="K20" s="88"/>
      <c r="L20" s="88"/>
      <c r="M20" s="88"/>
      <c r="N20" s="88"/>
      <c r="O20" s="88"/>
      <c r="P20" s="88"/>
      <c r="Q20" s="88"/>
      <c r="R20" s="86"/>
      <c r="S20" s="86"/>
      <c r="T20" s="86"/>
      <c r="U20" s="86"/>
      <c r="V20" s="86"/>
      <c r="W20" s="86"/>
      <c r="X20" s="86"/>
      <c r="Y20" s="86"/>
      <c r="Z20" s="86"/>
      <c r="AA20" s="86"/>
      <c r="AB20" s="86"/>
      <c r="AC20" s="86"/>
      <c r="AD20" s="86"/>
      <c r="AE20" s="86"/>
      <c r="AF20" s="86"/>
      <c r="AG20" s="86"/>
      <c r="AH20" s="86"/>
      <c r="AI20" s="86"/>
      <c r="AJ20" s="86"/>
      <c r="AK20" s="86"/>
      <c r="AL20" s="86"/>
      <c r="AM20" s="86"/>
    </row>
    <row r="21" spans="1:39" ht="33" customHeight="1" thickTop="1" x14ac:dyDescent="0.15">
      <c r="A21" s="93"/>
      <c r="B21" s="93"/>
      <c r="C21" s="93"/>
      <c r="D21" s="93"/>
      <c r="E21" s="93"/>
      <c r="F21" s="89" t="s">
        <v>50</v>
      </c>
      <c r="G21" s="89"/>
      <c r="H21" s="89"/>
      <c r="I21" s="89"/>
      <c r="J21" s="89"/>
      <c r="K21" s="89"/>
      <c r="L21" s="89"/>
      <c r="M21" s="89"/>
      <c r="N21" s="89"/>
      <c r="O21" s="89"/>
      <c r="P21" s="89"/>
      <c r="Q21" s="89"/>
      <c r="R21" s="87"/>
      <c r="S21" s="87"/>
      <c r="T21" s="87"/>
      <c r="U21" s="87"/>
      <c r="V21" s="87"/>
      <c r="W21" s="87"/>
      <c r="X21" s="87"/>
      <c r="Y21" s="87"/>
      <c r="Z21" s="87"/>
      <c r="AA21" s="87"/>
      <c r="AB21" s="87"/>
      <c r="AC21" s="87"/>
      <c r="AD21" s="87"/>
      <c r="AE21" s="87"/>
      <c r="AF21" s="87"/>
      <c r="AG21" s="87"/>
      <c r="AH21" s="87"/>
      <c r="AI21" s="87"/>
      <c r="AJ21" s="87"/>
      <c r="AK21" s="87"/>
      <c r="AL21" s="87"/>
      <c r="AM21" s="87"/>
    </row>
    <row r="22" spans="1:39" ht="33" customHeight="1" thickBot="1" x14ac:dyDescent="0.2">
      <c r="A22" s="94"/>
      <c r="B22" s="94"/>
      <c r="C22" s="94"/>
      <c r="D22" s="94"/>
      <c r="E22" s="94"/>
      <c r="F22" s="97" t="s">
        <v>61</v>
      </c>
      <c r="G22" s="97"/>
      <c r="H22" s="97"/>
      <c r="I22" s="97"/>
      <c r="J22" s="97"/>
      <c r="K22" s="97"/>
      <c r="L22" s="97"/>
      <c r="M22" s="97"/>
      <c r="N22" s="97"/>
      <c r="O22" s="97"/>
      <c r="P22" s="97"/>
      <c r="Q22" s="97"/>
      <c r="R22" s="96"/>
      <c r="S22" s="96"/>
      <c r="T22" s="96"/>
      <c r="U22" s="96"/>
      <c r="V22" s="96"/>
      <c r="W22" s="96"/>
      <c r="X22" s="96"/>
      <c r="Y22" s="96"/>
      <c r="Z22" s="96"/>
      <c r="AA22" s="96"/>
      <c r="AB22" s="96"/>
      <c r="AC22" s="96"/>
      <c r="AD22" s="96"/>
      <c r="AE22" s="96"/>
      <c r="AF22" s="96"/>
      <c r="AG22" s="96"/>
      <c r="AH22" s="96"/>
      <c r="AI22" s="96"/>
      <c r="AJ22" s="96"/>
      <c r="AK22" s="96"/>
      <c r="AL22" s="96"/>
      <c r="AM22" s="96"/>
    </row>
    <row r="23" spans="1:39" ht="33" customHeight="1" thickTop="1" x14ac:dyDescent="0.15">
      <c r="A23" s="90"/>
      <c r="B23" s="90"/>
      <c r="C23" s="90"/>
      <c r="D23" s="90"/>
      <c r="E23" s="90"/>
      <c r="F23" s="92" t="s">
        <v>50</v>
      </c>
      <c r="G23" s="92"/>
      <c r="H23" s="92"/>
      <c r="I23" s="92"/>
      <c r="J23" s="92"/>
      <c r="K23" s="92"/>
      <c r="L23" s="92"/>
      <c r="M23" s="92"/>
      <c r="N23" s="92"/>
      <c r="O23" s="92"/>
      <c r="P23" s="92"/>
      <c r="Q23" s="92"/>
      <c r="R23" s="95"/>
      <c r="S23" s="95"/>
      <c r="T23" s="95"/>
      <c r="U23" s="95"/>
      <c r="V23" s="95"/>
      <c r="W23" s="95"/>
      <c r="X23" s="95"/>
      <c r="Y23" s="95"/>
      <c r="Z23" s="95"/>
      <c r="AA23" s="95"/>
      <c r="AB23" s="95"/>
      <c r="AC23" s="95"/>
      <c r="AD23" s="95"/>
      <c r="AE23" s="95"/>
      <c r="AF23" s="95"/>
      <c r="AG23" s="95"/>
      <c r="AH23" s="95"/>
      <c r="AI23" s="95"/>
      <c r="AJ23" s="95"/>
      <c r="AK23" s="95"/>
      <c r="AL23" s="95"/>
      <c r="AM23" s="95"/>
    </row>
    <row r="24" spans="1:39" ht="33" customHeight="1" thickBot="1" x14ac:dyDescent="0.2">
      <c r="A24" s="91"/>
      <c r="B24" s="91"/>
      <c r="C24" s="91"/>
      <c r="D24" s="91"/>
      <c r="E24" s="91"/>
      <c r="F24" s="88" t="s">
        <v>61</v>
      </c>
      <c r="G24" s="88"/>
      <c r="H24" s="88"/>
      <c r="I24" s="88"/>
      <c r="J24" s="88"/>
      <c r="K24" s="88"/>
      <c r="L24" s="88"/>
      <c r="M24" s="88"/>
      <c r="N24" s="88"/>
      <c r="O24" s="88"/>
      <c r="P24" s="88"/>
      <c r="Q24" s="88"/>
      <c r="R24" s="86"/>
      <c r="S24" s="86"/>
      <c r="T24" s="86"/>
      <c r="U24" s="86"/>
      <c r="V24" s="86"/>
      <c r="W24" s="86"/>
      <c r="X24" s="86"/>
      <c r="Y24" s="86"/>
      <c r="Z24" s="86"/>
      <c r="AA24" s="86"/>
      <c r="AB24" s="86"/>
      <c r="AC24" s="86"/>
      <c r="AD24" s="86"/>
      <c r="AE24" s="86"/>
      <c r="AF24" s="86"/>
      <c r="AG24" s="86"/>
      <c r="AH24" s="86"/>
      <c r="AI24" s="86"/>
      <c r="AJ24" s="86"/>
      <c r="AK24" s="86"/>
      <c r="AL24" s="86"/>
      <c r="AM24" s="86"/>
    </row>
    <row r="25" spans="1:39" ht="33" customHeight="1" thickTop="1" x14ac:dyDescent="0.15">
      <c r="A25" s="93"/>
      <c r="B25" s="93"/>
      <c r="C25" s="93"/>
      <c r="D25" s="93"/>
      <c r="E25" s="93"/>
      <c r="F25" s="89" t="s">
        <v>50</v>
      </c>
      <c r="G25" s="89"/>
      <c r="H25" s="89"/>
      <c r="I25" s="89"/>
      <c r="J25" s="89"/>
      <c r="K25" s="89"/>
      <c r="L25" s="89"/>
      <c r="M25" s="89"/>
      <c r="N25" s="89"/>
      <c r="O25" s="89"/>
      <c r="P25" s="89"/>
      <c r="Q25" s="89"/>
      <c r="R25" s="87"/>
      <c r="S25" s="87"/>
      <c r="T25" s="87"/>
      <c r="U25" s="87"/>
      <c r="V25" s="87"/>
      <c r="W25" s="87"/>
      <c r="X25" s="87"/>
      <c r="Y25" s="87"/>
      <c r="Z25" s="87"/>
      <c r="AA25" s="87"/>
      <c r="AB25" s="87"/>
      <c r="AC25" s="87"/>
      <c r="AD25" s="87"/>
      <c r="AE25" s="87"/>
      <c r="AF25" s="87"/>
      <c r="AG25" s="87"/>
      <c r="AH25" s="87"/>
      <c r="AI25" s="87"/>
      <c r="AJ25" s="87"/>
      <c r="AK25" s="87"/>
      <c r="AL25" s="87"/>
      <c r="AM25" s="87"/>
    </row>
    <row r="26" spans="1:39" ht="33" customHeight="1" thickBot="1" x14ac:dyDescent="0.2">
      <c r="A26" s="94"/>
      <c r="B26" s="94"/>
      <c r="C26" s="94"/>
      <c r="D26" s="94"/>
      <c r="E26" s="94"/>
      <c r="F26" s="97" t="s">
        <v>61</v>
      </c>
      <c r="G26" s="97"/>
      <c r="H26" s="97"/>
      <c r="I26" s="97"/>
      <c r="J26" s="97"/>
      <c r="K26" s="97"/>
      <c r="L26" s="97"/>
      <c r="M26" s="97"/>
      <c r="N26" s="97"/>
      <c r="O26" s="97"/>
      <c r="P26" s="97"/>
      <c r="Q26" s="97"/>
      <c r="R26" s="96"/>
      <c r="S26" s="96"/>
      <c r="T26" s="96"/>
      <c r="U26" s="96"/>
      <c r="V26" s="96"/>
      <c r="W26" s="96"/>
      <c r="X26" s="96"/>
      <c r="Y26" s="96"/>
      <c r="Z26" s="96"/>
      <c r="AA26" s="96"/>
      <c r="AB26" s="96"/>
      <c r="AC26" s="96"/>
      <c r="AD26" s="96"/>
      <c r="AE26" s="96"/>
      <c r="AF26" s="96"/>
      <c r="AG26" s="96"/>
      <c r="AH26" s="96"/>
      <c r="AI26" s="96"/>
      <c r="AJ26" s="96"/>
      <c r="AK26" s="96"/>
      <c r="AL26" s="96"/>
      <c r="AM26" s="96"/>
    </row>
    <row r="27" spans="1:39" ht="33" customHeight="1" thickTop="1" x14ac:dyDescent="0.15">
      <c r="A27" s="90"/>
      <c r="B27" s="90"/>
      <c r="C27" s="90"/>
      <c r="D27" s="90"/>
      <c r="E27" s="90"/>
      <c r="F27" s="92" t="s">
        <v>50</v>
      </c>
      <c r="G27" s="92"/>
      <c r="H27" s="92"/>
      <c r="I27" s="92"/>
      <c r="J27" s="92"/>
      <c r="K27" s="92"/>
      <c r="L27" s="92"/>
      <c r="M27" s="92"/>
      <c r="N27" s="92"/>
      <c r="O27" s="92"/>
      <c r="P27" s="92"/>
      <c r="Q27" s="92"/>
      <c r="R27" s="95"/>
      <c r="S27" s="95"/>
      <c r="T27" s="95"/>
      <c r="U27" s="95"/>
      <c r="V27" s="95"/>
      <c r="W27" s="95"/>
      <c r="X27" s="95"/>
      <c r="Y27" s="95"/>
      <c r="Z27" s="95"/>
      <c r="AA27" s="95"/>
      <c r="AB27" s="95"/>
      <c r="AC27" s="95"/>
      <c r="AD27" s="95"/>
      <c r="AE27" s="95"/>
      <c r="AF27" s="95"/>
      <c r="AG27" s="95"/>
      <c r="AH27" s="95"/>
      <c r="AI27" s="95"/>
      <c r="AJ27" s="95"/>
      <c r="AK27" s="95"/>
      <c r="AL27" s="95"/>
      <c r="AM27" s="95"/>
    </row>
    <row r="28" spans="1:39" ht="33" customHeight="1" thickBot="1" x14ac:dyDescent="0.2">
      <c r="A28" s="91"/>
      <c r="B28" s="91"/>
      <c r="C28" s="91"/>
      <c r="D28" s="91"/>
      <c r="E28" s="91"/>
      <c r="F28" s="88" t="s">
        <v>61</v>
      </c>
      <c r="G28" s="88"/>
      <c r="H28" s="88"/>
      <c r="I28" s="88"/>
      <c r="J28" s="88"/>
      <c r="K28" s="88"/>
      <c r="L28" s="88"/>
      <c r="M28" s="88"/>
      <c r="N28" s="88"/>
      <c r="O28" s="88"/>
      <c r="P28" s="88"/>
      <c r="Q28" s="88"/>
      <c r="R28" s="86"/>
      <c r="S28" s="86"/>
      <c r="T28" s="86"/>
      <c r="U28" s="86"/>
      <c r="V28" s="86"/>
      <c r="W28" s="86"/>
      <c r="X28" s="86"/>
      <c r="Y28" s="86"/>
      <c r="Z28" s="86"/>
      <c r="AA28" s="86"/>
      <c r="AB28" s="86"/>
      <c r="AC28" s="86"/>
      <c r="AD28" s="86"/>
      <c r="AE28" s="86"/>
      <c r="AF28" s="86"/>
      <c r="AG28" s="86"/>
      <c r="AH28" s="86"/>
      <c r="AI28" s="86"/>
      <c r="AJ28" s="86"/>
      <c r="AK28" s="86"/>
      <c r="AL28" s="86"/>
      <c r="AM28" s="86"/>
    </row>
    <row r="29" spans="1:39" ht="33" customHeight="1" thickTop="1" x14ac:dyDescent="0.15">
      <c r="A29" s="90"/>
      <c r="B29" s="90"/>
      <c r="C29" s="90"/>
      <c r="D29" s="90"/>
      <c r="E29" s="90"/>
      <c r="F29" s="92" t="s">
        <v>50</v>
      </c>
      <c r="G29" s="92"/>
      <c r="H29" s="92"/>
      <c r="I29" s="92"/>
      <c r="J29" s="92"/>
      <c r="K29" s="92"/>
      <c r="L29" s="92"/>
      <c r="M29" s="92"/>
      <c r="N29" s="92"/>
      <c r="O29" s="92"/>
      <c r="P29" s="92"/>
      <c r="Q29" s="92"/>
      <c r="R29" s="95"/>
      <c r="S29" s="95"/>
      <c r="T29" s="95"/>
      <c r="U29" s="95"/>
      <c r="V29" s="95"/>
      <c r="W29" s="95"/>
      <c r="X29" s="95"/>
      <c r="Y29" s="95"/>
      <c r="Z29" s="95"/>
      <c r="AA29" s="95"/>
      <c r="AB29" s="95"/>
      <c r="AC29" s="95"/>
      <c r="AD29" s="95"/>
      <c r="AE29" s="95"/>
      <c r="AF29" s="95"/>
      <c r="AG29" s="95"/>
      <c r="AH29" s="95"/>
      <c r="AI29" s="95"/>
      <c r="AJ29" s="95"/>
      <c r="AK29" s="95"/>
      <c r="AL29" s="95"/>
      <c r="AM29" s="95"/>
    </row>
    <row r="30" spans="1:39" ht="33" customHeight="1" thickBot="1" x14ac:dyDescent="0.2">
      <c r="A30" s="91"/>
      <c r="B30" s="91"/>
      <c r="C30" s="91"/>
      <c r="D30" s="91"/>
      <c r="E30" s="91"/>
      <c r="F30" s="88" t="s">
        <v>61</v>
      </c>
      <c r="G30" s="88"/>
      <c r="H30" s="88"/>
      <c r="I30" s="88"/>
      <c r="J30" s="88"/>
      <c r="K30" s="88"/>
      <c r="L30" s="88"/>
      <c r="M30" s="88"/>
      <c r="N30" s="88"/>
      <c r="O30" s="88"/>
      <c r="P30" s="88"/>
      <c r="Q30" s="88"/>
      <c r="R30" s="86"/>
      <c r="S30" s="86"/>
      <c r="T30" s="86"/>
      <c r="U30" s="86"/>
      <c r="V30" s="86"/>
      <c r="W30" s="86"/>
      <c r="X30" s="86"/>
      <c r="Y30" s="86"/>
      <c r="Z30" s="86"/>
      <c r="AA30" s="86"/>
      <c r="AB30" s="86"/>
      <c r="AC30" s="86"/>
      <c r="AD30" s="86"/>
      <c r="AE30" s="86"/>
      <c r="AF30" s="86"/>
      <c r="AG30" s="86"/>
      <c r="AH30" s="86"/>
      <c r="AI30" s="86"/>
      <c r="AJ30" s="86"/>
      <c r="AK30" s="86"/>
      <c r="AL30" s="86"/>
      <c r="AM30" s="86"/>
    </row>
    <row r="31" spans="1:39" ht="33" customHeight="1" thickTop="1" x14ac:dyDescent="0.15">
      <c r="A31" s="93"/>
      <c r="B31" s="93"/>
      <c r="C31" s="93"/>
      <c r="D31" s="93"/>
      <c r="E31" s="93"/>
      <c r="F31" s="89" t="s">
        <v>50</v>
      </c>
      <c r="G31" s="89"/>
      <c r="H31" s="89"/>
      <c r="I31" s="89"/>
      <c r="J31" s="89"/>
      <c r="K31" s="89"/>
      <c r="L31" s="89"/>
      <c r="M31" s="89"/>
      <c r="N31" s="89"/>
      <c r="O31" s="89"/>
      <c r="P31" s="89"/>
      <c r="Q31" s="89"/>
      <c r="R31" s="87"/>
      <c r="S31" s="87"/>
      <c r="T31" s="87"/>
      <c r="U31" s="87"/>
      <c r="V31" s="87"/>
      <c r="W31" s="87"/>
      <c r="X31" s="87"/>
      <c r="Y31" s="87"/>
      <c r="Z31" s="87"/>
      <c r="AA31" s="87"/>
      <c r="AB31" s="87"/>
      <c r="AC31" s="87"/>
      <c r="AD31" s="87"/>
      <c r="AE31" s="87"/>
      <c r="AF31" s="87"/>
      <c r="AG31" s="87"/>
      <c r="AH31" s="87"/>
      <c r="AI31" s="87"/>
      <c r="AJ31" s="87"/>
      <c r="AK31" s="87"/>
      <c r="AL31" s="87"/>
      <c r="AM31" s="87"/>
    </row>
    <row r="32" spans="1:39" ht="33" customHeight="1" x14ac:dyDescent="0.15">
      <c r="A32" s="98"/>
      <c r="B32" s="98"/>
      <c r="C32" s="98"/>
      <c r="D32" s="98"/>
      <c r="E32" s="98"/>
      <c r="F32" s="100" t="s">
        <v>61</v>
      </c>
      <c r="G32" s="100"/>
      <c r="H32" s="100"/>
      <c r="I32" s="100"/>
      <c r="J32" s="100"/>
      <c r="K32" s="100"/>
      <c r="L32" s="100"/>
      <c r="M32" s="100"/>
      <c r="N32" s="100"/>
      <c r="O32" s="100"/>
      <c r="P32" s="100"/>
      <c r="Q32" s="100"/>
      <c r="R32" s="99"/>
      <c r="S32" s="99"/>
      <c r="T32" s="99"/>
      <c r="U32" s="99"/>
      <c r="V32" s="99"/>
      <c r="W32" s="99"/>
      <c r="X32" s="99"/>
      <c r="Y32" s="99"/>
      <c r="Z32" s="99"/>
      <c r="AA32" s="99"/>
      <c r="AB32" s="99"/>
      <c r="AC32" s="99"/>
      <c r="AD32" s="99"/>
      <c r="AE32" s="99"/>
      <c r="AF32" s="99"/>
      <c r="AG32" s="99"/>
      <c r="AH32" s="99"/>
      <c r="AI32" s="99"/>
      <c r="AJ32" s="99"/>
      <c r="AK32" s="99"/>
      <c r="AL32" s="99"/>
      <c r="AM32" s="99"/>
    </row>
    <row r="33" spans="1:39" x14ac:dyDescent="0.15">
      <c r="A33" s="17" t="s">
        <v>64</v>
      </c>
      <c r="B33" s="81" t="s">
        <v>65</v>
      </c>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row>
    <row r="34" spans="1:39" x14ac:dyDescent="0.15">
      <c r="A34" s="17"/>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row>
    <row r="35" spans="1:39" x14ac:dyDescent="0.15">
      <c r="A35" s="17" t="s">
        <v>62</v>
      </c>
      <c r="B35" s="17" t="s">
        <v>63</v>
      </c>
    </row>
  </sheetData>
  <mergeCells count="54">
    <mergeCell ref="A16:E16"/>
    <mergeCell ref="F16:AM16"/>
    <mergeCell ref="F17:Q17"/>
    <mergeCell ref="F18:Q18"/>
    <mergeCell ref="R18:AM18"/>
    <mergeCell ref="A17:E18"/>
    <mergeCell ref="R17:AM17"/>
    <mergeCell ref="A31:E32"/>
    <mergeCell ref="R30:AM30"/>
    <mergeCell ref="F30:Q30"/>
    <mergeCell ref="R32:AM32"/>
    <mergeCell ref="F32:Q32"/>
    <mergeCell ref="R31:AM31"/>
    <mergeCell ref="F31:Q31"/>
    <mergeCell ref="R28:AM28"/>
    <mergeCell ref="R29:AM29"/>
    <mergeCell ref="F28:Q28"/>
    <mergeCell ref="F29:Q29"/>
    <mergeCell ref="A27:E28"/>
    <mergeCell ref="F27:Q27"/>
    <mergeCell ref="A29:E30"/>
    <mergeCell ref="R27:AM27"/>
    <mergeCell ref="R26:AM26"/>
    <mergeCell ref="F26:Q26"/>
    <mergeCell ref="A25:E26"/>
    <mergeCell ref="F25:Q25"/>
    <mergeCell ref="R25:AM25"/>
    <mergeCell ref="A19:E20"/>
    <mergeCell ref="F19:Q19"/>
    <mergeCell ref="A21:E22"/>
    <mergeCell ref="R19:AM19"/>
    <mergeCell ref="A23:E24"/>
    <mergeCell ref="R22:AM22"/>
    <mergeCell ref="F22:Q22"/>
    <mergeCell ref="R24:AM24"/>
    <mergeCell ref="F24:Q24"/>
    <mergeCell ref="R23:AM23"/>
    <mergeCell ref="F23:Q23"/>
    <mergeCell ref="B33:AM34"/>
    <mergeCell ref="AC1:AD1"/>
    <mergeCell ref="AE1:AF1"/>
    <mergeCell ref="AH1:AI1"/>
    <mergeCell ref="AK1:AL1"/>
    <mergeCell ref="A4:AM5"/>
    <mergeCell ref="R11:W11"/>
    <mergeCell ref="X11:AL11"/>
    <mergeCell ref="R12:W12"/>
    <mergeCell ref="X12:AL12"/>
    <mergeCell ref="R13:W13"/>
    <mergeCell ref="X13:AL13"/>
    <mergeCell ref="R20:AM20"/>
    <mergeCell ref="R21:AM21"/>
    <mergeCell ref="F20:Q20"/>
    <mergeCell ref="F21:Q21"/>
  </mergeCells>
  <phoneticPr fontId="1"/>
  <dataValidations count="1">
    <dataValidation type="list" allowBlank="1" showInputMessage="1" showErrorMessage="1" sqref="A17:E32">
      <formula1>"Ａ,Ｂ,Ｃ,Ｄ"</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M75"/>
  <sheetViews>
    <sheetView view="pageBreakPreview" zoomScale="85" zoomScaleNormal="160" zoomScaleSheetLayoutView="85" workbookViewId="0">
      <selection activeCell="A29" sqref="A29:S29"/>
    </sheetView>
  </sheetViews>
  <sheetFormatPr defaultColWidth="2.25" defaultRowHeight="13.5" x14ac:dyDescent="0.15"/>
  <cols>
    <col min="1" max="39" width="2.25" style="9" customWidth="1"/>
    <col min="40" max="16384" width="2.25" style="9"/>
  </cols>
  <sheetData>
    <row r="1" spans="1:39" x14ac:dyDescent="0.15">
      <c r="A1" s="8"/>
      <c r="B1" s="8"/>
      <c r="C1" s="8"/>
      <c r="D1" s="8"/>
      <c r="E1" s="8"/>
      <c r="F1" s="8"/>
      <c r="G1" s="8"/>
      <c r="H1" s="8"/>
      <c r="I1" s="8"/>
      <c r="J1" s="8"/>
      <c r="K1" s="8"/>
      <c r="L1" s="8"/>
      <c r="M1" s="8"/>
      <c r="N1" s="8"/>
      <c r="O1" s="8"/>
      <c r="P1" s="8"/>
      <c r="Q1" s="8"/>
      <c r="R1" s="8"/>
      <c r="S1" s="8"/>
      <c r="T1" s="8"/>
      <c r="U1" s="8"/>
      <c r="V1" s="8"/>
      <c r="W1" s="8"/>
      <c r="X1" s="8"/>
      <c r="Y1" s="8"/>
      <c r="Z1" s="8"/>
      <c r="AA1" s="8"/>
      <c r="AB1" s="84" t="s">
        <v>66</v>
      </c>
      <c r="AC1" s="84"/>
      <c r="AD1" s="83" t="str">
        <f>IF(公募型指名競争入札参加意向申出書!AE1="","",公募型指名競争入札参加意向申出書!AE1)</f>
        <v/>
      </c>
      <c r="AE1" s="83"/>
      <c r="AF1" s="8" t="s">
        <v>17</v>
      </c>
      <c r="AG1" s="83" t="str">
        <f>IF(公募型指名競争入札参加意向申出書!AH1="","",公募型指名競争入札参加意向申出書!AH1)</f>
        <v/>
      </c>
      <c r="AH1" s="83"/>
      <c r="AI1" s="8" t="s">
        <v>16</v>
      </c>
      <c r="AJ1" s="83" t="str">
        <f>IF(公募型指名競争入札参加意向申出書!AK1="","",公募型指名競争入札参加意向申出書!AK1)</f>
        <v/>
      </c>
      <c r="AK1" s="83"/>
      <c r="AL1" s="8" t="s">
        <v>15</v>
      </c>
    </row>
    <row r="2" spans="1:39"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row>
    <row r="4" spans="1:39" ht="13.5" customHeight="1" x14ac:dyDescent="0.15">
      <c r="A4" s="80" t="s">
        <v>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13"/>
    </row>
    <row r="5" spans="1:39" ht="13.5"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13"/>
    </row>
    <row r="6" spans="1:39"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x14ac:dyDescent="0.15">
      <c r="A8" s="8" t="s">
        <v>18</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x14ac:dyDescent="0.1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x14ac:dyDescent="0.1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row>
    <row r="11" spans="1:39" x14ac:dyDescent="0.15">
      <c r="A11" s="8"/>
      <c r="B11" s="8"/>
      <c r="C11" s="8"/>
      <c r="D11" s="8"/>
      <c r="E11" s="8"/>
      <c r="F11" s="8"/>
      <c r="G11" s="8"/>
      <c r="H11" s="8"/>
      <c r="I11" s="8"/>
      <c r="J11" s="8"/>
      <c r="K11" s="8"/>
      <c r="L11" s="8"/>
      <c r="M11" s="8"/>
      <c r="N11" s="8"/>
      <c r="O11" s="8"/>
      <c r="P11" s="8"/>
      <c r="Q11" s="84" t="s">
        <v>20</v>
      </c>
      <c r="R11" s="84"/>
      <c r="S11" s="84"/>
      <c r="T11" s="84"/>
      <c r="U11" s="84"/>
      <c r="V11" s="84"/>
      <c r="W11" s="104"/>
      <c r="X11" s="104"/>
      <c r="Y11" s="104"/>
      <c r="Z11" s="104"/>
      <c r="AA11" s="104"/>
      <c r="AB11" s="104"/>
      <c r="AC11" s="104"/>
      <c r="AD11" s="104"/>
      <c r="AE11" s="104"/>
      <c r="AF11" s="104"/>
      <c r="AG11" s="104"/>
      <c r="AH11" s="104"/>
      <c r="AI11" s="104"/>
      <c r="AJ11" s="104"/>
      <c r="AK11" s="104"/>
      <c r="AL11" s="8"/>
    </row>
    <row r="12" spans="1:39" x14ac:dyDescent="0.15">
      <c r="A12" s="8"/>
      <c r="B12" s="8"/>
      <c r="C12" s="8"/>
      <c r="D12" s="8"/>
      <c r="E12" s="8"/>
      <c r="F12" s="8"/>
      <c r="G12" s="8"/>
      <c r="H12" s="8"/>
      <c r="I12" s="8"/>
      <c r="J12" s="8"/>
      <c r="K12" s="8"/>
      <c r="L12" s="8"/>
      <c r="M12" s="8"/>
      <c r="N12" s="8"/>
      <c r="O12" s="8"/>
      <c r="P12" s="8"/>
      <c r="Q12" s="84" t="s">
        <v>60</v>
      </c>
      <c r="R12" s="84"/>
      <c r="S12" s="84"/>
      <c r="T12" s="84"/>
      <c r="U12" s="84"/>
      <c r="V12" s="84"/>
      <c r="W12" s="104" t="str">
        <f>IF(公募型指名競争入札参加意向申出書!X13="","",公募型指名競争入札参加意向申出書!X13)</f>
        <v/>
      </c>
      <c r="X12" s="104"/>
      <c r="Y12" s="104"/>
      <c r="Z12" s="104"/>
      <c r="AA12" s="104"/>
      <c r="AB12" s="104"/>
      <c r="AC12" s="104"/>
      <c r="AD12" s="104"/>
      <c r="AE12" s="104"/>
      <c r="AF12" s="104"/>
      <c r="AG12" s="104"/>
      <c r="AH12" s="104"/>
      <c r="AI12" s="104"/>
      <c r="AJ12" s="104"/>
      <c r="AK12" s="104"/>
      <c r="AL12" s="8"/>
    </row>
    <row r="13" spans="1:39" x14ac:dyDescent="0.15">
      <c r="A13" s="8"/>
      <c r="B13" s="8"/>
      <c r="C13" s="8"/>
      <c r="D13" s="8"/>
      <c r="E13" s="8"/>
      <c r="F13" s="8"/>
      <c r="G13" s="8"/>
      <c r="H13" s="8"/>
      <c r="I13" s="8"/>
      <c r="J13" s="8"/>
      <c r="K13" s="8"/>
      <c r="L13" s="8"/>
      <c r="M13" s="8"/>
      <c r="N13" s="8"/>
      <c r="O13" s="8"/>
      <c r="P13" s="8"/>
      <c r="Q13" s="84" t="s">
        <v>21</v>
      </c>
      <c r="R13" s="84"/>
      <c r="S13" s="84"/>
      <c r="T13" s="84"/>
      <c r="U13" s="84"/>
      <c r="V13" s="84"/>
      <c r="W13" s="104" t="str">
        <f>IF(公募型指名競争入札参加意向申出書!X14="","",公募型指名競争入札参加意向申出書!X14)</f>
        <v/>
      </c>
      <c r="X13" s="104"/>
      <c r="Y13" s="104"/>
      <c r="Z13" s="104"/>
      <c r="AA13" s="104"/>
      <c r="AB13" s="104"/>
      <c r="AC13" s="104"/>
      <c r="AD13" s="104"/>
      <c r="AE13" s="104"/>
      <c r="AF13" s="104"/>
      <c r="AG13" s="104"/>
      <c r="AH13" s="104"/>
      <c r="AI13" s="104"/>
      <c r="AJ13" s="104"/>
      <c r="AK13" s="104"/>
      <c r="AL13" s="8" t="s">
        <v>22</v>
      </c>
    </row>
    <row r="16" spans="1:39" ht="18" customHeight="1" thickBot="1" x14ac:dyDescent="0.2">
      <c r="A16" s="105" t="s">
        <v>51</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7"/>
    </row>
    <row r="17" spans="1:38" ht="18" customHeight="1" thickTop="1" x14ac:dyDescent="0.15">
      <c r="A17" s="103" t="str">
        <f>公募型指名競争入札参加意向申出書!L24&amp;公募型指名競争入札参加意向申出書!Q24&amp;公募型指名競争入札参加意向申出書!Z24</f>
        <v/>
      </c>
      <c r="B17" s="103"/>
      <c r="C17" s="103"/>
      <c r="D17" s="103"/>
      <c r="E17" s="103"/>
      <c r="F17" s="103"/>
      <c r="G17" s="103"/>
      <c r="H17" s="103"/>
      <c r="I17" s="103"/>
      <c r="J17" s="103"/>
      <c r="K17" s="103"/>
      <c r="L17" s="103"/>
      <c r="M17" s="103"/>
      <c r="N17" s="103"/>
      <c r="O17" s="103"/>
      <c r="P17" s="103"/>
      <c r="Q17" s="103"/>
      <c r="R17" s="103"/>
      <c r="S17" s="103"/>
      <c r="T17" s="103" t="str">
        <f>公募型指名競争入札参加意向申出書!L42&amp;公募型指名競争入札参加意向申出書!Q42&amp;公募型指名競争入札参加意向申出書!Z42</f>
        <v/>
      </c>
      <c r="U17" s="103"/>
      <c r="V17" s="103"/>
      <c r="W17" s="103"/>
      <c r="X17" s="103"/>
      <c r="Y17" s="103"/>
      <c r="Z17" s="103"/>
      <c r="AA17" s="103"/>
      <c r="AB17" s="103"/>
      <c r="AC17" s="103"/>
      <c r="AD17" s="103"/>
      <c r="AE17" s="103"/>
      <c r="AF17" s="103"/>
      <c r="AG17" s="103"/>
      <c r="AH17" s="103"/>
      <c r="AI17" s="103"/>
      <c r="AJ17" s="103"/>
      <c r="AK17" s="103"/>
      <c r="AL17" s="103"/>
    </row>
    <row r="18" spans="1:38" ht="18" customHeight="1" x14ac:dyDescent="0.15">
      <c r="A18" s="108" t="str">
        <f>公募型指名競争入札参加意向申出書!L25&amp;公募型指名競争入札参加意向申出書!Q25&amp;公募型指名競争入札参加意向申出書!Z25</f>
        <v/>
      </c>
      <c r="B18" s="108"/>
      <c r="C18" s="108"/>
      <c r="D18" s="108"/>
      <c r="E18" s="108"/>
      <c r="F18" s="108"/>
      <c r="G18" s="108"/>
      <c r="H18" s="108"/>
      <c r="I18" s="108"/>
      <c r="J18" s="108"/>
      <c r="K18" s="108"/>
      <c r="L18" s="108"/>
      <c r="M18" s="108"/>
      <c r="N18" s="108"/>
      <c r="O18" s="108"/>
      <c r="P18" s="108"/>
      <c r="Q18" s="108"/>
      <c r="R18" s="108"/>
      <c r="S18" s="108"/>
      <c r="T18" s="108" t="str">
        <f>公募型指名競争入札参加意向申出書!L43&amp;公募型指名競争入札参加意向申出書!Q43&amp;公募型指名競争入札参加意向申出書!Z43</f>
        <v/>
      </c>
      <c r="U18" s="108"/>
      <c r="V18" s="108"/>
      <c r="W18" s="108"/>
      <c r="X18" s="108"/>
      <c r="Y18" s="108"/>
      <c r="Z18" s="108"/>
      <c r="AA18" s="108"/>
      <c r="AB18" s="108"/>
      <c r="AC18" s="108"/>
      <c r="AD18" s="108"/>
      <c r="AE18" s="108"/>
      <c r="AF18" s="108"/>
      <c r="AG18" s="108"/>
      <c r="AH18" s="108"/>
      <c r="AI18" s="108"/>
      <c r="AJ18" s="108"/>
      <c r="AK18" s="108"/>
      <c r="AL18" s="108"/>
    </row>
    <row r="19" spans="1:38" ht="18" customHeight="1" x14ac:dyDescent="0.15">
      <c r="A19" s="108" t="str">
        <f>公募型指名競争入札参加意向申出書!L26&amp;公募型指名競争入札参加意向申出書!Q26&amp;公募型指名競争入札参加意向申出書!Z26</f>
        <v/>
      </c>
      <c r="B19" s="108"/>
      <c r="C19" s="108"/>
      <c r="D19" s="108"/>
      <c r="E19" s="108"/>
      <c r="F19" s="108"/>
      <c r="G19" s="108"/>
      <c r="H19" s="108"/>
      <c r="I19" s="108"/>
      <c r="J19" s="108"/>
      <c r="K19" s="108"/>
      <c r="L19" s="108"/>
      <c r="M19" s="108"/>
      <c r="N19" s="108"/>
      <c r="O19" s="108"/>
      <c r="P19" s="108"/>
      <c r="Q19" s="108"/>
      <c r="R19" s="108"/>
      <c r="S19" s="108"/>
      <c r="T19" s="108" t="str">
        <f>公募型指名競争入札参加意向申出書!L44&amp;公募型指名競争入札参加意向申出書!Q44&amp;公募型指名競争入札参加意向申出書!Z44</f>
        <v/>
      </c>
      <c r="U19" s="108"/>
      <c r="V19" s="108"/>
      <c r="W19" s="108"/>
      <c r="X19" s="108"/>
      <c r="Y19" s="108"/>
      <c r="Z19" s="108"/>
      <c r="AA19" s="108"/>
      <c r="AB19" s="108"/>
      <c r="AC19" s="108"/>
      <c r="AD19" s="108"/>
      <c r="AE19" s="108"/>
      <c r="AF19" s="108"/>
      <c r="AG19" s="108"/>
      <c r="AH19" s="108"/>
      <c r="AI19" s="108"/>
      <c r="AJ19" s="108"/>
      <c r="AK19" s="108"/>
      <c r="AL19" s="108"/>
    </row>
    <row r="20" spans="1:38" ht="18" customHeight="1" x14ac:dyDescent="0.15">
      <c r="A20" s="108" t="str">
        <f>公募型指名競争入札参加意向申出書!L27&amp;公募型指名競争入札参加意向申出書!Q27&amp;公募型指名競争入札参加意向申出書!Z27</f>
        <v/>
      </c>
      <c r="B20" s="108"/>
      <c r="C20" s="108"/>
      <c r="D20" s="108"/>
      <c r="E20" s="108"/>
      <c r="F20" s="108"/>
      <c r="G20" s="108"/>
      <c r="H20" s="108"/>
      <c r="I20" s="108"/>
      <c r="J20" s="108"/>
      <c r="K20" s="108"/>
      <c r="L20" s="108"/>
      <c r="M20" s="108"/>
      <c r="N20" s="108"/>
      <c r="O20" s="108"/>
      <c r="P20" s="108"/>
      <c r="Q20" s="108"/>
      <c r="R20" s="108"/>
      <c r="S20" s="108"/>
      <c r="T20" s="108" t="str">
        <f>公募型指名競争入札参加意向申出書!L45&amp;公募型指名競争入札参加意向申出書!Q45&amp;公募型指名競争入札参加意向申出書!Z45</f>
        <v/>
      </c>
      <c r="U20" s="108"/>
      <c r="V20" s="108"/>
      <c r="W20" s="108"/>
      <c r="X20" s="108"/>
      <c r="Y20" s="108"/>
      <c r="Z20" s="108"/>
      <c r="AA20" s="108"/>
      <c r="AB20" s="108"/>
      <c r="AC20" s="108"/>
      <c r="AD20" s="108"/>
      <c r="AE20" s="108"/>
      <c r="AF20" s="108"/>
      <c r="AG20" s="108"/>
      <c r="AH20" s="108"/>
      <c r="AI20" s="108"/>
      <c r="AJ20" s="108"/>
      <c r="AK20" s="108"/>
      <c r="AL20" s="108"/>
    </row>
    <row r="21" spans="1:38" ht="18" customHeight="1" x14ac:dyDescent="0.15">
      <c r="A21" s="108" t="str">
        <f>公募型指名競争入札参加意向申出書!L28&amp;公募型指名競争入札参加意向申出書!Q28&amp;公募型指名競争入札参加意向申出書!Z28</f>
        <v/>
      </c>
      <c r="B21" s="108"/>
      <c r="C21" s="108"/>
      <c r="D21" s="108"/>
      <c r="E21" s="108"/>
      <c r="F21" s="108"/>
      <c r="G21" s="108"/>
      <c r="H21" s="108"/>
      <c r="I21" s="108"/>
      <c r="J21" s="108"/>
      <c r="K21" s="108"/>
      <c r="L21" s="108"/>
      <c r="M21" s="108"/>
      <c r="N21" s="108"/>
      <c r="O21" s="108"/>
      <c r="P21" s="108"/>
      <c r="Q21" s="108"/>
      <c r="R21" s="108"/>
      <c r="S21" s="108"/>
      <c r="T21" s="108" t="str">
        <f>公募型指名競争入札参加意向申出書!L46&amp;公募型指名競争入札参加意向申出書!Q46&amp;公募型指名競争入札参加意向申出書!Z46</f>
        <v/>
      </c>
      <c r="U21" s="108"/>
      <c r="V21" s="108"/>
      <c r="W21" s="108"/>
      <c r="X21" s="108"/>
      <c r="Y21" s="108"/>
      <c r="Z21" s="108"/>
      <c r="AA21" s="108"/>
      <c r="AB21" s="108"/>
      <c r="AC21" s="108"/>
      <c r="AD21" s="108"/>
      <c r="AE21" s="108"/>
      <c r="AF21" s="108"/>
      <c r="AG21" s="108"/>
      <c r="AH21" s="108"/>
      <c r="AI21" s="108"/>
      <c r="AJ21" s="108"/>
      <c r="AK21" s="108"/>
      <c r="AL21" s="108"/>
    </row>
    <row r="22" spans="1:38" ht="18" customHeight="1" x14ac:dyDescent="0.15">
      <c r="A22" s="108" t="str">
        <f>公募型指名競争入札参加意向申出書!L29&amp;公募型指名競争入札参加意向申出書!Q29&amp;公募型指名競争入札参加意向申出書!Z29</f>
        <v/>
      </c>
      <c r="B22" s="108"/>
      <c r="C22" s="108"/>
      <c r="D22" s="108"/>
      <c r="E22" s="108"/>
      <c r="F22" s="108"/>
      <c r="G22" s="108"/>
      <c r="H22" s="108"/>
      <c r="I22" s="108"/>
      <c r="J22" s="108"/>
      <c r="K22" s="108"/>
      <c r="L22" s="108"/>
      <c r="M22" s="108"/>
      <c r="N22" s="108"/>
      <c r="O22" s="108"/>
      <c r="P22" s="108"/>
      <c r="Q22" s="108"/>
      <c r="R22" s="108"/>
      <c r="S22" s="108"/>
      <c r="T22" s="108" t="str">
        <f>公募型指名競争入札参加意向申出書!L47&amp;公募型指名競争入札参加意向申出書!Q47&amp;公募型指名競争入札参加意向申出書!Z47</f>
        <v/>
      </c>
      <c r="U22" s="108"/>
      <c r="V22" s="108"/>
      <c r="W22" s="108"/>
      <c r="X22" s="108"/>
      <c r="Y22" s="108"/>
      <c r="Z22" s="108"/>
      <c r="AA22" s="108"/>
      <c r="AB22" s="108"/>
      <c r="AC22" s="108"/>
      <c r="AD22" s="108"/>
      <c r="AE22" s="108"/>
      <c r="AF22" s="108"/>
      <c r="AG22" s="108"/>
      <c r="AH22" s="108"/>
      <c r="AI22" s="108"/>
      <c r="AJ22" s="108"/>
      <c r="AK22" s="108"/>
      <c r="AL22" s="108"/>
    </row>
    <row r="23" spans="1:38" ht="18" customHeight="1" x14ac:dyDescent="0.15">
      <c r="A23" s="108" t="str">
        <f>公募型指名競争入札参加意向申出書!L30&amp;公募型指名競争入札参加意向申出書!Q30&amp;公募型指名競争入札参加意向申出書!Z30</f>
        <v/>
      </c>
      <c r="B23" s="108"/>
      <c r="C23" s="108"/>
      <c r="D23" s="108"/>
      <c r="E23" s="108"/>
      <c r="F23" s="108"/>
      <c r="G23" s="108"/>
      <c r="H23" s="108"/>
      <c r="I23" s="108"/>
      <c r="J23" s="108"/>
      <c r="K23" s="108"/>
      <c r="L23" s="108"/>
      <c r="M23" s="108"/>
      <c r="N23" s="108"/>
      <c r="O23" s="108"/>
      <c r="P23" s="108"/>
      <c r="Q23" s="108"/>
      <c r="R23" s="108"/>
      <c r="S23" s="108"/>
      <c r="T23" s="108" t="str">
        <f>公募型指名競争入札参加意向申出書!L48&amp;公募型指名競争入札参加意向申出書!Q48&amp;公募型指名競争入札参加意向申出書!Z48</f>
        <v/>
      </c>
      <c r="U23" s="108"/>
      <c r="V23" s="108"/>
      <c r="W23" s="108"/>
      <c r="X23" s="108"/>
      <c r="Y23" s="108"/>
      <c r="Z23" s="108"/>
      <c r="AA23" s="108"/>
      <c r="AB23" s="108"/>
      <c r="AC23" s="108"/>
      <c r="AD23" s="108"/>
      <c r="AE23" s="108"/>
      <c r="AF23" s="108"/>
      <c r="AG23" s="108"/>
      <c r="AH23" s="108"/>
      <c r="AI23" s="108"/>
      <c r="AJ23" s="108"/>
      <c r="AK23" s="108"/>
      <c r="AL23" s="108"/>
    </row>
    <row r="24" spans="1:38" ht="18" customHeight="1" x14ac:dyDescent="0.15">
      <c r="A24" s="108" t="str">
        <f>公募型指名競争入札参加意向申出書!L31&amp;公募型指名競争入札参加意向申出書!Q31&amp;公募型指名競争入札参加意向申出書!Z31</f>
        <v/>
      </c>
      <c r="B24" s="108"/>
      <c r="C24" s="108"/>
      <c r="D24" s="108"/>
      <c r="E24" s="108"/>
      <c r="F24" s="108"/>
      <c r="G24" s="108"/>
      <c r="H24" s="108"/>
      <c r="I24" s="108"/>
      <c r="J24" s="108"/>
      <c r="K24" s="108"/>
      <c r="L24" s="108"/>
      <c r="M24" s="108"/>
      <c r="N24" s="108"/>
      <c r="O24" s="108"/>
      <c r="P24" s="108"/>
      <c r="Q24" s="108"/>
      <c r="R24" s="108"/>
      <c r="S24" s="108"/>
      <c r="T24" s="108" t="str">
        <f>公募型指名競争入札参加意向申出書!L49&amp;公募型指名競争入札参加意向申出書!Q49&amp;公募型指名競争入札参加意向申出書!Z49</f>
        <v/>
      </c>
      <c r="U24" s="108"/>
      <c r="V24" s="108"/>
      <c r="W24" s="108"/>
      <c r="X24" s="108"/>
      <c r="Y24" s="108"/>
      <c r="Z24" s="108"/>
      <c r="AA24" s="108"/>
      <c r="AB24" s="108"/>
      <c r="AC24" s="108"/>
      <c r="AD24" s="108"/>
      <c r="AE24" s="108"/>
      <c r="AF24" s="108"/>
      <c r="AG24" s="108"/>
      <c r="AH24" s="108"/>
      <c r="AI24" s="108"/>
      <c r="AJ24" s="108"/>
      <c r="AK24" s="108"/>
      <c r="AL24" s="108"/>
    </row>
    <row r="25" spans="1:38" ht="18" customHeight="1" x14ac:dyDescent="0.15">
      <c r="A25" s="108" t="str">
        <f>公募型指名競争入札参加意向申出書!L32&amp;公募型指名競争入札参加意向申出書!Q32&amp;公募型指名競争入札参加意向申出書!Z32</f>
        <v/>
      </c>
      <c r="B25" s="108"/>
      <c r="C25" s="108"/>
      <c r="D25" s="108"/>
      <c r="E25" s="108"/>
      <c r="F25" s="108"/>
      <c r="G25" s="108"/>
      <c r="H25" s="108"/>
      <c r="I25" s="108"/>
      <c r="J25" s="108"/>
      <c r="K25" s="108"/>
      <c r="L25" s="108"/>
      <c r="M25" s="108"/>
      <c r="N25" s="108"/>
      <c r="O25" s="108"/>
      <c r="P25" s="108"/>
      <c r="Q25" s="108"/>
      <c r="R25" s="108"/>
      <c r="S25" s="108"/>
      <c r="T25" s="108" t="str">
        <f>公募型指名競争入札参加意向申出書!L50&amp;公募型指名競争入札参加意向申出書!Q50&amp;公募型指名競争入札参加意向申出書!Z50</f>
        <v/>
      </c>
      <c r="U25" s="108"/>
      <c r="V25" s="108"/>
      <c r="W25" s="108"/>
      <c r="X25" s="108"/>
      <c r="Y25" s="108"/>
      <c r="Z25" s="108"/>
      <c r="AA25" s="108"/>
      <c r="AB25" s="108"/>
      <c r="AC25" s="108"/>
      <c r="AD25" s="108"/>
      <c r="AE25" s="108"/>
      <c r="AF25" s="108"/>
      <c r="AG25" s="108"/>
      <c r="AH25" s="108"/>
      <c r="AI25" s="108"/>
      <c r="AJ25" s="108"/>
      <c r="AK25" s="108"/>
      <c r="AL25" s="108"/>
    </row>
    <row r="26" spans="1:38" ht="18" customHeight="1" x14ac:dyDescent="0.15">
      <c r="A26" s="108" t="str">
        <f>公募型指名競争入札参加意向申出書!L33&amp;公募型指名競争入札参加意向申出書!Q33&amp;公募型指名競争入札参加意向申出書!Z33</f>
        <v/>
      </c>
      <c r="B26" s="108"/>
      <c r="C26" s="108"/>
      <c r="D26" s="108"/>
      <c r="E26" s="108"/>
      <c r="F26" s="108"/>
      <c r="G26" s="108"/>
      <c r="H26" s="108"/>
      <c r="I26" s="108"/>
      <c r="J26" s="108"/>
      <c r="K26" s="108"/>
      <c r="L26" s="108"/>
      <c r="M26" s="108"/>
      <c r="N26" s="108"/>
      <c r="O26" s="108"/>
      <c r="P26" s="108"/>
      <c r="Q26" s="108"/>
      <c r="R26" s="108"/>
      <c r="S26" s="108"/>
      <c r="T26" s="108" t="str">
        <f>公募型指名競争入札参加意向申出書!L51&amp;公募型指名競争入札参加意向申出書!Q51&amp;公募型指名競争入札参加意向申出書!Z51</f>
        <v/>
      </c>
      <c r="U26" s="108"/>
      <c r="V26" s="108"/>
      <c r="W26" s="108"/>
      <c r="X26" s="108"/>
      <c r="Y26" s="108"/>
      <c r="Z26" s="108"/>
      <c r="AA26" s="108"/>
      <c r="AB26" s="108"/>
      <c r="AC26" s="108"/>
      <c r="AD26" s="108"/>
      <c r="AE26" s="108"/>
      <c r="AF26" s="108"/>
      <c r="AG26" s="108"/>
      <c r="AH26" s="108"/>
      <c r="AI26" s="108"/>
      <c r="AJ26" s="108"/>
      <c r="AK26" s="108"/>
      <c r="AL26" s="108"/>
    </row>
    <row r="27" spans="1:38" ht="18" customHeight="1" x14ac:dyDescent="0.15">
      <c r="A27" s="108" t="str">
        <f>公募型指名競争入札参加意向申出書!L34&amp;公募型指名競争入札参加意向申出書!Q34&amp;公募型指名競争入札参加意向申出書!Z34</f>
        <v/>
      </c>
      <c r="B27" s="108"/>
      <c r="C27" s="108"/>
      <c r="D27" s="108"/>
      <c r="E27" s="108"/>
      <c r="F27" s="108"/>
      <c r="G27" s="108"/>
      <c r="H27" s="108"/>
      <c r="I27" s="108"/>
      <c r="J27" s="108"/>
      <c r="K27" s="108"/>
      <c r="L27" s="108"/>
      <c r="M27" s="108"/>
      <c r="N27" s="108"/>
      <c r="O27" s="108"/>
      <c r="P27" s="108"/>
      <c r="Q27" s="108"/>
      <c r="R27" s="108"/>
      <c r="S27" s="108"/>
      <c r="T27" s="108" t="str">
        <f>公募型指名競争入札参加意向申出書!L52&amp;公募型指名競争入札参加意向申出書!Q52&amp;公募型指名競争入札参加意向申出書!Z52</f>
        <v/>
      </c>
      <c r="U27" s="108"/>
      <c r="V27" s="108"/>
      <c r="W27" s="108"/>
      <c r="X27" s="108"/>
      <c r="Y27" s="108"/>
      <c r="Z27" s="108"/>
      <c r="AA27" s="108"/>
      <c r="AB27" s="108"/>
      <c r="AC27" s="108"/>
      <c r="AD27" s="108"/>
      <c r="AE27" s="108"/>
      <c r="AF27" s="108"/>
      <c r="AG27" s="108"/>
      <c r="AH27" s="108"/>
      <c r="AI27" s="108"/>
      <c r="AJ27" s="108"/>
      <c r="AK27" s="108"/>
      <c r="AL27" s="108"/>
    </row>
    <row r="28" spans="1:38" ht="18" customHeight="1" x14ac:dyDescent="0.15">
      <c r="A28" s="108" t="str">
        <f>公募型指名競争入札参加意向申出書!L35&amp;公募型指名競争入札参加意向申出書!Q35&amp;公募型指名競争入札参加意向申出書!Z35</f>
        <v/>
      </c>
      <c r="B28" s="108"/>
      <c r="C28" s="108"/>
      <c r="D28" s="108"/>
      <c r="E28" s="108"/>
      <c r="F28" s="108"/>
      <c r="G28" s="108"/>
      <c r="H28" s="108"/>
      <c r="I28" s="108"/>
      <c r="J28" s="108"/>
      <c r="K28" s="108"/>
      <c r="L28" s="108"/>
      <c r="M28" s="108"/>
      <c r="N28" s="108"/>
      <c r="O28" s="108"/>
      <c r="P28" s="108"/>
      <c r="Q28" s="108"/>
      <c r="R28" s="108"/>
      <c r="S28" s="108"/>
      <c r="T28" s="108" t="str">
        <f>公募型指名競争入札参加意向申出書!L53&amp;公募型指名競争入札参加意向申出書!Q53&amp;公募型指名競争入札参加意向申出書!Z53</f>
        <v/>
      </c>
      <c r="U28" s="108"/>
      <c r="V28" s="108"/>
      <c r="W28" s="108"/>
      <c r="X28" s="108"/>
      <c r="Y28" s="108"/>
      <c r="Z28" s="108"/>
      <c r="AA28" s="108"/>
      <c r="AB28" s="108"/>
      <c r="AC28" s="108"/>
      <c r="AD28" s="108"/>
      <c r="AE28" s="108"/>
      <c r="AF28" s="108"/>
      <c r="AG28" s="108"/>
      <c r="AH28" s="108"/>
      <c r="AI28" s="108"/>
      <c r="AJ28" s="108"/>
      <c r="AK28" s="108"/>
      <c r="AL28" s="108"/>
    </row>
    <row r="29" spans="1:38" ht="18" customHeight="1" x14ac:dyDescent="0.15">
      <c r="A29" s="108" t="str">
        <f>公募型指名競争入札参加意向申出書!L36&amp;公募型指名競争入札参加意向申出書!Q36&amp;公募型指名競争入札参加意向申出書!Z36</f>
        <v/>
      </c>
      <c r="B29" s="108"/>
      <c r="C29" s="108"/>
      <c r="D29" s="108"/>
      <c r="E29" s="108"/>
      <c r="F29" s="108"/>
      <c r="G29" s="108"/>
      <c r="H29" s="108"/>
      <c r="I29" s="108"/>
      <c r="J29" s="108"/>
      <c r="K29" s="108"/>
      <c r="L29" s="108"/>
      <c r="M29" s="108"/>
      <c r="N29" s="108"/>
      <c r="O29" s="108"/>
      <c r="P29" s="108"/>
      <c r="Q29" s="108"/>
      <c r="R29" s="108"/>
      <c r="S29" s="108"/>
      <c r="T29" s="108" t="str">
        <f>公募型指名競争入札参加意向申出書!L54&amp;公募型指名競争入札参加意向申出書!Q54&amp;公募型指名競争入札参加意向申出書!Z54</f>
        <v/>
      </c>
      <c r="U29" s="108"/>
      <c r="V29" s="108"/>
      <c r="W29" s="108"/>
      <c r="X29" s="108"/>
      <c r="Y29" s="108"/>
      <c r="Z29" s="108"/>
      <c r="AA29" s="108"/>
      <c r="AB29" s="108"/>
      <c r="AC29" s="108"/>
      <c r="AD29" s="108"/>
      <c r="AE29" s="108"/>
      <c r="AF29" s="108"/>
      <c r="AG29" s="108"/>
      <c r="AH29" s="108"/>
      <c r="AI29" s="108"/>
      <c r="AJ29" s="108"/>
      <c r="AK29" s="108"/>
      <c r="AL29" s="108"/>
    </row>
    <row r="30" spans="1:38" ht="18" customHeight="1" x14ac:dyDescent="0.15">
      <c r="A30" s="108" t="str">
        <f>公募型指名競争入札参加意向申出書!L37&amp;公募型指名競争入札参加意向申出書!Q37&amp;公募型指名競争入札参加意向申出書!Z37</f>
        <v/>
      </c>
      <c r="B30" s="108"/>
      <c r="C30" s="108"/>
      <c r="D30" s="108"/>
      <c r="E30" s="108"/>
      <c r="F30" s="108"/>
      <c r="G30" s="108"/>
      <c r="H30" s="108"/>
      <c r="I30" s="108"/>
      <c r="J30" s="108"/>
      <c r="K30" s="108"/>
      <c r="L30" s="108"/>
      <c r="M30" s="108"/>
      <c r="N30" s="108"/>
      <c r="O30" s="108"/>
      <c r="P30" s="108"/>
      <c r="Q30" s="108"/>
      <c r="R30" s="108"/>
      <c r="S30" s="108"/>
      <c r="T30" s="108" t="str">
        <f>公募型指名競争入札参加意向申出書!L55&amp;公募型指名競争入札参加意向申出書!Q55&amp;公募型指名競争入札参加意向申出書!Z55</f>
        <v/>
      </c>
      <c r="U30" s="108"/>
      <c r="V30" s="108"/>
      <c r="W30" s="108"/>
      <c r="X30" s="108"/>
      <c r="Y30" s="108"/>
      <c r="Z30" s="108"/>
      <c r="AA30" s="108"/>
      <c r="AB30" s="108"/>
      <c r="AC30" s="108"/>
      <c r="AD30" s="108"/>
      <c r="AE30" s="108"/>
      <c r="AF30" s="108"/>
      <c r="AG30" s="108"/>
      <c r="AH30" s="108"/>
      <c r="AI30" s="108"/>
      <c r="AJ30" s="108"/>
      <c r="AK30" s="108"/>
      <c r="AL30" s="108"/>
    </row>
    <row r="31" spans="1:38" ht="18" customHeight="1" x14ac:dyDescent="0.15">
      <c r="A31" s="108" t="str">
        <f>公募型指名競争入札参加意向申出書!L38&amp;公募型指名競争入札参加意向申出書!Q38&amp;公募型指名競争入札参加意向申出書!Z38</f>
        <v/>
      </c>
      <c r="B31" s="108"/>
      <c r="C31" s="108"/>
      <c r="D31" s="108"/>
      <c r="E31" s="108"/>
      <c r="F31" s="108"/>
      <c r="G31" s="108"/>
      <c r="H31" s="108"/>
      <c r="I31" s="108"/>
      <c r="J31" s="108"/>
      <c r="K31" s="108"/>
      <c r="L31" s="108"/>
      <c r="M31" s="108"/>
      <c r="N31" s="108"/>
      <c r="O31" s="108"/>
      <c r="P31" s="108"/>
      <c r="Q31" s="108"/>
      <c r="R31" s="108"/>
      <c r="S31" s="108"/>
      <c r="T31" s="108" t="str">
        <f>公募型指名競争入札参加意向申出書!L56&amp;公募型指名競争入札参加意向申出書!Q56&amp;公募型指名競争入札参加意向申出書!Z56</f>
        <v/>
      </c>
      <c r="U31" s="108"/>
      <c r="V31" s="108"/>
      <c r="W31" s="108"/>
      <c r="X31" s="108"/>
      <c r="Y31" s="108"/>
      <c r="Z31" s="108"/>
      <c r="AA31" s="108"/>
      <c r="AB31" s="108"/>
      <c r="AC31" s="108"/>
      <c r="AD31" s="108"/>
      <c r="AE31" s="108"/>
      <c r="AF31" s="108"/>
      <c r="AG31" s="108"/>
      <c r="AH31" s="108"/>
      <c r="AI31" s="108"/>
      <c r="AJ31" s="108"/>
      <c r="AK31" s="108"/>
      <c r="AL31" s="108"/>
    </row>
    <row r="32" spans="1:38" ht="18" customHeight="1" x14ac:dyDescent="0.15">
      <c r="A32" s="108" t="str">
        <f>公募型指名競争入札参加意向申出書!L39&amp;公募型指名競争入札参加意向申出書!Q39&amp;公募型指名競争入札参加意向申出書!Z39</f>
        <v/>
      </c>
      <c r="B32" s="108"/>
      <c r="C32" s="108"/>
      <c r="D32" s="108"/>
      <c r="E32" s="108"/>
      <c r="F32" s="108"/>
      <c r="G32" s="108"/>
      <c r="H32" s="108"/>
      <c r="I32" s="108"/>
      <c r="J32" s="108"/>
      <c r="K32" s="108"/>
      <c r="L32" s="108"/>
      <c r="M32" s="108"/>
      <c r="N32" s="108"/>
      <c r="O32" s="108"/>
      <c r="P32" s="108"/>
      <c r="Q32" s="108"/>
      <c r="R32" s="108"/>
      <c r="S32" s="108"/>
      <c r="T32" s="108" t="str">
        <f>公募型指名競争入札参加意向申出書!L57&amp;公募型指名競争入札参加意向申出書!Q57&amp;公募型指名競争入札参加意向申出書!Z57</f>
        <v/>
      </c>
      <c r="U32" s="108"/>
      <c r="V32" s="108"/>
      <c r="W32" s="108"/>
      <c r="X32" s="108"/>
      <c r="Y32" s="108"/>
      <c r="Z32" s="108"/>
      <c r="AA32" s="108"/>
      <c r="AB32" s="108"/>
      <c r="AC32" s="108"/>
      <c r="AD32" s="108"/>
      <c r="AE32" s="108"/>
      <c r="AF32" s="108"/>
      <c r="AG32" s="108"/>
      <c r="AH32" s="108"/>
      <c r="AI32" s="108"/>
      <c r="AJ32" s="108"/>
      <c r="AK32" s="108"/>
      <c r="AL32" s="108"/>
    </row>
    <row r="33" spans="1:38" ht="18" customHeight="1" x14ac:dyDescent="0.15">
      <c r="A33" s="108" t="str">
        <f>公募型指名競争入札参加意向申出書!L40&amp;公募型指名競争入札参加意向申出書!Q40&amp;公募型指名競争入札参加意向申出書!Z40</f>
        <v/>
      </c>
      <c r="B33" s="108"/>
      <c r="C33" s="108"/>
      <c r="D33" s="108"/>
      <c r="E33" s="108"/>
      <c r="F33" s="108"/>
      <c r="G33" s="108"/>
      <c r="H33" s="108"/>
      <c r="I33" s="108"/>
      <c r="J33" s="108"/>
      <c r="K33" s="108"/>
      <c r="L33" s="108"/>
      <c r="M33" s="108"/>
      <c r="N33" s="108"/>
      <c r="O33" s="108"/>
      <c r="P33" s="108"/>
      <c r="Q33" s="108"/>
      <c r="R33" s="108"/>
      <c r="S33" s="108"/>
      <c r="T33" s="108" t="str">
        <f>公募型指名競争入札参加意向申出書!L58&amp;公募型指名競争入札参加意向申出書!Q58&amp;公募型指名競争入札参加意向申出書!Z58</f>
        <v/>
      </c>
      <c r="U33" s="108"/>
      <c r="V33" s="108"/>
      <c r="W33" s="108"/>
      <c r="X33" s="108"/>
      <c r="Y33" s="108"/>
      <c r="Z33" s="108"/>
      <c r="AA33" s="108"/>
      <c r="AB33" s="108"/>
      <c r="AC33" s="108"/>
      <c r="AD33" s="108"/>
      <c r="AE33" s="108"/>
      <c r="AF33" s="108"/>
      <c r="AG33" s="108"/>
      <c r="AH33" s="108"/>
      <c r="AI33" s="108"/>
      <c r="AJ33" s="108"/>
      <c r="AK33" s="108"/>
      <c r="AL33" s="108"/>
    </row>
    <row r="34" spans="1:38" ht="18" customHeight="1" x14ac:dyDescent="0.15">
      <c r="A34" s="108" t="str">
        <f>公募型指名競争入札参加意向申出書!L41&amp;公募型指名競争入札参加意向申出書!Q41&amp;公募型指名競争入札参加意向申出書!Z41</f>
        <v/>
      </c>
      <c r="B34" s="108"/>
      <c r="C34" s="108"/>
      <c r="D34" s="108"/>
      <c r="E34" s="108"/>
      <c r="F34" s="108"/>
      <c r="G34" s="108"/>
      <c r="H34" s="108"/>
      <c r="I34" s="108"/>
      <c r="J34" s="108"/>
      <c r="K34" s="108"/>
      <c r="L34" s="108"/>
      <c r="M34" s="108"/>
      <c r="N34" s="108"/>
      <c r="O34" s="108"/>
      <c r="P34" s="108"/>
      <c r="Q34" s="108"/>
      <c r="R34" s="108"/>
      <c r="S34" s="108"/>
      <c r="T34" s="108" t="str">
        <f>公募型指名競争入札参加意向申出書!L59&amp;公募型指名競争入札参加意向申出書!Q59&amp;公募型指名競争入札参加意向申出書!Z59</f>
        <v/>
      </c>
      <c r="U34" s="108"/>
      <c r="V34" s="108"/>
      <c r="W34" s="108"/>
      <c r="X34" s="108"/>
      <c r="Y34" s="108"/>
      <c r="Z34" s="108"/>
      <c r="AA34" s="108"/>
      <c r="AB34" s="108"/>
      <c r="AC34" s="108"/>
      <c r="AD34" s="108"/>
      <c r="AE34" s="108"/>
      <c r="AF34" s="108"/>
      <c r="AG34" s="108"/>
      <c r="AH34" s="108"/>
      <c r="AI34" s="108"/>
      <c r="AJ34" s="108"/>
      <c r="AK34" s="108"/>
      <c r="AL34" s="108"/>
    </row>
    <row r="35" spans="1:38" ht="14.25" customHeight="1" x14ac:dyDescent="0.15"/>
    <row r="36" spans="1:38" ht="14.25" customHeight="1" x14ac:dyDescent="0.15">
      <c r="A36" s="14" t="s">
        <v>52</v>
      </c>
    </row>
    <row r="37" spans="1:38" ht="14.25" customHeight="1" x14ac:dyDescent="0.15"/>
    <row r="38" spans="1:38" ht="14.25" customHeight="1" x14ac:dyDescent="0.15">
      <c r="A38" s="16">
        <v>1</v>
      </c>
      <c r="B38" s="15" t="s">
        <v>53</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row r="39" spans="1:38" ht="14.25" customHeight="1" x14ac:dyDescent="0.15">
      <c r="A39" s="16"/>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row>
    <row r="40" spans="1:38" ht="14.25" customHeight="1" x14ac:dyDescent="0.15">
      <c r="A40" s="16">
        <v>2</v>
      </c>
      <c r="B40" s="82" t="s">
        <v>54</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row>
    <row r="41" spans="1:38" ht="14.25" customHeight="1" x14ac:dyDescent="0.15">
      <c r="A41" s="16"/>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row>
    <row r="42" spans="1:38" ht="14.25" customHeight="1" x14ac:dyDescent="0.15">
      <c r="A42" s="16"/>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1:38" ht="14.25" customHeight="1" x14ac:dyDescent="0.15">
      <c r="A43" s="16">
        <v>3</v>
      </c>
      <c r="B43" s="82" t="s">
        <v>57</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row>
    <row r="44" spans="1:38" ht="14.25" customHeight="1" x14ac:dyDescent="0.15">
      <c r="A44" s="16"/>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row>
    <row r="45" spans="1:38" ht="14.25" customHeight="1" x14ac:dyDescent="0.15">
      <c r="A45" s="16"/>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row r="46" spans="1:38" ht="14.25" customHeight="1" x14ac:dyDescent="0.15">
      <c r="A46" s="16"/>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14.25" customHeight="1" x14ac:dyDescent="0.15">
      <c r="A47" s="16">
        <v>4</v>
      </c>
      <c r="B47" s="82" t="s">
        <v>55</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row>
    <row r="48" spans="1:38" ht="14.25" customHeight="1" x14ac:dyDescent="0.15">
      <c r="A48" s="16"/>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row>
    <row r="49" spans="1:38" ht="14.25" customHeight="1" x14ac:dyDescent="0.15">
      <c r="A49" s="16"/>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spans="1:38" ht="14.25" customHeight="1" x14ac:dyDescent="0.15">
      <c r="A50" s="16">
        <v>5</v>
      </c>
      <c r="B50" s="82" t="s">
        <v>56</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row>
    <row r="51" spans="1:38" ht="14.25" customHeight="1" x14ac:dyDescent="0.15">
      <c r="A51" s="1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2" spans="1:38" ht="14.25" customHeight="1" x14ac:dyDescent="0.15">
      <c r="A52" s="12"/>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1:38" ht="14.25" customHeight="1" x14ac:dyDescent="0.15">
      <c r="A53" s="11"/>
    </row>
    <row r="54" spans="1:38" ht="14.25" customHeight="1" x14ac:dyDescent="0.15">
      <c r="A54" s="11"/>
    </row>
    <row r="55" spans="1:38" ht="14.25" customHeight="1" x14ac:dyDescent="0.15">
      <c r="A55" s="11"/>
    </row>
    <row r="56" spans="1:38" ht="14.25" customHeight="1" x14ac:dyDescent="0.15">
      <c r="A56" s="11"/>
    </row>
    <row r="57" spans="1:38" ht="14.25" customHeight="1" x14ac:dyDescent="0.15">
      <c r="A57" s="11"/>
    </row>
    <row r="58" spans="1:38" ht="14.25" customHeight="1" x14ac:dyDescent="0.15">
      <c r="A58" s="11"/>
    </row>
    <row r="59" spans="1:38" ht="14.25" customHeight="1" x14ac:dyDescent="0.15">
      <c r="A59" s="11"/>
    </row>
    <row r="60" spans="1:38" ht="14.25" customHeight="1" x14ac:dyDescent="0.15">
      <c r="A60" s="11"/>
    </row>
    <row r="61" spans="1:38" ht="14.25" customHeight="1" x14ac:dyDescent="0.15">
      <c r="A61" s="11"/>
    </row>
    <row r="62" spans="1:38" ht="14.25" customHeight="1" x14ac:dyDescent="0.15">
      <c r="A62" s="11"/>
    </row>
    <row r="63" spans="1:38" ht="14.25" customHeight="1" x14ac:dyDescent="0.15">
      <c r="A63" s="11"/>
    </row>
    <row r="64" spans="1:38" ht="14.25" customHeight="1" x14ac:dyDescent="0.15">
      <c r="A64" s="11"/>
    </row>
    <row r="65" spans="1:1" ht="14.25" customHeight="1" x14ac:dyDescent="0.15">
      <c r="A65" s="11"/>
    </row>
    <row r="66" spans="1:1" ht="14.25" customHeight="1" x14ac:dyDescent="0.15">
      <c r="A66" s="11"/>
    </row>
    <row r="67" spans="1:1" ht="14.25" customHeight="1" x14ac:dyDescent="0.15">
      <c r="A67" s="11"/>
    </row>
    <row r="68" spans="1:1" ht="14.25" customHeight="1" x14ac:dyDescent="0.15">
      <c r="A68" s="11"/>
    </row>
    <row r="69" spans="1:1" ht="14.25" customHeight="1" x14ac:dyDescent="0.15">
      <c r="A69" s="11"/>
    </row>
    <row r="70" spans="1:1" x14ac:dyDescent="0.15">
      <c r="A70" s="10"/>
    </row>
    <row r="71" spans="1:1" x14ac:dyDescent="0.15">
      <c r="A71" s="10"/>
    </row>
    <row r="72" spans="1:1" x14ac:dyDescent="0.15">
      <c r="A72" s="10"/>
    </row>
    <row r="73" spans="1:1" x14ac:dyDescent="0.15">
      <c r="A73" s="10"/>
    </row>
    <row r="74" spans="1:1" x14ac:dyDescent="0.15">
      <c r="A74" s="10"/>
    </row>
    <row r="75" spans="1:1" x14ac:dyDescent="0.15">
      <c r="A75" s="10"/>
    </row>
  </sheetData>
  <mergeCells count="52">
    <mergeCell ref="B43:AL45"/>
    <mergeCell ref="B47:AL48"/>
    <mergeCell ref="B50:AL51"/>
    <mergeCell ref="A33:S33"/>
    <mergeCell ref="T33:AL33"/>
    <mergeCell ref="A34:S34"/>
    <mergeCell ref="T34:AL34"/>
    <mergeCell ref="B40:AL41"/>
    <mergeCell ref="A27:S27"/>
    <mergeCell ref="T27:AL27"/>
    <mergeCell ref="A28:S28"/>
    <mergeCell ref="T28:AL28"/>
    <mergeCell ref="A29:S29"/>
    <mergeCell ref="T29:AL29"/>
    <mergeCell ref="A30:S30"/>
    <mergeCell ref="T30:AL30"/>
    <mergeCell ref="A31:S31"/>
    <mergeCell ref="T31:AL31"/>
    <mergeCell ref="A32:S32"/>
    <mergeCell ref="T32:AL32"/>
    <mergeCell ref="A25:S25"/>
    <mergeCell ref="T25:AL25"/>
    <mergeCell ref="A26:S26"/>
    <mergeCell ref="T26:AL26"/>
    <mergeCell ref="A21:S21"/>
    <mergeCell ref="T21:AL21"/>
    <mergeCell ref="A22:S22"/>
    <mergeCell ref="T22:AL22"/>
    <mergeCell ref="A23:S23"/>
    <mergeCell ref="T23:AL23"/>
    <mergeCell ref="A24:S24"/>
    <mergeCell ref="T24:AL24"/>
    <mergeCell ref="A18:S18"/>
    <mergeCell ref="T18:AL18"/>
    <mergeCell ref="A19:S19"/>
    <mergeCell ref="T19:AL19"/>
    <mergeCell ref="A20:S20"/>
    <mergeCell ref="T20:AL20"/>
    <mergeCell ref="A17:S17"/>
    <mergeCell ref="T17:AL17"/>
    <mergeCell ref="AB1:AC1"/>
    <mergeCell ref="AD1:AE1"/>
    <mergeCell ref="AG1:AH1"/>
    <mergeCell ref="AJ1:AK1"/>
    <mergeCell ref="Q11:V11"/>
    <mergeCell ref="W11:AK11"/>
    <mergeCell ref="Q12:V12"/>
    <mergeCell ref="W12:AK12"/>
    <mergeCell ref="Q13:V13"/>
    <mergeCell ref="W13:AK13"/>
    <mergeCell ref="A4:AL5"/>
    <mergeCell ref="A16:AL16"/>
  </mergeCells>
  <phoneticPr fontId="1"/>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M46"/>
  <sheetViews>
    <sheetView view="pageBreakPreview" topLeftCell="A13" zoomScaleNormal="130" zoomScaleSheetLayoutView="100" workbookViewId="0">
      <selection activeCell="J24" sqref="J24:O24"/>
    </sheetView>
  </sheetViews>
  <sheetFormatPr defaultColWidth="2.25" defaultRowHeight="13.5" customHeight="1" x14ac:dyDescent="0.15"/>
  <cols>
    <col min="1" max="39" width="2.25" style="18" customWidth="1"/>
    <col min="40" max="16384" width="2.25" style="18"/>
  </cols>
  <sheetData>
    <row r="1" spans="1:39" ht="13.5" customHeight="1" x14ac:dyDescent="0.15">
      <c r="AC1" s="55" t="s">
        <v>66</v>
      </c>
      <c r="AD1" s="55"/>
      <c r="AE1" s="54"/>
      <c r="AF1" s="54"/>
      <c r="AG1" s="18" t="s">
        <v>17</v>
      </c>
      <c r="AH1" s="54"/>
      <c r="AI1" s="54"/>
      <c r="AJ1" s="18" t="s">
        <v>16</v>
      </c>
      <c r="AK1" s="54"/>
      <c r="AL1" s="54"/>
      <c r="AM1" s="18" t="s">
        <v>15</v>
      </c>
    </row>
    <row r="4" spans="1:39" ht="13.5" customHeight="1" x14ac:dyDescent="0.15">
      <c r="A4" s="80" t="s">
        <v>68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row>
    <row r="5" spans="1:39" ht="13.5"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row>
    <row r="8" spans="1:39" ht="13.5" customHeight="1" x14ac:dyDescent="0.15">
      <c r="A8" s="20" t="s">
        <v>18</v>
      </c>
    </row>
    <row r="11" spans="1:39" ht="13.5" customHeight="1" x14ac:dyDescent="0.15">
      <c r="R11" s="63" t="s">
        <v>20</v>
      </c>
      <c r="S11" s="63"/>
      <c r="T11" s="63"/>
      <c r="U11" s="63"/>
      <c r="V11" s="63"/>
      <c r="W11" s="63"/>
      <c r="X11" s="155"/>
      <c r="Y11" s="155"/>
      <c r="Z11" s="155"/>
      <c r="AA11" s="155"/>
      <c r="AB11" s="155"/>
      <c r="AC11" s="155"/>
      <c r="AD11" s="155"/>
      <c r="AE11" s="155"/>
      <c r="AF11" s="155"/>
      <c r="AG11" s="155"/>
      <c r="AH11" s="155"/>
      <c r="AI11" s="155"/>
      <c r="AJ11" s="155"/>
      <c r="AK11" s="155"/>
      <c r="AL11" s="155"/>
    </row>
    <row r="12" spans="1:39" ht="13.5" customHeight="1" x14ac:dyDescent="0.15">
      <c r="R12" s="63" t="s">
        <v>60</v>
      </c>
      <c r="S12" s="63"/>
      <c r="T12" s="63"/>
      <c r="U12" s="63"/>
      <c r="V12" s="63"/>
      <c r="W12" s="63"/>
      <c r="X12" s="155"/>
      <c r="Y12" s="155"/>
      <c r="Z12" s="155"/>
      <c r="AA12" s="155"/>
      <c r="AB12" s="155"/>
      <c r="AC12" s="155"/>
      <c r="AD12" s="155"/>
      <c r="AE12" s="155"/>
      <c r="AF12" s="155"/>
      <c r="AG12" s="155"/>
      <c r="AH12" s="155"/>
      <c r="AI12" s="155"/>
      <c r="AJ12" s="155"/>
      <c r="AK12" s="155"/>
      <c r="AL12" s="155"/>
    </row>
    <row r="13" spans="1:39" ht="13.5" customHeight="1" x14ac:dyDescent="0.15">
      <c r="R13" s="63" t="s">
        <v>21</v>
      </c>
      <c r="S13" s="63"/>
      <c r="T13" s="63"/>
      <c r="U13" s="63"/>
      <c r="V13" s="63"/>
      <c r="W13" s="63"/>
      <c r="X13" s="155"/>
      <c r="Y13" s="155"/>
      <c r="Z13" s="155"/>
      <c r="AA13" s="155"/>
      <c r="AB13" s="155"/>
      <c r="AC13" s="155"/>
      <c r="AD13" s="155"/>
      <c r="AE13" s="155"/>
      <c r="AF13" s="155"/>
      <c r="AG13" s="155"/>
      <c r="AH13" s="155"/>
      <c r="AI13" s="155"/>
      <c r="AJ13" s="155"/>
      <c r="AK13" s="155"/>
      <c r="AL13" s="155"/>
      <c r="AM13" s="18" t="s">
        <v>22</v>
      </c>
    </row>
    <row r="16" spans="1:39" ht="13.5" customHeight="1" x14ac:dyDescent="0.15">
      <c r="A16" s="21">
        <v>1</v>
      </c>
      <c r="B16" s="19" t="s">
        <v>69</v>
      </c>
      <c r="C16" s="19"/>
      <c r="D16" s="21"/>
      <c r="E16" s="21"/>
      <c r="F16" s="21"/>
      <c r="G16" s="156"/>
      <c r="H16" s="156"/>
      <c r="I16" s="156"/>
      <c r="J16" s="156"/>
      <c r="K16" s="156"/>
      <c r="L16" s="157"/>
      <c r="M16" s="157"/>
      <c r="N16" s="157"/>
      <c r="O16" s="157"/>
      <c r="P16" s="157"/>
      <c r="Q16" s="157"/>
      <c r="R16" s="157"/>
      <c r="S16" s="157"/>
      <c r="T16" s="157"/>
      <c r="U16" s="19" t="s">
        <v>70</v>
      </c>
      <c r="V16" s="21"/>
      <c r="W16" s="21"/>
      <c r="X16" s="21"/>
      <c r="Y16" s="21"/>
      <c r="Z16" s="21"/>
      <c r="AA16" s="21"/>
      <c r="AB16" s="21"/>
      <c r="AC16" s="21"/>
      <c r="AD16" s="21"/>
      <c r="AE16" s="21"/>
      <c r="AF16" s="21"/>
    </row>
    <row r="17" spans="1:39" ht="13.5" customHeight="1" x14ac:dyDescent="0.15">
      <c r="A17" s="20"/>
    </row>
    <row r="18" spans="1:39" ht="13.5" customHeight="1" x14ac:dyDescent="0.15">
      <c r="A18" s="21">
        <v>2</v>
      </c>
      <c r="B18" s="19" t="s">
        <v>71</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row>
    <row r="20" spans="1:39" ht="23.25" customHeight="1" x14ac:dyDescent="0.15">
      <c r="A20" s="122" t="s">
        <v>72</v>
      </c>
      <c r="B20" s="122"/>
      <c r="C20" s="122"/>
      <c r="D20" s="123"/>
      <c r="E20" s="142" t="s">
        <v>73</v>
      </c>
      <c r="F20" s="122"/>
      <c r="G20" s="122"/>
      <c r="H20" s="122"/>
      <c r="I20" s="143"/>
      <c r="J20" s="146" t="s">
        <v>74</v>
      </c>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row>
    <row r="21" spans="1:39" ht="23.25" customHeight="1" x14ac:dyDescent="0.15">
      <c r="A21" s="140"/>
      <c r="B21" s="140"/>
      <c r="C21" s="140"/>
      <c r="D21" s="141"/>
      <c r="E21" s="144"/>
      <c r="F21" s="140"/>
      <c r="G21" s="140"/>
      <c r="H21" s="140"/>
      <c r="I21" s="145"/>
      <c r="J21" s="148" t="s">
        <v>75</v>
      </c>
      <c r="K21" s="149"/>
      <c r="L21" s="149"/>
      <c r="M21" s="149"/>
      <c r="N21" s="149"/>
      <c r="O21" s="150"/>
      <c r="P21" s="151" t="s">
        <v>76</v>
      </c>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3"/>
    </row>
    <row r="22" spans="1:39" ht="23.25" customHeight="1" x14ac:dyDescent="0.15">
      <c r="A22" s="140"/>
      <c r="B22" s="140"/>
      <c r="C22" s="140"/>
      <c r="D22" s="141"/>
      <c r="E22" s="144"/>
      <c r="F22" s="140"/>
      <c r="G22" s="140"/>
      <c r="H22" s="140"/>
      <c r="I22" s="145"/>
      <c r="J22" s="148"/>
      <c r="K22" s="149"/>
      <c r="L22" s="149"/>
      <c r="M22" s="149"/>
      <c r="N22" s="149"/>
      <c r="O22" s="150"/>
      <c r="P22" s="154" t="s">
        <v>77</v>
      </c>
      <c r="Q22" s="154"/>
      <c r="R22" s="154"/>
      <c r="S22" s="154"/>
      <c r="T22" s="154"/>
      <c r="U22" s="154"/>
      <c r="V22" s="154" t="s">
        <v>78</v>
      </c>
      <c r="W22" s="154"/>
      <c r="X22" s="154"/>
      <c r="Y22" s="154"/>
      <c r="Z22" s="154"/>
      <c r="AA22" s="154"/>
      <c r="AB22" s="154" t="s">
        <v>79</v>
      </c>
      <c r="AC22" s="154"/>
      <c r="AD22" s="154"/>
      <c r="AE22" s="154"/>
      <c r="AF22" s="154"/>
      <c r="AG22" s="154"/>
      <c r="AH22" s="154" t="s">
        <v>80</v>
      </c>
      <c r="AI22" s="154"/>
      <c r="AJ22" s="154"/>
      <c r="AK22" s="154"/>
      <c r="AL22" s="154"/>
      <c r="AM22" s="154"/>
    </row>
    <row r="23" spans="1:39" ht="23.25" customHeight="1" thickBot="1" x14ac:dyDescent="0.2">
      <c r="A23" s="134" t="s">
        <v>81</v>
      </c>
      <c r="B23" s="134"/>
      <c r="C23" s="134"/>
      <c r="D23" s="135"/>
      <c r="E23" s="136" t="s">
        <v>82</v>
      </c>
      <c r="F23" s="134"/>
      <c r="G23" s="134"/>
      <c r="H23" s="134"/>
      <c r="I23" s="137"/>
      <c r="J23" s="138" t="s">
        <v>83</v>
      </c>
      <c r="K23" s="139"/>
      <c r="L23" s="139"/>
      <c r="M23" s="139"/>
      <c r="N23" s="139"/>
      <c r="O23" s="139"/>
      <c r="P23" s="124" t="s">
        <v>84</v>
      </c>
      <c r="Q23" s="124"/>
      <c r="R23" s="124"/>
      <c r="S23" s="124"/>
      <c r="T23" s="124"/>
      <c r="U23" s="124"/>
      <c r="V23" s="124" t="s">
        <v>85</v>
      </c>
      <c r="W23" s="124"/>
      <c r="X23" s="124"/>
      <c r="Y23" s="124"/>
      <c r="Z23" s="124"/>
      <c r="AA23" s="124"/>
      <c r="AB23" s="124" t="s">
        <v>86</v>
      </c>
      <c r="AC23" s="124"/>
      <c r="AD23" s="124"/>
      <c r="AE23" s="124"/>
      <c r="AF23" s="124"/>
      <c r="AG23" s="124"/>
      <c r="AH23" s="124" t="s">
        <v>87</v>
      </c>
      <c r="AI23" s="124"/>
      <c r="AJ23" s="124"/>
      <c r="AK23" s="124"/>
      <c r="AL23" s="124"/>
      <c r="AM23" s="124"/>
    </row>
    <row r="24" spans="1:39" ht="23.25" customHeight="1" thickTop="1" x14ac:dyDescent="0.15">
      <c r="A24" s="111">
        <v>1</v>
      </c>
      <c r="B24" s="112"/>
      <c r="C24" s="112"/>
      <c r="D24" s="113"/>
      <c r="E24" s="125"/>
      <c r="F24" s="126"/>
      <c r="G24" s="126"/>
      <c r="H24" s="126"/>
      <c r="I24" s="127"/>
      <c r="J24" s="128"/>
      <c r="K24" s="129"/>
      <c r="L24" s="129"/>
      <c r="M24" s="129"/>
      <c r="N24" s="129"/>
      <c r="O24" s="129"/>
      <c r="P24" s="130"/>
      <c r="Q24" s="130"/>
      <c r="R24" s="130"/>
      <c r="S24" s="130"/>
      <c r="T24" s="130"/>
      <c r="U24" s="130"/>
      <c r="V24" s="131"/>
      <c r="W24" s="131"/>
      <c r="X24" s="131"/>
      <c r="Y24" s="131"/>
      <c r="Z24" s="131"/>
      <c r="AA24" s="131"/>
      <c r="AB24" s="132"/>
      <c r="AC24" s="132"/>
      <c r="AD24" s="132"/>
      <c r="AE24" s="132"/>
      <c r="AF24" s="132"/>
      <c r="AG24" s="132"/>
      <c r="AH24" s="133"/>
      <c r="AI24" s="133"/>
      <c r="AJ24" s="133"/>
      <c r="AK24" s="133"/>
      <c r="AL24" s="133"/>
      <c r="AM24" s="133"/>
    </row>
    <row r="25" spans="1:39" ht="23.25" customHeight="1" x14ac:dyDescent="0.15">
      <c r="A25" s="122">
        <v>2</v>
      </c>
      <c r="B25" s="122"/>
      <c r="C25" s="122"/>
      <c r="D25" s="123"/>
      <c r="E25" s="114"/>
      <c r="F25" s="115"/>
      <c r="G25" s="115"/>
      <c r="H25" s="115"/>
      <c r="I25" s="116"/>
      <c r="J25" s="117"/>
      <c r="K25" s="118"/>
      <c r="L25" s="118"/>
      <c r="M25" s="118"/>
      <c r="N25" s="118"/>
      <c r="O25" s="118"/>
      <c r="P25" s="119"/>
      <c r="Q25" s="119"/>
      <c r="R25" s="119"/>
      <c r="S25" s="119"/>
      <c r="T25" s="119"/>
      <c r="U25" s="119"/>
      <c r="V25" s="120"/>
      <c r="W25" s="120"/>
      <c r="X25" s="120"/>
      <c r="Y25" s="120"/>
      <c r="Z25" s="120"/>
      <c r="AA25" s="120"/>
      <c r="AB25" s="121"/>
      <c r="AC25" s="121"/>
      <c r="AD25" s="121"/>
      <c r="AE25" s="121"/>
      <c r="AF25" s="121"/>
      <c r="AG25" s="121"/>
      <c r="AH25" s="110"/>
      <c r="AI25" s="110"/>
      <c r="AJ25" s="110"/>
      <c r="AK25" s="110"/>
      <c r="AL25" s="110"/>
      <c r="AM25" s="110"/>
    </row>
    <row r="26" spans="1:39" ht="23.25" customHeight="1" x14ac:dyDescent="0.15">
      <c r="A26" s="111">
        <v>3</v>
      </c>
      <c r="B26" s="112"/>
      <c r="C26" s="112"/>
      <c r="D26" s="113"/>
      <c r="E26" s="114"/>
      <c r="F26" s="115"/>
      <c r="G26" s="115"/>
      <c r="H26" s="115"/>
      <c r="I26" s="116"/>
      <c r="J26" s="117"/>
      <c r="K26" s="118"/>
      <c r="L26" s="118"/>
      <c r="M26" s="118"/>
      <c r="N26" s="118"/>
      <c r="O26" s="118"/>
      <c r="P26" s="119"/>
      <c r="Q26" s="119"/>
      <c r="R26" s="119"/>
      <c r="S26" s="119"/>
      <c r="T26" s="119"/>
      <c r="U26" s="119"/>
      <c r="V26" s="120"/>
      <c r="W26" s="120"/>
      <c r="X26" s="120"/>
      <c r="Y26" s="120"/>
      <c r="Z26" s="120"/>
      <c r="AA26" s="120"/>
      <c r="AB26" s="121"/>
      <c r="AC26" s="121"/>
      <c r="AD26" s="121"/>
      <c r="AE26" s="121"/>
      <c r="AF26" s="121"/>
      <c r="AG26" s="121"/>
      <c r="AH26" s="110"/>
      <c r="AI26" s="110"/>
      <c r="AJ26" s="110"/>
      <c r="AK26" s="110"/>
      <c r="AL26" s="110"/>
      <c r="AM26" s="110"/>
    </row>
    <row r="27" spans="1:39" ht="23.25" customHeight="1" x14ac:dyDescent="0.15">
      <c r="A27" s="122">
        <v>4</v>
      </c>
      <c r="B27" s="122"/>
      <c r="C27" s="122"/>
      <c r="D27" s="123"/>
      <c r="E27" s="114"/>
      <c r="F27" s="115"/>
      <c r="G27" s="115"/>
      <c r="H27" s="115"/>
      <c r="I27" s="116"/>
      <c r="J27" s="117"/>
      <c r="K27" s="118"/>
      <c r="L27" s="118"/>
      <c r="M27" s="118"/>
      <c r="N27" s="118"/>
      <c r="O27" s="118"/>
      <c r="P27" s="119"/>
      <c r="Q27" s="119"/>
      <c r="R27" s="119"/>
      <c r="S27" s="119"/>
      <c r="T27" s="119"/>
      <c r="U27" s="119"/>
      <c r="V27" s="120"/>
      <c r="W27" s="120"/>
      <c r="X27" s="120"/>
      <c r="Y27" s="120"/>
      <c r="Z27" s="120"/>
      <c r="AA27" s="120"/>
      <c r="AB27" s="121"/>
      <c r="AC27" s="121"/>
      <c r="AD27" s="121"/>
      <c r="AE27" s="121"/>
      <c r="AF27" s="121"/>
      <c r="AG27" s="121"/>
      <c r="AH27" s="110"/>
      <c r="AI27" s="110"/>
      <c r="AJ27" s="110"/>
      <c r="AK27" s="110"/>
      <c r="AL27" s="110"/>
      <c r="AM27" s="110"/>
    </row>
    <row r="28" spans="1:39" ht="23.25" customHeight="1" x14ac:dyDescent="0.15">
      <c r="A28" s="111">
        <v>5</v>
      </c>
      <c r="B28" s="112"/>
      <c r="C28" s="112"/>
      <c r="D28" s="113"/>
      <c r="E28" s="114"/>
      <c r="F28" s="115"/>
      <c r="G28" s="115"/>
      <c r="H28" s="115"/>
      <c r="I28" s="116"/>
      <c r="J28" s="117"/>
      <c r="K28" s="118"/>
      <c r="L28" s="118"/>
      <c r="M28" s="118"/>
      <c r="N28" s="118"/>
      <c r="O28" s="118"/>
      <c r="P28" s="119"/>
      <c r="Q28" s="119"/>
      <c r="R28" s="119"/>
      <c r="S28" s="119"/>
      <c r="T28" s="119"/>
      <c r="U28" s="119"/>
      <c r="V28" s="120"/>
      <c r="W28" s="120"/>
      <c r="X28" s="120"/>
      <c r="Y28" s="120"/>
      <c r="Z28" s="120"/>
      <c r="AA28" s="120"/>
      <c r="AB28" s="121"/>
      <c r="AC28" s="121"/>
      <c r="AD28" s="121"/>
      <c r="AE28" s="121"/>
      <c r="AF28" s="121"/>
      <c r="AG28" s="121"/>
      <c r="AH28" s="110"/>
      <c r="AI28" s="110"/>
      <c r="AJ28" s="110"/>
      <c r="AK28" s="110"/>
      <c r="AL28" s="110"/>
      <c r="AM28" s="110"/>
    </row>
    <row r="29" spans="1:39" ht="23.25" customHeight="1" x14ac:dyDescent="0.15">
      <c r="A29" s="122">
        <v>6</v>
      </c>
      <c r="B29" s="122"/>
      <c r="C29" s="122"/>
      <c r="D29" s="123"/>
      <c r="E29" s="114"/>
      <c r="F29" s="115"/>
      <c r="G29" s="115"/>
      <c r="H29" s="115"/>
      <c r="I29" s="116"/>
      <c r="J29" s="117"/>
      <c r="K29" s="118"/>
      <c r="L29" s="118"/>
      <c r="M29" s="118"/>
      <c r="N29" s="118"/>
      <c r="O29" s="118"/>
      <c r="P29" s="119"/>
      <c r="Q29" s="119"/>
      <c r="R29" s="119"/>
      <c r="S29" s="119"/>
      <c r="T29" s="119"/>
      <c r="U29" s="119"/>
      <c r="V29" s="120"/>
      <c r="W29" s="120"/>
      <c r="X29" s="120"/>
      <c r="Y29" s="120"/>
      <c r="Z29" s="120"/>
      <c r="AA29" s="120"/>
      <c r="AB29" s="121"/>
      <c r="AC29" s="121"/>
      <c r="AD29" s="121"/>
      <c r="AE29" s="121"/>
      <c r="AF29" s="121"/>
      <c r="AG29" s="121"/>
      <c r="AH29" s="110"/>
      <c r="AI29" s="110"/>
      <c r="AJ29" s="110"/>
      <c r="AK29" s="110"/>
      <c r="AL29" s="110"/>
      <c r="AM29" s="110"/>
    </row>
    <row r="30" spans="1:39" ht="23.25" customHeight="1" x14ac:dyDescent="0.15">
      <c r="A30" s="111">
        <v>7</v>
      </c>
      <c r="B30" s="112"/>
      <c r="C30" s="112"/>
      <c r="D30" s="113"/>
      <c r="E30" s="114"/>
      <c r="F30" s="115"/>
      <c r="G30" s="115"/>
      <c r="H30" s="115"/>
      <c r="I30" s="116"/>
      <c r="J30" s="117"/>
      <c r="K30" s="118"/>
      <c r="L30" s="118"/>
      <c r="M30" s="118"/>
      <c r="N30" s="118"/>
      <c r="O30" s="118"/>
      <c r="P30" s="119"/>
      <c r="Q30" s="119"/>
      <c r="R30" s="119"/>
      <c r="S30" s="119"/>
      <c r="T30" s="119"/>
      <c r="U30" s="119"/>
      <c r="V30" s="120"/>
      <c r="W30" s="120"/>
      <c r="X30" s="120"/>
      <c r="Y30" s="120"/>
      <c r="Z30" s="120"/>
      <c r="AA30" s="120"/>
      <c r="AB30" s="121"/>
      <c r="AC30" s="121"/>
      <c r="AD30" s="121"/>
      <c r="AE30" s="121"/>
      <c r="AF30" s="121"/>
      <c r="AG30" s="121"/>
      <c r="AH30" s="110"/>
      <c r="AI30" s="110"/>
      <c r="AJ30" s="110"/>
      <c r="AK30" s="110"/>
      <c r="AL30" s="110"/>
      <c r="AM30" s="110"/>
    </row>
    <row r="31" spans="1:39" ht="23.25" customHeight="1" x14ac:dyDescent="0.15">
      <c r="A31" s="122">
        <v>8</v>
      </c>
      <c r="B31" s="122"/>
      <c r="C31" s="122"/>
      <c r="D31" s="123"/>
      <c r="E31" s="114"/>
      <c r="F31" s="115"/>
      <c r="G31" s="115"/>
      <c r="H31" s="115"/>
      <c r="I31" s="116"/>
      <c r="J31" s="117"/>
      <c r="K31" s="118"/>
      <c r="L31" s="118"/>
      <c r="M31" s="118"/>
      <c r="N31" s="118"/>
      <c r="O31" s="118"/>
      <c r="P31" s="119"/>
      <c r="Q31" s="119"/>
      <c r="R31" s="119"/>
      <c r="S31" s="119"/>
      <c r="T31" s="119"/>
      <c r="U31" s="119"/>
      <c r="V31" s="120"/>
      <c r="W31" s="120"/>
      <c r="X31" s="120"/>
      <c r="Y31" s="120"/>
      <c r="Z31" s="120"/>
      <c r="AA31" s="120"/>
      <c r="AB31" s="121"/>
      <c r="AC31" s="121"/>
      <c r="AD31" s="121"/>
      <c r="AE31" s="121"/>
      <c r="AF31" s="121"/>
      <c r="AG31" s="121"/>
      <c r="AH31" s="110"/>
      <c r="AI31" s="110"/>
      <c r="AJ31" s="110"/>
      <c r="AK31" s="110"/>
      <c r="AL31" s="110"/>
      <c r="AM31" s="110"/>
    </row>
    <row r="32" spans="1:39" ht="23.25" customHeight="1" x14ac:dyDescent="0.15">
      <c r="A32" s="111">
        <v>9</v>
      </c>
      <c r="B32" s="112"/>
      <c r="C32" s="112"/>
      <c r="D32" s="113"/>
      <c r="E32" s="114"/>
      <c r="F32" s="115"/>
      <c r="G32" s="115"/>
      <c r="H32" s="115"/>
      <c r="I32" s="116"/>
      <c r="J32" s="117"/>
      <c r="K32" s="118"/>
      <c r="L32" s="118"/>
      <c r="M32" s="118"/>
      <c r="N32" s="118"/>
      <c r="O32" s="118"/>
      <c r="P32" s="119"/>
      <c r="Q32" s="119"/>
      <c r="R32" s="119"/>
      <c r="S32" s="119"/>
      <c r="T32" s="119"/>
      <c r="U32" s="119"/>
      <c r="V32" s="120"/>
      <c r="W32" s="120"/>
      <c r="X32" s="120"/>
      <c r="Y32" s="120"/>
      <c r="Z32" s="120"/>
      <c r="AA32" s="120"/>
      <c r="AB32" s="121"/>
      <c r="AC32" s="121"/>
      <c r="AD32" s="121"/>
      <c r="AE32" s="121"/>
      <c r="AF32" s="121"/>
      <c r="AG32" s="121"/>
      <c r="AH32" s="110"/>
      <c r="AI32" s="110"/>
      <c r="AJ32" s="110"/>
      <c r="AK32" s="110"/>
      <c r="AL32" s="110"/>
      <c r="AM32" s="110"/>
    </row>
    <row r="33" spans="1:39" ht="23.25" customHeight="1" x14ac:dyDescent="0.15">
      <c r="A33" s="122">
        <v>10</v>
      </c>
      <c r="B33" s="122"/>
      <c r="C33" s="122"/>
      <c r="D33" s="123"/>
      <c r="E33" s="114"/>
      <c r="F33" s="115"/>
      <c r="G33" s="115"/>
      <c r="H33" s="115"/>
      <c r="I33" s="116"/>
      <c r="J33" s="117"/>
      <c r="K33" s="118"/>
      <c r="L33" s="118"/>
      <c r="M33" s="118"/>
      <c r="N33" s="118"/>
      <c r="O33" s="118"/>
      <c r="P33" s="119"/>
      <c r="Q33" s="119"/>
      <c r="R33" s="119"/>
      <c r="S33" s="119"/>
      <c r="T33" s="119"/>
      <c r="U33" s="119"/>
      <c r="V33" s="120"/>
      <c r="W33" s="120"/>
      <c r="X33" s="120"/>
      <c r="Y33" s="120"/>
      <c r="Z33" s="120"/>
      <c r="AA33" s="120"/>
      <c r="AB33" s="121"/>
      <c r="AC33" s="121"/>
      <c r="AD33" s="121"/>
      <c r="AE33" s="121"/>
      <c r="AF33" s="121"/>
      <c r="AG33" s="121"/>
      <c r="AH33" s="110"/>
      <c r="AI33" s="110"/>
      <c r="AJ33" s="110"/>
      <c r="AK33" s="110"/>
      <c r="AL33" s="110"/>
      <c r="AM33" s="110"/>
    </row>
    <row r="34" spans="1:39" ht="23.25" customHeight="1" x14ac:dyDescent="0.15">
      <c r="A34" s="111">
        <v>11</v>
      </c>
      <c r="B34" s="112"/>
      <c r="C34" s="112"/>
      <c r="D34" s="113"/>
      <c r="E34" s="114"/>
      <c r="F34" s="115"/>
      <c r="G34" s="115"/>
      <c r="H34" s="115"/>
      <c r="I34" s="116"/>
      <c r="J34" s="117"/>
      <c r="K34" s="118"/>
      <c r="L34" s="118"/>
      <c r="M34" s="118"/>
      <c r="N34" s="118"/>
      <c r="O34" s="118"/>
      <c r="P34" s="119"/>
      <c r="Q34" s="119"/>
      <c r="R34" s="119"/>
      <c r="S34" s="119"/>
      <c r="T34" s="119"/>
      <c r="U34" s="119"/>
      <c r="V34" s="120"/>
      <c r="W34" s="120"/>
      <c r="X34" s="120"/>
      <c r="Y34" s="120"/>
      <c r="Z34" s="120"/>
      <c r="AA34" s="120"/>
      <c r="AB34" s="121"/>
      <c r="AC34" s="121"/>
      <c r="AD34" s="121"/>
      <c r="AE34" s="121"/>
      <c r="AF34" s="121"/>
      <c r="AG34" s="121"/>
      <c r="AH34" s="110"/>
      <c r="AI34" s="110"/>
      <c r="AJ34" s="110"/>
      <c r="AK34" s="110"/>
      <c r="AL34" s="110"/>
      <c r="AM34" s="110"/>
    </row>
    <row r="35" spans="1:39" ht="23.25" customHeight="1" x14ac:dyDescent="0.15">
      <c r="A35" s="122">
        <v>12</v>
      </c>
      <c r="B35" s="122"/>
      <c r="C35" s="122"/>
      <c r="D35" s="123"/>
      <c r="E35" s="114"/>
      <c r="F35" s="115"/>
      <c r="G35" s="115"/>
      <c r="H35" s="115"/>
      <c r="I35" s="116"/>
      <c r="J35" s="117"/>
      <c r="K35" s="118"/>
      <c r="L35" s="118"/>
      <c r="M35" s="118"/>
      <c r="N35" s="118"/>
      <c r="O35" s="118"/>
      <c r="P35" s="119"/>
      <c r="Q35" s="119"/>
      <c r="R35" s="119"/>
      <c r="S35" s="119"/>
      <c r="T35" s="119"/>
      <c r="U35" s="119"/>
      <c r="V35" s="120"/>
      <c r="W35" s="120"/>
      <c r="X35" s="120"/>
      <c r="Y35" s="120"/>
      <c r="Z35" s="120"/>
      <c r="AA35" s="120"/>
      <c r="AB35" s="121"/>
      <c r="AC35" s="121"/>
      <c r="AD35" s="121"/>
      <c r="AE35" s="121"/>
      <c r="AF35" s="121"/>
      <c r="AG35" s="121"/>
      <c r="AH35" s="110"/>
      <c r="AI35" s="110"/>
      <c r="AJ35" s="110"/>
      <c r="AK35" s="110"/>
      <c r="AL35" s="110"/>
      <c r="AM35" s="110"/>
    </row>
    <row r="36" spans="1:39" ht="23.25" customHeight="1" x14ac:dyDescent="0.15">
      <c r="A36" s="111">
        <v>13</v>
      </c>
      <c r="B36" s="112"/>
      <c r="C36" s="112"/>
      <c r="D36" s="113"/>
      <c r="E36" s="114"/>
      <c r="F36" s="115"/>
      <c r="G36" s="115"/>
      <c r="H36" s="115"/>
      <c r="I36" s="116"/>
      <c r="J36" s="117"/>
      <c r="K36" s="118"/>
      <c r="L36" s="118"/>
      <c r="M36" s="118"/>
      <c r="N36" s="118"/>
      <c r="O36" s="118"/>
      <c r="P36" s="119"/>
      <c r="Q36" s="119"/>
      <c r="R36" s="119"/>
      <c r="S36" s="119"/>
      <c r="T36" s="119"/>
      <c r="U36" s="119"/>
      <c r="V36" s="120"/>
      <c r="W36" s="120"/>
      <c r="X36" s="120"/>
      <c r="Y36" s="120"/>
      <c r="Z36" s="120"/>
      <c r="AA36" s="120"/>
      <c r="AB36" s="121"/>
      <c r="AC36" s="121"/>
      <c r="AD36" s="121"/>
      <c r="AE36" s="121"/>
      <c r="AF36" s="121"/>
      <c r="AG36" s="121"/>
      <c r="AH36" s="110"/>
      <c r="AI36" s="110"/>
      <c r="AJ36" s="110"/>
      <c r="AK36" s="110"/>
      <c r="AL36" s="110"/>
      <c r="AM36" s="110"/>
    </row>
    <row r="37" spans="1:39" ht="23.25" customHeight="1" x14ac:dyDescent="0.15">
      <c r="A37" s="122">
        <v>14</v>
      </c>
      <c r="B37" s="122"/>
      <c r="C37" s="122"/>
      <c r="D37" s="123"/>
      <c r="E37" s="114"/>
      <c r="F37" s="115"/>
      <c r="G37" s="115"/>
      <c r="H37" s="115"/>
      <c r="I37" s="116"/>
      <c r="J37" s="117"/>
      <c r="K37" s="118"/>
      <c r="L37" s="118"/>
      <c r="M37" s="118"/>
      <c r="N37" s="118"/>
      <c r="O37" s="118"/>
      <c r="P37" s="119"/>
      <c r="Q37" s="119"/>
      <c r="R37" s="119"/>
      <c r="S37" s="119"/>
      <c r="T37" s="119"/>
      <c r="U37" s="119"/>
      <c r="V37" s="120"/>
      <c r="W37" s="120"/>
      <c r="X37" s="120"/>
      <c r="Y37" s="120"/>
      <c r="Z37" s="120"/>
      <c r="AA37" s="120"/>
      <c r="AB37" s="121"/>
      <c r="AC37" s="121"/>
      <c r="AD37" s="121"/>
      <c r="AE37" s="121"/>
      <c r="AF37" s="121"/>
      <c r="AG37" s="121"/>
      <c r="AH37" s="110"/>
      <c r="AI37" s="110"/>
      <c r="AJ37" s="110"/>
      <c r="AK37" s="110"/>
      <c r="AL37" s="110"/>
      <c r="AM37" s="110"/>
    </row>
    <row r="38" spans="1:39" ht="23.25" customHeight="1" x14ac:dyDescent="0.15">
      <c r="A38" s="111">
        <v>15</v>
      </c>
      <c r="B38" s="112"/>
      <c r="C38" s="112"/>
      <c r="D38" s="113"/>
      <c r="E38" s="114"/>
      <c r="F38" s="115"/>
      <c r="G38" s="115"/>
      <c r="H38" s="115"/>
      <c r="I38" s="116"/>
      <c r="J38" s="117"/>
      <c r="K38" s="118"/>
      <c r="L38" s="118"/>
      <c r="M38" s="118"/>
      <c r="N38" s="118"/>
      <c r="O38" s="118"/>
      <c r="P38" s="119"/>
      <c r="Q38" s="119"/>
      <c r="R38" s="119"/>
      <c r="S38" s="119"/>
      <c r="T38" s="119"/>
      <c r="U38" s="119"/>
      <c r="V38" s="120"/>
      <c r="W38" s="120"/>
      <c r="X38" s="120"/>
      <c r="Y38" s="120"/>
      <c r="Z38" s="120"/>
      <c r="AA38" s="120"/>
      <c r="AB38" s="121"/>
      <c r="AC38" s="121"/>
      <c r="AD38" s="121"/>
      <c r="AE38" s="121"/>
      <c r="AF38" s="121"/>
      <c r="AG38" s="121"/>
      <c r="AH38" s="110"/>
      <c r="AI38" s="110"/>
      <c r="AJ38" s="110"/>
      <c r="AK38" s="110"/>
      <c r="AL38" s="110"/>
      <c r="AM38" s="110"/>
    </row>
    <row r="40" spans="1:39" ht="13.5" customHeight="1" x14ac:dyDescent="0.15">
      <c r="A40" s="22" t="s">
        <v>88</v>
      </c>
      <c r="B40" s="22">
        <v>1</v>
      </c>
      <c r="C40" s="109" t="s">
        <v>89</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row>
    <row r="41" spans="1:39" ht="13.5" customHeight="1" x14ac:dyDescent="0.15">
      <c r="A41" s="22"/>
      <c r="B41" s="22"/>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row>
    <row r="42" spans="1:39" ht="13.5" customHeight="1" x14ac:dyDescent="0.15">
      <c r="A42" s="22" t="s">
        <v>62</v>
      </c>
      <c r="B42" s="22">
        <v>2</v>
      </c>
      <c r="C42" s="109" t="s">
        <v>90</v>
      </c>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row>
    <row r="43" spans="1:39" ht="13.5" customHeight="1" x14ac:dyDescent="0.15">
      <c r="A43" s="22" t="s">
        <v>62</v>
      </c>
      <c r="B43" s="22">
        <v>3</v>
      </c>
      <c r="C43" s="109" t="s">
        <v>91</v>
      </c>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row>
    <row r="44" spans="1:39" ht="13.5" customHeight="1" x14ac:dyDescent="0.15">
      <c r="A44" s="22" t="s">
        <v>88</v>
      </c>
      <c r="B44" s="22"/>
      <c r="C44" s="23" t="s">
        <v>92</v>
      </c>
      <c r="D44" s="23"/>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row>
    <row r="45" spans="1:39" ht="13.5" customHeight="1" x14ac:dyDescent="0.15">
      <c r="C45" s="109" t="s">
        <v>93</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row>
    <row r="46" spans="1:39" ht="13.5" customHeight="1" x14ac:dyDescent="0.15">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row>
  </sheetData>
  <mergeCells count="138">
    <mergeCell ref="R12:W12"/>
    <mergeCell ref="X12:AL12"/>
    <mergeCell ref="R13:W13"/>
    <mergeCell ref="X13:AL13"/>
    <mergeCell ref="G16:K16"/>
    <mergeCell ref="L16:T16"/>
    <mergeCell ref="AC1:AD1"/>
    <mergeCell ref="AE1:AF1"/>
    <mergeCell ref="AH1:AI1"/>
    <mergeCell ref="AK1:AL1"/>
    <mergeCell ref="A4:AM5"/>
    <mergeCell ref="R11:W11"/>
    <mergeCell ref="X11:AL11"/>
    <mergeCell ref="A20:D22"/>
    <mergeCell ref="E20:I22"/>
    <mergeCell ref="J20:AM20"/>
    <mergeCell ref="J21:O22"/>
    <mergeCell ref="P21:AM21"/>
    <mergeCell ref="P22:U22"/>
    <mergeCell ref="V22:AA22"/>
    <mergeCell ref="AB22:AG22"/>
    <mergeCell ref="AH22:AM22"/>
    <mergeCell ref="AH23:AM23"/>
    <mergeCell ref="A24:D24"/>
    <mergeCell ref="E24:I24"/>
    <mergeCell ref="J24:O24"/>
    <mergeCell ref="P24:U24"/>
    <mergeCell ref="V24:AA24"/>
    <mergeCell ref="AB24:AG24"/>
    <mergeCell ref="AH24:AM24"/>
    <mergeCell ref="A23:D23"/>
    <mergeCell ref="E23:I23"/>
    <mergeCell ref="J23:O23"/>
    <mergeCell ref="P23:U23"/>
    <mergeCell ref="V23:AA23"/>
    <mergeCell ref="AB23:AG23"/>
    <mergeCell ref="AH25:AM25"/>
    <mergeCell ref="A26:D26"/>
    <mergeCell ref="E26:I26"/>
    <mergeCell ref="J26:O26"/>
    <mergeCell ref="P26:U26"/>
    <mergeCell ref="V26:AA26"/>
    <mergeCell ref="AB26:AG26"/>
    <mergeCell ref="AH26:AM26"/>
    <mergeCell ref="A25:D25"/>
    <mergeCell ref="E25:I25"/>
    <mergeCell ref="J25:O25"/>
    <mergeCell ref="P25:U25"/>
    <mergeCell ref="V25:AA25"/>
    <mergeCell ref="AB25:AG25"/>
    <mergeCell ref="AH27:AM27"/>
    <mergeCell ref="A28:D28"/>
    <mergeCell ref="E28:I28"/>
    <mergeCell ref="J28:O28"/>
    <mergeCell ref="P28:U28"/>
    <mergeCell ref="V28:AA28"/>
    <mergeCell ref="AB28:AG28"/>
    <mergeCell ref="AH28:AM28"/>
    <mergeCell ref="A27:D27"/>
    <mergeCell ref="E27:I27"/>
    <mergeCell ref="J27:O27"/>
    <mergeCell ref="P27:U27"/>
    <mergeCell ref="V27:AA27"/>
    <mergeCell ref="AB27:AG27"/>
    <mergeCell ref="AH29:AM29"/>
    <mergeCell ref="A30:D30"/>
    <mergeCell ref="E30:I30"/>
    <mergeCell ref="J30:O30"/>
    <mergeCell ref="P30:U30"/>
    <mergeCell ref="V30:AA30"/>
    <mergeCell ref="AB30:AG30"/>
    <mergeCell ref="AH30:AM30"/>
    <mergeCell ref="A29:D29"/>
    <mergeCell ref="E29:I29"/>
    <mergeCell ref="J29:O29"/>
    <mergeCell ref="P29:U29"/>
    <mergeCell ref="V29:AA29"/>
    <mergeCell ref="AB29:AG29"/>
    <mergeCell ref="AH31:AM31"/>
    <mergeCell ref="A32:D32"/>
    <mergeCell ref="E32:I32"/>
    <mergeCell ref="J32:O32"/>
    <mergeCell ref="P32:U32"/>
    <mergeCell ref="V32:AA32"/>
    <mergeCell ref="AB32:AG32"/>
    <mergeCell ref="AH32:AM32"/>
    <mergeCell ref="A31:D31"/>
    <mergeCell ref="E31:I31"/>
    <mergeCell ref="J31:O31"/>
    <mergeCell ref="P31:U31"/>
    <mergeCell ref="V31:AA31"/>
    <mergeCell ref="AB31:AG31"/>
    <mergeCell ref="AH33:AM33"/>
    <mergeCell ref="A34:D34"/>
    <mergeCell ref="E34:I34"/>
    <mergeCell ref="J34:O34"/>
    <mergeCell ref="P34:U34"/>
    <mergeCell ref="V34:AA34"/>
    <mergeCell ref="AB34:AG34"/>
    <mergeCell ref="AH34:AM34"/>
    <mergeCell ref="A33:D33"/>
    <mergeCell ref="E33:I33"/>
    <mergeCell ref="J33:O33"/>
    <mergeCell ref="P33:U33"/>
    <mergeCell ref="V33:AA33"/>
    <mergeCell ref="AB33:AG33"/>
    <mergeCell ref="AH35:AM35"/>
    <mergeCell ref="A36:D36"/>
    <mergeCell ref="E36:I36"/>
    <mergeCell ref="J36:O36"/>
    <mergeCell ref="P36:U36"/>
    <mergeCell ref="V36:AA36"/>
    <mergeCell ref="AB36:AG36"/>
    <mergeCell ref="AH36:AM36"/>
    <mergeCell ref="A35:D35"/>
    <mergeCell ref="E35:I35"/>
    <mergeCell ref="J35:O35"/>
    <mergeCell ref="P35:U35"/>
    <mergeCell ref="V35:AA35"/>
    <mergeCell ref="AB35:AG35"/>
    <mergeCell ref="C40:AM41"/>
    <mergeCell ref="C42:AM42"/>
    <mergeCell ref="C43:AM43"/>
    <mergeCell ref="C45:AM46"/>
    <mergeCell ref="AH37:AM37"/>
    <mergeCell ref="A38:D38"/>
    <mergeCell ref="E38:I38"/>
    <mergeCell ref="J38:O38"/>
    <mergeCell ref="P38:U38"/>
    <mergeCell ref="V38:AA38"/>
    <mergeCell ref="AB38:AG38"/>
    <mergeCell ref="AH38:AM38"/>
    <mergeCell ref="A37:D37"/>
    <mergeCell ref="E37:I37"/>
    <mergeCell ref="J37:O37"/>
    <mergeCell ref="P37:U37"/>
    <mergeCell ref="V37:AA37"/>
    <mergeCell ref="AB37:AG37"/>
  </mergeCells>
  <phoneticPr fontId="1"/>
  <dataValidations count="4">
    <dataValidation type="list" allowBlank="1" showInputMessage="1" showErrorMessage="1" sqref="J24:O38">
      <formula1>"回転板式,圧縮板式"</formula1>
    </dataValidation>
    <dataValidation type="list" allowBlank="1" showInputMessage="1" showErrorMessage="1" sqref="E24:I38">
      <formula1>"有,無"</formula1>
    </dataValidation>
    <dataValidation type="list" allowBlank="1" showInputMessage="1" showErrorMessage="1" sqref="L16:T16">
      <formula1>"プラスチック製容器包装,缶・びん・ペットボトル"</formula1>
    </dataValidation>
    <dataValidation type="list" allowBlank="1" showInputMessage="1" showErrorMessage="1" sqref="G16:K16">
      <formula1>"鶴見区,神奈川区,西区,中区,南区,港南区,保土ケ谷区,旭区,磯子区,金沢区,港北区,緑区,青葉区,都筑区,戸塚区,栄区,泉区,瀬谷区"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M53"/>
  <sheetViews>
    <sheetView view="pageBreakPreview" topLeftCell="A7" zoomScale="115" zoomScaleNormal="130" zoomScaleSheetLayoutView="115" workbookViewId="0">
      <selection activeCell="X13" sqref="X13:AL13"/>
    </sheetView>
  </sheetViews>
  <sheetFormatPr defaultColWidth="2.25" defaultRowHeight="13.5" customHeight="1" x14ac:dyDescent="0.15"/>
  <cols>
    <col min="1" max="39" width="2.25" style="35" customWidth="1"/>
    <col min="40" max="16384" width="2.25" style="35"/>
  </cols>
  <sheetData>
    <row r="1" spans="1:39" ht="13.5" customHeight="1" x14ac:dyDescent="0.15">
      <c r="AC1" s="55" t="s">
        <v>66</v>
      </c>
      <c r="AD1" s="55"/>
      <c r="AE1" s="54"/>
      <c r="AF1" s="54"/>
      <c r="AG1" s="35" t="s">
        <v>17</v>
      </c>
      <c r="AH1" s="54"/>
      <c r="AI1" s="54"/>
      <c r="AJ1" s="35" t="s">
        <v>16</v>
      </c>
      <c r="AK1" s="54"/>
      <c r="AL1" s="54"/>
      <c r="AM1" s="35" t="s">
        <v>15</v>
      </c>
    </row>
    <row r="4" spans="1:39" ht="13.5" customHeight="1" x14ac:dyDescent="0.15">
      <c r="A4" s="80" t="s">
        <v>111</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row>
    <row r="5" spans="1:39" ht="13.5"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row>
    <row r="8" spans="1:39" ht="13.5" customHeight="1" x14ac:dyDescent="0.15">
      <c r="A8" s="37" t="s">
        <v>18</v>
      </c>
    </row>
    <row r="11" spans="1:39" ht="13.5" customHeight="1" x14ac:dyDescent="0.15">
      <c r="R11" s="37" t="s">
        <v>112</v>
      </c>
    </row>
    <row r="12" spans="1:39" ht="13.5" customHeight="1" x14ac:dyDescent="0.15">
      <c r="R12" s="63" t="s">
        <v>20</v>
      </c>
      <c r="S12" s="63"/>
      <c r="T12" s="63"/>
      <c r="U12" s="63"/>
      <c r="V12" s="63"/>
      <c r="W12" s="63"/>
      <c r="X12" s="155"/>
      <c r="Y12" s="155"/>
      <c r="Z12" s="155"/>
      <c r="AA12" s="155"/>
      <c r="AB12" s="155"/>
      <c r="AC12" s="155"/>
      <c r="AD12" s="155"/>
      <c r="AE12" s="155"/>
      <c r="AF12" s="155"/>
      <c r="AG12" s="155"/>
      <c r="AH12" s="155"/>
      <c r="AI12" s="155"/>
      <c r="AJ12" s="155"/>
      <c r="AK12" s="155"/>
      <c r="AL12" s="155"/>
    </row>
    <row r="13" spans="1:39" ht="13.5" customHeight="1" x14ac:dyDescent="0.15">
      <c r="R13" s="63" t="s">
        <v>60</v>
      </c>
      <c r="S13" s="63"/>
      <c r="T13" s="63"/>
      <c r="U13" s="63"/>
      <c r="V13" s="63"/>
      <c r="W13" s="63"/>
      <c r="X13" s="57"/>
      <c r="Y13" s="57"/>
      <c r="Z13" s="57"/>
      <c r="AA13" s="57"/>
      <c r="AB13" s="57"/>
      <c r="AC13" s="57"/>
      <c r="AD13" s="57"/>
      <c r="AE13" s="57"/>
      <c r="AF13" s="57"/>
      <c r="AG13" s="57"/>
      <c r="AH13" s="57"/>
      <c r="AI13" s="57"/>
      <c r="AJ13" s="57"/>
      <c r="AK13" s="57"/>
      <c r="AL13" s="57"/>
    </row>
    <row r="14" spans="1:39" ht="13.5" customHeight="1" x14ac:dyDescent="0.15">
      <c r="R14" s="63" t="s">
        <v>21</v>
      </c>
      <c r="S14" s="63"/>
      <c r="T14" s="63"/>
      <c r="U14" s="63"/>
      <c r="V14" s="63"/>
      <c r="W14" s="63"/>
      <c r="X14" s="65"/>
      <c r="Y14" s="65"/>
      <c r="Z14" s="65"/>
      <c r="AA14" s="65"/>
      <c r="AB14" s="65"/>
      <c r="AC14" s="65"/>
      <c r="AD14" s="65"/>
      <c r="AE14" s="65"/>
      <c r="AF14" s="65"/>
      <c r="AG14" s="65"/>
      <c r="AH14" s="65"/>
      <c r="AI14" s="65"/>
      <c r="AJ14" s="65"/>
      <c r="AK14" s="65"/>
      <c r="AL14" s="65"/>
      <c r="AM14" s="35" t="s">
        <v>22</v>
      </c>
    </row>
    <row r="15" spans="1:39" ht="13.5" customHeight="1" x14ac:dyDescent="0.15">
      <c r="R15" s="63" t="s">
        <v>113</v>
      </c>
      <c r="S15" s="63"/>
      <c r="T15" s="63"/>
      <c r="U15" s="63"/>
      <c r="V15" s="63"/>
      <c r="W15" s="63"/>
      <c r="X15" s="64"/>
      <c r="Y15" s="64"/>
      <c r="Z15" s="64"/>
      <c r="AA15" s="64"/>
      <c r="AB15" s="64"/>
      <c r="AC15" s="64"/>
      <c r="AD15" s="64"/>
      <c r="AE15" s="64"/>
      <c r="AF15" s="64"/>
      <c r="AG15" s="64"/>
      <c r="AH15" s="64"/>
      <c r="AI15" s="64"/>
      <c r="AJ15" s="64"/>
      <c r="AK15" s="64"/>
      <c r="AL15" s="64"/>
    </row>
    <row r="16" spans="1:39" ht="13.5" customHeight="1" x14ac:dyDescent="0.15">
      <c r="R16" s="63" t="s">
        <v>114</v>
      </c>
      <c r="S16" s="63"/>
      <c r="T16" s="63"/>
      <c r="U16" s="63"/>
      <c r="V16" s="63"/>
      <c r="W16" s="63"/>
      <c r="X16" s="159"/>
      <c r="Y16" s="159"/>
      <c r="Z16" s="159"/>
      <c r="AA16" s="159"/>
      <c r="AB16" s="159"/>
      <c r="AC16" s="159"/>
      <c r="AD16" s="159"/>
      <c r="AE16" s="159"/>
      <c r="AF16" s="159"/>
      <c r="AG16" s="159"/>
      <c r="AH16" s="159"/>
      <c r="AI16" s="159"/>
      <c r="AJ16" s="159"/>
      <c r="AK16" s="159"/>
      <c r="AL16" s="159"/>
    </row>
    <row r="19" spans="1:39" ht="13.5" customHeight="1" x14ac:dyDescent="0.15">
      <c r="A19" s="160"/>
      <c r="B19" s="160"/>
      <c r="C19" s="160"/>
      <c r="D19" s="160"/>
      <c r="E19" s="160"/>
      <c r="F19" s="160"/>
      <c r="G19" s="160"/>
      <c r="H19" s="160"/>
      <c r="I19" s="160"/>
      <c r="J19" s="160"/>
      <c r="K19" s="160"/>
      <c r="L19" s="160"/>
      <c r="M19" s="160"/>
      <c r="N19" s="160"/>
      <c r="O19" s="37" t="s">
        <v>115</v>
      </c>
    </row>
    <row r="22" spans="1:39" ht="13.5" customHeight="1" x14ac:dyDescent="0.15">
      <c r="A22" s="21">
        <v>1</v>
      </c>
      <c r="B22" s="36" t="s">
        <v>51</v>
      </c>
      <c r="C22" s="36"/>
      <c r="D22" s="21"/>
      <c r="E22" s="21"/>
      <c r="F22" s="21"/>
      <c r="G22" s="156"/>
      <c r="H22" s="156"/>
      <c r="I22" s="156"/>
      <c r="J22" s="156"/>
      <c r="K22" s="156"/>
      <c r="L22" s="157"/>
      <c r="M22" s="157"/>
      <c r="N22" s="157"/>
      <c r="O22" s="157"/>
      <c r="P22" s="157"/>
      <c r="Q22" s="157"/>
      <c r="R22" s="157"/>
      <c r="S22" s="157"/>
      <c r="T22" s="157"/>
      <c r="U22" s="36" t="s">
        <v>70</v>
      </c>
      <c r="V22" s="21"/>
      <c r="W22" s="21"/>
      <c r="X22" s="21"/>
      <c r="Y22" s="21"/>
      <c r="Z22" s="21"/>
      <c r="AA22" s="21"/>
      <c r="AB22" s="21"/>
      <c r="AC22" s="21"/>
      <c r="AD22" s="21"/>
      <c r="AE22" s="21"/>
      <c r="AF22" s="21"/>
    </row>
    <row r="24" spans="1:39" ht="13.5" customHeight="1" x14ac:dyDescent="0.15">
      <c r="A24" s="37"/>
    </row>
    <row r="25" spans="1:39" ht="13.5" customHeight="1" x14ac:dyDescent="0.15">
      <c r="A25" s="21">
        <v>2</v>
      </c>
      <c r="B25" s="36" t="s">
        <v>116</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158"/>
      <c r="AC25" s="158"/>
      <c r="AD25" s="36"/>
      <c r="AE25" s="21"/>
      <c r="AF25" s="21"/>
    </row>
    <row r="27" spans="1:39" ht="22.5" customHeight="1" x14ac:dyDescent="0.15">
      <c r="A27" s="122" t="s">
        <v>117</v>
      </c>
      <c r="B27" s="122"/>
      <c r="C27" s="122"/>
      <c r="D27" s="122"/>
      <c r="E27" s="122"/>
      <c r="F27" s="122"/>
      <c r="G27" s="122"/>
      <c r="H27" s="122"/>
      <c r="I27" s="122"/>
      <c r="J27" s="141" t="s">
        <v>118</v>
      </c>
      <c r="K27" s="162"/>
      <c r="L27" s="162"/>
      <c r="M27" s="163"/>
      <c r="N27" s="166" t="s">
        <v>75</v>
      </c>
      <c r="O27" s="166"/>
      <c r="P27" s="166"/>
      <c r="Q27" s="166"/>
      <c r="R27" s="166"/>
      <c r="S27" s="166"/>
      <c r="T27" s="167" t="s">
        <v>119</v>
      </c>
      <c r="U27" s="168"/>
      <c r="V27" s="168"/>
      <c r="W27" s="168"/>
      <c r="X27" s="168"/>
      <c r="Y27" s="167" t="s">
        <v>120</v>
      </c>
      <c r="Z27" s="168"/>
      <c r="AA27" s="169"/>
      <c r="AB27" s="167" t="s">
        <v>121</v>
      </c>
      <c r="AC27" s="168"/>
      <c r="AD27" s="168"/>
      <c r="AE27" s="168"/>
      <c r="AF27" s="168"/>
      <c r="AG27" s="169"/>
      <c r="AH27" s="167" t="s">
        <v>105</v>
      </c>
      <c r="AI27" s="168"/>
      <c r="AJ27" s="168"/>
      <c r="AK27" s="168"/>
      <c r="AL27" s="168"/>
      <c r="AM27" s="169"/>
    </row>
    <row r="28" spans="1:39" ht="22.5" customHeight="1" thickBot="1" x14ac:dyDescent="0.2">
      <c r="A28" s="161"/>
      <c r="B28" s="161"/>
      <c r="C28" s="161"/>
      <c r="D28" s="161"/>
      <c r="E28" s="161"/>
      <c r="F28" s="161"/>
      <c r="G28" s="161"/>
      <c r="H28" s="161"/>
      <c r="I28" s="161"/>
      <c r="J28" s="135"/>
      <c r="K28" s="164"/>
      <c r="L28" s="164"/>
      <c r="M28" s="165"/>
      <c r="N28" s="170" t="s">
        <v>83</v>
      </c>
      <c r="O28" s="139"/>
      <c r="P28" s="139"/>
      <c r="Q28" s="139"/>
      <c r="R28" s="139"/>
      <c r="S28" s="139"/>
      <c r="T28" s="171" t="s">
        <v>122</v>
      </c>
      <c r="U28" s="172"/>
      <c r="V28" s="172"/>
      <c r="W28" s="172"/>
      <c r="X28" s="173"/>
      <c r="Y28" s="171" t="s">
        <v>123</v>
      </c>
      <c r="Z28" s="174"/>
      <c r="AA28" s="175"/>
      <c r="AB28" s="176" t="s">
        <v>124</v>
      </c>
      <c r="AC28" s="172"/>
      <c r="AD28" s="172"/>
      <c r="AE28" s="172"/>
      <c r="AF28" s="172"/>
      <c r="AG28" s="173"/>
      <c r="AH28" s="176" t="s">
        <v>124</v>
      </c>
      <c r="AI28" s="172"/>
      <c r="AJ28" s="172"/>
      <c r="AK28" s="172"/>
      <c r="AL28" s="172"/>
      <c r="AM28" s="173"/>
    </row>
    <row r="29" spans="1:39" ht="22.5" customHeight="1" thickTop="1" x14ac:dyDescent="0.15">
      <c r="A29" s="197"/>
      <c r="B29" s="197"/>
      <c r="C29" s="197"/>
      <c r="D29" s="197"/>
      <c r="E29" s="197"/>
      <c r="F29" s="197"/>
      <c r="G29" s="197"/>
      <c r="H29" s="197"/>
      <c r="I29" s="197"/>
      <c r="J29" s="198" t="str">
        <f>IF(A29="","","塵芥車")</f>
        <v/>
      </c>
      <c r="K29" s="199"/>
      <c r="L29" s="199"/>
      <c r="M29" s="200"/>
      <c r="N29" s="201"/>
      <c r="O29" s="201"/>
      <c r="P29" s="201"/>
      <c r="Q29" s="201"/>
      <c r="R29" s="201"/>
      <c r="S29" s="201"/>
      <c r="T29" s="202"/>
      <c r="U29" s="203"/>
      <c r="V29" s="203"/>
      <c r="W29" s="203"/>
      <c r="X29" s="204"/>
      <c r="Y29" s="205"/>
      <c r="Z29" s="206"/>
      <c r="AA29" s="207"/>
      <c r="AB29" s="208"/>
      <c r="AC29" s="209"/>
      <c r="AD29" s="209"/>
      <c r="AE29" s="209"/>
      <c r="AF29" s="209"/>
      <c r="AG29" s="210"/>
      <c r="AH29" s="177" t="str">
        <f t="shared" ref="AH29:AH34" si="0">IF(AB29="","",Y29*AB29)</f>
        <v/>
      </c>
      <c r="AI29" s="178"/>
      <c r="AJ29" s="178"/>
      <c r="AK29" s="178"/>
      <c r="AL29" s="178"/>
      <c r="AM29" s="179"/>
    </row>
    <row r="30" spans="1:39" ht="22.5" customHeight="1" x14ac:dyDescent="0.15">
      <c r="A30" s="180"/>
      <c r="B30" s="180"/>
      <c r="C30" s="180"/>
      <c r="D30" s="180"/>
      <c r="E30" s="180"/>
      <c r="F30" s="180"/>
      <c r="G30" s="180"/>
      <c r="H30" s="180"/>
      <c r="I30" s="180"/>
      <c r="J30" s="181" t="str">
        <f t="shared" ref="J30:J34" si="1">IF(A30="","","塵芥車")</f>
        <v/>
      </c>
      <c r="K30" s="182"/>
      <c r="L30" s="182"/>
      <c r="M30" s="183"/>
      <c r="N30" s="184"/>
      <c r="O30" s="184"/>
      <c r="P30" s="184"/>
      <c r="Q30" s="184"/>
      <c r="R30" s="184"/>
      <c r="S30" s="184"/>
      <c r="T30" s="185"/>
      <c r="U30" s="186"/>
      <c r="V30" s="186"/>
      <c r="W30" s="186"/>
      <c r="X30" s="187"/>
      <c r="Y30" s="188"/>
      <c r="Z30" s="189"/>
      <c r="AA30" s="190"/>
      <c r="AB30" s="191"/>
      <c r="AC30" s="192"/>
      <c r="AD30" s="192"/>
      <c r="AE30" s="192"/>
      <c r="AF30" s="192"/>
      <c r="AG30" s="193"/>
      <c r="AH30" s="194" t="str">
        <f t="shared" si="0"/>
        <v/>
      </c>
      <c r="AI30" s="195"/>
      <c r="AJ30" s="195"/>
      <c r="AK30" s="195"/>
      <c r="AL30" s="195"/>
      <c r="AM30" s="196"/>
    </row>
    <row r="31" spans="1:39" ht="22.5" customHeight="1" x14ac:dyDescent="0.15">
      <c r="A31" s="180"/>
      <c r="B31" s="180"/>
      <c r="C31" s="180"/>
      <c r="D31" s="180"/>
      <c r="E31" s="180"/>
      <c r="F31" s="180"/>
      <c r="G31" s="180"/>
      <c r="H31" s="180"/>
      <c r="I31" s="180"/>
      <c r="J31" s="181" t="str">
        <f t="shared" si="1"/>
        <v/>
      </c>
      <c r="K31" s="182"/>
      <c r="L31" s="182"/>
      <c r="M31" s="183"/>
      <c r="N31" s="184"/>
      <c r="O31" s="184"/>
      <c r="P31" s="184"/>
      <c r="Q31" s="184"/>
      <c r="R31" s="184"/>
      <c r="S31" s="184"/>
      <c r="T31" s="185"/>
      <c r="U31" s="186"/>
      <c r="V31" s="186"/>
      <c r="W31" s="186"/>
      <c r="X31" s="187"/>
      <c r="Y31" s="188"/>
      <c r="Z31" s="189"/>
      <c r="AA31" s="190"/>
      <c r="AB31" s="191"/>
      <c r="AC31" s="192"/>
      <c r="AD31" s="192"/>
      <c r="AE31" s="192"/>
      <c r="AF31" s="192"/>
      <c r="AG31" s="193"/>
      <c r="AH31" s="194" t="str">
        <f t="shared" si="0"/>
        <v/>
      </c>
      <c r="AI31" s="195"/>
      <c r="AJ31" s="195"/>
      <c r="AK31" s="195"/>
      <c r="AL31" s="195"/>
      <c r="AM31" s="196"/>
    </row>
    <row r="32" spans="1:39" ht="22.5" customHeight="1" x14ac:dyDescent="0.15">
      <c r="A32" s="180"/>
      <c r="B32" s="180"/>
      <c r="C32" s="180"/>
      <c r="D32" s="180"/>
      <c r="E32" s="180"/>
      <c r="F32" s="180"/>
      <c r="G32" s="180"/>
      <c r="H32" s="180"/>
      <c r="I32" s="180"/>
      <c r="J32" s="181" t="str">
        <f t="shared" si="1"/>
        <v/>
      </c>
      <c r="K32" s="182"/>
      <c r="L32" s="182"/>
      <c r="M32" s="183"/>
      <c r="N32" s="184"/>
      <c r="O32" s="184"/>
      <c r="P32" s="184"/>
      <c r="Q32" s="184"/>
      <c r="R32" s="184"/>
      <c r="S32" s="184"/>
      <c r="T32" s="185"/>
      <c r="U32" s="186"/>
      <c r="V32" s="186"/>
      <c r="W32" s="186"/>
      <c r="X32" s="187"/>
      <c r="Y32" s="188"/>
      <c r="Z32" s="189"/>
      <c r="AA32" s="190"/>
      <c r="AB32" s="191"/>
      <c r="AC32" s="192"/>
      <c r="AD32" s="192"/>
      <c r="AE32" s="192"/>
      <c r="AF32" s="192"/>
      <c r="AG32" s="193"/>
      <c r="AH32" s="194" t="str">
        <f t="shared" si="0"/>
        <v/>
      </c>
      <c r="AI32" s="195"/>
      <c r="AJ32" s="195"/>
      <c r="AK32" s="195"/>
      <c r="AL32" s="195"/>
      <c r="AM32" s="196"/>
    </row>
    <row r="33" spans="1:39" ht="22.5" customHeight="1" x14ac:dyDescent="0.15">
      <c r="A33" s="180"/>
      <c r="B33" s="180"/>
      <c r="C33" s="180"/>
      <c r="D33" s="180"/>
      <c r="E33" s="180"/>
      <c r="F33" s="180"/>
      <c r="G33" s="180"/>
      <c r="H33" s="180"/>
      <c r="I33" s="180"/>
      <c r="J33" s="181" t="str">
        <f t="shared" si="1"/>
        <v/>
      </c>
      <c r="K33" s="182"/>
      <c r="L33" s="182"/>
      <c r="M33" s="183"/>
      <c r="N33" s="184"/>
      <c r="O33" s="184"/>
      <c r="P33" s="184"/>
      <c r="Q33" s="184"/>
      <c r="R33" s="184"/>
      <c r="S33" s="184"/>
      <c r="T33" s="185"/>
      <c r="U33" s="186"/>
      <c r="V33" s="186"/>
      <c r="W33" s="186"/>
      <c r="X33" s="187"/>
      <c r="Y33" s="188"/>
      <c r="Z33" s="189"/>
      <c r="AA33" s="190"/>
      <c r="AB33" s="191"/>
      <c r="AC33" s="192"/>
      <c r="AD33" s="192"/>
      <c r="AE33" s="192"/>
      <c r="AF33" s="192"/>
      <c r="AG33" s="193"/>
      <c r="AH33" s="194" t="str">
        <f t="shared" si="0"/>
        <v/>
      </c>
      <c r="AI33" s="195"/>
      <c r="AJ33" s="195"/>
      <c r="AK33" s="195"/>
      <c r="AL33" s="195"/>
      <c r="AM33" s="196"/>
    </row>
    <row r="34" spans="1:39" ht="22.5" customHeight="1" x14ac:dyDescent="0.15">
      <c r="A34" s="180"/>
      <c r="B34" s="180"/>
      <c r="C34" s="180"/>
      <c r="D34" s="180"/>
      <c r="E34" s="180"/>
      <c r="F34" s="180"/>
      <c r="G34" s="180"/>
      <c r="H34" s="180"/>
      <c r="I34" s="180"/>
      <c r="J34" s="181" t="str">
        <f t="shared" si="1"/>
        <v/>
      </c>
      <c r="K34" s="182"/>
      <c r="L34" s="182"/>
      <c r="M34" s="183"/>
      <c r="N34" s="184"/>
      <c r="O34" s="184"/>
      <c r="P34" s="184"/>
      <c r="Q34" s="184"/>
      <c r="R34" s="184"/>
      <c r="S34" s="184"/>
      <c r="T34" s="185"/>
      <c r="U34" s="186"/>
      <c r="V34" s="186"/>
      <c r="W34" s="186"/>
      <c r="X34" s="187"/>
      <c r="Y34" s="188"/>
      <c r="Z34" s="189"/>
      <c r="AA34" s="190"/>
      <c r="AB34" s="191"/>
      <c r="AC34" s="192"/>
      <c r="AD34" s="192"/>
      <c r="AE34" s="192"/>
      <c r="AF34" s="192"/>
      <c r="AG34" s="193"/>
      <c r="AH34" s="194" t="str">
        <f t="shared" si="0"/>
        <v/>
      </c>
      <c r="AI34" s="195"/>
      <c r="AJ34" s="195"/>
      <c r="AK34" s="195"/>
      <c r="AL34" s="195"/>
      <c r="AM34" s="196"/>
    </row>
    <row r="35" spans="1:39" ht="13.5" customHeight="1" x14ac:dyDescent="0.15">
      <c r="A35" s="23" t="s">
        <v>125</v>
      </c>
      <c r="B35" s="211" t="s">
        <v>126</v>
      </c>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row>
    <row r="36" spans="1:39" ht="13.5" customHeight="1" x14ac:dyDescent="0.15">
      <c r="A36" s="23" t="s">
        <v>125</v>
      </c>
      <c r="B36" s="109" t="s">
        <v>127</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row>
    <row r="37" spans="1:39" ht="13.5" customHeight="1" x14ac:dyDescent="0.15">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row>
    <row r="38" spans="1:39" ht="13.5" customHeight="1" x14ac:dyDescent="0.15">
      <c r="A38" s="23" t="s">
        <v>128</v>
      </c>
      <c r="B38" s="211" t="s">
        <v>129</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row>
    <row r="41" spans="1:39" ht="13.5" customHeight="1" x14ac:dyDescent="0.15">
      <c r="A41" s="21">
        <v>3</v>
      </c>
      <c r="B41" s="36" t="s">
        <v>130</v>
      </c>
      <c r="C41" s="21"/>
      <c r="D41" s="21"/>
      <c r="E41" s="21"/>
      <c r="F41" s="21"/>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row>
    <row r="44" spans="1:39" ht="13.5" customHeight="1" x14ac:dyDescent="0.15">
      <c r="A44" s="21">
        <v>4</v>
      </c>
      <c r="B44" s="36" t="s">
        <v>131</v>
      </c>
      <c r="C44" s="21"/>
      <c r="D44" s="21"/>
      <c r="E44" s="21"/>
      <c r="F44" s="21"/>
      <c r="G44" s="213" t="s">
        <v>66</v>
      </c>
      <c r="H44" s="213"/>
      <c r="I44" s="214"/>
      <c r="J44" s="214"/>
      <c r="K44" s="21" t="s">
        <v>17</v>
      </c>
      <c r="L44" s="214"/>
      <c r="M44" s="214"/>
      <c r="N44" s="21" t="s">
        <v>16</v>
      </c>
      <c r="O44" s="214"/>
      <c r="P44" s="214"/>
      <c r="Q44" s="21" t="s">
        <v>15</v>
      </c>
      <c r="R44" s="21"/>
      <c r="S44" s="21"/>
      <c r="T44" s="21"/>
      <c r="U44" s="21"/>
      <c r="V44" s="21"/>
      <c r="W44" s="21"/>
      <c r="X44" s="21"/>
      <c r="Y44" s="21"/>
      <c r="Z44" s="21"/>
      <c r="AA44" s="21"/>
      <c r="AB44" s="21"/>
      <c r="AC44" s="21"/>
      <c r="AD44" s="21"/>
      <c r="AE44" s="21"/>
      <c r="AF44" s="21"/>
    </row>
    <row r="47" spans="1:39" ht="13.5" customHeight="1" x14ac:dyDescent="0.15">
      <c r="A47" s="37" t="s">
        <v>132</v>
      </c>
    </row>
    <row r="48" spans="1:39" ht="13.5" customHeight="1" x14ac:dyDescent="0.15">
      <c r="A48" s="22">
        <v>1</v>
      </c>
      <c r="B48" s="211" t="s">
        <v>133</v>
      </c>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row>
    <row r="49" spans="1:39" ht="13.5" customHeight="1" x14ac:dyDescent="0.15">
      <c r="A49" s="22">
        <v>2</v>
      </c>
      <c r="B49" s="211" t="s">
        <v>134</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row>
    <row r="50" spans="1:39" ht="13.5" customHeight="1" x14ac:dyDescent="0.15">
      <c r="A50" s="22"/>
      <c r="B50" s="211" t="s">
        <v>135</v>
      </c>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row>
    <row r="51" spans="1:39" ht="13.5" customHeight="1" x14ac:dyDescent="0.15">
      <c r="A51" s="22">
        <v>3</v>
      </c>
      <c r="B51" s="211" t="s">
        <v>136</v>
      </c>
      <c r="C51" s="211"/>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row>
    <row r="52" spans="1:39" ht="13.5" customHeight="1" x14ac:dyDescent="0.15">
      <c r="A52" s="22">
        <v>4</v>
      </c>
      <c r="B52" s="109" t="s">
        <v>137</v>
      </c>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row>
    <row r="53" spans="1:39" ht="13.5" customHeight="1" x14ac:dyDescent="0.15">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row>
  </sheetData>
  <mergeCells count="86">
    <mergeCell ref="B48:AM48"/>
    <mergeCell ref="B49:AM49"/>
    <mergeCell ref="B50:AM50"/>
    <mergeCell ref="B51:AM51"/>
    <mergeCell ref="B52:AM53"/>
    <mergeCell ref="B35:AM35"/>
    <mergeCell ref="B36:AM37"/>
    <mergeCell ref="B38:AM38"/>
    <mergeCell ref="G41:AF41"/>
    <mergeCell ref="G44:H44"/>
    <mergeCell ref="I44:J44"/>
    <mergeCell ref="L44:M44"/>
    <mergeCell ref="O44:P44"/>
    <mergeCell ref="AH33:AM33"/>
    <mergeCell ref="A34:I34"/>
    <mergeCell ref="J34:M34"/>
    <mergeCell ref="N34:S34"/>
    <mergeCell ref="T34:X34"/>
    <mergeCell ref="Y34:AA34"/>
    <mergeCell ref="AB34:AG34"/>
    <mergeCell ref="AH34:AM34"/>
    <mergeCell ref="A33:I33"/>
    <mergeCell ref="J33:M33"/>
    <mergeCell ref="N33:S33"/>
    <mergeCell ref="T33:X33"/>
    <mergeCell ref="Y33:AA33"/>
    <mergeCell ref="AB33:AG33"/>
    <mergeCell ref="AH31:AM31"/>
    <mergeCell ref="A32:I32"/>
    <mergeCell ref="J32:M32"/>
    <mergeCell ref="N32:S32"/>
    <mergeCell ref="T32:X32"/>
    <mergeCell ref="Y32:AA32"/>
    <mergeCell ref="AB32:AG32"/>
    <mergeCell ref="AH32:AM32"/>
    <mergeCell ref="A31:I31"/>
    <mergeCell ref="J31:M31"/>
    <mergeCell ref="N31:S31"/>
    <mergeCell ref="T31:X31"/>
    <mergeCell ref="Y31:AA31"/>
    <mergeCell ref="AB31:AG31"/>
    <mergeCell ref="AH29:AM29"/>
    <mergeCell ref="A30:I30"/>
    <mergeCell ref="J30:M30"/>
    <mergeCell ref="N30:S30"/>
    <mergeCell ref="T30:X30"/>
    <mergeCell ref="Y30:AA30"/>
    <mergeCell ref="AB30:AG30"/>
    <mergeCell ref="AH30:AM30"/>
    <mergeCell ref="A29:I29"/>
    <mergeCell ref="J29:M29"/>
    <mergeCell ref="N29:S29"/>
    <mergeCell ref="T29:X29"/>
    <mergeCell ref="Y29:AA29"/>
    <mergeCell ref="AB29:AG29"/>
    <mergeCell ref="Y27:AA27"/>
    <mergeCell ref="AH27:AM27"/>
    <mergeCell ref="N28:S28"/>
    <mergeCell ref="T28:X28"/>
    <mergeCell ref="Y28:AA28"/>
    <mergeCell ref="AB28:AG28"/>
    <mergeCell ref="AH28:AM28"/>
    <mergeCell ref="AB27:AG27"/>
    <mergeCell ref="A19:N19"/>
    <mergeCell ref="G22:K22"/>
    <mergeCell ref="L22:T22"/>
    <mergeCell ref="A27:I28"/>
    <mergeCell ref="J27:M28"/>
    <mergeCell ref="N27:S27"/>
    <mergeCell ref="T27:X27"/>
    <mergeCell ref="AB25:AC25"/>
    <mergeCell ref="R13:W13"/>
    <mergeCell ref="X13:AL13"/>
    <mergeCell ref="R14:W14"/>
    <mergeCell ref="X14:AL14"/>
    <mergeCell ref="R15:W15"/>
    <mergeCell ref="X15:AL15"/>
    <mergeCell ref="R16:W16"/>
    <mergeCell ref="X16:AL16"/>
    <mergeCell ref="R12:W12"/>
    <mergeCell ref="X12:AL12"/>
    <mergeCell ref="AC1:AD1"/>
    <mergeCell ref="AE1:AF1"/>
    <mergeCell ref="AH1:AI1"/>
    <mergeCell ref="AK1:AL1"/>
    <mergeCell ref="A4:AM5"/>
  </mergeCells>
  <phoneticPr fontId="1"/>
  <dataValidations count="3">
    <dataValidation type="list" allowBlank="1" showInputMessage="1" showErrorMessage="1" sqref="N29:S34">
      <formula1>"回転板式,圧縮板式"</formula1>
    </dataValidation>
    <dataValidation type="list" allowBlank="1" showInputMessage="1" showErrorMessage="1" sqref="L22:T22">
      <formula1>"プラスチック製容器包装,缶・びん・ペットボトル"</formula1>
    </dataValidation>
    <dataValidation type="list" allowBlank="1" showInputMessage="1" showErrorMessage="1" sqref="G22:K22">
      <formula1>"鶴見区,神奈川区,西区,中区,南区,港南区,保土ケ谷区,旭区,磯子区,金沢区,港北区,緑区,青葉区,都筑区,戸塚区,栄区,泉区,瀬谷区"</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O53"/>
  <sheetViews>
    <sheetView view="pageBreakPreview" topLeftCell="A13" zoomScaleNormal="160" zoomScaleSheetLayoutView="100" workbookViewId="0">
      <selection activeCell="K37" sqref="K37:O38"/>
    </sheetView>
  </sheetViews>
  <sheetFormatPr defaultColWidth="2.25" defaultRowHeight="13.5" x14ac:dyDescent="0.15"/>
  <cols>
    <col min="1" max="46" width="2.25" style="25"/>
    <col min="47" max="47" width="2.25" style="25" customWidth="1"/>
    <col min="48" max="16384" width="2.25" style="25"/>
  </cols>
  <sheetData>
    <row r="1" spans="1:39" ht="13.5" customHeight="1" x14ac:dyDescent="0.15">
      <c r="A1" s="239" t="s">
        <v>94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row>
    <row r="2" spans="1:39" ht="13.5" customHeight="1" x14ac:dyDescent="0.15">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row>
    <row r="3" spans="1:39"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row>
    <row r="4" spans="1:39"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39" x14ac:dyDescent="0.1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row>
    <row r="6" spans="1:39" x14ac:dyDescent="0.1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row>
    <row r="7" spans="1:39" x14ac:dyDescent="0.1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40" t="s">
        <v>66</v>
      </c>
      <c r="AD7" s="240"/>
      <c r="AE7" s="241" t="s">
        <v>95</v>
      </c>
      <c r="AF7" s="241"/>
      <c r="AG7" s="26" t="s">
        <v>17</v>
      </c>
      <c r="AH7" s="241" t="s">
        <v>95</v>
      </c>
      <c r="AI7" s="241"/>
      <c r="AJ7" s="26" t="s">
        <v>16</v>
      </c>
      <c r="AK7" s="241" t="s">
        <v>95</v>
      </c>
      <c r="AL7" s="241"/>
      <c r="AM7" s="26" t="s">
        <v>15</v>
      </c>
    </row>
    <row r="8" spans="1:39" x14ac:dyDescent="0.1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row>
    <row r="9" spans="1:39" x14ac:dyDescent="0.1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row>
    <row r="10" spans="1:39" x14ac:dyDescent="0.1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row>
    <row r="11" spans="1:39" x14ac:dyDescent="0.15">
      <c r="A11" s="27" t="s">
        <v>18</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row>
    <row r="12" spans="1:39" x14ac:dyDescent="0.1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row>
    <row r="13" spans="1:39" x14ac:dyDescent="0.1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row>
    <row r="14" spans="1:39" x14ac:dyDescent="0.15">
      <c r="A14" s="26"/>
      <c r="B14" s="26"/>
      <c r="C14" s="26"/>
      <c r="D14" s="26"/>
      <c r="E14" s="26"/>
      <c r="F14" s="26"/>
      <c r="G14" s="26"/>
      <c r="H14" s="26"/>
      <c r="I14" s="26"/>
      <c r="J14" s="26"/>
      <c r="K14" s="26"/>
      <c r="L14" s="26"/>
      <c r="M14" s="26"/>
      <c r="N14" s="26"/>
      <c r="O14" s="26"/>
      <c r="P14" s="242" t="s">
        <v>96</v>
      </c>
      <c r="Q14" s="242"/>
      <c r="R14" s="242"/>
      <c r="S14" s="242"/>
      <c r="T14" s="242"/>
      <c r="U14" s="242"/>
      <c r="V14" s="243" t="str">
        <f>IF([1]車両調達等計画書!X11="","",[1]車両調達等計画書!X11)</f>
        <v/>
      </c>
      <c r="W14" s="243"/>
      <c r="X14" s="243"/>
      <c r="Y14" s="243"/>
      <c r="Z14" s="243"/>
      <c r="AA14" s="243"/>
      <c r="AB14" s="243"/>
      <c r="AC14" s="243"/>
      <c r="AD14" s="243"/>
      <c r="AE14" s="243"/>
      <c r="AF14" s="243"/>
      <c r="AG14" s="243"/>
      <c r="AH14" s="243"/>
      <c r="AI14" s="243"/>
      <c r="AJ14" s="243"/>
      <c r="AK14" s="26"/>
    </row>
    <row r="15" spans="1:39" x14ac:dyDescent="0.15">
      <c r="A15" s="26"/>
      <c r="B15" s="26"/>
      <c r="C15" s="26"/>
      <c r="D15" s="26"/>
      <c r="E15" s="26"/>
      <c r="F15" s="26"/>
      <c r="G15" s="26"/>
      <c r="H15" s="26"/>
      <c r="I15" s="26"/>
      <c r="J15" s="26"/>
      <c r="K15" s="26"/>
      <c r="L15" s="26"/>
      <c r="M15" s="26"/>
      <c r="N15" s="26"/>
      <c r="O15" s="26"/>
      <c r="P15" s="27"/>
      <c r="Q15" s="27"/>
      <c r="R15" s="27"/>
      <c r="S15" s="27"/>
      <c r="T15" s="27"/>
      <c r="U15" s="27"/>
      <c r="V15" s="28"/>
      <c r="W15" s="28"/>
      <c r="X15" s="28"/>
      <c r="Y15" s="28"/>
      <c r="Z15" s="28"/>
      <c r="AA15" s="28"/>
      <c r="AB15" s="28"/>
      <c r="AC15" s="28"/>
      <c r="AD15" s="28"/>
      <c r="AE15" s="28"/>
      <c r="AF15" s="28"/>
      <c r="AG15" s="28"/>
      <c r="AH15" s="28"/>
      <c r="AI15" s="28"/>
      <c r="AJ15" s="28"/>
      <c r="AK15" s="26"/>
    </row>
    <row r="16" spans="1:39" x14ac:dyDescent="0.15">
      <c r="A16" s="26"/>
      <c r="B16" s="26"/>
      <c r="C16" s="26"/>
      <c r="D16" s="26"/>
      <c r="E16" s="26"/>
      <c r="F16" s="26"/>
      <c r="G16" s="26"/>
      <c r="H16" s="26"/>
      <c r="I16" s="26"/>
      <c r="J16" s="26"/>
      <c r="K16" s="26"/>
      <c r="L16" s="26"/>
      <c r="M16" s="26"/>
      <c r="N16" s="26"/>
      <c r="O16" s="26"/>
      <c r="P16" s="242" t="s">
        <v>60</v>
      </c>
      <c r="Q16" s="242"/>
      <c r="R16" s="242"/>
      <c r="S16" s="242"/>
      <c r="T16" s="242"/>
      <c r="U16" s="242"/>
      <c r="V16" s="243" t="str">
        <f>IF([1]車両調達等計画書!X12="","",[1]車両調達等計画書!X12)</f>
        <v/>
      </c>
      <c r="W16" s="243"/>
      <c r="X16" s="243"/>
      <c r="Y16" s="243"/>
      <c r="Z16" s="243"/>
      <c r="AA16" s="243"/>
      <c r="AB16" s="243"/>
      <c r="AC16" s="243"/>
      <c r="AD16" s="243"/>
      <c r="AE16" s="243"/>
      <c r="AF16" s="243"/>
      <c r="AG16" s="243"/>
      <c r="AH16" s="243"/>
      <c r="AI16" s="243"/>
      <c r="AJ16" s="243"/>
      <c r="AK16" s="26"/>
    </row>
    <row r="17" spans="1:39" x14ac:dyDescent="0.15">
      <c r="A17" s="26"/>
      <c r="B17" s="26"/>
      <c r="C17" s="26"/>
      <c r="D17" s="26"/>
      <c r="E17" s="26"/>
      <c r="F17" s="26"/>
      <c r="G17" s="26"/>
      <c r="H17" s="26"/>
      <c r="I17" s="26"/>
      <c r="J17" s="26"/>
      <c r="K17" s="26"/>
      <c r="L17" s="26"/>
      <c r="M17" s="26"/>
      <c r="N17" s="26"/>
      <c r="O17" s="26"/>
      <c r="P17" s="27"/>
      <c r="Q17" s="27"/>
      <c r="R17" s="27"/>
      <c r="S17" s="27"/>
      <c r="T17" s="27"/>
      <c r="U17" s="27"/>
      <c r="V17" s="28"/>
      <c r="W17" s="28"/>
      <c r="X17" s="28"/>
      <c r="Y17" s="28"/>
      <c r="Z17" s="28"/>
      <c r="AA17" s="28"/>
      <c r="AB17" s="28"/>
      <c r="AC17" s="28"/>
      <c r="AD17" s="28"/>
      <c r="AE17" s="28"/>
      <c r="AF17" s="28"/>
      <c r="AG17" s="28"/>
      <c r="AH17" s="28"/>
      <c r="AI17" s="28"/>
      <c r="AJ17" s="28"/>
      <c r="AK17" s="26"/>
    </row>
    <row r="18" spans="1:39" x14ac:dyDescent="0.15">
      <c r="A18" s="26"/>
      <c r="B18" s="26"/>
      <c r="C18" s="26"/>
      <c r="D18" s="26"/>
      <c r="E18" s="26"/>
      <c r="F18" s="26"/>
      <c r="G18" s="26"/>
      <c r="H18" s="26"/>
      <c r="I18" s="26"/>
      <c r="J18" s="26"/>
      <c r="K18" s="26"/>
      <c r="L18" s="26"/>
      <c r="M18" s="26"/>
      <c r="N18" s="26"/>
      <c r="O18" s="26"/>
      <c r="P18" s="242" t="s">
        <v>21</v>
      </c>
      <c r="Q18" s="242"/>
      <c r="R18" s="242"/>
      <c r="S18" s="242"/>
      <c r="T18" s="242"/>
      <c r="U18" s="242"/>
      <c r="V18" s="243" t="str">
        <f>IF([1]車両調達等計画書!X13="","",[1]車両調達等計画書!X13)</f>
        <v/>
      </c>
      <c r="W18" s="243"/>
      <c r="X18" s="243"/>
      <c r="Y18" s="243"/>
      <c r="Z18" s="243"/>
      <c r="AA18" s="243"/>
      <c r="AB18" s="243"/>
      <c r="AC18" s="243"/>
      <c r="AD18" s="243"/>
      <c r="AE18" s="243"/>
      <c r="AF18" s="243"/>
      <c r="AG18" s="243"/>
      <c r="AH18" s="243"/>
      <c r="AI18" s="243"/>
      <c r="AJ18" s="243"/>
      <c r="AL18" s="26"/>
    </row>
    <row r="19" spans="1:39" x14ac:dyDescent="0.15">
      <c r="AK19" s="244" t="s">
        <v>97</v>
      </c>
      <c r="AL19" s="244"/>
      <c r="AM19" s="244"/>
    </row>
    <row r="23" spans="1:39" x14ac:dyDescent="0.15">
      <c r="A23" s="216" t="s">
        <v>98</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row>
    <row r="29" spans="1:39" ht="14.25" thickBot="1" x14ac:dyDescent="0.2"/>
    <row r="30" spans="1:39" x14ac:dyDescent="0.15">
      <c r="G30" s="234"/>
      <c r="H30" s="232"/>
      <c r="I30" s="233"/>
      <c r="J30" s="234" t="s">
        <v>99</v>
      </c>
      <c r="K30" s="232"/>
      <c r="L30" s="232"/>
      <c r="M30" s="235" t="s">
        <v>100</v>
      </c>
      <c r="N30" s="232"/>
      <c r="O30" s="236"/>
      <c r="P30" s="232" t="s">
        <v>101</v>
      </c>
      <c r="Q30" s="232"/>
      <c r="R30" s="233"/>
      <c r="S30" s="234" t="s">
        <v>102</v>
      </c>
      <c r="T30" s="232"/>
      <c r="U30" s="232"/>
      <c r="V30" s="235" t="s">
        <v>103</v>
      </c>
      <c r="W30" s="232"/>
      <c r="X30" s="236"/>
      <c r="Y30" s="232" t="s">
        <v>100</v>
      </c>
      <c r="Z30" s="232"/>
      <c r="AA30" s="233"/>
      <c r="AB30" s="234" t="s">
        <v>101</v>
      </c>
      <c r="AC30" s="232"/>
      <c r="AD30" s="232"/>
      <c r="AE30" s="235" t="s">
        <v>102</v>
      </c>
      <c r="AF30" s="232"/>
      <c r="AG30" s="236"/>
      <c r="AH30" s="232" t="s">
        <v>104</v>
      </c>
      <c r="AI30" s="232"/>
      <c r="AJ30" s="233"/>
    </row>
    <row r="31" spans="1:39" x14ac:dyDescent="0.15">
      <c r="D31" s="237" t="s">
        <v>105</v>
      </c>
      <c r="E31" s="237"/>
      <c r="F31" s="238"/>
      <c r="G31" s="225"/>
      <c r="H31" s="218"/>
      <c r="I31" s="223"/>
      <c r="J31" s="225"/>
      <c r="K31" s="218"/>
      <c r="L31" s="219"/>
      <c r="M31" s="217"/>
      <c r="N31" s="218"/>
      <c r="O31" s="219"/>
      <c r="P31" s="217"/>
      <c r="Q31" s="218"/>
      <c r="R31" s="223"/>
      <c r="S31" s="225"/>
      <c r="T31" s="218"/>
      <c r="U31" s="219"/>
      <c r="V31" s="217"/>
      <c r="W31" s="218"/>
      <c r="X31" s="219"/>
      <c r="Y31" s="217"/>
      <c r="Z31" s="218"/>
      <c r="AA31" s="223"/>
      <c r="AB31" s="225"/>
      <c r="AC31" s="218"/>
      <c r="AD31" s="219"/>
      <c r="AE31" s="217"/>
      <c r="AF31" s="218"/>
      <c r="AG31" s="219"/>
      <c r="AH31" s="217"/>
      <c r="AI31" s="218"/>
      <c r="AJ31" s="223"/>
    </row>
    <row r="32" spans="1:39" x14ac:dyDescent="0.15">
      <c r="D32" s="237"/>
      <c r="E32" s="237"/>
      <c r="F32" s="238"/>
      <c r="G32" s="225"/>
      <c r="H32" s="218"/>
      <c r="I32" s="223"/>
      <c r="J32" s="225"/>
      <c r="K32" s="218"/>
      <c r="L32" s="219"/>
      <c r="M32" s="217"/>
      <c r="N32" s="218"/>
      <c r="O32" s="219"/>
      <c r="P32" s="217"/>
      <c r="Q32" s="218"/>
      <c r="R32" s="223"/>
      <c r="S32" s="225"/>
      <c r="T32" s="218"/>
      <c r="U32" s="219"/>
      <c r="V32" s="217"/>
      <c r="W32" s="218"/>
      <c r="X32" s="219"/>
      <c r="Y32" s="217"/>
      <c r="Z32" s="218"/>
      <c r="AA32" s="223"/>
      <c r="AB32" s="225"/>
      <c r="AC32" s="218"/>
      <c r="AD32" s="219"/>
      <c r="AE32" s="217"/>
      <c r="AF32" s="218"/>
      <c r="AG32" s="219"/>
      <c r="AH32" s="217"/>
      <c r="AI32" s="218"/>
      <c r="AJ32" s="223"/>
    </row>
    <row r="33" spans="1:41" ht="14.25" thickBot="1" x14ac:dyDescent="0.2">
      <c r="D33" s="237"/>
      <c r="E33" s="237"/>
      <c r="F33" s="238"/>
      <c r="G33" s="226"/>
      <c r="H33" s="221"/>
      <c r="I33" s="224"/>
      <c r="J33" s="226"/>
      <c r="K33" s="221"/>
      <c r="L33" s="222"/>
      <c r="M33" s="220"/>
      <c r="N33" s="221"/>
      <c r="O33" s="222"/>
      <c r="P33" s="220"/>
      <c r="Q33" s="221"/>
      <c r="R33" s="224"/>
      <c r="S33" s="226"/>
      <c r="T33" s="221"/>
      <c r="U33" s="222"/>
      <c r="V33" s="220"/>
      <c r="W33" s="221"/>
      <c r="X33" s="222"/>
      <c r="Y33" s="220"/>
      <c r="Z33" s="221"/>
      <c r="AA33" s="224"/>
      <c r="AB33" s="226"/>
      <c r="AC33" s="221"/>
      <c r="AD33" s="222"/>
      <c r="AE33" s="220"/>
      <c r="AF33" s="221"/>
      <c r="AG33" s="222"/>
      <c r="AH33" s="220"/>
      <c r="AI33" s="221"/>
      <c r="AJ33" s="224"/>
    </row>
    <row r="37" spans="1:41" x14ac:dyDescent="0.15">
      <c r="D37" s="227" t="s">
        <v>26</v>
      </c>
      <c r="E37" s="227"/>
      <c r="F37" s="227"/>
      <c r="K37" s="228"/>
      <c r="L37" s="228"/>
      <c r="M37" s="228"/>
      <c r="N37" s="228"/>
      <c r="O37" s="228"/>
      <c r="P37" s="230"/>
      <c r="Q37" s="230"/>
      <c r="R37" s="230"/>
      <c r="S37" s="230"/>
      <c r="T37" s="230"/>
      <c r="U37" s="230"/>
      <c r="V37" s="230"/>
      <c r="W37" s="230"/>
      <c r="X37" s="230"/>
      <c r="Y37" s="230"/>
      <c r="Z37" s="230"/>
    </row>
    <row r="38" spans="1:41" x14ac:dyDescent="0.15">
      <c r="A38" s="24"/>
      <c r="B38" s="24"/>
      <c r="C38" s="24"/>
      <c r="D38" s="158"/>
      <c r="E38" s="158"/>
      <c r="F38" s="158"/>
      <c r="G38" s="21"/>
      <c r="H38" s="21"/>
      <c r="I38" s="29"/>
      <c r="J38" s="29"/>
      <c r="K38" s="229"/>
      <c r="L38" s="229"/>
      <c r="M38" s="229"/>
      <c r="N38" s="229"/>
      <c r="O38" s="229"/>
      <c r="P38" s="231"/>
      <c r="Q38" s="231"/>
      <c r="R38" s="231"/>
      <c r="S38" s="231"/>
      <c r="T38" s="231"/>
      <c r="U38" s="231"/>
      <c r="V38" s="231"/>
      <c r="W38" s="231"/>
      <c r="X38" s="231"/>
      <c r="Y38" s="231"/>
      <c r="Z38" s="231"/>
      <c r="AA38" s="30" t="s">
        <v>106</v>
      </c>
      <c r="AB38" s="31"/>
      <c r="AC38" s="31"/>
      <c r="AD38" s="19"/>
      <c r="AE38" s="21"/>
      <c r="AF38" s="21"/>
      <c r="AG38" s="21"/>
      <c r="AH38" s="21"/>
      <c r="AI38" s="21"/>
      <c r="AJ38" s="21"/>
      <c r="AK38" s="32"/>
      <c r="AL38" s="32"/>
      <c r="AM38" s="32"/>
      <c r="AN38" s="33"/>
      <c r="AO38" s="24"/>
    </row>
    <row r="43" spans="1:41" x14ac:dyDescent="0.15">
      <c r="A43" s="25" t="s">
        <v>107</v>
      </c>
    </row>
    <row r="44" spans="1:41" x14ac:dyDescent="0.15">
      <c r="A44" s="34"/>
    </row>
    <row r="45" spans="1:41" x14ac:dyDescent="0.15">
      <c r="A45" s="34">
        <v>1</v>
      </c>
      <c r="C45" s="215" t="s">
        <v>108</v>
      </c>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row>
    <row r="46" spans="1:41" x14ac:dyDescent="0.15">
      <c r="A46" s="34"/>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row>
    <row r="47" spans="1:41" ht="13.5" customHeight="1" x14ac:dyDescent="0.15">
      <c r="A47" s="34"/>
      <c r="C47" s="215" t="s">
        <v>109</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row>
    <row r="48" spans="1:41" x14ac:dyDescent="0.15">
      <c r="A48" s="34"/>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row>
    <row r="49" spans="1:39" x14ac:dyDescent="0.15">
      <c r="A49" s="34"/>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row>
    <row r="50" spans="1:39" x14ac:dyDescent="0.15">
      <c r="A50" s="34"/>
    </row>
    <row r="51" spans="1:39" x14ac:dyDescent="0.15">
      <c r="A51" s="34">
        <v>2</v>
      </c>
      <c r="C51" s="216" t="s">
        <v>110</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row>
    <row r="52" spans="1:39" x14ac:dyDescent="0.15">
      <c r="A52" s="34"/>
    </row>
    <row r="53" spans="1:39" x14ac:dyDescent="0.15">
      <c r="A53" s="34"/>
    </row>
  </sheetData>
  <mergeCells count="40">
    <mergeCell ref="A23:AM23"/>
    <mergeCell ref="A1:AM3"/>
    <mergeCell ref="AC7:AD7"/>
    <mergeCell ref="AE7:AF7"/>
    <mergeCell ref="AH7:AI7"/>
    <mergeCell ref="AK7:AL7"/>
    <mergeCell ref="P14:U14"/>
    <mergeCell ref="V14:AJ14"/>
    <mergeCell ref="P16:U16"/>
    <mergeCell ref="V16:AJ16"/>
    <mergeCell ref="P18:U18"/>
    <mergeCell ref="V18:AJ18"/>
    <mergeCell ref="AK19:AM19"/>
    <mergeCell ref="Y30:AA30"/>
    <mergeCell ref="AB30:AD30"/>
    <mergeCell ref="AE30:AG30"/>
    <mergeCell ref="AH30:AJ30"/>
    <mergeCell ref="D31:F33"/>
    <mergeCell ref="G31:I33"/>
    <mergeCell ref="J31:L33"/>
    <mergeCell ref="M31:O33"/>
    <mergeCell ref="P31:R33"/>
    <mergeCell ref="S31:U33"/>
    <mergeCell ref="G30:I30"/>
    <mergeCell ref="J30:L30"/>
    <mergeCell ref="M30:O30"/>
    <mergeCell ref="P30:R30"/>
    <mergeCell ref="S30:U30"/>
    <mergeCell ref="V30:X30"/>
    <mergeCell ref="C45:AM46"/>
    <mergeCell ref="C47:AM49"/>
    <mergeCell ref="C51:AM51"/>
    <mergeCell ref="V31:X33"/>
    <mergeCell ref="Y31:AA33"/>
    <mergeCell ref="AB31:AD33"/>
    <mergeCell ref="AE31:AG33"/>
    <mergeCell ref="AH31:AJ33"/>
    <mergeCell ref="D37:F38"/>
    <mergeCell ref="K37:O38"/>
    <mergeCell ref="P37:Z38"/>
  </mergeCells>
  <phoneticPr fontId="1"/>
  <dataValidations count="2">
    <dataValidation type="list" allowBlank="1" showInputMessage="1" showErrorMessage="1" sqref="K37:O38">
      <formula1>"鶴見区,神奈川区,西区,中区,南区,港南区,保土ケ谷区,旭区,磯子区,金沢区,港北区,緑区,青葉区,都筑区,戸塚区,栄区,泉区,瀬谷区"</formula1>
    </dataValidation>
    <dataValidation type="list" allowBlank="1" showInputMessage="1" showErrorMessage="1" sqref="P37">
      <formula1>"プラスチック製容器包装,缶・びん・ペットボトル"</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H9" sqref="H9"/>
    </sheetView>
  </sheetViews>
  <sheetFormatPr defaultRowHeight="13.5" x14ac:dyDescent="0.15"/>
  <cols>
    <col min="1" max="1" width="10.875" style="4" bestFit="1" customWidth="1"/>
    <col min="2" max="2" width="9" style="4"/>
    <col min="3" max="3" width="31.375" style="4" bestFit="1" customWidth="1"/>
    <col min="4" max="4" width="10.875" style="4" bestFit="1" customWidth="1"/>
    <col min="5" max="5" width="21.125" style="4" bestFit="1" customWidth="1"/>
    <col min="6" max="16384" width="9" style="4"/>
  </cols>
  <sheetData>
    <row r="1" spans="1:6" x14ac:dyDescent="0.15">
      <c r="A1" s="5" t="s">
        <v>27</v>
      </c>
      <c r="C1" s="5" t="str">
        <f>D1&amp;E1</f>
        <v>鶴見区プラスチック製容器包装</v>
      </c>
      <c r="D1" s="5" t="s">
        <v>27</v>
      </c>
      <c r="E1" s="5" t="s">
        <v>45</v>
      </c>
      <c r="F1" s="5">
        <v>6</v>
      </c>
    </row>
    <row r="2" spans="1:6" x14ac:dyDescent="0.15">
      <c r="A2" s="5" t="s">
        <v>28</v>
      </c>
      <c r="C2" s="5" t="str">
        <f t="shared" ref="C2:C36" si="0">D2&amp;E2</f>
        <v>神奈川区プラスチック製容器包装</v>
      </c>
      <c r="D2" s="5" t="s">
        <v>28</v>
      </c>
      <c r="E2" s="5" t="s">
        <v>45</v>
      </c>
      <c r="F2" s="5">
        <v>7</v>
      </c>
    </row>
    <row r="3" spans="1:6" x14ac:dyDescent="0.15">
      <c r="A3" s="5" t="s">
        <v>29</v>
      </c>
      <c r="C3" s="5" t="str">
        <f t="shared" si="0"/>
        <v>西区プラスチック製容器包装</v>
      </c>
      <c r="D3" s="5" t="s">
        <v>29</v>
      </c>
      <c r="E3" s="5" t="s">
        <v>45</v>
      </c>
      <c r="F3" s="5">
        <v>8</v>
      </c>
    </row>
    <row r="4" spans="1:6" x14ac:dyDescent="0.15">
      <c r="A4" s="5" t="s">
        <v>30</v>
      </c>
      <c r="C4" s="5" t="str">
        <f t="shared" si="0"/>
        <v>中区プラスチック製容器包装</v>
      </c>
      <c r="D4" s="5" t="s">
        <v>30</v>
      </c>
      <c r="E4" s="5" t="s">
        <v>45</v>
      </c>
      <c r="F4" s="5">
        <v>9</v>
      </c>
    </row>
    <row r="5" spans="1:6" x14ac:dyDescent="0.15">
      <c r="A5" s="5" t="s">
        <v>31</v>
      </c>
      <c r="C5" s="5" t="str">
        <f t="shared" si="0"/>
        <v>南区プラスチック製容器包装</v>
      </c>
      <c r="D5" s="5" t="s">
        <v>31</v>
      </c>
      <c r="E5" s="5" t="s">
        <v>45</v>
      </c>
      <c r="F5" s="5">
        <v>10</v>
      </c>
    </row>
    <row r="6" spans="1:6" x14ac:dyDescent="0.15">
      <c r="A6" s="5" t="s">
        <v>32</v>
      </c>
      <c r="C6" s="5" t="str">
        <f t="shared" si="0"/>
        <v>港南区プラスチック製容器包装</v>
      </c>
      <c r="D6" s="5" t="s">
        <v>32</v>
      </c>
      <c r="E6" s="5" t="s">
        <v>46</v>
      </c>
      <c r="F6" s="5">
        <v>11</v>
      </c>
    </row>
    <row r="7" spans="1:6" x14ac:dyDescent="0.15">
      <c r="A7" s="5" t="s">
        <v>33</v>
      </c>
      <c r="C7" s="5" t="str">
        <f t="shared" si="0"/>
        <v>保土ケ谷区プラスチック製容器包装</v>
      </c>
      <c r="D7" s="5" t="s">
        <v>33</v>
      </c>
      <c r="E7" s="5" t="s">
        <v>46</v>
      </c>
      <c r="F7" s="5">
        <v>12</v>
      </c>
    </row>
    <row r="8" spans="1:6" x14ac:dyDescent="0.15">
      <c r="A8" s="5" t="s">
        <v>34</v>
      </c>
      <c r="C8" s="5" t="str">
        <f t="shared" si="0"/>
        <v>旭区プラスチック製容器包装</v>
      </c>
      <c r="D8" s="5" t="s">
        <v>34</v>
      </c>
      <c r="E8" s="5" t="s">
        <v>45</v>
      </c>
      <c r="F8" s="5">
        <v>13</v>
      </c>
    </row>
    <row r="9" spans="1:6" x14ac:dyDescent="0.15">
      <c r="A9" s="5" t="s">
        <v>35</v>
      </c>
      <c r="C9" s="5" t="str">
        <f t="shared" si="0"/>
        <v>磯子区プラスチック製容器包装</v>
      </c>
      <c r="D9" s="5" t="s">
        <v>35</v>
      </c>
      <c r="E9" s="5" t="s">
        <v>45</v>
      </c>
      <c r="F9" s="5">
        <v>14</v>
      </c>
    </row>
    <row r="10" spans="1:6" x14ac:dyDescent="0.15">
      <c r="A10" s="5" t="s">
        <v>36</v>
      </c>
      <c r="C10" s="5" t="str">
        <f t="shared" si="0"/>
        <v>金沢区プラスチック製容器包装</v>
      </c>
      <c r="D10" s="5" t="s">
        <v>36</v>
      </c>
      <c r="E10" s="5" t="s">
        <v>45</v>
      </c>
      <c r="F10" s="5">
        <v>15</v>
      </c>
    </row>
    <row r="11" spans="1:6" x14ac:dyDescent="0.15">
      <c r="A11" s="5" t="s">
        <v>37</v>
      </c>
      <c r="C11" s="5" t="str">
        <f t="shared" si="0"/>
        <v>港北区プラスチック製容器包装</v>
      </c>
      <c r="D11" s="5" t="s">
        <v>37</v>
      </c>
      <c r="E11" s="5" t="s">
        <v>45</v>
      </c>
      <c r="F11" s="5">
        <v>16</v>
      </c>
    </row>
    <row r="12" spans="1:6" x14ac:dyDescent="0.15">
      <c r="A12" s="5" t="s">
        <v>38</v>
      </c>
      <c r="C12" s="5" t="str">
        <f t="shared" si="0"/>
        <v>緑区プラスチック製容器包装</v>
      </c>
      <c r="D12" s="5" t="s">
        <v>38</v>
      </c>
      <c r="E12" s="5" t="s">
        <v>45</v>
      </c>
      <c r="F12" s="5">
        <v>17</v>
      </c>
    </row>
    <row r="13" spans="1:6" x14ac:dyDescent="0.15">
      <c r="A13" s="5" t="s">
        <v>39</v>
      </c>
      <c r="C13" s="5" t="str">
        <f t="shared" si="0"/>
        <v>青葉区プラスチック製容器包装</v>
      </c>
      <c r="D13" s="5" t="s">
        <v>39</v>
      </c>
      <c r="E13" s="5" t="s">
        <v>46</v>
      </c>
      <c r="F13" s="5">
        <v>18</v>
      </c>
    </row>
    <row r="14" spans="1:6" x14ac:dyDescent="0.15">
      <c r="A14" s="5" t="s">
        <v>40</v>
      </c>
      <c r="C14" s="5" t="str">
        <f t="shared" si="0"/>
        <v>都筑区プラスチック製容器包装</v>
      </c>
      <c r="D14" s="5" t="s">
        <v>40</v>
      </c>
      <c r="E14" s="5" t="s">
        <v>45</v>
      </c>
      <c r="F14" s="5">
        <v>19</v>
      </c>
    </row>
    <row r="15" spans="1:6" x14ac:dyDescent="0.15">
      <c r="A15" s="5" t="s">
        <v>41</v>
      </c>
      <c r="C15" s="5" t="str">
        <f t="shared" si="0"/>
        <v>戸塚区プラスチック製容器包装</v>
      </c>
      <c r="D15" s="5" t="s">
        <v>41</v>
      </c>
      <c r="E15" s="5" t="s">
        <v>45</v>
      </c>
      <c r="F15" s="5">
        <v>20</v>
      </c>
    </row>
    <row r="16" spans="1:6" x14ac:dyDescent="0.15">
      <c r="A16" s="5" t="s">
        <v>42</v>
      </c>
      <c r="C16" s="5" t="str">
        <f t="shared" si="0"/>
        <v>栄区プラスチック製容器包装</v>
      </c>
      <c r="D16" s="5" t="s">
        <v>42</v>
      </c>
      <c r="E16" s="5" t="s">
        <v>45</v>
      </c>
      <c r="F16" s="5">
        <v>21</v>
      </c>
    </row>
    <row r="17" spans="1:6" x14ac:dyDescent="0.15">
      <c r="A17" s="5" t="s">
        <v>43</v>
      </c>
      <c r="C17" s="5" t="str">
        <f t="shared" si="0"/>
        <v>泉区プラスチック製容器包装</v>
      </c>
      <c r="D17" s="5" t="s">
        <v>43</v>
      </c>
      <c r="E17" s="5" t="s">
        <v>45</v>
      </c>
      <c r="F17" s="5">
        <v>22</v>
      </c>
    </row>
    <row r="18" spans="1:6" x14ac:dyDescent="0.15">
      <c r="A18" s="5" t="s">
        <v>44</v>
      </c>
      <c r="C18" s="5" t="str">
        <f t="shared" si="0"/>
        <v>瀬谷区プラスチック製容器包装</v>
      </c>
      <c r="D18" s="5" t="s">
        <v>44</v>
      </c>
      <c r="E18" s="5" t="s">
        <v>46</v>
      </c>
      <c r="F18" s="5">
        <v>23</v>
      </c>
    </row>
    <row r="19" spans="1:6" x14ac:dyDescent="0.15">
      <c r="C19" s="5" t="str">
        <f t="shared" si="0"/>
        <v>鶴見区缶・びん・ペットボトル</v>
      </c>
      <c r="D19" s="5" t="s">
        <v>27</v>
      </c>
      <c r="E19" s="5" t="s">
        <v>47</v>
      </c>
      <c r="F19" s="5">
        <v>24</v>
      </c>
    </row>
    <row r="20" spans="1:6" x14ac:dyDescent="0.15">
      <c r="C20" s="5" t="str">
        <f t="shared" si="0"/>
        <v>神奈川区缶・びん・ペットボトル</v>
      </c>
      <c r="D20" s="5" t="s">
        <v>28</v>
      </c>
      <c r="E20" s="5" t="s">
        <v>47</v>
      </c>
      <c r="F20" s="5">
        <v>25</v>
      </c>
    </row>
    <row r="21" spans="1:6" x14ac:dyDescent="0.15">
      <c r="C21" s="5" t="str">
        <f t="shared" si="0"/>
        <v>西区缶・びん・ペットボトル</v>
      </c>
      <c r="D21" s="5" t="s">
        <v>29</v>
      </c>
      <c r="E21" s="5" t="s">
        <v>47</v>
      </c>
      <c r="F21" s="5">
        <v>26</v>
      </c>
    </row>
    <row r="22" spans="1:6" x14ac:dyDescent="0.15">
      <c r="C22" s="5" t="str">
        <f t="shared" si="0"/>
        <v>中区缶・びん・ペットボトル</v>
      </c>
      <c r="D22" s="5" t="s">
        <v>30</v>
      </c>
      <c r="E22" s="5" t="s">
        <v>47</v>
      </c>
      <c r="F22" s="5">
        <v>27</v>
      </c>
    </row>
    <row r="23" spans="1:6" x14ac:dyDescent="0.15">
      <c r="C23" s="5" t="str">
        <f t="shared" si="0"/>
        <v>南区缶・びん・ペットボトル</v>
      </c>
      <c r="D23" s="5" t="s">
        <v>31</v>
      </c>
      <c r="E23" s="5" t="s">
        <v>47</v>
      </c>
      <c r="F23" s="5">
        <v>28</v>
      </c>
    </row>
    <row r="24" spans="1:6" x14ac:dyDescent="0.15">
      <c r="C24" s="5" t="str">
        <f t="shared" si="0"/>
        <v>港南区缶・びん・ペットボトル</v>
      </c>
      <c r="D24" s="5" t="s">
        <v>32</v>
      </c>
      <c r="E24" s="5" t="s">
        <v>47</v>
      </c>
      <c r="F24" s="5">
        <v>29</v>
      </c>
    </row>
    <row r="25" spans="1:6" x14ac:dyDescent="0.15">
      <c r="C25" s="5" t="str">
        <f t="shared" si="0"/>
        <v>保土ケ谷区缶・びん・ペットボトル</v>
      </c>
      <c r="D25" s="5" t="s">
        <v>33</v>
      </c>
      <c r="E25" s="5" t="s">
        <v>47</v>
      </c>
      <c r="F25" s="5">
        <v>30</v>
      </c>
    </row>
    <row r="26" spans="1:6" x14ac:dyDescent="0.15">
      <c r="C26" s="5" t="str">
        <f t="shared" si="0"/>
        <v>旭区缶・びん・ペットボトル</v>
      </c>
      <c r="D26" s="5" t="s">
        <v>34</v>
      </c>
      <c r="E26" s="5" t="s">
        <v>47</v>
      </c>
      <c r="F26" s="5">
        <v>31</v>
      </c>
    </row>
    <row r="27" spans="1:6" x14ac:dyDescent="0.15">
      <c r="C27" s="5" t="str">
        <f t="shared" si="0"/>
        <v>磯子区缶・びん・ペットボトル</v>
      </c>
      <c r="D27" s="5" t="s">
        <v>35</v>
      </c>
      <c r="E27" s="5" t="s">
        <v>47</v>
      </c>
      <c r="F27" s="5">
        <v>32</v>
      </c>
    </row>
    <row r="28" spans="1:6" x14ac:dyDescent="0.15">
      <c r="C28" s="5" t="str">
        <f t="shared" si="0"/>
        <v>金沢区缶・びん・ペットボトル</v>
      </c>
      <c r="D28" s="5" t="s">
        <v>36</v>
      </c>
      <c r="E28" s="5" t="s">
        <v>47</v>
      </c>
      <c r="F28" s="5">
        <v>33</v>
      </c>
    </row>
    <row r="29" spans="1:6" x14ac:dyDescent="0.15">
      <c r="C29" s="5" t="str">
        <f t="shared" si="0"/>
        <v>港北区缶・びん・ペットボトル</v>
      </c>
      <c r="D29" s="5" t="s">
        <v>37</v>
      </c>
      <c r="E29" s="5" t="s">
        <v>47</v>
      </c>
      <c r="F29" s="5">
        <v>34</v>
      </c>
    </row>
    <row r="30" spans="1:6" x14ac:dyDescent="0.15">
      <c r="C30" s="5" t="str">
        <f t="shared" si="0"/>
        <v>緑区缶・びん・ペットボトル</v>
      </c>
      <c r="D30" s="5" t="s">
        <v>38</v>
      </c>
      <c r="E30" s="5" t="s">
        <v>47</v>
      </c>
      <c r="F30" s="5">
        <v>35</v>
      </c>
    </row>
    <row r="31" spans="1:6" x14ac:dyDescent="0.15">
      <c r="C31" s="5" t="str">
        <f t="shared" si="0"/>
        <v>青葉区缶・びん・ペットボトル</v>
      </c>
      <c r="D31" s="5" t="s">
        <v>39</v>
      </c>
      <c r="E31" s="5" t="s">
        <v>47</v>
      </c>
      <c r="F31" s="5">
        <v>36</v>
      </c>
    </row>
    <row r="32" spans="1:6" x14ac:dyDescent="0.15">
      <c r="C32" s="5" t="str">
        <f t="shared" si="0"/>
        <v>都筑区缶・びん・ペットボトル</v>
      </c>
      <c r="D32" s="5" t="s">
        <v>40</v>
      </c>
      <c r="E32" s="5" t="s">
        <v>47</v>
      </c>
      <c r="F32" s="5">
        <v>37</v>
      </c>
    </row>
    <row r="33" spans="3:6" x14ac:dyDescent="0.15">
      <c r="C33" s="5" t="str">
        <f t="shared" si="0"/>
        <v>戸塚区缶・びん・ペットボトル</v>
      </c>
      <c r="D33" s="5" t="s">
        <v>41</v>
      </c>
      <c r="E33" s="5" t="s">
        <v>47</v>
      </c>
      <c r="F33" s="5">
        <v>38</v>
      </c>
    </row>
    <row r="34" spans="3:6" x14ac:dyDescent="0.15">
      <c r="C34" s="5" t="str">
        <f t="shared" si="0"/>
        <v>栄区缶・びん・ペットボトル</v>
      </c>
      <c r="D34" s="5" t="s">
        <v>42</v>
      </c>
      <c r="E34" s="5" t="s">
        <v>47</v>
      </c>
      <c r="F34" s="5">
        <v>39</v>
      </c>
    </row>
    <row r="35" spans="3:6" x14ac:dyDescent="0.15">
      <c r="C35" s="5" t="str">
        <f t="shared" si="0"/>
        <v>泉区缶・びん・ペットボトル</v>
      </c>
      <c r="D35" s="5" t="s">
        <v>43</v>
      </c>
      <c r="E35" s="5" t="s">
        <v>47</v>
      </c>
      <c r="F35" s="5">
        <v>40</v>
      </c>
    </row>
    <row r="36" spans="3:6" x14ac:dyDescent="0.15">
      <c r="C36" s="5" t="str">
        <f t="shared" si="0"/>
        <v>瀬谷区缶・びん・ペットボトル</v>
      </c>
      <c r="D36" s="5" t="s">
        <v>44</v>
      </c>
      <c r="E36" s="5" t="s">
        <v>47</v>
      </c>
      <c r="F36" s="5">
        <v>41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必要提出書類一覧（提出不要）</vt:lpstr>
      <vt:lpstr>公募型指名競争入札参加意向申出書</vt:lpstr>
      <vt:lpstr>車両保管場所の予定地に関する確認書</vt:lpstr>
      <vt:lpstr>誓約書</vt:lpstr>
      <vt:lpstr>車両調達等計画書</vt:lpstr>
      <vt:lpstr>引受証明書</vt:lpstr>
      <vt:lpstr>入札（見積）書</vt:lpstr>
      <vt:lpstr>参照データ</vt:lpstr>
      <vt:lpstr>引受証明書!Print_Area</vt:lpstr>
      <vt:lpstr>車両調達等計画書!Print_Area</vt:lpstr>
      <vt:lpstr>車両保管場所の予定地に関する確認書!Print_Area</vt:lpstr>
      <vt:lpstr>誓約書!Print_Area</vt:lpstr>
      <vt:lpstr>'入札（見積）書'!Print_Area</vt:lpstr>
      <vt:lpstr>契約番号</vt:lpstr>
      <vt:lpstr>行政区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2019-12-10T09:12:27Z</dcterms:modified>
</cp:coreProperties>
</file>