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h-14-00004172\03_在宅支援係\270_精神障害者生活支援センター事業\001_選定委員会（H23、R01）\R01　第３期指定管理者選定関連（鶴見、中以外）\★【作成中】公募要項作成\応募関係書類\データで提出させるもの\"/>
    </mc:Choice>
  </mc:AlternateContent>
  <bookViews>
    <workbookView xWindow="1035" yWindow="3720" windowWidth="15480" windowHeight="7155" activeTab="1"/>
  </bookViews>
  <sheets>
    <sheet name="役員等氏名一覧表（記入例）" sheetId="8" r:id="rId1"/>
    <sheet name="役員等氏名一覧表（入力シート；同意押印必要）"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'役員等氏名一覧表（入力シート；同意押印必要）'!$A$1:$L$30</definedName>
  </definedNames>
  <calcPr calcId="162913"/>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<sst xmlns="http://schemas.openxmlformats.org/spreadsheetml/2006/main" count="352" uniqueCount="73">
  <si>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</si>
  <si>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</si>
  <si>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</si>
  <si>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</si>
  <si>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</si>
  <si>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</si>
  <si>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</si>
  <si>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</si>
  <si>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</si>
  <si>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</si>
  <si>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</si>
  <si>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</si>
  <si>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</si>
  <si>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</si>
  <si>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</si>
  <si>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</si>
  <si>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</si>
  <si>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</si>
  <si>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</si>
  <si>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</si>
  <si>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</si>
  <si>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</si>
  <si>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</si>
  <si>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印</t>
    <rPh sb="0" eb="1">
      <t>イン</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</si>
  <si>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</si>
  <si>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</si>
  <si>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</si>
  <si>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</si>
  <si>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</si>
  <si>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</si>
  <si>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</si>
  <si>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</si>
  <si>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</si>
  <si>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</si>
  <si>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</si>
  <si>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</si>
  <si>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</si>
  <si>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</si>
  <si>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</si>
  <si>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</si>
  <si>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</si>
  <si>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</si>
  <si>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</si>
  <si>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</si>
  <si>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</si>
  <si>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</si>
  <si>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</si>
  <si>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</si>
  <si>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</si>
  <si>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</si>
  <si>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</si>
  <si>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</si>
  <si>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</si>
  <si>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</si>
  <si>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</si>
  <si>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</si>
  <si>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</si>
  <si>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</si>
  <si>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</si>
  <si>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</si>
  <si>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</si>
  <si>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</si>
  <si>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</si>
  <si>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</si>
  <si>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</si>
  <si>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</si>
  <si>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</si>
  <si>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</si>
  <si>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</si>
  <si>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</si>
  <si>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</si>
  <si>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</si>
  <si>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（様式４）</t>
    <rPh sb="1" eb="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</si>
</sst>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1">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5" fillId="0" borderId="0" xfId="1" applyFont="1" applyAlignment="1" applyProtection="1">
      <alignment horizontal="left" vertical="center" shrinkToFit="1"/>
      <protection locked="0"/>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twoCellAnchor>
    <xdr:from>
      <xdr:col>10</xdr:col>
      <xdr:colOff>383200</xdr:colOff>
      <xdr:row>28</xdr:row>
      <xdr:rowOff>263060</xdr:rowOff>
    </xdr:from>
    <xdr:to>
      <xdr:col>11</xdr:col>
      <xdr:colOff>227135</xdr:colOff>
      <xdr:row>29</xdr:row>
      <xdr:rowOff>249196</xdr:rowOff>
    </xdr:to>
    <xdr:sp macro="" textlink="">
      <xdr:nvSpPr>
        <xdr:cNvPr id="3" name="円/楕円 2"/>
        <xdr:cNvSpPr/>
      </xdr:nvSpPr>
      <xdr:spPr>
        <a:xfrm>
          <a:off x="4347065" y="7370175"/>
          <a:ext cx="261570" cy="26455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view="pageBreakPreview" zoomScale="85" zoomScaleNormal="100" zoomScaleSheetLayoutView="85" workbookViewId="0">
      <selection activeCell="L2" sqref="L2"/>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72</v>
      </c>
    </row>
    <row r="2" spans="1:12" x14ac:dyDescent="0.15">
      <c r="L2" s="21"/>
    </row>
    <row r="3" spans="1:12" ht="17.25" customHeight="1" x14ac:dyDescent="0.15">
      <c r="A3" s="70" t="s">
        <v>65</v>
      </c>
      <c r="B3" s="70"/>
      <c r="C3" s="70"/>
      <c r="D3" s="70"/>
      <c r="E3" s="70"/>
      <c r="F3" s="70"/>
      <c r="G3" s="70"/>
      <c r="H3" s="70"/>
      <c r="I3" s="70"/>
      <c r="J3" s="70"/>
      <c r="K3" s="70"/>
      <c r="L3" s="70"/>
    </row>
    <row r="4" spans="1:12" x14ac:dyDescent="0.15">
      <c r="L4" s="68" t="s">
        <v>69</v>
      </c>
    </row>
    <row r="5" spans="1:12" ht="14.25" thickBot="1" x14ac:dyDescent="0.2"/>
    <row r="6" spans="1:12" s="20" customFormat="1" ht="18" customHeight="1" thickBot="1" x14ac:dyDescent="0.2">
      <c r="A6" s="22" t="s">
        <v>19</v>
      </c>
      <c r="B6" s="23" t="s">
        <v>20</v>
      </c>
      <c r="C6" s="24" t="s">
        <v>59</v>
      </c>
      <c r="D6" s="71" t="s">
        <v>3</v>
      </c>
      <c r="E6" s="71"/>
      <c r="F6" s="71"/>
      <c r="G6" s="71"/>
      <c r="H6" s="71"/>
      <c r="I6" s="71"/>
      <c r="J6" s="72"/>
      <c r="K6" s="25" t="s">
        <v>10</v>
      </c>
      <c r="L6" s="26" t="s">
        <v>21</v>
      </c>
    </row>
    <row r="7" spans="1:12" ht="18" customHeight="1" thickTop="1" x14ac:dyDescent="0.15">
      <c r="A7" s="27" t="s">
        <v>24</v>
      </c>
      <c r="B7" s="28" t="s">
        <v>25</v>
      </c>
      <c r="C7" s="29" t="s">
        <v>55</v>
      </c>
      <c r="D7" s="53" t="s">
        <v>26</v>
      </c>
      <c r="E7" s="30" t="s">
        <v>52</v>
      </c>
      <c r="F7" s="56">
        <v>1</v>
      </c>
      <c r="G7" s="30" t="s">
        <v>51</v>
      </c>
      <c r="H7" s="56">
        <v>6</v>
      </c>
      <c r="I7" s="30" t="s">
        <v>51</v>
      </c>
      <c r="J7" s="65">
        <v>7</v>
      </c>
      <c r="K7" s="31" t="s">
        <v>54</v>
      </c>
      <c r="L7" s="32" t="s">
        <v>27</v>
      </c>
    </row>
    <row r="8" spans="1:12" ht="18" customHeight="1" x14ac:dyDescent="0.15">
      <c r="A8" s="33" t="s">
        <v>28</v>
      </c>
      <c r="B8" s="34" t="s">
        <v>29</v>
      </c>
      <c r="C8" s="35" t="s">
        <v>56</v>
      </c>
      <c r="D8" s="54" t="s">
        <v>30</v>
      </c>
      <c r="E8" s="36" t="s">
        <v>51</v>
      </c>
      <c r="F8" s="57">
        <v>5</v>
      </c>
      <c r="G8" s="36" t="s">
        <v>51</v>
      </c>
      <c r="H8" s="57">
        <v>9</v>
      </c>
      <c r="I8" s="36" t="s">
        <v>51</v>
      </c>
      <c r="J8" s="61">
        <v>10</v>
      </c>
      <c r="K8" s="37" t="s">
        <v>53</v>
      </c>
      <c r="L8" s="38" t="s">
        <v>31</v>
      </c>
    </row>
    <row r="9" spans="1:12" ht="18" customHeight="1" x14ac:dyDescent="0.15">
      <c r="A9" s="33" t="s">
        <v>32</v>
      </c>
      <c r="B9" s="34" t="s">
        <v>33</v>
      </c>
      <c r="C9" s="35" t="s">
        <v>57</v>
      </c>
      <c r="D9" s="54" t="s">
        <v>26</v>
      </c>
      <c r="E9" s="36" t="s">
        <v>51</v>
      </c>
      <c r="F9" s="57">
        <v>1</v>
      </c>
      <c r="G9" s="36" t="s">
        <v>51</v>
      </c>
      <c r="H9" s="57">
        <v>2</v>
      </c>
      <c r="I9" s="36" t="s">
        <v>51</v>
      </c>
      <c r="J9" s="61">
        <v>3</v>
      </c>
      <c r="K9" s="37" t="s">
        <v>53</v>
      </c>
      <c r="L9" s="38" t="s">
        <v>34</v>
      </c>
    </row>
    <row r="10" spans="1:12" ht="18" customHeight="1" x14ac:dyDescent="0.15">
      <c r="A10" s="33" t="s">
        <v>35</v>
      </c>
      <c r="B10" s="34" t="s">
        <v>36</v>
      </c>
      <c r="C10" s="35" t="s">
        <v>37</v>
      </c>
      <c r="D10" s="54" t="s">
        <v>38</v>
      </c>
      <c r="E10" s="36" t="s">
        <v>51</v>
      </c>
      <c r="F10" s="57">
        <v>3</v>
      </c>
      <c r="G10" s="36" t="s">
        <v>51</v>
      </c>
      <c r="H10" s="57">
        <v>4</v>
      </c>
      <c r="I10" s="36" t="s">
        <v>51</v>
      </c>
      <c r="J10" s="61">
        <v>5</v>
      </c>
      <c r="K10" s="37" t="s">
        <v>54</v>
      </c>
      <c r="L10" s="38" t="s">
        <v>39</v>
      </c>
    </row>
    <row r="11" spans="1:12" ht="18" customHeight="1" x14ac:dyDescent="0.15">
      <c r="A11" s="33" t="s">
        <v>40</v>
      </c>
      <c r="B11" s="34" t="s">
        <v>41</v>
      </c>
      <c r="C11" s="35" t="s">
        <v>42</v>
      </c>
      <c r="D11" s="54" t="s">
        <v>30</v>
      </c>
      <c r="E11" s="36" t="s">
        <v>51</v>
      </c>
      <c r="F11" s="57">
        <v>6</v>
      </c>
      <c r="G11" s="36" t="s">
        <v>51</v>
      </c>
      <c r="H11" s="57">
        <v>7</v>
      </c>
      <c r="I11" s="36" t="s">
        <v>51</v>
      </c>
      <c r="J11" s="61">
        <v>8</v>
      </c>
      <c r="K11" s="37" t="s">
        <v>53</v>
      </c>
      <c r="L11" s="38" t="s">
        <v>64</v>
      </c>
    </row>
    <row r="12" spans="1:12" ht="18" customHeight="1" x14ac:dyDescent="0.15">
      <c r="A12" s="33" t="s">
        <v>35</v>
      </c>
      <c r="B12" s="34" t="s">
        <v>43</v>
      </c>
      <c r="C12" s="35" t="s">
        <v>44</v>
      </c>
      <c r="D12" s="54" t="s">
        <v>30</v>
      </c>
      <c r="E12" s="36" t="s">
        <v>51</v>
      </c>
      <c r="F12" s="57">
        <v>10</v>
      </c>
      <c r="G12" s="36" t="s">
        <v>51</v>
      </c>
      <c r="H12" s="57">
        <v>11</v>
      </c>
      <c r="I12" s="36" t="s">
        <v>51</v>
      </c>
      <c r="J12" s="61">
        <v>12</v>
      </c>
      <c r="K12" s="37" t="s">
        <v>53</v>
      </c>
      <c r="L12" s="38" t="s">
        <v>45</v>
      </c>
    </row>
    <row r="13" spans="1:12" ht="18" customHeight="1" x14ac:dyDescent="0.15">
      <c r="A13" s="33" t="s">
        <v>46</v>
      </c>
      <c r="B13" s="34" t="s">
        <v>46</v>
      </c>
      <c r="C13" s="35"/>
      <c r="D13" s="54" t="s">
        <v>46</v>
      </c>
      <c r="E13" s="36" t="s">
        <v>51</v>
      </c>
      <c r="F13" s="63"/>
      <c r="G13" s="36" t="s">
        <v>51</v>
      </c>
      <c r="H13" s="63" t="s">
        <v>46</v>
      </c>
      <c r="I13" s="36" t="s">
        <v>51</v>
      </c>
      <c r="J13" s="66"/>
      <c r="K13" s="37"/>
      <c r="L13" s="38"/>
    </row>
    <row r="14" spans="1:12" ht="18" customHeight="1" x14ac:dyDescent="0.15">
      <c r="A14" s="33" t="s">
        <v>46</v>
      </c>
      <c r="B14" s="34" t="s">
        <v>46</v>
      </c>
      <c r="C14" s="35"/>
      <c r="D14" s="54" t="s">
        <v>46</v>
      </c>
      <c r="E14" s="36" t="s">
        <v>51</v>
      </c>
      <c r="F14" s="63"/>
      <c r="G14" s="36" t="s">
        <v>51</v>
      </c>
      <c r="H14" s="63" t="s">
        <v>46</v>
      </c>
      <c r="I14" s="36" t="s">
        <v>51</v>
      </c>
      <c r="J14" s="66" t="s">
        <v>46</v>
      </c>
      <c r="K14" s="37" t="s">
        <v>46</v>
      </c>
      <c r="L14" s="38" t="s">
        <v>46</v>
      </c>
    </row>
    <row r="15" spans="1:12" ht="18" customHeight="1" x14ac:dyDescent="0.15">
      <c r="A15" s="33" t="s">
        <v>46</v>
      </c>
      <c r="B15" s="34" t="s">
        <v>46</v>
      </c>
      <c r="C15" s="35"/>
      <c r="D15" s="54" t="s">
        <v>46</v>
      </c>
      <c r="E15" s="36" t="s">
        <v>51</v>
      </c>
      <c r="F15" s="63"/>
      <c r="G15" s="36" t="s">
        <v>51</v>
      </c>
      <c r="H15" s="63" t="s">
        <v>46</v>
      </c>
      <c r="I15" s="36" t="s">
        <v>51</v>
      </c>
      <c r="J15" s="66" t="s">
        <v>46</v>
      </c>
      <c r="K15" s="37" t="s">
        <v>46</v>
      </c>
      <c r="L15" s="38" t="s">
        <v>46</v>
      </c>
    </row>
    <row r="16" spans="1:12" ht="18" customHeight="1" x14ac:dyDescent="0.15">
      <c r="A16" s="33" t="s">
        <v>46</v>
      </c>
      <c r="B16" s="34" t="s">
        <v>46</v>
      </c>
      <c r="C16" s="35"/>
      <c r="D16" s="54" t="s">
        <v>46</v>
      </c>
      <c r="E16" s="36" t="s">
        <v>51</v>
      </c>
      <c r="F16" s="63"/>
      <c r="G16" s="36" t="s">
        <v>51</v>
      </c>
      <c r="H16" s="63" t="s">
        <v>46</v>
      </c>
      <c r="I16" s="36" t="s">
        <v>51</v>
      </c>
      <c r="J16" s="66" t="s">
        <v>46</v>
      </c>
      <c r="K16" s="37" t="s">
        <v>46</v>
      </c>
      <c r="L16" s="38" t="s">
        <v>46</v>
      </c>
    </row>
    <row r="17" spans="1:12" ht="18" customHeight="1" x14ac:dyDescent="0.15">
      <c r="A17" s="33" t="s">
        <v>46</v>
      </c>
      <c r="B17" s="34" t="s">
        <v>46</v>
      </c>
      <c r="C17" s="35"/>
      <c r="D17" s="54" t="s">
        <v>46</v>
      </c>
      <c r="E17" s="36" t="s">
        <v>51</v>
      </c>
      <c r="F17" s="63"/>
      <c r="G17" s="36" t="s">
        <v>51</v>
      </c>
      <c r="H17" s="63" t="s">
        <v>46</v>
      </c>
      <c r="I17" s="36" t="s">
        <v>51</v>
      </c>
      <c r="J17" s="66" t="s">
        <v>46</v>
      </c>
      <c r="K17" s="37" t="s">
        <v>46</v>
      </c>
      <c r="L17" s="38" t="s">
        <v>46</v>
      </c>
    </row>
    <row r="18" spans="1:12" ht="18" customHeight="1" x14ac:dyDescent="0.15">
      <c r="A18" s="33" t="s">
        <v>46</v>
      </c>
      <c r="B18" s="34" t="s">
        <v>46</v>
      </c>
      <c r="C18" s="35"/>
      <c r="D18" s="54" t="s">
        <v>46</v>
      </c>
      <c r="E18" s="36" t="s">
        <v>51</v>
      </c>
      <c r="F18" s="63"/>
      <c r="G18" s="36" t="s">
        <v>51</v>
      </c>
      <c r="H18" s="63" t="s">
        <v>46</v>
      </c>
      <c r="I18" s="36" t="s">
        <v>51</v>
      </c>
      <c r="J18" s="66" t="s">
        <v>46</v>
      </c>
      <c r="K18" s="37" t="s">
        <v>46</v>
      </c>
      <c r="L18" s="38" t="s">
        <v>46</v>
      </c>
    </row>
    <row r="19" spans="1:12" ht="18" customHeight="1" x14ac:dyDescent="0.15">
      <c r="A19" s="33" t="s">
        <v>46</v>
      </c>
      <c r="B19" s="34" t="s">
        <v>46</v>
      </c>
      <c r="C19" s="35"/>
      <c r="D19" s="54" t="s">
        <v>46</v>
      </c>
      <c r="E19" s="36" t="s">
        <v>51</v>
      </c>
      <c r="F19" s="63"/>
      <c r="G19" s="36" t="s">
        <v>51</v>
      </c>
      <c r="H19" s="63" t="s">
        <v>46</v>
      </c>
      <c r="I19" s="36" t="s">
        <v>51</v>
      </c>
      <c r="J19" s="66" t="s">
        <v>46</v>
      </c>
      <c r="K19" s="37" t="s">
        <v>46</v>
      </c>
      <c r="L19" s="38" t="s">
        <v>46</v>
      </c>
    </row>
    <row r="20" spans="1:12" ht="18" customHeight="1" x14ac:dyDescent="0.15">
      <c r="A20" s="33" t="s">
        <v>46</v>
      </c>
      <c r="B20" s="34" t="s">
        <v>46</v>
      </c>
      <c r="C20" s="35"/>
      <c r="D20" s="54" t="s">
        <v>46</v>
      </c>
      <c r="E20" s="36" t="s">
        <v>51</v>
      </c>
      <c r="F20" s="63"/>
      <c r="G20" s="36" t="s">
        <v>51</v>
      </c>
      <c r="H20" s="63" t="s">
        <v>46</v>
      </c>
      <c r="I20" s="36" t="s">
        <v>51</v>
      </c>
      <c r="J20" s="66" t="s">
        <v>46</v>
      </c>
      <c r="K20" s="37" t="s">
        <v>46</v>
      </c>
      <c r="L20" s="38" t="s">
        <v>46</v>
      </c>
    </row>
    <row r="21" spans="1:12" ht="18" customHeight="1" x14ac:dyDescent="0.15">
      <c r="A21" s="33" t="s">
        <v>46</v>
      </c>
      <c r="B21" s="34" t="s">
        <v>46</v>
      </c>
      <c r="C21" s="35"/>
      <c r="D21" s="54" t="s">
        <v>46</v>
      </c>
      <c r="E21" s="36" t="s">
        <v>51</v>
      </c>
      <c r="F21" s="63"/>
      <c r="G21" s="36" t="s">
        <v>51</v>
      </c>
      <c r="H21" s="63" t="s">
        <v>46</v>
      </c>
      <c r="I21" s="36" t="s">
        <v>51</v>
      </c>
      <c r="J21" s="66" t="s">
        <v>46</v>
      </c>
      <c r="K21" s="37" t="s">
        <v>46</v>
      </c>
      <c r="L21" s="38" t="s">
        <v>46</v>
      </c>
    </row>
    <row r="22" spans="1:12" ht="18" customHeight="1" x14ac:dyDescent="0.15">
      <c r="A22" s="33" t="s">
        <v>46</v>
      </c>
      <c r="B22" s="34" t="s">
        <v>46</v>
      </c>
      <c r="C22" s="35"/>
      <c r="D22" s="54" t="s">
        <v>46</v>
      </c>
      <c r="E22" s="36" t="s">
        <v>51</v>
      </c>
      <c r="F22" s="63"/>
      <c r="G22" s="36" t="s">
        <v>51</v>
      </c>
      <c r="H22" s="63" t="s">
        <v>46</v>
      </c>
      <c r="I22" s="36" t="s">
        <v>51</v>
      </c>
      <c r="J22" s="66" t="s">
        <v>46</v>
      </c>
      <c r="K22" s="37" t="s">
        <v>46</v>
      </c>
      <c r="L22" s="38" t="s">
        <v>46</v>
      </c>
    </row>
    <row r="23" spans="1:12" ht="18" customHeight="1" thickBot="1" x14ac:dyDescent="0.2">
      <c r="A23" s="39" t="s">
        <v>46</v>
      </c>
      <c r="B23" s="40"/>
      <c r="C23" s="41"/>
      <c r="D23" s="55"/>
      <c r="E23" s="42" t="s">
        <v>51</v>
      </c>
      <c r="F23" s="64"/>
      <c r="G23" s="42" t="s">
        <v>51</v>
      </c>
      <c r="H23" s="64" t="s">
        <v>46</v>
      </c>
      <c r="I23" s="42" t="s">
        <v>51</v>
      </c>
      <c r="J23" s="67"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3" t="s">
        <v>22</v>
      </c>
      <c r="B25" s="74"/>
      <c r="C25" s="74"/>
      <c r="D25" s="74"/>
      <c r="E25" s="74"/>
      <c r="F25" s="74"/>
      <c r="G25" s="74"/>
      <c r="H25" s="74"/>
      <c r="I25" s="74"/>
      <c r="J25" s="74"/>
      <c r="K25" s="74"/>
      <c r="L25" s="74"/>
    </row>
    <row r="26" spans="1:12" ht="37.5" customHeight="1" x14ac:dyDescent="0.15">
      <c r="A26" s="75"/>
      <c r="B26" s="75"/>
      <c r="C26" s="75"/>
      <c r="D26" s="75"/>
      <c r="E26" s="75"/>
      <c r="F26" s="75"/>
      <c r="G26" s="75"/>
      <c r="H26" s="75"/>
      <c r="I26" s="75"/>
      <c r="J26" s="75"/>
      <c r="K26" s="75"/>
      <c r="L26" s="75"/>
    </row>
    <row r="27" spans="1:12" s="49" customFormat="1" ht="21.75" customHeight="1" x14ac:dyDescent="0.15">
      <c r="A27" s="78" t="s">
        <v>68</v>
      </c>
      <c r="B27" s="78"/>
      <c r="C27" s="76" t="s">
        <v>60</v>
      </c>
      <c r="D27" s="76"/>
      <c r="E27" s="76"/>
      <c r="F27" s="76"/>
      <c r="G27" s="76"/>
      <c r="H27" s="76"/>
      <c r="I27" s="76"/>
      <c r="J27" s="76"/>
      <c r="K27" s="76"/>
      <c r="L27" s="50"/>
    </row>
    <row r="28" spans="1:12" s="49" customFormat="1" ht="12.75" customHeight="1" x14ac:dyDescent="0.15">
      <c r="A28" s="79" t="s">
        <v>70</v>
      </c>
      <c r="B28" s="79"/>
      <c r="C28" s="77" t="s">
        <v>61</v>
      </c>
      <c r="D28" s="77"/>
      <c r="E28" s="77"/>
      <c r="F28" s="77"/>
      <c r="G28" s="77"/>
      <c r="H28" s="77"/>
      <c r="I28" s="77"/>
      <c r="J28" s="77"/>
      <c r="K28" s="77"/>
      <c r="L28" s="50"/>
    </row>
    <row r="29" spans="1:12" s="49" customFormat="1" ht="21.75" customHeight="1" x14ac:dyDescent="0.15">
      <c r="A29" s="78" t="s">
        <v>67</v>
      </c>
      <c r="B29" s="78"/>
      <c r="C29" s="76" t="s">
        <v>63</v>
      </c>
      <c r="D29" s="76"/>
      <c r="E29" s="76"/>
      <c r="F29" s="76"/>
      <c r="G29" s="76"/>
      <c r="H29" s="76"/>
      <c r="I29" s="76"/>
      <c r="J29" s="76"/>
      <c r="K29" s="76"/>
      <c r="L29" s="50"/>
    </row>
    <row r="30" spans="1:12" s="49" customFormat="1" ht="21.75" customHeight="1" x14ac:dyDescent="0.15">
      <c r="A30" s="78" t="s">
        <v>66</v>
      </c>
      <c r="B30" s="78"/>
      <c r="C30" s="76" t="s">
        <v>62</v>
      </c>
      <c r="D30" s="76"/>
      <c r="E30" s="76"/>
      <c r="F30" s="76"/>
      <c r="G30" s="76"/>
      <c r="H30" s="76"/>
      <c r="I30" s="76"/>
      <c r="J30" s="76"/>
      <c r="K30" s="76"/>
      <c r="L30" s="50" t="s">
        <v>23</v>
      </c>
    </row>
    <row r="43" spans="1:12" hidden="1" x14ac:dyDescent="0.15">
      <c r="D43" s="19" t="s">
        <v>47</v>
      </c>
      <c r="F43" s="19">
        <v>1</v>
      </c>
      <c r="H43" s="19">
        <v>1</v>
      </c>
      <c r="J43" s="19">
        <v>1</v>
      </c>
      <c r="K43" s="20" t="s">
        <v>53</v>
      </c>
    </row>
    <row r="44" spans="1:12" hidden="1" x14ac:dyDescent="0.15">
      <c r="D44" s="19" t="s">
        <v>48</v>
      </c>
      <c r="F44" s="19">
        <v>2</v>
      </c>
      <c r="H44" s="19">
        <v>2</v>
      </c>
      <c r="J44" s="19">
        <v>2</v>
      </c>
      <c r="K44" s="20" t="s">
        <v>54</v>
      </c>
    </row>
    <row r="45" spans="1:12" s="20" customFormat="1" hidden="1" x14ac:dyDescent="0.15">
      <c r="A45" s="19"/>
      <c r="B45" s="19"/>
      <c r="C45" s="19"/>
      <c r="D45" s="19" t="s">
        <v>49</v>
      </c>
      <c r="E45" s="19"/>
      <c r="F45" s="19">
        <v>3</v>
      </c>
      <c r="G45" s="19"/>
      <c r="H45" s="19">
        <v>3</v>
      </c>
      <c r="I45" s="19"/>
      <c r="J45" s="19">
        <v>3</v>
      </c>
      <c r="L45" s="19"/>
    </row>
    <row r="46" spans="1:12" s="20" customFormat="1" hidden="1" x14ac:dyDescent="0.15">
      <c r="A46" s="19"/>
      <c r="B46" s="19"/>
      <c r="C46" s="19"/>
      <c r="D46" s="19" t="s">
        <v>50</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C28:K28"/>
    <mergeCell ref="A30:B30"/>
    <mergeCell ref="A29:B29"/>
    <mergeCell ref="A28:B28"/>
    <mergeCell ref="A27:B27"/>
    <mergeCell ref="C29:K29"/>
    <mergeCell ref="C30:K30"/>
    <mergeCell ref="A3:L3"/>
    <mergeCell ref="D6:J6"/>
    <mergeCell ref="A25:L25"/>
    <mergeCell ref="A26:L26"/>
    <mergeCell ref="C27:K27"/>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106"/>
  <sheetViews>
    <sheetView tabSelected="1" view="pageBreakPreview" zoomScale="85" zoomScaleNormal="100" zoomScaleSheetLayoutView="85" workbookViewId="0">
      <selection activeCell="P18" sqref="P18"/>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72</v>
      </c>
    </row>
    <row r="2" spans="1:12" x14ac:dyDescent="0.15">
      <c r="L2" s="21"/>
    </row>
    <row r="3" spans="1:12" ht="17.25" customHeight="1" x14ac:dyDescent="0.15">
      <c r="A3" s="70" t="s">
        <v>65</v>
      </c>
      <c r="B3" s="70"/>
      <c r="C3" s="70"/>
      <c r="D3" s="70"/>
      <c r="E3" s="70"/>
      <c r="F3" s="70"/>
      <c r="G3" s="70"/>
      <c r="H3" s="70"/>
      <c r="I3" s="70"/>
      <c r="J3" s="70"/>
      <c r="K3" s="70"/>
      <c r="L3" s="70"/>
    </row>
    <row r="4" spans="1:12" x14ac:dyDescent="0.15">
      <c r="L4" s="68" t="s">
        <v>69</v>
      </c>
    </row>
    <row r="5" spans="1:12" ht="14.25" thickBot="1" x14ac:dyDescent="0.2"/>
    <row r="6" spans="1:12" s="20" customFormat="1" ht="18" customHeight="1" thickBot="1" x14ac:dyDescent="0.2">
      <c r="A6" s="22" t="s">
        <v>19</v>
      </c>
      <c r="B6" s="23" t="s">
        <v>20</v>
      </c>
      <c r="C6" s="24" t="s">
        <v>59</v>
      </c>
      <c r="D6" s="71" t="s">
        <v>3</v>
      </c>
      <c r="E6" s="71"/>
      <c r="F6" s="71"/>
      <c r="G6" s="71"/>
      <c r="H6" s="71"/>
      <c r="I6" s="71"/>
      <c r="J6" s="72"/>
      <c r="K6" s="25" t="s">
        <v>10</v>
      </c>
      <c r="L6" s="26" t="s">
        <v>21</v>
      </c>
    </row>
    <row r="7" spans="1:12" ht="18" customHeight="1" thickTop="1" x14ac:dyDescent="0.15">
      <c r="A7" s="27"/>
      <c r="B7" s="28"/>
      <c r="C7" s="29"/>
      <c r="D7" s="53"/>
      <c r="E7" s="30" t="s">
        <v>52</v>
      </c>
      <c r="F7" s="56"/>
      <c r="G7" s="30" t="s">
        <v>51</v>
      </c>
      <c r="H7" s="69" t="s">
        <v>46</v>
      </c>
      <c r="I7" s="30" t="s">
        <v>51</v>
      </c>
      <c r="J7" s="59"/>
      <c r="K7" s="31"/>
      <c r="L7" s="32"/>
    </row>
    <row r="8" spans="1:12" ht="18" customHeight="1" x14ac:dyDescent="0.15">
      <c r="A8" s="33"/>
      <c r="B8" s="34"/>
      <c r="C8" s="35"/>
      <c r="D8" s="54"/>
      <c r="E8" s="36" t="s">
        <v>51</v>
      </c>
      <c r="F8" s="57"/>
      <c r="G8" s="36" t="s">
        <v>51</v>
      </c>
      <c r="H8" s="57" t="s">
        <v>46</v>
      </c>
      <c r="I8" s="36" t="s">
        <v>51</v>
      </c>
      <c r="J8" s="60"/>
      <c r="K8" s="37"/>
      <c r="L8" s="38"/>
    </row>
    <row r="9" spans="1:12" ht="18" customHeight="1" x14ac:dyDescent="0.15">
      <c r="A9" s="33"/>
      <c r="B9" s="34"/>
      <c r="C9" s="35"/>
      <c r="D9" s="54"/>
      <c r="E9" s="36" t="s">
        <v>51</v>
      </c>
      <c r="F9" s="57"/>
      <c r="G9" s="36" t="s">
        <v>51</v>
      </c>
      <c r="H9" s="57" t="s">
        <v>46</v>
      </c>
      <c r="I9" s="36" t="s">
        <v>51</v>
      </c>
      <c r="J9" s="60"/>
      <c r="K9" s="37"/>
      <c r="L9" s="38"/>
    </row>
    <row r="10" spans="1:12" ht="18" customHeight="1" x14ac:dyDescent="0.15">
      <c r="A10" s="33"/>
      <c r="B10" s="34"/>
      <c r="C10" s="35"/>
      <c r="D10" s="54"/>
      <c r="E10" s="36" t="s">
        <v>51</v>
      </c>
      <c r="F10" s="57"/>
      <c r="G10" s="36" t="s">
        <v>51</v>
      </c>
      <c r="H10" s="57" t="s">
        <v>46</v>
      </c>
      <c r="I10" s="36" t="s">
        <v>51</v>
      </c>
      <c r="J10" s="60"/>
      <c r="K10" s="37"/>
      <c r="L10" s="38"/>
    </row>
    <row r="11" spans="1:12" ht="18" customHeight="1" x14ac:dyDescent="0.15">
      <c r="A11" s="33"/>
      <c r="B11" s="34"/>
      <c r="C11" s="35"/>
      <c r="D11" s="54"/>
      <c r="E11" s="36" t="s">
        <v>51</v>
      </c>
      <c r="F11" s="57"/>
      <c r="G11" s="36" t="s">
        <v>51</v>
      </c>
      <c r="H11" s="57" t="s">
        <v>46</v>
      </c>
      <c r="I11" s="36" t="s">
        <v>51</v>
      </c>
      <c r="J11" s="60"/>
      <c r="K11" s="37"/>
      <c r="L11" s="38"/>
    </row>
    <row r="12" spans="1:12" ht="18" customHeight="1" x14ac:dyDescent="0.15">
      <c r="A12" s="33"/>
      <c r="B12" s="34"/>
      <c r="C12" s="35"/>
      <c r="D12" s="54"/>
      <c r="E12" s="36" t="s">
        <v>51</v>
      </c>
      <c r="F12" s="57"/>
      <c r="G12" s="36" t="s">
        <v>51</v>
      </c>
      <c r="H12" s="57" t="s">
        <v>46</v>
      </c>
      <c r="I12" s="36" t="s">
        <v>51</v>
      </c>
      <c r="J12" s="60"/>
      <c r="K12" s="37"/>
      <c r="L12" s="38"/>
    </row>
    <row r="13" spans="1:12" ht="18" customHeight="1" x14ac:dyDescent="0.15">
      <c r="A13" s="33" t="s">
        <v>46</v>
      </c>
      <c r="B13" s="34" t="s">
        <v>46</v>
      </c>
      <c r="C13" s="35"/>
      <c r="D13" s="54" t="s">
        <v>46</v>
      </c>
      <c r="E13" s="36" t="s">
        <v>51</v>
      </c>
      <c r="F13" s="57"/>
      <c r="G13" s="36" t="s">
        <v>51</v>
      </c>
      <c r="H13" s="57" t="s">
        <v>46</v>
      </c>
      <c r="I13" s="36" t="s">
        <v>51</v>
      </c>
      <c r="J13" s="60"/>
      <c r="K13" s="37"/>
      <c r="L13" s="38"/>
    </row>
    <row r="14" spans="1:12" ht="18" customHeight="1" x14ac:dyDescent="0.15">
      <c r="A14" s="33" t="s">
        <v>46</v>
      </c>
      <c r="B14" s="34" t="s">
        <v>46</v>
      </c>
      <c r="C14" s="35"/>
      <c r="D14" s="54" t="s">
        <v>46</v>
      </c>
      <c r="E14" s="36" t="s">
        <v>51</v>
      </c>
      <c r="F14" s="57"/>
      <c r="G14" s="36" t="s">
        <v>51</v>
      </c>
      <c r="H14" s="57" t="s">
        <v>46</v>
      </c>
      <c r="I14" s="36" t="s">
        <v>51</v>
      </c>
      <c r="J14" s="61" t="s">
        <v>46</v>
      </c>
      <c r="K14" s="37" t="s">
        <v>46</v>
      </c>
      <c r="L14" s="38" t="s">
        <v>46</v>
      </c>
    </row>
    <row r="15" spans="1:12" ht="18" customHeight="1" x14ac:dyDescent="0.15">
      <c r="A15" s="33" t="s">
        <v>46</v>
      </c>
      <c r="B15" s="34" t="s">
        <v>46</v>
      </c>
      <c r="C15" s="35"/>
      <c r="D15" s="54" t="s">
        <v>46</v>
      </c>
      <c r="E15" s="36" t="s">
        <v>51</v>
      </c>
      <c r="F15" s="57"/>
      <c r="G15" s="36" t="s">
        <v>51</v>
      </c>
      <c r="H15" s="57" t="s">
        <v>46</v>
      </c>
      <c r="I15" s="36" t="s">
        <v>51</v>
      </c>
      <c r="J15" s="61" t="s">
        <v>46</v>
      </c>
      <c r="K15" s="37" t="s">
        <v>46</v>
      </c>
      <c r="L15" s="38" t="s">
        <v>46</v>
      </c>
    </row>
    <row r="16" spans="1:12" ht="18" customHeight="1" x14ac:dyDescent="0.15">
      <c r="A16" s="33" t="s">
        <v>46</v>
      </c>
      <c r="B16" s="34" t="s">
        <v>46</v>
      </c>
      <c r="C16" s="35"/>
      <c r="D16" s="54" t="s">
        <v>46</v>
      </c>
      <c r="E16" s="36" t="s">
        <v>51</v>
      </c>
      <c r="F16" s="57"/>
      <c r="G16" s="36" t="s">
        <v>51</v>
      </c>
      <c r="H16" s="57" t="s">
        <v>46</v>
      </c>
      <c r="I16" s="36" t="s">
        <v>51</v>
      </c>
      <c r="J16" s="61" t="s">
        <v>46</v>
      </c>
      <c r="K16" s="37" t="s">
        <v>46</v>
      </c>
      <c r="L16" s="38" t="s">
        <v>46</v>
      </c>
    </row>
    <row r="17" spans="1:12" ht="18" customHeight="1" x14ac:dyDescent="0.15">
      <c r="A17" s="33" t="s">
        <v>46</v>
      </c>
      <c r="B17" s="34" t="s">
        <v>46</v>
      </c>
      <c r="C17" s="35"/>
      <c r="D17" s="54" t="s">
        <v>46</v>
      </c>
      <c r="E17" s="36" t="s">
        <v>51</v>
      </c>
      <c r="F17" s="57"/>
      <c r="G17" s="36" t="s">
        <v>51</v>
      </c>
      <c r="H17" s="57" t="s">
        <v>46</v>
      </c>
      <c r="I17" s="36" t="s">
        <v>51</v>
      </c>
      <c r="J17" s="61" t="s">
        <v>46</v>
      </c>
      <c r="K17" s="37" t="s">
        <v>46</v>
      </c>
      <c r="L17" s="38" t="s">
        <v>46</v>
      </c>
    </row>
    <row r="18" spans="1:12" ht="18" customHeight="1" x14ac:dyDescent="0.15">
      <c r="A18" s="33" t="s">
        <v>46</v>
      </c>
      <c r="B18" s="34" t="s">
        <v>46</v>
      </c>
      <c r="C18" s="35"/>
      <c r="D18" s="54"/>
      <c r="E18" s="36" t="s">
        <v>51</v>
      </c>
      <c r="F18" s="57"/>
      <c r="G18" s="36" t="s">
        <v>51</v>
      </c>
      <c r="H18" s="57" t="s">
        <v>46</v>
      </c>
      <c r="I18" s="36" t="s">
        <v>51</v>
      </c>
      <c r="J18" s="61" t="s">
        <v>46</v>
      </c>
      <c r="K18" s="37" t="s">
        <v>46</v>
      </c>
      <c r="L18" s="38" t="s">
        <v>46</v>
      </c>
    </row>
    <row r="19" spans="1:12" ht="18" customHeight="1" x14ac:dyDescent="0.15">
      <c r="A19" s="33" t="s">
        <v>46</v>
      </c>
      <c r="B19" s="34"/>
      <c r="C19" s="35"/>
      <c r="D19" s="54" t="s">
        <v>46</v>
      </c>
      <c r="E19" s="36" t="s">
        <v>51</v>
      </c>
      <c r="F19" s="57"/>
      <c r="G19" s="36" t="s">
        <v>51</v>
      </c>
      <c r="H19" s="57" t="s">
        <v>46</v>
      </c>
      <c r="I19" s="36" t="s">
        <v>51</v>
      </c>
      <c r="J19" s="61" t="s">
        <v>46</v>
      </c>
      <c r="K19" s="37" t="s">
        <v>46</v>
      </c>
      <c r="L19" s="38" t="s">
        <v>46</v>
      </c>
    </row>
    <row r="20" spans="1:12" ht="18" customHeight="1" x14ac:dyDescent="0.15">
      <c r="A20" s="33" t="s">
        <v>46</v>
      </c>
      <c r="B20" s="34" t="s">
        <v>46</v>
      </c>
      <c r="C20" s="35"/>
      <c r="D20" s="54" t="s">
        <v>46</v>
      </c>
      <c r="E20" s="36" t="s">
        <v>51</v>
      </c>
      <c r="F20" s="57"/>
      <c r="G20" s="36" t="s">
        <v>51</v>
      </c>
      <c r="H20" s="57" t="s">
        <v>46</v>
      </c>
      <c r="I20" s="36" t="s">
        <v>51</v>
      </c>
      <c r="J20" s="61" t="s">
        <v>46</v>
      </c>
      <c r="K20" s="37" t="s">
        <v>46</v>
      </c>
      <c r="L20" s="38" t="s">
        <v>46</v>
      </c>
    </row>
    <row r="21" spans="1:12" ht="18" customHeight="1" x14ac:dyDescent="0.15">
      <c r="A21" s="33" t="s">
        <v>46</v>
      </c>
      <c r="B21" s="34" t="s">
        <v>46</v>
      </c>
      <c r="C21" s="35"/>
      <c r="D21" s="54" t="s">
        <v>46</v>
      </c>
      <c r="E21" s="36" t="s">
        <v>51</v>
      </c>
      <c r="F21" s="57"/>
      <c r="G21" s="36" t="s">
        <v>51</v>
      </c>
      <c r="H21" s="57" t="s">
        <v>46</v>
      </c>
      <c r="I21" s="36" t="s">
        <v>51</v>
      </c>
      <c r="J21" s="61" t="s">
        <v>46</v>
      </c>
      <c r="K21" s="37" t="s">
        <v>46</v>
      </c>
      <c r="L21" s="38" t="s">
        <v>46</v>
      </c>
    </row>
    <row r="22" spans="1:12" ht="18" customHeight="1" x14ac:dyDescent="0.15">
      <c r="A22" s="33" t="s">
        <v>46</v>
      </c>
      <c r="B22" s="34" t="s">
        <v>46</v>
      </c>
      <c r="C22" s="35"/>
      <c r="D22" s="54" t="s">
        <v>46</v>
      </c>
      <c r="E22" s="36" t="s">
        <v>51</v>
      </c>
      <c r="F22" s="57"/>
      <c r="G22" s="36" t="s">
        <v>51</v>
      </c>
      <c r="H22" s="57" t="s">
        <v>46</v>
      </c>
      <c r="I22" s="36" t="s">
        <v>51</v>
      </c>
      <c r="J22" s="61" t="s">
        <v>46</v>
      </c>
      <c r="K22" s="37" t="s">
        <v>46</v>
      </c>
      <c r="L22" s="38" t="s">
        <v>46</v>
      </c>
    </row>
    <row r="23" spans="1:12" ht="18" customHeight="1" thickBot="1" x14ac:dyDescent="0.2">
      <c r="A23" s="39" t="s">
        <v>46</v>
      </c>
      <c r="B23" s="40"/>
      <c r="C23" s="41"/>
      <c r="D23" s="55"/>
      <c r="E23" s="42" t="s">
        <v>51</v>
      </c>
      <c r="F23" s="58"/>
      <c r="G23" s="42" t="s">
        <v>51</v>
      </c>
      <c r="H23" s="58" t="s">
        <v>46</v>
      </c>
      <c r="I23" s="42" t="s">
        <v>51</v>
      </c>
      <c r="J23" s="62"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3" t="s">
        <v>22</v>
      </c>
      <c r="B25" s="74"/>
      <c r="C25" s="74"/>
      <c r="D25" s="74"/>
      <c r="E25" s="74"/>
      <c r="F25" s="74"/>
      <c r="G25" s="74"/>
      <c r="H25" s="74"/>
      <c r="I25" s="74"/>
      <c r="J25" s="74"/>
      <c r="K25" s="74"/>
      <c r="L25" s="74"/>
    </row>
    <row r="26" spans="1:12" ht="37.5" customHeight="1" x14ac:dyDescent="0.15">
      <c r="A26" s="75"/>
      <c r="B26" s="75"/>
      <c r="C26" s="75"/>
      <c r="D26" s="75"/>
      <c r="E26" s="75"/>
      <c r="F26" s="75"/>
      <c r="G26" s="75"/>
      <c r="H26" s="75"/>
      <c r="I26" s="75"/>
      <c r="J26" s="75"/>
      <c r="K26" s="75"/>
      <c r="L26" s="75"/>
    </row>
    <row r="27" spans="1:12" s="49" customFormat="1" ht="21.75" customHeight="1" x14ac:dyDescent="0.15">
      <c r="A27" s="78" t="s">
        <v>68</v>
      </c>
      <c r="B27" s="78"/>
      <c r="C27" s="76"/>
      <c r="D27" s="76"/>
      <c r="E27" s="76"/>
      <c r="F27" s="76"/>
      <c r="G27" s="76"/>
      <c r="H27" s="76"/>
      <c r="I27" s="76"/>
      <c r="J27" s="76"/>
      <c r="K27" s="76"/>
      <c r="L27" s="50"/>
    </row>
    <row r="28" spans="1:12" s="49" customFormat="1" ht="12.75" customHeight="1" x14ac:dyDescent="0.15">
      <c r="A28" s="79" t="s">
        <v>71</v>
      </c>
      <c r="B28" s="79"/>
      <c r="C28" s="77"/>
      <c r="D28" s="77"/>
      <c r="E28" s="77"/>
      <c r="F28" s="77"/>
      <c r="G28" s="77"/>
      <c r="H28" s="77"/>
      <c r="I28" s="77"/>
      <c r="J28" s="77"/>
      <c r="K28" s="77"/>
      <c r="L28" s="50"/>
    </row>
    <row r="29" spans="1:12" s="49" customFormat="1" ht="21.75" customHeight="1" x14ac:dyDescent="0.15">
      <c r="A29" s="78" t="s">
        <v>67</v>
      </c>
      <c r="B29" s="78"/>
      <c r="C29" s="76"/>
      <c r="D29" s="76"/>
      <c r="E29" s="76"/>
      <c r="F29" s="76"/>
      <c r="G29" s="76"/>
      <c r="H29" s="76"/>
      <c r="I29" s="76"/>
      <c r="J29" s="76"/>
      <c r="K29" s="76"/>
      <c r="L29" s="50"/>
    </row>
    <row r="30" spans="1:12" s="49" customFormat="1" ht="21.75" customHeight="1" x14ac:dyDescent="0.15">
      <c r="A30" s="78" t="s">
        <v>66</v>
      </c>
      <c r="B30" s="78"/>
      <c r="C30" s="76"/>
      <c r="D30" s="76"/>
      <c r="E30" s="76"/>
      <c r="F30" s="76"/>
      <c r="G30" s="76"/>
      <c r="H30" s="76"/>
      <c r="I30" s="76"/>
      <c r="J30" s="76"/>
      <c r="K30" s="76"/>
      <c r="L30" s="50" t="s">
        <v>23</v>
      </c>
    </row>
    <row r="43" spans="4:11" hidden="1" x14ac:dyDescent="0.15">
      <c r="D43" s="19" t="s">
        <v>47</v>
      </c>
      <c r="F43" s="19">
        <v>1</v>
      </c>
      <c r="H43" s="19">
        <v>1</v>
      </c>
      <c r="J43" s="19">
        <v>1</v>
      </c>
      <c r="K43" s="20" t="s">
        <v>53</v>
      </c>
    </row>
    <row r="44" spans="4:11" hidden="1" x14ac:dyDescent="0.15">
      <c r="D44" s="19" t="s">
        <v>48</v>
      </c>
      <c r="F44" s="19">
        <v>2</v>
      </c>
      <c r="H44" s="19">
        <v>2</v>
      </c>
      <c r="J44" s="19">
        <v>2</v>
      </c>
      <c r="K44" s="20" t="s">
        <v>54</v>
      </c>
    </row>
    <row r="45" spans="4:11" hidden="1" x14ac:dyDescent="0.15">
      <c r="D45" s="19" t="s">
        <v>49</v>
      </c>
      <c r="F45" s="19">
        <v>3</v>
      </c>
      <c r="H45" s="19">
        <v>3</v>
      </c>
      <c r="J45" s="19">
        <v>3</v>
      </c>
    </row>
    <row r="46" spans="4:11" hidden="1" x14ac:dyDescent="0.15">
      <c r="D46" s="19" t="s">
        <v>50</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zoomScaleNormal="100" zoomScaleSheetLayoutView="100" workbookViewId="0">
      <selection activeCell="D17" sqref="D17"/>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82" t="s">
        <v>1</v>
      </c>
      <c r="B3" s="84" t="s">
        <v>13</v>
      </c>
      <c r="C3" s="85"/>
      <c r="D3" s="86" t="s">
        <v>3</v>
      </c>
      <c r="E3" s="87"/>
      <c r="F3" s="87"/>
      <c r="G3" s="88"/>
      <c r="H3" s="82" t="s">
        <v>10</v>
      </c>
      <c r="I3" s="89" t="s">
        <v>9</v>
      </c>
      <c r="J3" s="81" t="s">
        <v>11</v>
      </c>
    </row>
    <row r="4" spans="1:10" s="2" customFormat="1" ht="15" customHeight="1" x14ac:dyDescent="0.15">
      <c r="A4" s="83"/>
      <c r="B4" s="4" t="s">
        <v>8</v>
      </c>
      <c r="C4" s="5" t="s">
        <v>2</v>
      </c>
      <c r="D4" s="6" t="s">
        <v>4</v>
      </c>
      <c r="E4" s="7" t="s">
        <v>5</v>
      </c>
      <c r="F4" s="7" t="s">
        <v>6</v>
      </c>
      <c r="G4" s="3" t="s">
        <v>7</v>
      </c>
      <c r="H4" s="83"/>
      <c r="I4" s="90"/>
      <c r="J4" s="81"/>
    </row>
    <row r="5" spans="1:10" x14ac:dyDescent="0.15">
      <c r="A5" s="11">
        <v>1</v>
      </c>
      <c r="B5" s="51">
        <f>'役員等氏名一覧表（入力シート；同意押印必要）'!C28</f>
        <v>0</v>
      </c>
      <c r="C5" s="10" t="str">
        <f>IF('役員等氏名一覧表（入力シート；同意押印必要）'!C29:K29="","",'役員等氏名一覧表（入力シート；同意押印必要）'!C29:K29)</f>
        <v/>
      </c>
      <c r="D5" s="8"/>
      <c r="E5" s="12"/>
      <c r="F5" s="12"/>
      <c r="G5" s="9"/>
      <c r="H5" s="11"/>
      <c r="I5" s="13">
        <f>'役員等氏名一覧表（入力シート；同意押印必要）'!C27</f>
        <v>0</v>
      </c>
      <c r="J5" s="14"/>
    </row>
    <row r="6" spans="1:10" x14ac:dyDescent="0.15">
      <c r="A6" s="11">
        <v>2</v>
      </c>
      <c r="B6" s="10" t="str">
        <f>IF('役員等氏名一覧表（入力シート；同意押印必要）'!C7="","",'役員等氏名一覧表（入力シート；同意押印必要）'!C7)</f>
        <v/>
      </c>
      <c r="C6" s="10" t="str">
        <f>IF('役員等氏名一覧表（入力シート；同意押印必要）'!B7="","",'役員等氏名一覧表（入力シート；同意押印必要）'!B7)</f>
        <v/>
      </c>
      <c r="D6" s="8" t="str">
        <f>IF('役員等氏名一覧表（入力シート；同意押印必要）'!D7="M","m",IF('役員等氏名一覧表（入力シート；同意押印必要）'!D7="T","t",IF('役員等氏名一覧表（入力シート；同意押印必要）'!D7="S","s",IF('役員等氏名一覧表（入力シート；同意押印必要）'!D7="H","h",""))))</f>
        <v/>
      </c>
      <c r="E6" s="12" t="str">
        <f>IF('役員等氏名一覧表（入力シート；同意押印必要）'!F7="","",'役員等氏名一覧表（入力シート；同意押印必要）'!F7)</f>
        <v/>
      </c>
      <c r="F6" s="12" t="str">
        <f>IF('役員等氏名一覧表（入力シート；同意押印必要）'!H7="","",'役員等氏名一覧表（入力シート；同意押印必要）'!H7)</f>
        <v/>
      </c>
      <c r="G6" s="9" t="str">
        <f>IF('役員等氏名一覧表（入力シート；同意押印必要）'!J7="","",'役員等氏名一覧表（入力シート；同意押印必要）'!J7)</f>
        <v/>
      </c>
      <c r="H6" s="11" t="str">
        <f>IF('役員等氏名一覧表（入力シート；同意押印必要）'!K7="男","m",IF('役員等氏名一覧表（入力シート；同意押印必要）'!K7="女","f",""))</f>
        <v/>
      </c>
      <c r="I6" s="13" t="str">
        <f>IF('役員等氏名一覧表（入力シート；同意押印必要）'!L7="","",'役員等氏名一覧表（入力シート；同意押印必要）'!L7)</f>
        <v/>
      </c>
      <c r="J6" s="14"/>
    </row>
    <row r="7" spans="1:10" x14ac:dyDescent="0.15">
      <c r="A7" s="11">
        <v>3</v>
      </c>
      <c r="B7" s="10" t="str">
        <f>IF('役員等氏名一覧表（入力シート；同意押印必要）'!C8="","",'役員等氏名一覧表（入力シート；同意押印必要）'!C8)</f>
        <v/>
      </c>
      <c r="C7" s="10" t="str">
        <f>IF('役員等氏名一覧表（入力シート；同意押印必要）'!B8="","",'役員等氏名一覧表（入力シート；同意押印必要）'!B8)</f>
        <v/>
      </c>
      <c r="D7" s="8" t="str">
        <f>IF('役員等氏名一覧表（入力シート；同意押印必要）'!D8="M","m",IF('役員等氏名一覧表（入力シート；同意押印必要）'!D8="T","t",IF('役員等氏名一覧表（入力シート；同意押印必要）'!D8="S","s",IF('役員等氏名一覧表（入力シート；同意押印必要）'!D8="H","h",""))))</f>
        <v/>
      </c>
      <c r="E7" s="12" t="str">
        <f>IF('役員等氏名一覧表（入力シート；同意押印必要）'!F8="","",'役員等氏名一覧表（入力シート；同意押印必要）'!F8)</f>
        <v/>
      </c>
      <c r="F7" s="12" t="str">
        <f>IF('役員等氏名一覧表（入力シート；同意押印必要）'!H8="","",'役員等氏名一覧表（入力シート；同意押印必要）'!H8)</f>
        <v/>
      </c>
      <c r="G7" s="9" t="str">
        <f>IF('役員等氏名一覧表（入力シート；同意押印必要）'!J8="","",'役員等氏名一覧表（入力シート；同意押印必要）'!J8)</f>
        <v/>
      </c>
      <c r="H7" s="11" t="str">
        <f>IF('役員等氏名一覧表（入力シート；同意押印必要）'!K8="男","m",IF('役員等氏名一覧表（入力シート；同意押印必要）'!K8="女","f",""))</f>
        <v/>
      </c>
      <c r="I7" s="13" t="str">
        <f>IF('役員等氏名一覧表（入力シート；同意押印必要）'!L8="","",'役員等氏名一覧表（入力シート；同意押印必要）'!L8)</f>
        <v/>
      </c>
      <c r="J7" s="14"/>
    </row>
    <row r="8" spans="1:10" x14ac:dyDescent="0.15">
      <c r="A8" s="11">
        <v>4</v>
      </c>
      <c r="B8" s="10" t="str">
        <f>IF('役員等氏名一覧表（入力シート；同意押印必要）'!C9="","",'役員等氏名一覧表（入力シート；同意押印必要）'!C9)</f>
        <v/>
      </c>
      <c r="C8" s="10" t="str">
        <f>IF('役員等氏名一覧表（入力シート；同意押印必要）'!B9="","",'役員等氏名一覧表（入力シート；同意押印必要）'!B9)</f>
        <v/>
      </c>
      <c r="D8" s="8" t="str">
        <f>IF('役員等氏名一覧表（入力シート；同意押印必要）'!D9="M","m",IF('役員等氏名一覧表（入力シート；同意押印必要）'!D9="T","t",IF('役員等氏名一覧表（入力シート；同意押印必要）'!D9="S","s",IF('役員等氏名一覧表（入力シート；同意押印必要）'!D9="H","h",""))))</f>
        <v/>
      </c>
      <c r="E8" s="12" t="str">
        <f>IF('役員等氏名一覧表（入力シート；同意押印必要）'!F9="","",'役員等氏名一覧表（入力シート；同意押印必要）'!F9)</f>
        <v/>
      </c>
      <c r="F8" s="12" t="str">
        <f>IF('役員等氏名一覧表（入力シート；同意押印必要）'!H9="","",'役員等氏名一覧表（入力シート；同意押印必要）'!H9)</f>
        <v/>
      </c>
      <c r="G8" s="9" t="str">
        <f>IF('役員等氏名一覧表（入力シート；同意押印必要）'!J9="","",'役員等氏名一覧表（入力シート；同意押印必要）'!J9)</f>
        <v/>
      </c>
      <c r="H8" s="11" t="str">
        <f>IF('役員等氏名一覧表（入力シート；同意押印必要）'!K9="男","m",IF('役員等氏名一覧表（入力シート；同意押印必要）'!K9="女","f",""))</f>
        <v/>
      </c>
      <c r="I8" s="13" t="str">
        <f>IF('役員等氏名一覧表（入力シート；同意押印必要）'!L9="","",'役員等氏名一覧表（入力シート；同意押印必要）'!L9)</f>
        <v/>
      </c>
      <c r="J8" s="14"/>
    </row>
    <row r="9" spans="1:10" x14ac:dyDescent="0.15">
      <c r="A9" s="11">
        <v>5</v>
      </c>
      <c r="B9" s="10" t="str">
        <f>IF('役員等氏名一覧表（入力シート；同意押印必要）'!C10="","",'役員等氏名一覧表（入力シート；同意押印必要）'!C10)</f>
        <v/>
      </c>
      <c r="C9" s="10" t="str">
        <f>IF('役員等氏名一覧表（入力シート；同意押印必要）'!B10="","",'役員等氏名一覧表（入力シート；同意押印必要）'!B10)</f>
        <v/>
      </c>
      <c r="D9" s="8" t="str">
        <f>IF('役員等氏名一覧表（入力シート；同意押印必要）'!D10="M","m",IF('役員等氏名一覧表（入力シート；同意押印必要）'!D10="T","t",IF('役員等氏名一覧表（入力シート；同意押印必要）'!D10="S","s",IF('役員等氏名一覧表（入力シート；同意押印必要）'!D10="H","h",""))))</f>
        <v/>
      </c>
      <c r="E9" s="12" t="str">
        <f>IF('役員等氏名一覧表（入力シート；同意押印必要）'!F10="","",'役員等氏名一覧表（入力シート；同意押印必要）'!F10)</f>
        <v/>
      </c>
      <c r="F9" s="12" t="str">
        <f>IF('役員等氏名一覧表（入力シート；同意押印必要）'!H10="","",'役員等氏名一覧表（入力シート；同意押印必要）'!H10)</f>
        <v/>
      </c>
      <c r="G9" s="9" t="str">
        <f>IF('役員等氏名一覧表（入力シート；同意押印必要）'!J10="","",'役員等氏名一覧表（入力シート；同意押印必要）'!J10)</f>
        <v/>
      </c>
      <c r="H9" s="11" t="str">
        <f>IF('役員等氏名一覧表（入力シート；同意押印必要）'!K10="男","m",IF('役員等氏名一覧表（入力シート；同意押印必要）'!K10="女","f",""))</f>
        <v/>
      </c>
      <c r="I9" s="13" t="str">
        <f>IF('役員等氏名一覧表（入力シート；同意押印必要）'!L10="","",'役員等氏名一覧表（入力シート；同意押印必要）'!L10)</f>
        <v/>
      </c>
      <c r="J9" s="14"/>
    </row>
    <row r="10" spans="1:10" x14ac:dyDescent="0.15">
      <c r="A10" s="11">
        <v>6</v>
      </c>
      <c r="B10" s="10" t="str">
        <f>IF('役員等氏名一覧表（入力シート；同意押印必要）'!C11="","",'役員等氏名一覧表（入力シート；同意押印必要）'!C11)</f>
        <v/>
      </c>
      <c r="C10" s="10" t="str">
        <f>IF('役員等氏名一覧表（入力シート；同意押印必要）'!B11="","",'役員等氏名一覧表（入力シート；同意押印必要）'!B11)</f>
        <v/>
      </c>
      <c r="D10" s="8" t="str">
        <f>IF('役員等氏名一覧表（入力シート；同意押印必要）'!D11="M","m",IF('役員等氏名一覧表（入力シート；同意押印必要）'!D11="T","t",IF('役員等氏名一覧表（入力シート；同意押印必要）'!D11="S","s",IF('役員等氏名一覧表（入力シート；同意押印必要）'!D11="H","h",""))))</f>
        <v/>
      </c>
      <c r="E10" s="12" t="str">
        <f>IF('役員等氏名一覧表（入力シート；同意押印必要）'!F11="","",'役員等氏名一覧表（入力シート；同意押印必要）'!F11)</f>
        <v/>
      </c>
      <c r="F10" s="12" t="str">
        <f>IF('役員等氏名一覧表（入力シート；同意押印必要）'!H11="","",'役員等氏名一覧表（入力シート；同意押印必要）'!H11)</f>
        <v/>
      </c>
      <c r="G10" s="9" t="str">
        <f>IF('役員等氏名一覧表（入力シート；同意押印必要）'!J11="","",'役員等氏名一覧表（入力シート；同意押印必要）'!J11)</f>
        <v/>
      </c>
      <c r="H10" s="11" t="str">
        <f>IF('役員等氏名一覧表（入力シート；同意押印必要）'!K11="男","m",IF('役員等氏名一覧表（入力シート；同意押印必要）'!K11="女","f",""))</f>
        <v/>
      </c>
      <c r="I10" s="13" t="str">
        <f>IF('役員等氏名一覧表（入力シート；同意押印必要）'!L11="","",'役員等氏名一覧表（入力シート；同意押印必要）'!L11)</f>
        <v/>
      </c>
      <c r="J10" s="14"/>
    </row>
    <row r="11" spans="1:10" x14ac:dyDescent="0.15">
      <c r="A11" s="11">
        <v>7</v>
      </c>
      <c r="B11" s="10" t="str">
        <f>IF('役員等氏名一覧表（入力シート；同意押印必要）'!C12="","",'役員等氏名一覧表（入力シート；同意押印必要）'!C12)</f>
        <v/>
      </c>
      <c r="C11" s="10" t="str">
        <f>IF('役員等氏名一覧表（入力シート；同意押印必要）'!B12="","",'役員等氏名一覧表（入力シート；同意押印必要）'!B12)</f>
        <v/>
      </c>
      <c r="D11" s="8" t="str">
        <f>IF('役員等氏名一覧表（入力シート；同意押印必要）'!D12="M","m",IF('役員等氏名一覧表（入力シート；同意押印必要）'!D12="T","t",IF('役員等氏名一覧表（入力シート；同意押印必要）'!D12="S","s",IF('役員等氏名一覧表（入力シート；同意押印必要）'!D12="H","h",""))))</f>
        <v/>
      </c>
      <c r="E11" s="12" t="str">
        <f>IF('役員等氏名一覧表（入力シート；同意押印必要）'!F12="","",'役員等氏名一覧表（入力シート；同意押印必要）'!F12)</f>
        <v/>
      </c>
      <c r="F11" s="12" t="str">
        <f>IF('役員等氏名一覧表（入力シート；同意押印必要）'!H12="","",'役員等氏名一覧表（入力シート；同意押印必要）'!H12)</f>
        <v/>
      </c>
      <c r="G11" s="9" t="str">
        <f>IF('役員等氏名一覧表（入力シート；同意押印必要）'!J12="","",'役員等氏名一覧表（入力シート；同意押印必要）'!J12)</f>
        <v/>
      </c>
      <c r="H11" s="11" t="str">
        <f>IF('役員等氏名一覧表（入力シート；同意押印必要）'!K12="男","m",IF('役員等氏名一覧表（入力シート；同意押印必要）'!K12="女","f",""))</f>
        <v/>
      </c>
      <c r="I11" s="13" t="str">
        <f>IF('役員等氏名一覧表（入力シート；同意押印必要）'!L12="","",'役員等氏名一覧表（入力シート；同意押印必要）'!L12)</f>
        <v/>
      </c>
      <c r="J11" s="14"/>
    </row>
    <row r="12" spans="1:10" x14ac:dyDescent="0.15">
      <c r="A12" s="11">
        <v>8</v>
      </c>
      <c r="B12" s="10" t="str">
        <f>IF('役員等氏名一覧表（入力シート；同意押印必要）'!C13="","",'役員等氏名一覧表（入力シート；同意押印必要）'!C13)</f>
        <v/>
      </c>
      <c r="C12" s="10" t="str">
        <f>IF('役員等氏名一覧表（入力シート；同意押印必要）'!B13="","",'役員等氏名一覧表（入力シート；同意押印必要）'!B13)</f>
        <v/>
      </c>
      <c r="D12" s="8" t="str">
        <f>IF('役員等氏名一覧表（入力シート；同意押印必要）'!D13="M","m",IF('役員等氏名一覧表（入力シート；同意押印必要）'!D13="T","t",IF('役員等氏名一覧表（入力シート；同意押印必要）'!D13="S","s",IF('役員等氏名一覧表（入力シート；同意押印必要）'!D13="H","h",""))))</f>
        <v/>
      </c>
      <c r="E12" s="12" t="str">
        <f>IF('役員等氏名一覧表（入力シート；同意押印必要）'!F13="","",'役員等氏名一覧表（入力シート；同意押印必要）'!F13)</f>
        <v/>
      </c>
      <c r="F12" s="12" t="str">
        <f>IF('役員等氏名一覧表（入力シート；同意押印必要）'!H13="","",'役員等氏名一覧表（入力シート；同意押印必要）'!H13)</f>
        <v/>
      </c>
      <c r="G12" s="9" t="str">
        <f>IF('役員等氏名一覧表（入力シート；同意押印必要）'!J13="","",'役員等氏名一覧表（入力シート；同意押印必要）'!J13)</f>
        <v/>
      </c>
      <c r="H12" s="11" t="str">
        <f>IF('役員等氏名一覧表（入力シート；同意押印必要）'!K13="男","m",IF('役員等氏名一覧表（入力シート；同意押印必要）'!K13="女","f",""))</f>
        <v/>
      </c>
      <c r="I12" s="13" t="str">
        <f>IF('役員等氏名一覧表（入力シート；同意押印必要）'!L13="","",'役員等氏名一覧表（入力シート；同意押印必要）'!L13)</f>
        <v/>
      </c>
      <c r="J12" s="14"/>
    </row>
    <row r="13" spans="1:10" x14ac:dyDescent="0.15">
      <c r="A13" s="11">
        <v>9</v>
      </c>
      <c r="B13" s="10" t="str">
        <f>IF('役員等氏名一覧表（入力シート；同意押印必要）'!C14="","",'役員等氏名一覧表（入力シート；同意押印必要）'!C14)</f>
        <v/>
      </c>
      <c r="C13" s="10" t="str">
        <f>IF('役員等氏名一覧表（入力シート；同意押印必要）'!B14="","",'役員等氏名一覧表（入力シート；同意押印必要）'!B14)</f>
        <v/>
      </c>
      <c r="D13" s="8" t="str">
        <f>IF('役員等氏名一覧表（入力シート；同意押印必要）'!D14="M","m",IF('役員等氏名一覧表（入力シート；同意押印必要）'!D14="T","t",IF('役員等氏名一覧表（入力シート；同意押印必要）'!D14="S","s",IF('役員等氏名一覧表（入力シート；同意押印必要）'!D14="H","h",""))))</f>
        <v/>
      </c>
      <c r="E13" s="12" t="str">
        <f>IF('役員等氏名一覧表（入力シート；同意押印必要）'!F14="","",'役員等氏名一覧表（入力シート；同意押印必要）'!F14)</f>
        <v/>
      </c>
      <c r="F13" s="12" t="str">
        <f>IF('役員等氏名一覧表（入力シート；同意押印必要）'!H14="","",'役員等氏名一覧表（入力シート；同意押印必要）'!H14)</f>
        <v/>
      </c>
      <c r="G13" s="9" t="str">
        <f>IF('役員等氏名一覧表（入力シート；同意押印必要）'!J14="","",'役員等氏名一覧表（入力シート；同意押印必要）'!J14)</f>
        <v/>
      </c>
      <c r="H13" s="11" t="str">
        <f>IF('役員等氏名一覧表（入力シート；同意押印必要）'!K14="男","m",IF('役員等氏名一覧表（入力シート；同意押印必要）'!K14="女","f",""))</f>
        <v/>
      </c>
      <c r="I13" s="13" t="str">
        <f>IF('役員等氏名一覧表（入力シート；同意押印必要）'!L14="","",'役員等氏名一覧表（入力シート；同意押印必要）'!L14)</f>
        <v/>
      </c>
      <c r="J13" s="14"/>
    </row>
    <row r="14" spans="1:10" x14ac:dyDescent="0.15">
      <c r="A14" s="11">
        <v>10</v>
      </c>
      <c r="B14" s="10" t="str">
        <f>IF('役員等氏名一覧表（入力シート；同意押印必要）'!C15="","",'役員等氏名一覧表（入力シート；同意押印必要）'!C15)</f>
        <v/>
      </c>
      <c r="C14" s="10" t="str">
        <f>IF('役員等氏名一覧表（入力シート；同意押印必要）'!B15="","",'役員等氏名一覧表（入力シート；同意押印必要）'!B15)</f>
        <v/>
      </c>
      <c r="D14" s="8" t="str">
        <f>IF('役員等氏名一覧表（入力シート；同意押印必要）'!D15="M","m",IF('役員等氏名一覧表（入力シート；同意押印必要）'!D15="T","t",IF('役員等氏名一覧表（入力シート；同意押印必要）'!D15="S","s",IF('役員等氏名一覧表（入力シート；同意押印必要）'!D15="H","h",""))))</f>
        <v/>
      </c>
      <c r="E14" s="12" t="str">
        <f>IF('役員等氏名一覧表（入力シート；同意押印必要）'!F15="","",'役員等氏名一覧表（入力シート；同意押印必要）'!F15)</f>
        <v/>
      </c>
      <c r="F14" s="12" t="str">
        <f>IF('役員等氏名一覧表（入力シート；同意押印必要）'!H15="","",'役員等氏名一覧表（入力シート；同意押印必要）'!H15)</f>
        <v/>
      </c>
      <c r="G14" s="9" t="str">
        <f>IF('役員等氏名一覧表（入力シート；同意押印必要）'!J15="","",'役員等氏名一覧表（入力シート；同意押印必要）'!J15)</f>
        <v/>
      </c>
      <c r="H14" s="11" t="str">
        <f>IF('役員等氏名一覧表（入力シート；同意押印必要）'!K15="男","m",IF('役員等氏名一覧表（入力シート；同意押印必要）'!K15="女","f",""))</f>
        <v/>
      </c>
      <c r="I14" s="13" t="str">
        <f>IF('役員等氏名一覧表（入力シート；同意押印必要）'!L15="","",'役員等氏名一覧表（入力シート；同意押印必要）'!L15)</f>
        <v/>
      </c>
      <c r="J14" s="14"/>
    </row>
    <row r="15" spans="1:10" x14ac:dyDescent="0.15">
      <c r="A15" s="11">
        <v>11</v>
      </c>
      <c r="B15" s="10" t="str">
        <f>IF('役員等氏名一覧表（入力シート；同意押印必要）'!C16="","",'役員等氏名一覧表（入力シート；同意押印必要）'!C16)</f>
        <v/>
      </c>
      <c r="C15" s="10" t="str">
        <f>IF('役員等氏名一覧表（入力シート；同意押印必要）'!B16="","",'役員等氏名一覧表（入力シート；同意押印必要）'!B16)</f>
        <v/>
      </c>
      <c r="D15" s="8" t="str">
        <f>IF('役員等氏名一覧表（入力シート；同意押印必要）'!D16="M","m",IF('役員等氏名一覧表（入力シート；同意押印必要）'!D16="T","t",IF('役員等氏名一覧表（入力シート；同意押印必要）'!D16="S","s",IF('役員等氏名一覧表（入力シート；同意押印必要）'!D16="H","h",""))))</f>
        <v/>
      </c>
      <c r="E15" s="12" t="str">
        <f>IF('役員等氏名一覧表（入力シート；同意押印必要）'!F16="","",'役員等氏名一覧表（入力シート；同意押印必要）'!F16)</f>
        <v/>
      </c>
      <c r="F15" s="12" t="str">
        <f>IF('役員等氏名一覧表（入力シート；同意押印必要）'!H16="","",'役員等氏名一覧表（入力シート；同意押印必要）'!H16)</f>
        <v/>
      </c>
      <c r="G15" s="9" t="str">
        <f>IF('役員等氏名一覧表（入力シート；同意押印必要）'!J16="","",'役員等氏名一覧表（入力シート；同意押印必要）'!J16)</f>
        <v/>
      </c>
      <c r="H15" s="11" t="str">
        <f>IF('役員等氏名一覧表（入力シート；同意押印必要）'!K16="男","m",IF('役員等氏名一覧表（入力シート；同意押印必要）'!K16="女","f",""))</f>
        <v/>
      </c>
      <c r="I15" s="13" t="str">
        <f>IF('役員等氏名一覧表（入力シート；同意押印必要）'!L16="","",'役員等氏名一覧表（入力シート；同意押印必要）'!L16)</f>
        <v/>
      </c>
      <c r="J15" s="14"/>
    </row>
    <row r="16" spans="1:10" x14ac:dyDescent="0.15">
      <c r="A16" s="11">
        <v>12</v>
      </c>
      <c r="B16" s="10" t="str">
        <f>IF('役員等氏名一覧表（入力シート；同意押印必要）'!C17="","",'役員等氏名一覧表（入力シート；同意押印必要）'!C17)</f>
        <v/>
      </c>
      <c r="C16" s="10" t="str">
        <f>IF('役員等氏名一覧表（入力シート；同意押印必要）'!B17="","",'役員等氏名一覧表（入力シート；同意押印必要）'!B17)</f>
        <v/>
      </c>
      <c r="D16" s="8" t="str">
        <f>IF('役員等氏名一覧表（入力シート；同意押印必要）'!D17="M","m",IF('役員等氏名一覧表（入力シート；同意押印必要）'!D17="T","t",IF('役員等氏名一覧表（入力シート；同意押印必要）'!D17="S","s",IF('役員等氏名一覧表（入力シート；同意押印必要）'!D17="H","h",""))))</f>
        <v/>
      </c>
      <c r="E16" s="12" t="str">
        <f>IF('役員等氏名一覧表（入力シート；同意押印必要）'!F17="","",'役員等氏名一覧表（入力シート；同意押印必要）'!F17)</f>
        <v/>
      </c>
      <c r="F16" s="12" t="str">
        <f>IF('役員等氏名一覧表（入力シート；同意押印必要）'!H17="","",'役員等氏名一覧表（入力シート；同意押印必要）'!H17)</f>
        <v/>
      </c>
      <c r="G16" s="9" t="str">
        <f>IF('役員等氏名一覧表（入力シート；同意押印必要）'!J17="","",'役員等氏名一覧表（入力シート；同意押印必要）'!J17)</f>
        <v/>
      </c>
      <c r="H16" s="11" t="str">
        <f>IF('役員等氏名一覧表（入力シート；同意押印必要）'!K17="男","m",IF('役員等氏名一覧表（入力シート；同意押印必要）'!K17="女","f",""))</f>
        <v/>
      </c>
      <c r="I16" s="13" t="str">
        <f>IF('役員等氏名一覧表（入力シート；同意押印必要）'!L17="","",'役員等氏名一覧表（入力シート；同意押印必要）'!L17)</f>
        <v/>
      </c>
      <c r="J16" s="14"/>
    </row>
    <row r="17" spans="1:10" x14ac:dyDescent="0.15">
      <c r="A17" s="11">
        <v>13</v>
      </c>
      <c r="B17" s="10" t="str">
        <f>IF('役員等氏名一覧表（入力シート；同意押印必要）'!C18="","",'役員等氏名一覧表（入力シート；同意押印必要）'!C18)</f>
        <v/>
      </c>
      <c r="C17" s="10" t="str">
        <f>IF('役員等氏名一覧表（入力シート；同意押印必要）'!B18="","",'役員等氏名一覧表（入力シート；同意押印必要）'!B18)</f>
        <v/>
      </c>
      <c r="D17" s="8" t="str">
        <f>IF('役員等氏名一覧表（入力シート；同意押印必要）'!D18="M","m",IF('役員等氏名一覧表（入力シート；同意押印必要）'!D18="T","t",IF('役員等氏名一覧表（入力シート；同意押印必要）'!D18="S","s",IF('役員等氏名一覧表（入力シート；同意押印必要）'!D18="H","h",""))))</f>
        <v/>
      </c>
      <c r="E17" s="12" t="str">
        <f>IF('役員等氏名一覧表（入力シート；同意押印必要）'!F18="","",'役員等氏名一覧表（入力シート；同意押印必要）'!F18)</f>
        <v/>
      </c>
      <c r="F17" s="12" t="str">
        <f>IF('役員等氏名一覧表（入力シート；同意押印必要）'!H18="","",'役員等氏名一覧表（入力シート；同意押印必要）'!H18)</f>
        <v/>
      </c>
      <c r="G17" s="9" t="str">
        <f>IF('役員等氏名一覧表（入力シート；同意押印必要）'!J18="","",'役員等氏名一覧表（入力シート；同意押印必要）'!J18)</f>
        <v/>
      </c>
      <c r="H17" s="11" t="str">
        <f>IF('役員等氏名一覧表（入力シート；同意押印必要）'!K18="男","m",IF('役員等氏名一覧表（入力シート；同意押印必要）'!K18="女","f",""))</f>
        <v/>
      </c>
      <c r="I17" s="13" t="str">
        <f>IF('役員等氏名一覧表（入力シート；同意押印必要）'!L18="","",'役員等氏名一覧表（入力シート；同意押印必要）'!L18)</f>
        <v/>
      </c>
      <c r="J17" s="14"/>
    </row>
    <row r="18" spans="1:10" x14ac:dyDescent="0.15">
      <c r="A18" s="11">
        <v>14</v>
      </c>
      <c r="B18" s="10" t="str">
        <f>IF('役員等氏名一覧表（入力シート；同意押印必要）'!C19="","",'役員等氏名一覧表（入力シート；同意押印必要）'!C19)</f>
        <v/>
      </c>
      <c r="C18" s="10" t="str">
        <f>IF('役員等氏名一覧表（入力シート；同意押印必要）'!B19="","",'役員等氏名一覧表（入力シート；同意押印必要）'!B19)</f>
        <v/>
      </c>
      <c r="D18" s="8" t="str">
        <f>IF('役員等氏名一覧表（入力シート；同意押印必要）'!D19="M","m",IF('役員等氏名一覧表（入力シート；同意押印必要）'!D19="T","t",IF('役員等氏名一覧表（入力シート；同意押印必要）'!D19="S","s",IF('役員等氏名一覧表（入力シート；同意押印必要）'!D19="H","h",""))))</f>
        <v/>
      </c>
      <c r="E18" s="12" t="str">
        <f>IF('役員等氏名一覧表（入力シート；同意押印必要）'!F19="","",'役員等氏名一覧表（入力シート；同意押印必要）'!F19)</f>
        <v/>
      </c>
      <c r="F18" s="12" t="str">
        <f>IF('役員等氏名一覧表（入力シート；同意押印必要）'!H19="","",'役員等氏名一覧表（入力シート；同意押印必要）'!H19)</f>
        <v/>
      </c>
      <c r="G18" s="9" t="str">
        <f>IF('役員等氏名一覧表（入力シート；同意押印必要）'!J19="","",'役員等氏名一覧表（入力シート；同意押印必要）'!J19)</f>
        <v/>
      </c>
      <c r="H18" s="11" t="str">
        <f>IF('役員等氏名一覧表（入力シート；同意押印必要）'!K19="男","m",IF('役員等氏名一覧表（入力シート；同意押印必要）'!K19="女","f",""))</f>
        <v/>
      </c>
      <c r="I18" s="13" t="str">
        <f>IF('役員等氏名一覧表（入力シート；同意押印必要）'!L19="","",'役員等氏名一覧表（入力シート；同意押印必要）'!L19)</f>
        <v/>
      </c>
      <c r="J18" s="14"/>
    </row>
    <row r="19" spans="1:10" x14ac:dyDescent="0.15">
      <c r="A19" s="11">
        <v>15</v>
      </c>
      <c r="B19" s="10" t="str">
        <f>IF('役員等氏名一覧表（入力シート；同意押印必要）'!C20="","",'役員等氏名一覧表（入力シート；同意押印必要）'!C20)</f>
        <v/>
      </c>
      <c r="C19" s="10" t="str">
        <f>IF('役員等氏名一覧表（入力シート；同意押印必要）'!B20="","",'役員等氏名一覧表（入力シート；同意押印必要）'!B20)</f>
        <v/>
      </c>
      <c r="D19" s="8" t="str">
        <f>IF('役員等氏名一覧表（入力シート；同意押印必要）'!D20="M","m",IF('役員等氏名一覧表（入力シート；同意押印必要）'!D20="T","t",IF('役員等氏名一覧表（入力シート；同意押印必要）'!D20="S","s",IF('役員等氏名一覧表（入力シート；同意押印必要）'!D20="H","h",""))))</f>
        <v/>
      </c>
      <c r="E19" s="12" t="str">
        <f>IF('役員等氏名一覧表（入力シート；同意押印必要）'!F20="","",'役員等氏名一覧表（入力シート；同意押印必要）'!F20)</f>
        <v/>
      </c>
      <c r="F19" s="12" t="str">
        <f>IF('役員等氏名一覧表（入力シート；同意押印必要）'!H20="","",'役員等氏名一覧表（入力シート；同意押印必要）'!H20)</f>
        <v/>
      </c>
      <c r="G19" s="9" t="str">
        <f>IF('役員等氏名一覧表（入力シート；同意押印必要）'!J20="","",'役員等氏名一覧表（入力シート；同意押印必要）'!J20)</f>
        <v/>
      </c>
      <c r="H19" s="11" t="str">
        <f>IF('役員等氏名一覧表（入力シート；同意押印必要）'!K20="男","m",IF('役員等氏名一覧表（入力シート；同意押印必要）'!K20="女","f",""))</f>
        <v/>
      </c>
      <c r="I19" s="13" t="str">
        <f>IF('役員等氏名一覧表（入力シート；同意押印必要）'!L20="","",'役員等氏名一覧表（入力シート；同意押印必要）'!L20)</f>
        <v/>
      </c>
      <c r="J19" s="14"/>
    </row>
    <row r="20" spans="1:10" x14ac:dyDescent="0.15">
      <c r="A20" s="11">
        <v>16</v>
      </c>
      <c r="B20" s="10" t="str">
        <f>IF('役員等氏名一覧表（入力シート；同意押印必要）'!C21="","",'役員等氏名一覧表（入力シート；同意押印必要）'!C21)</f>
        <v/>
      </c>
      <c r="C20" s="10" t="str">
        <f>IF('役員等氏名一覧表（入力シート；同意押印必要）'!B21="","",'役員等氏名一覧表（入力シート；同意押印必要）'!B21)</f>
        <v/>
      </c>
      <c r="D20" s="8" t="str">
        <f>IF('役員等氏名一覧表（入力シート；同意押印必要）'!D21="M","m",IF('役員等氏名一覧表（入力シート；同意押印必要）'!D21="T","t",IF('役員等氏名一覧表（入力シート；同意押印必要）'!D21="S","s",IF('役員等氏名一覧表（入力シート；同意押印必要）'!D21="H","h",""))))</f>
        <v/>
      </c>
      <c r="E20" s="12" t="str">
        <f>IF('役員等氏名一覧表（入力シート；同意押印必要）'!F21="","",'役員等氏名一覧表（入力シート；同意押印必要）'!F21)</f>
        <v/>
      </c>
      <c r="F20" s="12" t="str">
        <f>IF('役員等氏名一覧表（入力シート；同意押印必要）'!H21="","",'役員等氏名一覧表（入力シート；同意押印必要）'!H21)</f>
        <v/>
      </c>
      <c r="G20" s="9" t="str">
        <f>IF('役員等氏名一覧表（入力シート；同意押印必要）'!J21="","",'役員等氏名一覧表（入力シート；同意押印必要）'!J21)</f>
        <v/>
      </c>
      <c r="H20" s="11" t="str">
        <f>IF('役員等氏名一覧表（入力シート；同意押印必要）'!K21="男","m",IF('役員等氏名一覧表（入力シート；同意押印必要）'!K21="女","f",""))</f>
        <v/>
      </c>
      <c r="I20" s="13" t="str">
        <f>IF('役員等氏名一覧表（入力シート；同意押印必要）'!L21="","",'役員等氏名一覧表（入力シート；同意押印必要）'!L21)</f>
        <v/>
      </c>
      <c r="J20" s="14"/>
    </row>
    <row r="21" spans="1:10" x14ac:dyDescent="0.15">
      <c r="A21" s="11">
        <v>17</v>
      </c>
      <c r="B21" s="10" t="str">
        <f>IF('役員等氏名一覧表（入力シート；同意押印必要）'!C22="","",'役員等氏名一覧表（入力シート；同意押印必要）'!C22)</f>
        <v/>
      </c>
      <c r="C21" s="10" t="str">
        <f>IF('役員等氏名一覧表（入力シート；同意押印必要）'!B22="","",'役員等氏名一覧表（入力シート；同意押印必要）'!B22)</f>
        <v/>
      </c>
      <c r="D21" s="8" t="str">
        <f>IF('役員等氏名一覧表（入力シート；同意押印必要）'!D22="M","m",IF('役員等氏名一覧表（入力シート；同意押印必要）'!D22="T","t",IF('役員等氏名一覧表（入力シート；同意押印必要）'!D22="S","s",IF('役員等氏名一覧表（入力シート；同意押印必要）'!D22="H","h",""))))</f>
        <v/>
      </c>
      <c r="E21" s="12" t="str">
        <f>IF('役員等氏名一覧表（入力シート；同意押印必要）'!F22="","",'役員等氏名一覧表（入力シート；同意押印必要）'!F22)</f>
        <v/>
      </c>
      <c r="F21" s="12" t="str">
        <f>IF('役員等氏名一覧表（入力シート；同意押印必要）'!H22="","",'役員等氏名一覧表（入力シート；同意押印必要）'!H22)</f>
        <v/>
      </c>
      <c r="G21" s="9" t="str">
        <f>IF('役員等氏名一覧表（入力シート；同意押印必要）'!J22="","",'役員等氏名一覧表（入力シート；同意押印必要）'!J22)</f>
        <v/>
      </c>
      <c r="H21" s="11" t="str">
        <f>IF('役員等氏名一覧表（入力シート；同意押印必要）'!K22="男","m",IF('役員等氏名一覧表（入力シート；同意押印必要）'!K22="女","f",""))</f>
        <v/>
      </c>
      <c r="I21" s="13" t="str">
        <f>IF('役員等氏名一覧表（入力シート；同意押印必要）'!L22="","",'役員等氏名一覧表（入力シート；同意押印必要）'!L22)</f>
        <v/>
      </c>
      <c r="J21" s="14"/>
    </row>
    <row r="22" spans="1:10" x14ac:dyDescent="0.15">
      <c r="A22" s="11">
        <v>18</v>
      </c>
      <c r="B22" s="10" t="str">
        <f>IF('役員等氏名一覧表（入力シート；同意押印必要）'!C23="","",'役員等氏名一覧表（入力シート；同意押印必要）'!C23)</f>
        <v/>
      </c>
      <c r="C22" s="10" t="str">
        <f>IF('役員等氏名一覧表（入力シート；同意押印必要）'!B23="","",'役員等氏名一覧表（入力シート；同意押印必要）'!B23)</f>
        <v/>
      </c>
      <c r="D22" s="8" t="str">
        <f>IF('役員等氏名一覧表（入力シート；同意押印必要）'!D23="M","m",IF('役員等氏名一覧表（入力シート；同意押印必要）'!D23="T","t",IF('役員等氏名一覧表（入力シート；同意押印必要）'!D23="S","s",IF('役員等氏名一覧表（入力シート；同意押印必要）'!D23="H","h",""))))</f>
        <v/>
      </c>
      <c r="E22" s="12" t="str">
        <f>IF('役員等氏名一覧表（入力シート；同意押印必要）'!F23="","",'役員等氏名一覧表（入力シート；同意押印必要）'!F23)</f>
        <v/>
      </c>
      <c r="F22" s="12" t="str">
        <f>IF('役員等氏名一覧表（入力シート；同意押印必要）'!H23="","",'役員等氏名一覧表（入力シート；同意押印必要）'!H23)</f>
        <v/>
      </c>
      <c r="G22" s="9" t="str">
        <f>IF('役員等氏名一覧表（入力シート；同意押印必要）'!J23="","",'役員等氏名一覧表（入力シート；同意押印必要）'!J23)</f>
        <v/>
      </c>
      <c r="H22" s="11" t="str">
        <f>IF('役員等氏名一覧表（入力シート；同意押印必要）'!K23="男","m",IF('役員等氏名一覧表（入力シート；同意押印必要）'!K23="女","f",""))</f>
        <v/>
      </c>
      <c r="I22" s="13" t="str">
        <f>IF('役員等氏名一覧表（入力シート；同意押印必要）'!L23="","",'役員等氏名一覧表（入力シート；同意押印必要）'!L23)</f>
        <v/>
      </c>
      <c r="J22" s="14"/>
    </row>
    <row r="23" spans="1:10" x14ac:dyDescent="0.15">
      <c r="A23" s="15"/>
      <c r="B23" s="16"/>
      <c r="C23" s="16"/>
      <c r="D23" s="15"/>
      <c r="E23" s="15"/>
      <c r="F23" s="15"/>
      <c r="G23" s="15"/>
      <c r="H23" s="15"/>
      <c r="I23" s="16"/>
      <c r="J23" s="17"/>
    </row>
    <row r="24" spans="1:10" x14ac:dyDescent="0.15">
      <c r="A24" s="80" t="s">
        <v>14</v>
      </c>
      <c r="B24" s="80"/>
      <c r="C24" s="80"/>
      <c r="D24" s="80"/>
      <c r="E24" s="80"/>
      <c r="F24" s="80"/>
      <c r="G24" s="80"/>
      <c r="H24" s="80"/>
      <c r="I24" s="80"/>
      <c r="J24" s="80"/>
    </row>
    <row r="25" spans="1:10" x14ac:dyDescent="0.15">
      <c r="A25" s="80" t="s">
        <v>58</v>
      </c>
      <c r="B25" s="80"/>
      <c r="C25" s="80"/>
      <c r="D25" s="80"/>
      <c r="E25" s="80"/>
      <c r="F25" s="80"/>
      <c r="G25" s="80"/>
      <c r="H25" s="80"/>
      <c r="I25" s="80"/>
      <c r="J25" s="80"/>
    </row>
    <row r="26" spans="1:10" x14ac:dyDescent="0.15">
      <c r="A26" s="80" t="s">
        <v>15</v>
      </c>
      <c r="B26" s="80"/>
      <c r="C26" s="80"/>
      <c r="D26" s="80"/>
      <c r="E26" s="80"/>
      <c r="F26" s="80"/>
      <c r="G26" s="80"/>
      <c r="H26" s="80"/>
      <c r="I26" s="80"/>
      <c r="J26" s="80"/>
    </row>
    <row r="27" spans="1:10" x14ac:dyDescent="0.15">
      <c r="A27" s="80" t="s">
        <v>16</v>
      </c>
      <c r="B27" s="80"/>
      <c r="C27" s="80"/>
      <c r="D27" s="80"/>
      <c r="E27" s="80"/>
      <c r="F27" s="80"/>
      <c r="G27" s="80"/>
      <c r="H27" s="80"/>
      <c r="I27" s="80"/>
      <c r="J27" s="80"/>
    </row>
    <row r="28" spans="1:10" x14ac:dyDescent="0.15">
      <c r="A28" s="80" t="s">
        <v>17</v>
      </c>
      <c r="B28" s="80"/>
      <c r="C28" s="80"/>
      <c r="D28" s="80"/>
      <c r="E28" s="80"/>
      <c r="F28" s="80"/>
      <c r="G28" s="80"/>
      <c r="H28" s="80"/>
      <c r="I28" s="80"/>
      <c r="J28" s="80"/>
    </row>
    <row r="29" spans="1:10" x14ac:dyDescent="0.15">
      <c r="A29" s="18" t="s">
        <v>18</v>
      </c>
      <c r="B29" s="18"/>
      <c r="C29" s="18"/>
      <c r="D29" s="18"/>
      <c r="E29" s="18"/>
      <c r="F29" s="18"/>
      <c r="G29" s="18"/>
      <c r="H29" s="18"/>
      <c r="I29" s="18"/>
      <c r="J29" s="18"/>
    </row>
    <row r="30" spans="1:10" x14ac:dyDescent="0.15">
      <c r="A30" s="80" t="s">
        <v>12</v>
      </c>
      <c r="B30" s="80"/>
      <c r="C30" s="80"/>
      <c r="D30" s="80"/>
      <c r="E30" s="80"/>
      <c r="F30" s="80"/>
      <c r="G30" s="80"/>
      <c r="H30" s="80"/>
      <c r="I30" s="80"/>
      <c r="J30" s="80"/>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役員等氏名一覧表（入力シート；同意押印必要）</vt:lpstr>
      <vt:lpstr>照会データ（転記確認）</vt:lpstr>
      <vt:lpstr>'照会データ（転記確認）'!Print_Area</vt:lpstr>
      <vt:lpstr>'役員等氏名一覧表（記入例）'!Print_Area</vt:lpstr>
      <vt:lpstr>'役員等氏名一覧表（入力シート；同意押印必要）'!Print_Area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浩幸</dc:creator>
  <cp:lastModifiedBy>Administrator</cp:lastModifiedBy>
  <cp:lastPrinted>2019-10-17T04:58:44Z</cp:lastPrinted>
  <dcterms:created xsi:type="dcterms:W3CDTF">2012-01-23T01:30:06Z</dcterms:created>
  <dcterms:modified xsi:type="dcterms:W3CDTF">2020-02-28T01:14:09Z</dcterms:modified>
</cp:coreProperties>
</file>