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環境施設課\share\010_総合フォルダ\130_墓地・納骨堂の管理運営(課別)\03管理運営関係書類\050　墓地・納骨堂\11_横浜市墓地等指定管理者選定委員会\R8_01第５期選定メモリアルグリーン\030_令和８年度第２回委員会\110_公募要項公開起案\ホームページ\"/>
    </mc:Choice>
  </mc:AlternateContent>
  <xr:revisionPtr revIDLastSave="0" documentId="13_ncr:1_{B637963D-498D-4D43-8923-3B4DC4872202}" xr6:coauthVersionLast="47" xr6:coauthVersionMax="47" xr10:uidLastSave="{00000000-0000-0000-0000-000000000000}"/>
  <bookViews>
    <workbookView xWindow="-120" yWindow="-120" windowWidth="20730" windowHeight="11040" tabRatio="816" xr2:uid="{00000000-000D-0000-FFFF-FFFF00000000}"/>
  </bookViews>
  <sheets>
    <sheet name="説明" sheetId="10" r:id="rId1"/>
    <sheet name="様式3-①総括表" sheetId="12" r:id="rId2"/>
    <sheet name="3-②（収入内訳）" sheetId="6" r:id="rId3"/>
    <sheet name="3-②（支出内訳）" sheetId="5" r:id="rId4"/>
    <sheet name="3-③（引継ぎ費用）" sheetId="11" r:id="rId5"/>
  </sheets>
  <definedNames>
    <definedName name="_xlnm.Print_Area" localSheetId="3">'3-②（支出内訳）'!$A$1:$H$56</definedName>
    <definedName name="_xlnm.Print_Area" localSheetId="2">'3-②（収入内訳）'!$A$1:$H$29</definedName>
    <definedName name="_xlnm.Print_Area" localSheetId="1">'様式3-①総括表'!$A$1:$G$41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F42" i="6"/>
  <c r="F53" i="6"/>
  <c r="F43" i="5"/>
  <c r="F54" i="5" s="1"/>
  <c r="E38" i="12" s="1"/>
  <c r="F30" i="5" l="1"/>
  <c r="F26" i="5"/>
  <c r="E31" i="12" s="1"/>
  <c r="F13" i="5"/>
  <c r="F8" i="5"/>
  <c r="F41" i="5" s="1"/>
  <c r="G24" i="6"/>
  <c r="G25" i="6" s="1"/>
  <c r="G13" i="6"/>
  <c r="G16" i="6"/>
  <c r="E39" i="12"/>
  <c r="D3" i="6"/>
  <c r="E34" i="12"/>
  <c r="E33" i="12"/>
  <c r="E35" i="12"/>
  <c r="E29" i="12" l="1"/>
  <c r="G17" i="6"/>
  <c r="E21" i="12"/>
  <c r="E30" i="12"/>
  <c r="E32" i="12" l="1"/>
  <c r="E36" i="12" s="1"/>
  <c r="E19" i="12"/>
  <c r="E9" i="12" l="1"/>
  <c r="E13" i="12" s="1"/>
  <c r="E24" i="12"/>
  <c r="E25" i="12" s="1"/>
  <c r="G15" i="11"/>
  <c r="G19" i="11" s="1"/>
  <c r="E20" i="12" l="1"/>
  <c r="E22" i="12" s="1"/>
  <c r="E14" i="12"/>
</calcChain>
</file>

<file path=xl/sharedStrings.xml><?xml version="1.0" encoding="utf-8"?>
<sst xmlns="http://schemas.openxmlformats.org/spreadsheetml/2006/main" count="154" uniqueCount="130">
  <si>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</si>
  <si>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</si>
  <si>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</si>
  <si>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</si>
  <si>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１　収入の部</t>
    <rPh sb="2" eb="4">
      <t>シュウニュウ</t>
    </rPh>
    <rPh sb="5" eb="6">
      <t>ブ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</si>
  <si>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</si>
  <si>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</si>
  <si>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</si>
  <si>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２　支出の部</t>
    <rPh sb="2" eb="4">
      <t>シシュツ</t>
    </rPh>
    <rPh sb="5" eb="6">
      <t>ブ</t>
    </rPh>
    <phoneticPr fontId="2"/>
  </si>
  <si>
    <t>イ</t>
    <phoneticPr fontId="2"/>
  </si>
  <si>
    <t>ア</t>
    <phoneticPr fontId="2"/>
  </si>
  <si>
    <t>ア</t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</si>
  <si>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</si>
  <si>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</si>
  <si>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</si>
  <si>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エ</t>
    <phoneticPr fontId="2"/>
  </si>
  <si>
    <t>オ</t>
    <phoneticPr fontId="2"/>
  </si>
  <si>
    <t>ウ</t>
    <phoneticPr fontId="2"/>
  </si>
  <si>
    <t>カ</t>
    <phoneticPr fontId="2"/>
  </si>
  <si>
    <t>キ</t>
    <phoneticPr fontId="2"/>
  </si>
  <si>
    <t>※指定上限額（ｂ）</t>
    <rPh sb="1" eb="3">
      <t>シテイ</t>
    </rPh>
    <rPh sb="3" eb="6">
      <t>ジョウゲンガク</t>
    </rPh>
    <phoneticPr fontId="2"/>
  </si>
  <si>
    <t>[C]</t>
    <phoneticPr fontId="2"/>
  </si>
  <si>
    <t>ク</t>
    <phoneticPr fontId="2"/>
  </si>
  <si>
    <t>ケ</t>
    <phoneticPr fontId="2"/>
  </si>
  <si>
    <t>コ</t>
    <phoneticPr fontId="2"/>
  </si>
  <si>
    <t>引継ぎ費用予算書</t>
    <rPh sb="0" eb="2">
      <t>ヒキツ</t>
    </rPh>
    <rPh sb="3" eb="5">
      <t>ヒヨウ</t>
    </rPh>
    <rPh sb="5" eb="8">
      <t>ヨサンショ</t>
    </rPh>
    <phoneticPr fontId="2"/>
  </si>
  <si>
    <t>イ</t>
    <phoneticPr fontId="2"/>
  </si>
  <si>
    <t>[ア]～[オ]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</si>
  <si>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</si>
  <si>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[B]</t>
    <phoneticPr fontId="2"/>
  </si>
  <si>
    <t>[A]</t>
    <phoneticPr fontId="2"/>
  </si>
  <si>
    <t>合計（a）</t>
    <rPh sb="0" eb="2">
      <t>ゴウケイ</t>
    </rPh>
    <phoneticPr fontId="2"/>
  </si>
  <si>
    <t>上限額（b）</t>
    <rPh sb="0" eb="3">
      <t>ジョウゲンガク</t>
    </rPh>
    <phoneticPr fontId="2"/>
  </si>
  <si>
    <t>差引</t>
    <rPh sb="0" eb="2">
      <t>サシヒキ</t>
    </rPh>
    <phoneticPr fontId="2"/>
  </si>
  <si>
    <t>[D]</t>
    <phoneticPr fontId="2"/>
  </si>
  <si>
    <t>（様式３－３）</t>
    <rPh sb="1" eb="3">
      <t>ヨウシキ</t>
    </rPh>
    <phoneticPr fontId="2"/>
  </si>
  <si>
    <t>（様式３－２）</t>
    <rPh sb="1" eb="3">
      <t>ヨウシキ</t>
    </rPh>
    <phoneticPr fontId="2"/>
  </si>
  <si>
    <t>（様式３－１）</t>
    <rPh sb="1" eb="3">
      <t>ヨウシキ</t>
    </rPh>
    <phoneticPr fontId="2"/>
  </si>
  <si>
    <t>※金額は、消費税及び地方消費税込（10％）込みの額を記載してください。</t>
    <rPh sb="21" eb="22">
      <t>コミ</t>
    </rPh>
    <phoneticPr fontId="2"/>
  </si>
  <si>
    <t>備　　考</t>
    <rPh sb="0" eb="1">
      <t>ビ</t>
    </rPh>
    <rPh sb="3" eb="4">
      <t>コウ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</si>
  <si>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</si>
  <si>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</si>
  <si>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(a)-(b)</t>
    <phoneticPr fontId="2"/>
  </si>
  <si>
    <t>収　入　合　計</t>
    <rPh sb="0" eb="1">
      <t>オサム</t>
    </rPh>
    <rPh sb="2" eb="3">
      <t>イ</t>
    </rPh>
    <rPh sb="4" eb="5">
      <t>ゴウ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</si>
  <si>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2"/>
  </si>
  <si>
    <t>単独団体名・共同事業体名</t>
    <rPh sb="0" eb="5">
      <t>タンドクダンタイメイ</t>
    </rPh>
    <rPh sb="6" eb="11">
      <t>キョウドウジギョウタイ</t>
    </rPh>
    <rPh sb="11" eb="12">
      <t>メイ</t>
    </rPh>
    <phoneticPr fontId="2"/>
  </si>
  <si>
    <t>指定管理事業収入 [Ｂ]</t>
    <rPh sb="0" eb="6">
      <t>シテイカンリジギョウ</t>
    </rPh>
    <rPh sb="6" eb="8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</si>
  <si>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</si>
  <si>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自主事業費収入 [Ｄ]</t>
    <rPh sb="4" eb="5">
      <t>ヒ</t>
    </rPh>
    <phoneticPr fontId="2"/>
  </si>
  <si>
    <t>事務費 [b]</t>
    <rPh sb="0" eb="3">
      <t>ジムヒ</t>
    </rPh>
    <phoneticPr fontId="2"/>
  </si>
  <si>
    <t>人件費 [a]</t>
    <rPh sb="0" eb="3">
      <t>ジンケンヒ</t>
    </rPh>
    <phoneticPr fontId="2"/>
  </si>
  <si>
    <t>指定管理料収入 [Ａ]</t>
    <rPh sb="0" eb="2">
      <t>シテイ</t>
    </rPh>
    <rPh sb="2" eb="4">
      <t>カンリ</t>
    </rPh>
    <rPh sb="4" eb="5">
      <t>リョウ</t>
    </rPh>
    <rPh sb="5" eb="7">
      <t>シュウニュウ</t>
    </rPh>
    <phoneticPr fontId="2"/>
  </si>
  <si>
    <t>指定管理事業費 [c]</t>
    <rPh sb="0" eb="2">
      <t>シテイ</t>
    </rPh>
    <rPh sb="2" eb="4">
      <t>カンリ</t>
    </rPh>
    <rPh sb="4" eb="6">
      <t>ジギョウ</t>
    </rPh>
    <rPh sb="6" eb="7">
      <t>ヒ</t>
    </rPh>
    <phoneticPr fontId="2"/>
  </si>
  <si>
    <t>管理費 [d]</t>
    <rPh sb="0" eb="2">
      <t>カンリ</t>
    </rPh>
    <rPh sb="2" eb="3">
      <t>ヒ</t>
    </rPh>
    <phoneticPr fontId="2"/>
  </si>
  <si>
    <t>公租公課 [e]</t>
    <rPh sb="0" eb="2">
      <t>コウソ</t>
    </rPh>
    <rPh sb="2" eb="4">
      <t>コウカ</t>
    </rPh>
    <phoneticPr fontId="2"/>
  </si>
  <si>
    <t>事務経費 [f]</t>
    <rPh sb="0" eb="2">
      <t>ジム</t>
    </rPh>
    <rPh sb="2" eb="4">
      <t>ケイヒ</t>
    </rPh>
    <phoneticPr fontId="2"/>
  </si>
  <si>
    <t>本社等経費</t>
    <rPh sb="0" eb="2">
      <t>ホンシャ</t>
    </rPh>
    <rPh sb="2" eb="3">
      <t>トウ</t>
    </rPh>
    <rPh sb="3" eb="5">
      <t>ケイヒ</t>
    </rPh>
    <phoneticPr fontId="2"/>
  </si>
  <si>
    <t>雑入</t>
    <rPh sb="0" eb="2">
      <t>ザツニュウ</t>
    </rPh>
    <phoneticPr fontId="2"/>
  </si>
  <si>
    <t>自主事業費収入</t>
    <rPh sb="0" eb="7">
      <t>ジシュジギョウヒシュウニュウ</t>
    </rPh>
    <phoneticPr fontId="2"/>
  </si>
  <si>
    <t>人件費</t>
  </si>
  <si>
    <t>給与・賃金</t>
  </si>
  <si>
    <t>事務費</t>
  </si>
  <si>
    <t>旅費</t>
  </si>
  <si>
    <t>消耗品費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</si>
  <si>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</si>
  <si>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</si>
  <si>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</si>
  <si>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</si>
  <si>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</si>
  <si>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</si>
  <si>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</si>
  <si>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リース料</t>
  </si>
  <si>
    <t>手数料</t>
  </si>
  <si>
    <t>管理費</t>
  </si>
  <si>
    <t>光熱水費</t>
  </si>
  <si>
    <t>清掃費</t>
  </si>
  <si>
    <t>修繕費</t>
  </si>
  <si>
    <t>機械警備費</t>
  </si>
  <si>
    <t>公租公課</t>
  </si>
  <si>
    <t>支出合計</t>
  </si>
  <si>
    <t>ニーズ対応費</t>
    <rPh sb="3" eb="6">
      <t>タイオウヒ</t>
    </rPh>
    <phoneticPr fontId="2"/>
  </si>
  <si>
    <t>自主事業費支出</t>
    <rPh sb="0" eb="2">
      <t>ジシュ</t>
    </rPh>
    <rPh sb="2" eb="4">
      <t>ジギョウ</t>
    </rPh>
    <rPh sb="4" eb="5">
      <t>ヒ</t>
    </rPh>
    <rPh sb="5" eb="7">
      <t>シシュツ</t>
    </rPh>
    <phoneticPr fontId="2"/>
  </si>
  <si>
    <t>ニーズ対応費 [g]</t>
    <rPh sb="3" eb="6">
      <t>タイオウヒ</t>
    </rPh>
    <phoneticPr fontId="2"/>
  </si>
  <si>
    <t>指定管理事業収入</t>
    <rPh sb="0" eb="6">
      <t>シテイカンリジギョウ</t>
    </rPh>
    <rPh sb="6" eb="8">
      <t>シュウニュウ</t>
    </rPh>
    <phoneticPr fontId="2"/>
  </si>
  <si>
    <t>駐車場利用料収入</t>
    <phoneticPr fontId="2"/>
  </si>
  <si>
    <t>芝生型納骨施設の納骨代行による収入</t>
    <phoneticPr fontId="2"/>
  </si>
  <si>
    <t>提案額の上限額に対する割合
（ａ）／（ｂ）</t>
    <rPh sb="0" eb="2">
      <t>テイアン</t>
    </rPh>
    <rPh sb="2" eb="3">
      <t>ガク</t>
    </rPh>
    <rPh sb="4" eb="7">
      <t>ジョウゲンガク</t>
    </rPh>
    <rPh sb="8" eb="9">
      <t>タイ</t>
    </rPh>
    <rPh sb="11" eb="13">
      <t>ワリアイ</t>
    </rPh>
    <phoneticPr fontId="2"/>
  </si>
  <si>
    <t>指定管理事業費</t>
    <rPh sb="0" eb="7">
      <t>シテイカンリジギョウヒ</t>
    </rPh>
    <phoneticPr fontId="2"/>
  </si>
  <si>
    <t>自動販売機等「自主事業に関する事業計画書」を提出予定の事業</t>
    <rPh sb="0" eb="5">
      <t>ジドウハンバイキ</t>
    </rPh>
    <rPh sb="5" eb="6">
      <t>トウ</t>
    </rPh>
    <rPh sb="22" eb="26">
      <t>テイシュツヨテイ</t>
    </rPh>
    <rPh sb="27" eb="29">
      <t>ジギョウ</t>
    </rPh>
    <phoneticPr fontId="2"/>
  </si>
  <si>
    <t>自主事業収入　合　計</t>
    <rPh sb="0" eb="4">
      <t>ジシュジギョウ</t>
    </rPh>
    <rPh sb="4" eb="5">
      <t>オサム</t>
    </rPh>
    <rPh sb="5" eb="6">
      <t>イ</t>
    </rPh>
    <rPh sb="7" eb="8">
      <t>ゴウ</t>
    </rPh>
    <rPh sb="9" eb="10">
      <t>ケイ</t>
    </rPh>
    <phoneticPr fontId="2"/>
  </si>
  <si>
    <t>[Ａ]～[Ｃ]</t>
    <phoneticPr fontId="2"/>
  </si>
  <si>
    <t>[Ｄ]</t>
    <phoneticPr fontId="2"/>
  </si>
  <si>
    <t>駐車場利用料収入、芝生型納骨施設の納骨代行等による収入</t>
    <rPh sb="0" eb="3">
      <t>チュウシャジョウ</t>
    </rPh>
    <rPh sb="3" eb="8">
      <t>リヨウリョウシュウニュウ</t>
    </rPh>
    <rPh sb="9" eb="11">
      <t>シバフ</t>
    </rPh>
    <rPh sb="11" eb="12">
      <t>ガタ</t>
    </rPh>
    <rPh sb="12" eb="14">
      <t>ノウコツ</t>
    </rPh>
    <rPh sb="14" eb="16">
      <t>シセツ</t>
    </rPh>
    <rPh sb="17" eb="19">
      <t>ノウコツ</t>
    </rPh>
    <rPh sb="19" eb="21">
      <t>ダイコウ</t>
    </rPh>
    <rPh sb="21" eb="22">
      <t>トウ</t>
    </rPh>
    <rPh sb="25" eb="27">
      <t>シュウニュウ</t>
    </rPh>
    <phoneticPr fontId="2"/>
  </si>
  <si>
    <t>自主事業支出　合　計</t>
    <rPh sb="0" eb="4">
      <t>ジシュジギョウ</t>
    </rPh>
    <rPh sb="4" eb="6">
      <t>シシュツ</t>
    </rPh>
    <rPh sb="7" eb="8">
      <t>ゴウ</t>
    </rPh>
    <rPh sb="9" eb="10">
      <t>ケイ</t>
    </rPh>
    <phoneticPr fontId="2"/>
  </si>
  <si>
    <t>自主事業費支出 [h]</t>
    <rPh sb="4" eb="5">
      <t>ヒ</t>
    </rPh>
    <rPh sb="5" eb="7">
      <t>シシュツ</t>
    </rPh>
    <phoneticPr fontId="2"/>
  </si>
  <si>
    <t>[a]～[g]</t>
    <phoneticPr fontId="2"/>
  </si>
  <si>
    <t>[h]</t>
    <phoneticPr fontId="2"/>
  </si>
  <si>
    <t>駐車場管理費、芝生型納骨施設の納骨代行管理費等</t>
    <rPh sb="0" eb="3">
      <t>チュウシャジョウ</t>
    </rPh>
    <rPh sb="3" eb="5">
      <t>カンリ</t>
    </rPh>
    <rPh sb="5" eb="6">
      <t>ヒ</t>
    </rPh>
    <rPh sb="7" eb="9">
      <t>シバフ</t>
    </rPh>
    <rPh sb="9" eb="10">
      <t>ガタ</t>
    </rPh>
    <rPh sb="10" eb="12">
      <t>ノウコツ</t>
    </rPh>
    <rPh sb="12" eb="14">
      <t>シセツ</t>
    </rPh>
    <rPh sb="15" eb="17">
      <t>ノウコツ</t>
    </rPh>
    <rPh sb="17" eb="19">
      <t>ダイコウ</t>
    </rPh>
    <rPh sb="19" eb="22">
      <t>カンリヒ</t>
    </rPh>
    <rPh sb="22" eb="23">
      <t>トウ</t>
    </rPh>
    <phoneticPr fontId="2"/>
  </si>
  <si>
    <r>
      <t xml:space="preserve">指定管理料[Ａ]と同額。
</t>
    </r>
    <r>
      <rPr>
        <sz val="8"/>
        <rFont val="ＭＳ ゴシック"/>
        <family val="3"/>
        <charset val="128"/>
      </rPr>
      <t>（自動入力されます）</t>
    </r>
    <r>
      <rPr>
        <sz val="10"/>
        <rFont val="ＭＳ ゴシック"/>
        <family val="3"/>
        <charset val="128"/>
      </rPr>
      <t xml:space="preserve">
※指定上限額（ｂ）の範囲内で提案してください。</t>
    </r>
    <rPh sb="0" eb="2">
      <t>シテイ</t>
    </rPh>
    <rPh sb="2" eb="4">
      <t>カンリ</t>
    </rPh>
    <rPh sb="4" eb="5">
      <t>リョウ</t>
    </rPh>
    <rPh sb="9" eb="11">
      <t>ドウガク</t>
    </rPh>
    <rPh sb="14" eb="16">
      <t>ジドウ</t>
    </rPh>
    <rPh sb="16" eb="18">
      <t>ニュウリョク</t>
    </rPh>
    <rPh sb="25" eb="27">
      <t>シテイ</t>
    </rPh>
    <rPh sb="27" eb="30">
      <t>ジョウゲンガク</t>
    </rPh>
    <rPh sb="34" eb="37">
      <t>ハンイナイ</t>
    </rPh>
    <rPh sb="38" eb="40">
      <t>テイアン</t>
    </rPh>
    <phoneticPr fontId="2"/>
  </si>
  <si>
    <t>Ⅰ．指定管理料提案額</t>
    <rPh sb="2" eb="4">
      <t>シテイ</t>
    </rPh>
    <rPh sb="4" eb="6">
      <t>カンリ</t>
    </rPh>
    <rPh sb="6" eb="7">
      <t>リョウ</t>
    </rPh>
    <rPh sb="7" eb="9">
      <t>テイアン</t>
    </rPh>
    <rPh sb="9" eb="10">
      <t>ガク</t>
    </rPh>
    <phoneticPr fontId="2"/>
  </si>
  <si>
    <r>
      <t>令和</t>
    </r>
    <r>
      <rPr>
        <u/>
        <sz val="18"/>
        <rFont val="ＭＳ ゴシック"/>
        <family val="3"/>
        <charset val="128"/>
      </rPr>
      <t>　　</t>
    </r>
    <r>
      <rPr>
        <sz val="18"/>
        <rFont val="ＭＳ ゴシック"/>
        <family val="3"/>
        <charset val="128"/>
      </rPr>
      <t>年度　指定管理料提案書 兼 収支予算書</t>
    </r>
    <rPh sb="0" eb="2">
      <t>レイワ</t>
    </rPh>
    <rPh sb="4" eb="6">
      <t>ネンド</t>
    </rPh>
    <rPh sb="7" eb="9">
      <t>シテイ</t>
    </rPh>
    <rPh sb="9" eb="11">
      <t>カンリ</t>
    </rPh>
    <rPh sb="11" eb="12">
      <t>リョウ</t>
    </rPh>
    <rPh sb="12" eb="15">
      <t>テイアンショ</t>
    </rPh>
    <rPh sb="16" eb="17">
      <t>ケン</t>
    </rPh>
    <rPh sb="18" eb="20">
      <t>シュウシ</t>
    </rPh>
    <rPh sb="20" eb="23">
      <t>ヨサンショ</t>
    </rPh>
    <phoneticPr fontId="2"/>
  </si>
  <si>
    <r>
      <t>Ⅱ．令和</t>
    </r>
    <r>
      <rPr>
        <b/>
        <u/>
        <sz val="14"/>
        <rFont val="ＭＳ ゴシック"/>
        <family val="3"/>
        <charset val="128"/>
      </rPr>
      <t xml:space="preserve">    　</t>
    </r>
    <r>
      <rPr>
        <b/>
        <sz val="14"/>
        <rFont val="ＭＳ ゴシック"/>
        <family val="3"/>
        <charset val="128"/>
      </rPr>
      <t>年度 収支予算書（総括表）</t>
    </r>
    <rPh sb="2" eb="4">
      <t>レイワ</t>
    </rPh>
    <rPh sb="9" eb="11">
      <t>ネンド</t>
    </rPh>
    <rPh sb="14" eb="17">
      <t>ヨサンショ</t>
    </rPh>
    <rPh sb="18" eb="20">
      <t>ソウカツ</t>
    </rPh>
    <rPh sb="20" eb="21">
      <t>ヒョウ</t>
    </rPh>
    <phoneticPr fontId="2"/>
  </si>
  <si>
    <t>※適宜、様式変更、備考欄への追記は行うことができます。金額は、消費税及び地方消費税込みを記載してください。</t>
    <rPh sb="1" eb="3">
      <t>テキギ</t>
    </rPh>
    <rPh sb="4" eb="6">
      <t>ヨウシキ</t>
    </rPh>
    <rPh sb="6" eb="8">
      <t>ヘンコウ</t>
    </rPh>
    <rPh sb="9" eb="12">
      <t>ビコウラン</t>
    </rPh>
    <rPh sb="14" eb="16">
      <t>ツイキ</t>
    </rPh>
    <rPh sb="17" eb="18">
      <t>オコナ</t>
    </rPh>
    <rPh sb="27" eb="29">
      <t>キンガク</t>
    </rPh>
    <rPh sb="31" eb="34">
      <t>ショウヒゼイ</t>
    </rPh>
    <rPh sb="34" eb="35">
      <t>オヨ</t>
    </rPh>
    <rPh sb="36" eb="38">
      <t>チホウ</t>
    </rPh>
    <rPh sb="38" eb="41">
      <t>ショウヒゼイ</t>
    </rPh>
    <rPh sb="41" eb="42">
      <t>コ</t>
    </rPh>
    <rPh sb="44" eb="46">
      <t>キサイ</t>
    </rPh>
    <phoneticPr fontId="2"/>
  </si>
  <si>
    <t>※適宜、様式変更、備考欄への追記は行うことができます。金額は、消費税及び地方消費税込みを記載してください。</t>
    <phoneticPr fontId="2"/>
  </si>
  <si>
    <r>
      <t>令和</t>
    </r>
    <r>
      <rPr>
        <b/>
        <u/>
        <sz val="18"/>
        <rFont val="ＭＳ ゴシック"/>
        <family val="3"/>
        <charset val="128"/>
      </rPr>
      <t xml:space="preserve">   </t>
    </r>
    <r>
      <rPr>
        <b/>
        <sz val="18"/>
        <rFont val="ＭＳ ゴシック"/>
        <family val="3"/>
        <charset val="128"/>
      </rPr>
      <t>年度　収支予算書 内訳書</t>
    </r>
    <rPh sb="0" eb="2">
      <t>レイワ</t>
    </rPh>
    <rPh sb="5" eb="7">
      <t>ネンド</t>
    </rPh>
    <rPh sb="8" eb="10">
      <t>シュウシ</t>
    </rPh>
    <rPh sb="10" eb="13">
      <t>ヨサンショ</t>
    </rPh>
    <rPh sb="14" eb="17">
      <t>ウチワケショ</t>
    </rPh>
    <phoneticPr fontId="2"/>
  </si>
  <si>
    <t>１　収入の部（内訳）</t>
    <rPh sb="2" eb="4">
      <t>シュウニュウ</t>
    </rPh>
    <rPh sb="5" eb="6">
      <t>ブ</t>
    </rPh>
    <rPh sb="7" eb="9">
      <t>ウチワケ</t>
    </rPh>
    <phoneticPr fontId="2"/>
  </si>
  <si>
    <t>ア～ウ</t>
    <phoneticPr fontId="2"/>
  </si>
  <si>
    <t>エ～オ</t>
    <phoneticPr fontId="2"/>
  </si>
  <si>
    <t>[A]～[C]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</si>
  <si>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</si>
  <si>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</si>
  <si>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</si>
  <si>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</si>
  <si>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カ～コ</t>
    <phoneticPr fontId="2"/>
  </si>
  <si>
    <t>２　支出の部（内訳）</t>
    <rPh sb="2" eb="4">
      <t>シシュツ</t>
    </rPh>
    <rPh sb="5" eb="6">
      <t>ブ</t>
    </rPh>
    <rPh sb="7" eb="9">
      <t>ウチワケ</t>
    </rPh>
    <phoneticPr fontId="2"/>
  </si>
  <si>
    <t>内容等</t>
    <rPh sb="0" eb="3">
      <t>ナイヨウトウ</t>
    </rPh>
    <phoneticPr fontId="2"/>
  </si>
  <si>
    <t>自主事業費支出合計</t>
    <rPh sb="0" eb="2">
      <t>ジシュ</t>
    </rPh>
    <rPh sb="2" eb="4">
      <t>ジギョウ</t>
    </rPh>
    <rPh sb="4" eb="5">
      <t>ヒ</t>
    </rPh>
    <phoneticPr fontId="2"/>
  </si>
  <si>
    <t>自主事業費収入　合計</t>
    <rPh sb="0" eb="5">
      <t>ジシュジギョウヒ</t>
    </rPh>
    <rPh sb="5" eb="7">
      <t>シュウニュウ</t>
    </rPh>
    <rPh sb="8" eb="9">
      <t>ゴウ</t>
    </rPh>
    <rPh sb="9" eb="10">
      <t>ケイ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</si>
  <si>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</si>
  <si>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</si>
  <si>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</si>
  <si>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諸手当</t>
    <rPh sb="0" eb="1">
      <t>ショ</t>
    </rPh>
    <phoneticPr fontId="2"/>
  </si>
  <si>
    <t>福利厚生費</t>
    <rPh sb="0" eb="5">
      <t>フクリコウセイヒ</t>
    </rPh>
    <phoneticPr fontId="2"/>
  </si>
  <si>
    <t>芝生型納骨施設の納骨代行 事業費</t>
    <rPh sb="0" eb="2">
      <t>シバフ</t>
    </rPh>
    <rPh sb="2" eb="3">
      <t>ガタ</t>
    </rPh>
    <rPh sb="3" eb="5">
      <t>ノウコツ</t>
    </rPh>
    <rPh sb="5" eb="7">
      <t>シセツ</t>
    </rPh>
    <rPh sb="8" eb="10">
      <t>ノウコツ</t>
    </rPh>
    <rPh sb="10" eb="12">
      <t>ダイコウ</t>
    </rPh>
    <rPh sb="13" eb="16">
      <t>ジギョウヒ</t>
    </rPh>
    <phoneticPr fontId="2"/>
  </si>
  <si>
    <t>駐車場管理 事業費</t>
    <rPh sb="0" eb="3">
      <t>チュウシャジョウ</t>
    </rPh>
    <rPh sb="3" eb="5">
      <t>カンリ</t>
    </rPh>
    <rPh sb="6" eb="8">
      <t>ジギョウ</t>
    </rPh>
    <rPh sb="8" eb="9">
      <t>ヒ</t>
    </rPh>
    <phoneticPr fontId="2"/>
  </si>
  <si>
    <t>設備等保守費等</t>
    <rPh sb="2" eb="3">
      <t>トウ</t>
    </rPh>
    <rPh sb="3" eb="5">
      <t>ホシュ</t>
    </rPh>
    <rPh sb="6" eb="7">
      <t>トウ</t>
    </rPh>
    <phoneticPr fontId="2"/>
  </si>
  <si>
    <t>植栽管理費</t>
    <rPh sb="0" eb="2">
      <t>ショクサイ</t>
    </rPh>
    <rPh sb="2" eb="5">
      <t>カンリヒ</t>
    </rPh>
    <phoneticPr fontId="2"/>
  </si>
  <si>
    <t>事務経費（本部分、当該施設分）</t>
    <rPh sb="9" eb="11">
      <t>トウガイ</t>
    </rPh>
    <rPh sb="11" eb="14">
      <t>シセツブン</t>
    </rPh>
    <phoneticPr fontId="2"/>
  </si>
  <si>
    <t>　「内容等」の欄には、適宜、積算内訳として「〇〇費（〇〇件×○○円）」等を記入してください。</t>
    <rPh sb="2" eb="5">
      <t>ナイヨウトウ</t>
    </rPh>
    <rPh sb="7" eb="8">
      <t>ラン</t>
    </rPh>
    <rPh sb="11" eb="13">
      <t>テキギ</t>
    </rPh>
    <rPh sb="14" eb="16">
      <t>セキサン</t>
    </rPh>
    <rPh sb="16" eb="18">
      <t>ウチワケ</t>
    </rPh>
    <rPh sb="24" eb="25">
      <t>ヒ</t>
    </rPh>
    <rPh sb="28" eb="29">
      <t>ケン</t>
    </rPh>
    <rPh sb="32" eb="33">
      <t>エン</t>
    </rPh>
    <rPh sb="35" eb="36">
      <t>トウ</t>
    </rPh>
    <rPh sb="37" eb="39">
      <t>キニュウ</t>
    </rPh>
    <phoneticPr fontId="2"/>
  </si>
  <si>
    <t>　「内容等」の欄には、適宜、積算内訳として「〇〇収入（〇〇件×○○円）」等を記入してください。</t>
    <rPh sb="2" eb="5">
      <t>ナイヨウトウ</t>
    </rPh>
    <rPh sb="7" eb="8">
      <t>ラン</t>
    </rPh>
    <rPh sb="11" eb="13">
      <t>テキギ</t>
    </rPh>
    <rPh sb="14" eb="16">
      <t>セキサン</t>
    </rPh>
    <rPh sb="16" eb="18">
      <t>ウチワケ</t>
    </rPh>
    <rPh sb="24" eb="26">
      <t>シュウニュウ</t>
    </rPh>
    <rPh sb="27" eb="30">
      <t>００ケン</t>
    </rPh>
    <rPh sb="33" eb="34">
      <t>エン</t>
    </rPh>
    <rPh sb="36" eb="37">
      <t>トウ</t>
    </rPh>
    <rPh sb="38" eb="4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</si>
</sst>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;&quot;△ &quot;#,##0"/>
    <numFmt numFmtId="179" formatCode="#,##0;&quot;▲ &quot;#,##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u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u/>
      <sz val="18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4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4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5" fillId="0" borderId="4" xfId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49" fontId="5" fillId="3" borderId="4" xfId="1" applyNumberFormat="1" applyFont="1" applyFill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7" fontId="5" fillId="0" borderId="0" xfId="1" applyNumberFormat="1" applyFont="1" applyAlignment="1">
      <alignment vertical="center"/>
    </xf>
    <xf numFmtId="177" fontId="3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38" fontId="9" fillId="0" borderId="4" xfId="1" applyFont="1" applyBorder="1" applyAlignment="1">
      <alignment vertical="center" wrapText="1"/>
    </xf>
    <xf numFmtId="49" fontId="5" fillId="0" borderId="24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38" fontId="5" fillId="0" borderId="0" xfId="1" applyFont="1" applyBorder="1" applyAlignment="1">
      <alignment vertical="top"/>
    </xf>
    <xf numFmtId="0" fontId="3" fillId="4" borderId="17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38" fontId="12" fillId="0" borderId="0" xfId="1" applyFont="1" applyAlignment="1">
      <alignment horizontal="left" vertical="center"/>
    </xf>
    <xf numFmtId="38" fontId="12" fillId="0" borderId="0" xfId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38" fontId="13" fillId="2" borderId="5" xfId="1" applyFont="1" applyFill="1" applyBorder="1" applyAlignment="1">
      <alignment vertical="center" wrapText="1"/>
    </xf>
    <xf numFmtId="38" fontId="13" fillId="0" borderId="0" xfId="1" applyFont="1" applyBorder="1" applyAlignment="1">
      <alignment horizontal="right" vertical="center" wrapText="1"/>
    </xf>
    <xf numFmtId="38" fontId="13" fillId="3" borderId="4" xfId="1" applyFont="1" applyFill="1" applyBorder="1" applyAlignment="1">
      <alignment vertical="center" wrapText="1"/>
    </xf>
    <xf numFmtId="38" fontId="13" fillId="0" borderId="0" xfId="1" applyFont="1" applyBorder="1" applyAlignment="1">
      <alignment vertical="center" wrapText="1"/>
    </xf>
    <xf numFmtId="176" fontId="13" fillId="0" borderId="4" xfId="1" applyNumberFormat="1" applyFont="1" applyBorder="1" applyAlignment="1">
      <alignment vertical="center" wrapText="1"/>
    </xf>
    <xf numFmtId="38" fontId="13" fillId="5" borderId="6" xfId="1" applyFont="1" applyFill="1" applyBorder="1" applyAlignment="1">
      <alignment vertical="center"/>
    </xf>
    <xf numFmtId="38" fontId="13" fillId="5" borderId="6" xfId="1" applyFont="1" applyFill="1" applyBorder="1" applyAlignment="1">
      <alignment vertical="center" wrapText="1"/>
    </xf>
    <xf numFmtId="38" fontId="13" fillId="5" borderId="8" xfId="1" applyFont="1" applyFill="1" applyBorder="1" applyAlignment="1">
      <alignment vertical="center"/>
    </xf>
    <xf numFmtId="38" fontId="13" fillId="3" borderId="4" xfId="1" applyFont="1" applyFill="1" applyBorder="1" applyAlignment="1">
      <alignment vertical="center"/>
    </xf>
    <xf numFmtId="38" fontId="4" fillId="2" borderId="18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0" xfId="0" applyNumberFormat="1" applyFont="1"/>
    <xf numFmtId="177" fontId="14" fillId="4" borderId="18" xfId="0" applyNumberFormat="1" applyFont="1" applyFill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7" fontId="4" fillId="0" borderId="4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50" xfId="1" applyNumberFormat="1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0" fontId="3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vertical="center"/>
    </xf>
    <xf numFmtId="38" fontId="5" fillId="0" borderId="0" xfId="1" applyFont="1" applyBorder="1" applyAlignment="1">
      <alignment horizontal="left" vertical="center"/>
    </xf>
    <xf numFmtId="49" fontId="5" fillId="0" borderId="6" xfId="1" applyNumberFormat="1" applyFont="1" applyBorder="1" applyAlignment="1">
      <alignment vertical="center" wrapText="1"/>
    </xf>
    <xf numFmtId="38" fontId="4" fillId="0" borderId="0" xfId="1" applyFont="1" applyAlignment="1">
      <alignment horizontal="left" vertical="center"/>
    </xf>
    <xf numFmtId="178" fontId="15" fillId="8" borderId="60" xfId="0" applyNumberFormat="1" applyFont="1" applyFill="1" applyBorder="1" applyAlignment="1">
      <alignment horizontal="right" vertical="center" wrapText="1"/>
    </xf>
    <xf numFmtId="0" fontId="4" fillId="0" borderId="61" xfId="0" applyFont="1" applyBorder="1" applyAlignment="1">
      <alignment horizontal="left" vertical="top" wrapText="1"/>
    </xf>
    <xf numFmtId="178" fontId="15" fillId="0" borderId="60" xfId="0" applyNumberFormat="1" applyFont="1" applyBorder="1" applyAlignment="1">
      <alignment horizontal="right" vertical="center" wrapText="1"/>
    </xf>
    <xf numFmtId="178" fontId="15" fillId="0" borderId="61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178" fontId="15" fillId="0" borderId="0" xfId="0" applyNumberFormat="1" applyFont="1" applyAlignment="1">
      <alignment horizontal="righ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179" fontId="13" fillId="0" borderId="4" xfId="1" applyNumberFormat="1" applyFont="1" applyBorder="1" applyAlignment="1">
      <alignment vertical="center" wrapText="1"/>
    </xf>
    <xf numFmtId="38" fontId="13" fillId="5" borderId="13" xfId="1" applyFont="1" applyFill="1" applyBorder="1" applyAlignment="1">
      <alignment vertical="center"/>
    </xf>
    <xf numFmtId="49" fontId="5" fillId="0" borderId="13" xfId="1" applyNumberFormat="1" applyFont="1" applyBorder="1" applyAlignment="1">
      <alignment vertical="center" wrapText="1"/>
    </xf>
    <xf numFmtId="38" fontId="17" fillId="0" borderId="0" xfId="1" applyFont="1" applyBorder="1" applyAlignment="1">
      <alignment vertical="center"/>
    </xf>
    <xf numFmtId="0" fontId="3" fillId="0" borderId="8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72" xfId="0" applyFont="1" applyBorder="1" applyAlignment="1">
      <alignment vertical="center" wrapText="1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center" vertical="center"/>
    </xf>
    <xf numFmtId="0" fontId="3" fillId="0" borderId="72" xfId="0" applyFont="1" applyBorder="1" applyAlignment="1">
      <alignment vertical="center"/>
    </xf>
    <xf numFmtId="0" fontId="3" fillId="0" borderId="69" xfId="0" applyFont="1" applyBorder="1" applyAlignment="1">
      <alignment horizontal="left" vertical="center"/>
    </xf>
    <xf numFmtId="0" fontId="3" fillId="0" borderId="82" xfId="0" applyFont="1" applyBorder="1" applyAlignment="1">
      <alignment vertical="center"/>
    </xf>
    <xf numFmtId="0" fontId="3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8" borderId="61" xfId="0" applyFont="1" applyFill="1" applyBorder="1" applyAlignment="1">
      <alignment horizontal="left" vertical="top" wrapText="1"/>
    </xf>
    <xf numFmtId="0" fontId="4" fillId="8" borderId="94" xfId="0" applyFont="1" applyFill="1" applyBorder="1" applyAlignment="1">
      <alignment horizontal="left" vertical="top" wrapText="1"/>
    </xf>
    <xf numFmtId="178" fontId="15" fillId="8" borderId="95" xfId="0" applyNumberFormat="1" applyFont="1" applyFill="1" applyBorder="1" applyAlignment="1">
      <alignment horizontal="right" vertical="center" wrapText="1"/>
    </xf>
    <xf numFmtId="0" fontId="4" fillId="7" borderId="97" xfId="0" applyFont="1" applyFill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9" borderId="102" xfId="0" applyFont="1" applyFill="1" applyBorder="1" applyAlignment="1">
      <alignment horizontal="left" vertical="top" wrapText="1"/>
    </xf>
    <xf numFmtId="178" fontId="15" fillId="9" borderId="103" xfId="0" applyNumberFormat="1" applyFont="1" applyFill="1" applyBorder="1" applyAlignment="1">
      <alignment horizontal="right" vertical="center" wrapText="1"/>
    </xf>
    <xf numFmtId="0" fontId="4" fillId="9" borderId="104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8" borderId="110" xfId="0" applyFont="1" applyFill="1" applyBorder="1" applyAlignment="1">
      <alignment horizontal="left" vertical="top" wrapText="1"/>
    </xf>
    <xf numFmtId="178" fontId="15" fillId="8" borderId="111" xfId="0" applyNumberFormat="1" applyFont="1" applyFill="1" applyBorder="1" applyAlignment="1">
      <alignment horizontal="right" vertical="center" wrapText="1"/>
    </xf>
    <xf numFmtId="0" fontId="15" fillId="7" borderId="115" xfId="0" applyFont="1" applyFill="1" applyBorder="1" applyAlignment="1">
      <alignment horizontal="center" vertical="center" wrapText="1"/>
    </xf>
    <xf numFmtId="0" fontId="15" fillId="7" borderId="116" xfId="0" applyFont="1" applyFill="1" applyBorder="1" applyAlignment="1">
      <alignment horizontal="center" vertical="center" wrapText="1"/>
    </xf>
    <xf numFmtId="0" fontId="15" fillId="7" borderId="117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11" fillId="6" borderId="17" xfId="0" applyFont="1" applyFill="1" applyBorder="1" applyAlignment="1">
      <alignment horizontal="center" vertical="center"/>
    </xf>
    <xf numFmtId="38" fontId="19" fillId="6" borderId="18" xfId="0" applyNumberFormat="1" applyFont="1" applyFill="1" applyBorder="1" applyAlignment="1">
      <alignment vertical="center"/>
    </xf>
    <xf numFmtId="0" fontId="11" fillId="0" borderId="80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4" fillId="8" borderId="112" xfId="0" applyFont="1" applyFill="1" applyBorder="1" applyAlignment="1">
      <alignment horizontal="left" vertical="top" wrapText="1"/>
    </xf>
    <xf numFmtId="0" fontId="4" fillId="8" borderId="98" xfId="0" applyFont="1" applyFill="1" applyBorder="1" applyAlignment="1">
      <alignment horizontal="left" vertical="top" wrapText="1"/>
    </xf>
    <xf numFmtId="0" fontId="4" fillId="8" borderId="52" xfId="0" applyFont="1" applyFill="1" applyBorder="1" applyAlignment="1">
      <alignment vertical="center"/>
    </xf>
    <xf numFmtId="0" fontId="3" fillId="8" borderId="0" xfId="0" applyFont="1" applyFill="1"/>
    <xf numFmtId="0" fontId="4" fillId="8" borderId="96" xfId="0" applyFont="1" applyFill="1" applyBorder="1" applyAlignment="1">
      <alignment horizontal="left" vertical="top" wrapText="1"/>
    </xf>
    <xf numFmtId="38" fontId="5" fillId="0" borderId="0" xfId="1" applyFont="1" applyFill="1" applyBorder="1" applyAlignment="1">
      <alignment vertical="top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5" fillId="8" borderId="106" xfId="0" applyFont="1" applyFill="1" applyBorder="1" applyAlignment="1">
      <alignment horizontal="left" vertical="top" wrapText="1"/>
    </xf>
    <xf numFmtId="0" fontId="15" fillId="8" borderId="58" xfId="0" applyFont="1" applyFill="1" applyBorder="1" applyAlignment="1">
      <alignment horizontal="left" vertical="top" wrapText="1"/>
    </xf>
    <xf numFmtId="0" fontId="15" fillId="8" borderId="59" xfId="0" applyFont="1" applyFill="1" applyBorder="1" applyAlignment="1">
      <alignment horizontal="left" vertical="top" wrapText="1"/>
    </xf>
    <xf numFmtId="0" fontId="15" fillId="0" borderId="62" xfId="0" applyFont="1" applyBorder="1" applyAlignment="1">
      <alignment horizontal="left" vertical="top" wrapText="1"/>
    </xf>
    <xf numFmtId="0" fontId="15" fillId="0" borderId="59" xfId="0" applyFont="1" applyBorder="1" applyAlignment="1">
      <alignment horizontal="left" vertical="top" wrapText="1"/>
    </xf>
    <xf numFmtId="0" fontId="15" fillId="9" borderId="99" xfId="0" applyFont="1" applyFill="1" applyBorder="1" applyAlignment="1">
      <alignment horizontal="center" vertical="top" wrapText="1"/>
    </xf>
    <xf numFmtId="0" fontId="15" fillId="9" borderId="100" xfId="0" applyFont="1" applyFill="1" applyBorder="1" applyAlignment="1">
      <alignment horizontal="center" vertical="top" wrapText="1"/>
    </xf>
    <xf numFmtId="0" fontId="15" fillId="9" borderId="101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13" xfId="0" applyFont="1" applyFill="1" applyBorder="1" applyAlignment="1">
      <alignment horizontal="center" vertical="center" wrapText="1"/>
    </xf>
    <xf numFmtId="0" fontId="15" fillId="7" borderId="114" xfId="0" applyFont="1" applyFill="1" applyBorder="1" applyAlignment="1">
      <alignment horizontal="center" vertical="center" wrapText="1"/>
    </xf>
    <xf numFmtId="0" fontId="15" fillId="8" borderId="107" xfId="0" applyFont="1" applyFill="1" applyBorder="1" applyAlignment="1">
      <alignment horizontal="left" vertical="top" wrapText="1"/>
    </xf>
    <xf numFmtId="0" fontId="15" fillId="8" borderId="108" xfId="0" applyFont="1" applyFill="1" applyBorder="1" applyAlignment="1">
      <alignment horizontal="left" vertical="top" wrapText="1"/>
    </xf>
    <xf numFmtId="0" fontId="15" fillId="8" borderId="109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8" borderId="91" xfId="0" applyFont="1" applyFill="1" applyBorder="1" applyAlignment="1">
      <alignment horizontal="left" vertical="top" wrapText="1"/>
    </xf>
    <xf numFmtId="0" fontId="15" fillId="8" borderId="92" xfId="0" applyFont="1" applyFill="1" applyBorder="1" applyAlignment="1">
      <alignment horizontal="left" vertical="top" wrapText="1"/>
    </xf>
    <xf numFmtId="0" fontId="15" fillId="8" borderId="93" xfId="0" applyFont="1" applyFill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shrinkToFit="1"/>
    </xf>
    <xf numFmtId="0" fontId="4" fillId="0" borderId="59" xfId="0" applyFont="1" applyBorder="1" applyAlignment="1">
      <alignment horizontal="left" vertical="top" shrinkToFit="1"/>
    </xf>
    <xf numFmtId="0" fontId="20" fillId="0" borderId="0" xfId="0" applyFont="1" applyAlignment="1">
      <alignment horizontal="left"/>
    </xf>
    <xf numFmtId="0" fontId="19" fillId="0" borderId="5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38" fontId="4" fillId="0" borderId="4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3" borderId="4" xfId="1" applyFont="1" applyFill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7" xfId="1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38" fontId="5" fillId="0" borderId="25" xfId="1" applyFont="1" applyBorder="1" applyAlignment="1">
      <alignment horizontal="left" vertical="center" wrapText="1"/>
    </xf>
    <xf numFmtId="38" fontId="5" fillId="0" borderId="29" xfId="1" applyFont="1" applyBorder="1" applyAlignment="1">
      <alignment horizontal="left" vertical="center" wrapText="1"/>
    </xf>
    <xf numFmtId="38" fontId="5" fillId="0" borderId="15" xfId="1" applyFont="1" applyBorder="1" applyAlignment="1">
      <alignment horizontal="left" vertical="center" wrapText="1"/>
    </xf>
    <xf numFmtId="38" fontId="5" fillId="0" borderId="8" xfId="1" applyFont="1" applyBorder="1" applyAlignment="1">
      <alignment vertical="center"/>
    </xf>
    <xf numFmtId="38" fontId="5" fillId="0" borderId="27" xfId="1" applyFont="1" applyBorder="1" applyAlignment="1">
      <alignment horizontal="left" vertical="center"/>
    </xf>
    <xf numFmtId="38" fontId="5" fillId="3" borderId="1" xfId="1" applyFont="1" applyFill="1" applyBorder="1" applyAlignment="1">
      <alignment horizontal="center" vertical="center"/>
    </xf>
    <xf numFmtId="38" fontId="5" fillId="3" borderId="12" xfId="1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/>
    </xf>
    <xf numFmtId="38" fontId="19" fillId="0" borderId="26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25" xfId="1" applyFont="1" applyBorder="1" applyAlignment="1">
      <alignment horizontal="left" vertical="center"/>
    </xf>
    <xf numFmtId="38" fontId="5" fillId="0" borderId="29" xfId="1" applyFont="1" applyBorder="1" applyAlignment="1">
      <alignment horizontal="left" vertical="center"/>
    </xf>
    <xf numFmtId="38" fontId="5" fillId="0" borderId="15" xfId="1" applyFont="1" applyBorder="1" applyAlignment="1">
      <alignment horizontal="left" vertical="center"/>
    </xf>
    <xf numFmtId="38" fontId="5" fillId="0" borderId="7" xfId="1" applyFont="1" applyBorder="1" applyAlignment="1">
      <alignment horizontal="left" vertical="center"/>
    </xf>
    <xf numFmtId="38" fontId="5" fillId="0" borderId="46" xfId="1" applyFont="1" applyBorder="1" applyAlignment="1">
      <alignment horizontal="left" vertical="center"/>
    </xf>
    <xf numFmtId="38" fontId="5" fillId="0" borderId="42" xfId="1" applyFont="1" applyBorder="1" applyAlignment="1">
      <alignment horizontal="left" vertical="center"/>
    </xf>
    <xf numFmtId="38" fontId="5" fillId="0" borderId="25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38" fontId="5" fillId="0" borderId="25" xfId="1" applyFont="1" applyFill="1" applyBorder="1" applyAlignment="1">
      <alignment horizontal="left" vertical="center"/>
    </xf>
    <xf numFmtId="38" fontId="5" fillId="0" borderId="29" xfId="1" applyFont="1" applyFill="1" applyBorder="1" applyAlignment="1">
      <alignment horizontal="left" vertical="center"/>
    </xf>
    <xf numFmtId="38" fontId="5" fillId="0" borderId="15" xfId="1" applyFont="1" applyFill="1" applyBorder="1" applyAlignment="1">
      <alignment horizontal="left" vertical="center"/>
    </xf>
    <xf numFmtId="0" fontId="4" fillId="0" borderId="4" xfId="1" applyNumberFormat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4" fillId="0" borderId="4" xfId="1" applyFont="1" applyBorder="1" applyAlignment="1">
      <alignment vertical="center" wrapText="1"/>
    </xf>
    <xf numFmtId="38" fontId="4" fillId="0" borderId="1" xfId="1" applyFont="1" applyBorder="1" applyAlignment="1">
      <alignment vertical="center"/>
    </xf>
    <xf numFmtId="49" fontId="11" fillId="0" borderId="0" xfId="1" applyNumberFormat="1" applyFont="1" applyBorder="1" applyAlignment="1">
      <alignment vertical="top" wrapText="1"/>
    </xf>
    <xf numFmtId="38" fontId="4" fillId="0" borderId="4" xfId="1" applyFont="1" applyBorder="1" applyAlignment="1">
      <alignment vertical="center"/>
    </xf>
    <xf numFmtId="38" fontId="17" fillId="0" borderId="0" xfId="1" applyFont="1" applyAlignment="1">
      <alignment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68" xfId="0" applyFont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left" vertical="center"/>
    </xf>
    <xf numFmtId="0" fontId="11" fillId="0" borderId="71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 wrapText="1"/>
    </xf>
    <xf numFmtId="0" fontId="11" fillId="0" borderId="7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 wrapText="1"/>
    </xf>
    <xf numFmtId="0" fontId="3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44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4" fillId="0" borderId="12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142874</xdr:rowOff>
    </xdr:from>
    <xdr:to>
      <xdr:col>12</xdr:col>
      <xdr:colOff>285750</xdr:colOff>
      <xdr:row>16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0" y="142874"/>
          <a:ext cx="8286750" cy="2660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●　指定管理料提案書兼収支予算書（様式３）の記入方法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40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（様式３－１）及び（様式３－２）について</a:t>
          </a:r>
          <a:endParaRPr kumimoji="1" lang="en-US" altLang="ja-JP" sz="1400" u="none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１　令和９年度から令和</a:t>
          </a:r>
          <a:r>
            <a:rPr kumimoji="1" lang="en-US" altLang="ja-JP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kumimoji="1" lang="ja-JP" altLang="en-US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年度までの５か年度について記入してください。</a:t>
          </a:r>
          <a:endParaRPr kumimoji="1" lang="en-US" altLang="ja-JP" sz="1400" u="none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　収支計画欄は、指定管理業務と自主事業が明確にわかるよう記入してください。</a:t>
          </a:r>
          <a:endParaRPr kumimoji="1" lang="en-US" altLang="ja-JP" sz="1400" u="non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　（様式３－１）の金額は自動入力されます。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view="pageBreakPreview" zoomScale="130" zoomScaleNormal="100" zoomScaleSheetLayoutView="130" workbookViewId="0">
      <selection activeCell="O11" sqref="O11"/>
    </sheetView>
  </sheetViews>
  <sheetFormatPr defaultRowHeight="13.5" x14ac:dyDescent="0.15"/>
  <sheetData/>
  <phoneticPr fontId="2"/>
  <pageMargins left="0.59055118110236227" right="0.35433070866141736" top="0.59055118110236227" bottom="0.23622047244094491" header="0.43307086614173229" footer="0.15748031496062992"/>
  <pageSetup paperSize="9" scale="79" firstPageNumber="21" orientation="portrait" cellComments="asDisplayed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2"/>
  <sheetViews>
    <sheetView view="pageBreakPreview" topLeftCell="D28" zoomScale="175" zoomScaleNormal="90" zoomScaleSheetLayoutView="175" workbookViewId="0">
      <selection activeCell="B30" sqref="B30:D30"/>
    </sheetView>
  </sheetViews>
  <sheetFormatPr defaultRowHeight="21" customHeight="1" x14ac:dyDescent="0.15"/>
  <cols>
    <col min="1" max="1" width="4.125" style="4" customWidth="1"/>
    <col min="2" max="2" width="3.375" style="4" customWidth="1"/>
    <col min="3" max="3" width="3.625" style="4" customWidth="1"/>
    <col min="4" max="4" width="30.75" style="4" customWidth="1"/>
    <col min="5" max="5" width="34.5" style="4" customWidth="1"/>
    <col min="6" max="6" width="38.375" style="21" customWidth="1"/>
    <col min="7" max="7" width="0.5" style="4" customWidth="1"/>
    <col min="8" max="16384" width="9" style="4"/>
  </cols>
  <sheetData>
    <row r="1" spans="2:7" ht="21" customHeight="1" x14ac:dyDescent="0.15">
      <c r="B1" s="52" t="s">
        <v>37</v>
      </c>
      <c r="F1" s="4"/>
    </row>
    <row r="2" spans="2:7" ht="21" customHeight="1" x14ac:dyDescent="0.15">
      <c r="B2" s="52"/>
      <c r="F2" s="4"/>
    </row>
    <row r="3" spans="2:7" ht="21" customHeight="1" x14ac:dyDescent="0.15">
      <c r="B3" s="1"/>
      <c r="C3" s="175" t="s">
        <v>45</v>
      </c>
      <c r="D3" s="175"/>
      <c r="E3" s="211"/>
      <c r="F3" s="211"/>
    </row>
    <row r="4" spans="2:7" ht="36" customHeight="1" x14ac:dyDescent="0.15">
      <c r="B4" s="9"/>
      <c r="C4" s="9"/>
      <c r="D4" s="9"/>
      <c r="E4" s="9"/>
      <c r="F4" s="8"/>
      <c r="G4" s="6"/>
    </row>
    <row r="5" spans="2:7" ht="21" customHeight="1" x14ac:dyDescent="0.15">
      <c r="B5" s="212" t="s">
        <v>100</v>
      </c>
      <c r="C5" s="212"/>
      <c r="D5" s="212"/>
      <c r="E5" s="212"/>
      <c r="F5" s="212"/>
      <c r="G5" s="6"/>
    </row>
    <row r="6" spans="2:7" s="11" customFormat="1" ht="36" customHeight="1" x14ac:dyDescent="0.15">
      <c r="B6" s="9"/>
      <c r="C6" s="9"/>
      <c r="D6" s="9"/>
      <c r="E6" s="10"/>
      <c r="F6" s="8"/>
    </row>
    <row r="7" spans="2:7" s="11" customFormat="1" ht="21" customHeight="1" x14ac:dyDescent="0.15">
      <c r="B7" s="104" t="s">
        <v>99</v>
      </c>
      <c r="C7" s="9"/>
      <c r="D7" s="9"/>
      <c r="E7" s="13" t="s">
        <v>14</v>
      </c>
      <c r="F7" s="8"/>
    </row>
    <row r="8" spans="2:7" s="11" customFormat="1" ht="14.25" customHeight="1" thickBot="1" x14ac:dyDescent="0.2">
      <c r="B8" s="9"/>
      <c r="C8" s="9"/>
      <c r="D8" s="9"/>
      <c r="E8" s="10"/>
      <c r="F8" s="8"/>
    </row>
    <row r="9" spans="2:7" s="11" customFormat="1" ht="51" customHeight="1" thickBot="1" x14ac:dyDescent="0.2">
      <c r="B9" s="9"/>
      <c r="C9" s="213" t="s">
        <v>13</v>
      </c>
      <c r="D9" s="214"/>
      <c r="E9" s="54">
        <f>E19</f>
        <v>0</v>
      </c>
      <c r="F9" s="43" t="s">
        <v>98</v>
      </c>
      <c r="G9" s="44"/>
    </row>
    <row r="10" spans="2:7" s="11" customFormat="1" ht="12" customHeight="1" x14ac:dyDescent="0.15">
      <c r="B10" s="12"/>
      <c r="C10" s="9"/>
      <c r="D10" s="9"/>
      <c r="E10" s="55"/>
      <c r="F10" s="215"/>
    </row>
    <row r="11" spans="2:7" s="11" customFormat="1" ht="30" customHeight="1" x14ac:dyDescent="0.15">
      <c r="B11" s="9"/>
      <c r="C11" s="216" t="s">
        <v>20</v>
      </c>
      <c r="D11" s="216"/>
      <c r="E11" s="56">
        <v>71680</v>
      </c>
      <c r="F11" s="215"/>
    </row>
    <row r="12" spans="2:7" s="11" customFormat="1" ht="8.25" customHeight="1" x14ac:dyDescent="0.15">
      <c r="B12" s="9"/>
      <c r="C12" s="9"/>
      <c r="D12" s="9"/>
      <c r="E12" s="57"/>
      <c r="F12" s="215"/>
    </row>
    <row r="13" spans="2:7" s="11" customFormat="1" ht="27.4" customHeight="1" x14ac:dyDescent="0.15">
      <c r="B13" s="9"/>
      <c r="C13" s="9"/>
      <c r="D13" s="7" t="s">
        <v>5</v>
      </c>
      <c r="E13" s="101">
        <f>E9-E11</f>
        <v>-71680</v>
      </c>
      <c r="F13" s="215"/>
    </row>
    <row r="14" spans="2:7" s="11" customFormat="1" ht="27.4" customHeight="1" x14ac:dyDescent="0.15">
      <c r="B14" s="9"/>
      <c r="C14" s="9"/>
      <c r="D14" s="42" t="s">
        <v>86</v>
      </c>
      <c r="E14" s="58">
        <f>IF(E11="","",E9/E11)</f>
        <v>0</v>
      </c>
      <c r="F14" s="215"/>
    </row>
    <row r="15" spans="2:7" s="11" customFormat="1" ht="36" customHeight="1" x14ac:dyDescent="0.15">
      <c r="B15" s="9"/>
      <c r="C15" s="9"/>
      <c r="D15" s="9"/>
      <c r="E15" s="10"/>
      <c r="F15" s="8"/>
    </row>
    <row r="16" spans="2:7" ht="30" customHeight="1" x14ac:dyDescent="0.15">
      <c r="B16" s="217" t="s">
        <v>101</v>
      </c>
      <c r="C16" s="217"/>
      <c r="D16" s="217"/>
      <c r="E16" s="217"/>
      <c r="F16" s="217"/>
    </row>
    <row r="17" spans="1:6" ht="21" customHeight="1" x14ac:dyDescent="0.15">
      <c r="B17" s="195" t="s">
        <v>4</v>
      </c>
      <c r="C17" s="195"/>
      <c r="D17" s="195"/>
      <c r="E17" s="195"/>
      <c r="F17" s="195"/>
    </row>
    <row r="18" spans="1:6" ht="31.15" customHeight="1" x14ac:dyDescent="0.15">
      <c r="A18" s="179" t="s">
        <v>109</v>
      </c>
      <c r="B18" s="183" t="s">
        <v>6</v>
      </c>
      <c r="C18" s="183"/>
      <c r="D18" s="183"/>
      <c r="E18" s="14" t="s">
        <v>12</v>
      </c>
      <c r="F18" s="15" t="s">
        <v>7</v>
      </c>
    </row>
    <row r="19" spans="1:6" ht="32.25" customHeight="1" x14ac:dyDescent="0.15">
      <c r="A19" s="180"/>
      <c r="B19" s="184" t="s">
        <v>51</v>
      </c>
      <c r="C19" s="185"/>
      <c r="D19" s="186"/>
      <c r="E19" s="59">
        <f>'3-②（収入内訳）'!G9</f>
        <v>0</v>
      </c>
      <c r="F19" s="19"/>
    </row>
    <row r="20" spans="1:6" ht="32.25" customHeight="1" x14ac:dyDescent="0.15">
      <c r="A20" s="180"/>
      <c r="B20" s="187" t="s">
        <v>46</v>
      </c>
      <c r="C20" s="188"/>
      <c r="D20" s="189"/>
      <c r="E20" s="59">
        <f>'3-②（収入内訳）'!G13</f>
        <v>0</v>
      </c>
      <c r="F20" s="89" t="s">
        <v>92</v>
      </c>
    </row>
    <row r="21" spans="1:6" ht="32.25" customHeight="1" x14ac:dyDescent="0.15">
      <c r="A21" s="180"/>
      <c r="B21" s="190" t="s">
        <v>47</v>
      </c>
      <c r="C21" s="190"/>
      <c r="D21" s="190"/>
      <c r="E21" s="61">
        <f>'3-②（収入内訳）'!G16</f>
        <v>0</v>
      </c>
      <c r="F21" s="17"/>
    </row>
    <row r="22" spans="1:6" ht="32.25" customHeight="1" x14ac:dyDescent="0.15">
      <c r="A22" s="181"/>
      <c r="B22" s="192" t="s">
        <v>43</v>
      </c>
      <c r="C22" s="193"/>
      <c r="D22" s="194"/>
      <c r="E22" s="62">
        <f>SUM(E19:E21)</f>
        <v>0</v>
      </c>
      <c r="F22" s="20" t="s">
        <v>90</v>
      </c>
    </row>
    <row r="23" spans="1:6" s="11" customFormat="1" ht="13.5" x14ac:dyDescent="0.15">
      <c r="F23" s="18"/>
    </row>
    <row r="24" spans="1:6" ht="32.25" customHeight="1" x14ac:dyDescent="0.15">
      <c r="A24" s="179" t="s">
        <v>110</v>
      </c>
      <c r="B24" s="202" t="s">
        <v>48</v>
      </c>
      <c r="C24" s="203"/>
      <c r="D24" s="204"/>
      <c r="E24" s="102">
        <f>'3-②（収入内訳）'!G25</f>
        <v>0</v>
      </c>
      <c r="F24" s="103" t="s">
        <v>88</v>
      </c>
    </row>
    <row r="25" spans="1:6" ht="32.25" customHeight="1" x14ac:dyDescent="0.15">
      <c r="A25" s="181"/>
      <c r="B25" s="192" t="s">
        <v>89</v>
      </c>
      <c r="C25" s="193"/>
      <c r="D25" s="194"/>
      <c r="E25" s="62">
        <f>SUM(E24)</f>
        <v>0</v>
      </c>
      <c r="F25" s="20" t="s">
        <v>91</v>
      </c>
    </row>
    <row r="26" spans="1:6" s="11" customFormat="1" ht="39.950000000000003" customHeight="1" x14ac:dyDescent="0.15">
      <c r="F26" s="18"/>
    </row>
    <row r="27" spans="1:6" s="11" customFormat="1" ht="21" customHeight="1" x14ac:dyDescent="0.15">
      <c r="B27" s="195" t="s">
        <v>8</v>
      </c>
      <c r="C27" s="195"/>
      <c r="D27" s="195"/>
      <c r="E27" s="195"/>
      <c r="F27" s="195"/>
    </row>
    <row r="28" spans="1:6" ht="31.15" customHeight="1" x14ac:dyDescent="0.15">
      <c r="A28" s="179" t="s">
        <v>111</v>
      </c>
      <c r="B28" s="183" t="s">
        <v>6</v>
      </c>
      <c r="C28" s="183"/>
      <c r="D28" s="183"/>
      <c r="E28" s="14" t="s">
        <v>12</v>
      </c>
      <c r="F28" s="15" t="s">
        <v>7</v>
      </c>
    </row>
    <row r="29" spans="1:6" ht="25.5" customHeight="1" x14ac:dyDescent="0.15">
      <c r="A29" s="180"/>
      <c r="B29" s="196" t="s">
        <v>50</v>
      </c>
      <c r="C29" s="197"/>
      <c r="D29" s="198"/>
      <c r="E29" s="59">
        <f>'3-②（支出内訳）'!F8</f>
        <v>0</v>
      </c>
      <c r="F29" s="19"/>
    </row>
    <row r="30" spans="1:6" ht="25.5" customHeight="1" x14ac:dyDescent="0.15">
      <c r="A30" s="180"/>
      <c r="B30" s="196" t="s">
        <v>49</v>
      </c>
      <c r="C30" s="197"/>
      <c r="D30" s="198"/>
      <c r="E30" s="60">
        <f>'3-②（支出内訳）'!F13</f>
        <v>0</v>
      </c>
      <c r="F30" s="16"/>
    </row>
    <row r="31" spans="1:6" ht="25.5" customHeight="1" x14ac:dyDescent="0.15">
      <c r="A31" s="180"/>
      <c r="B31" s="199" t="s">
        <v>52</v>
      </c>
      <c r="C31" s="200"/>
      <c r="D31" s="201"/>
      <c r="E31" s="59">
        <f>'3-②（支出内訳）'!F26</f>
        <v>0</v>
      </c>
      <c r="F31" s="89" t="s">
        <v>97</v>
      </c>
    </row>
    <row r="32" spans="1:6" ht="25.5" customHeight="1" x14ac:dyDescent="0.15">
      <c r="A32" s="180"/>
      <c r="B32" s="199" t="s">
        <v>53</v>
      </c>
      <c r="C32" s="200"/>
      <c r="D32" s="201"/>
      <c r="E32" s="59">
        <f>'3-②（支出内訳）'!F30</f>
        <v>2000</v>
      </c>
      <c r="F32" s="16"/>
    </row>
    <row r="33" spans="1:6" ht="25.5" customHeight="1" x14ac:dyDescent="0.15">
      <c r="A33" s="180"/>
      <c r="B33" s="196" t="s">
        <v>54</v>
      </c>
      <c r="C33" s="197"/>
      <c r="D33" s="198"/>
      <c r="E33" s="60">
        <f>'3-②（支出内訳）'!F38</f>
        <v>0</v>
      </c>
      <c r="F33" s="16"/>
    </row>
    <row r="34" spans="1:6" ht="25.5" customHeight="1" x14ac:dyDescent="0.15">
      <c r="A34" s="180"/>
      <c r="B34" s="205" t="s">
        <v>55</v>
      </c>
      <c r="C34" s="206"/>
      <c r="D34" s="207"/>
      <c r="E34" s="59">
        <f>'3-②（支出内訳）'!F39</f>
        <v>0</v>
      </c>
      <c r="F34" s="16" t="s">
        <v>56</v>
      </c>
    </row>
    <row r="35" spans="1:6" ht="25.5" customHeight="1" x14ac:dyDescent="0.15">
      <c r="A35" s="180"/>
      <c r="B35" s="208" t="s">
        <v>82</v>
      </c>
      <c r="C35" s="209"/>
      <c r="D35" s="210"/>
      <c r="E35" s="61">
        <f>'3-②（支出内訳）'!F40</f>
        <v>0</v>
      </c>
      <c r="F35" s="17"/>
    </row>
    <row r="36" spans="1:6" ht="25.5" customHeight="1" x14ac:dyDescent="0.15">
      <c r="A36" s="181"/>
      <c r="B36" s="182" t="s">
        <v>44</v>
      </c>
      <c r="C36" s="182"/>
      <c r="D36" s="182"/>
      <c r="E36" s="62">
        <f>SUM(E29:E35)</f>
        <v>2000</v>
      </c>
      <c r="F36" s="20" t="s">
        <v>95</v>
      </c>
    </row>
    <row r="37" spans="1:6" s="11" customFormat="1" ht="13.5" x14ac:dyDescent="0.15">
      <c r="F37" s="18"/>
    </row>
    <row r="38" spans="1:6" ht="32.25" customHeight="1" x14ac:dyDescent="0.15">
      <c r="A38" s="179" t="s">
        <v>112</v>
      </c>
      <c r="B38" s="202" t="s">
        <v>94</v>
      </c>
      <c r="C38" s="203"/>
      <c r="D38" s="204"/>
      <c r="E38" s="102">
        <f>'3-②（支出内訳）'!F54</f>
        <v>0</v>
      </c>
      <c r="F38" s="103" t="s">
        <v>88</v>
      </c>
    </row>
    <row r="39" spans="1:6" ht="32.25" customHeight="1" x14ac:dyDescent="0.15">
      <c r="A39" s="181"/>
      <c r="B39" s="192" t="s">
        <v>93</v>
      </c>
      <c r="C39" s="193"/>
      <c r="D39" s="194"/>
      <c r="E39" s="62">
        <f>SUM(E38)</f>
        <v>0</v>
      </c>
      <c r="F39" s="20" t="s">
        <v>96</v>
      </c>
    </row>
    <row r="40" spans="1:6" ht="20.100000000000001" customHeight="1" x14ac:dyDescent="0.15">
      <c r="B40" s="191" t="s">
        <v>102</v>
      </c>
      <c r="C40" s="191"/>
      <c r="D40" s="191"/>
      <c r="E40" s="191"/>
      <c r="F40" s="191"/>
    </row>
    <row r="41" spans="1:6" ht="23.25" customHeight="1" x14ac:dyDescent="0.15"/>
    <row r="42" spans="1:6" ht="23.25" customHeight="1" x14ac:dyDescent="0.15">
      <c r="B42" s="22"/>
    </row>
    <row r="43" spans="1:6" ht="23.25" customHeight="1" x14ac:dyDescent="0.15">
      <c r="B43" s="22"/>
    </row>
    <row r="44" spans="1:6" ht="23.25" customHeight="1" x14ac:dyDescent="0.15">
      <c r="B44" s="22"/>
    </row>
    <row r="45" spans="1:6" ht="23.25" customHeight="1" x14ac:dyDescent="0.15"/>
    <row r="46" spans="1:6" ht="23.25" customHeight="1" x14ac:dyDescent="0.15"/>
    <row r="47" spans="1:6" ht="23.25" customHeight="1" x14ac:dyDescent="0.15"/>
    <row r="48" spans="1:6" ht="21" customHeight="1" x14ac:dyDescent="0.15">
      <c r="B48" s="22"/>
    </row>
    <row r="49" spans="2:2" ht="9.75" customHeight="1" x14ac:dyDescent="0.15">
      <c r="B49" s="22"/>
    </row>
    <row r="50" spans="2:2" ht="21" customHeight="1" x14ac:dyDescent="0.15">
      <c r="B50" s="22"/>
    </row>
    <row r="52" spans="2:2" ht="33" customHeight="1" x14ac:dyDescent="0.15"/>
  </sheetData>
  <mergeCells count="32">
    <mergeCell ref="B17:F17"/>
    <mergeCell ref="C3:D3"/>
    <mergeCell ref="E3:F3"/>
    <mergeCell ref="B5:F5"/>
    <mergeCell ref="C9:D9"/>
    <mergeCell ref="F10:F14"/>
    <mergeCell ref="C11:D11"/>
    <mergeCell ref="B16:F16"/>
    <mergeCell ref="B40:F40"/>
    <mergeCell ref="B22:D22"/>
    <mergeCell ref="B27:F27"/>
    <mergeCell ref="B28:D28"/>
    <mergeCell ref="B29:D29"/>
    <mergeCell ref="B33:D33"/>
    <mergeCell ref="B30:D30"/>
    <mergeCell ref="B32:D32"/>
    <mergeCell ref="B24:D24"/>
    <mergeCell ref="B25:D25"/>
    <mergeCell ref="B38:D38"/>
    <mergeCell ref="B39:D39"/>
    <mergeCell ref="B34:D34"/>
    <mergeCell ref="B31:D31"/>
    <mergeCell ref="B35:D35"/>
    <mergeCell ref="A28:A36"/>
    <mergeCell ref="A38:A39"/>
    <mergeCell ref="A18:A22"/>
    <mergeCell ref="A24:A25"/>
    <mergeCell ref="B36:D36"/>
    <mergeCell ref="B18:D18"/>
    <mergeCell ref="B19:D19"/>
    <mergeCell ref="B20:D20"/>
    <mergeCell ref="B21:D21"/>
  </mergeCells>
  <phoneticPr fontId="2"/>
  <printOptions horizontalCentered="1"/>
  <pageMargins left="0.59055118110236227" right="0.35433070866141736" top="0.59055118110236227" bottom="0.23622047244094491" header="0.43307086614173229" footer="0.15748031496062992"/>
  <pageSetup paperSize="9" scale="79" firstPageNumber="21" orientation="portrait" cellComments="asDisplayed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view="pageBreakPreview" topLeftCell="A11" zoomScale="130" zoomScaleNormal="80" zoomScaleSheetLayoutView="130" workbookViewId="0">
      <selection activeCell="D11" sqref="D11:E11"/>
    </sheetView>
  </sheetViews>
  <sheetFormatPr defaultRowHeight="12" x14ac:dyDescent="0.15"/>
  <cols>
    <col min="1" max="1" width="3.375" style="25" customWidth="1"/>
    <col min="2" max="2" width="13.125" style="25" customWidth="1"/>
    <col min="3" max="3" width="17.875" style="25" customWidth="1"/>
    <col min="4" max="4" width="28.75" style="25" customWidth="1"/>
    <col min="5" max="5" width="17.625" style="25" customWidth="1"/>
    <col min="6" max="6" width="2.75" style="30" customWidth="1"/>
    <col min="7" max="7" width="15.125" style="25" customWidth="1"/>
    <col min="8" max="8" width="14.25" style="25" customWidth="1"/>
    <col min="9" max="16384" width="9" style="25"/>
  </cols>
  <sheetData>
    <row r="1" spans="1:8" s="4" customFormat="1" ht="21" customHeight="1" x14ac:dyDescent="0.15">
      <c r="A1" s="51" t="s">
        <v>36</v>
      </c>
      <c r="B1" s="2"/>
      <c r="C1" s="2"/>
      <c r="D1" s="2"/>
      <c r="E1" s="1"/>
      <c r="F1" s="23"/>
      <c r="H1" s="1"/>
    </row>
    <row r="2" spans="1:8" s="4" customFormat="1" ht="21" customHeight="1" x14ac:dyDescent="0.15">
      <c r="A2" s="51"/>
      <c r="B2" s="2"/>
      <c r="C2" s="2"/>
      <c r="D2" s="2"/>
      <c r="E2" s="1"/>
      <c r="F2" s="23"/>
      <c r="H2" s="1"/>
    </row>
    <row r="3" spans="1:8" s="4" customFormat="1" ht="21" customHeight="1" x14ac:dyDescent="0.15">
      <c r="A3" s="1"/>
      <c r="B3" s="175" t="s">
        <v>45</v>
      </c>
      <c r="C3" s="176"/>
      <c r="D3" s="211">
        <f>'様式3-①総括表'!E3</f>
        <v>0</v>
      </c>
      <c r="E3" s="211"/>
      <c r="F3" s="211"/>
      <c r="G3" s="211"/>
      <c r="H3" s="81"/>
    </row>
    <row r="4" spans="1:8" s="4" customFormat="1" ht="36" customHeight="1" x14ac:dyDescent="0.15">
      <c r="A4" s="9"/>
      <c r="B4" s="9"/>
      <c r="C4" s="9"/>
      <c r="D4" s="9"/>
      <c r="E4" s="8"/>
      <c r="F4" s="24"/>
    </row>
    <row r="5" spans="1:8" ht="21" customHeight="1" x14ac:dyDescent="0.2">
      <c r="A5" s="240" t="s">
        <v>104</v>
      </c>
      <c r="B5" s="240"/>
      <c r="C5" s="240"/>
      <c r="D5" s="240"/>
      <c r="E5" s="240"/>
      <c r="F5" s="240"/>
      <c r="G5" s="240"/>
      <c r="H5" s="240"/>
    </row>
    <row r="6" spans="1:8" ht="32.25" customHeight="1" x14ac:dyDescent="0.15">
      <c r="D6" s="26"/>
      <c r="E6" s="26"/>
      <c r="F6" s="27"/>
      <c r="G6" s="28"/>
    </row>
    <row r="7" spans="1:8" ht="21.75" thickBot="1" x14ac:dyDescent="0.25">
      <c r="A7" s="169" t="s">
        <v>105</v>
      </c>
      <c r="B7" s="169"/>
      <c r="C7" s="169"/>
      <c r="D7" s="169"/>
      <c r="E7" s="169"/>
      <c r="H7" s="28" t="s">
        <v>0</v>
      </c>
    </row>
    <row r="8" spans="1:8" ht="25.15" customHeight="1" thickBot="1" x14ac:dyDescent="0.2">
      <c r="A8" s="222" t="s">
        <v>109</v>
      </c>
      <c r="B8" s="225" t="s">
        <v>3</v>
      </c>
      <c r="C8" s="226"/>
      <c r="D8" s="258" t="s">
        <v>1</v>
      </c>
      <c r="E8" s="258"/>
      <c r="F8" s="241" t="s">
        <v>2</v>
      </c>
      <c r="G8" s="242"/>
      <c r="H8" s="107" t="s">
        <v>39</v>
      </c>
    </row>
    <row r="9" spans="1:8" ht="31.5" customHeight="1" thickBot="1" x14ac:dyDescent="0.2">
      <c r="A9" s="223"/>
      <c r="B9" s="139" t="s">
        <v>28</v>
      </c>
      <c r="C9" s="82"/>
      <c r="D9" s="261"/>
      <c r="E9" s="262"/>
      <c r="F9" s="32" t="s">
        <v>30</v>
      </c>
      <c r="G9" s="63">
        <v>0</v>
      </c>
      <c r="H9" s="108"/>
    </row>
    <row r="10" spans="1:8" ht="31.5" customHeight="1" x14ac:dyDescent="0.15">
      <c r="A10" s="223"/>
      <c r="B10" s="246" t="s">
        <v>83</v>
      </c>
      <c r="C10" s="99" t="s">
        <v>84</v>
      </c>
      <c r="D10" s="254"/>
      <c r="E10" s="255"/>
      <c r="F10" s="31" t="s">
        <v>11</v>
      </c>
      <c r="G10" s="64"/>
      <c r="H10" s="109"/>
    </row>
    <row r="11" spans="1:8" ht="31.5" customHeight="1" x14ac:dyDescent="0.15">
      <c r="A11" s="223"/>
      <c r="B11" s="247"/>
      <c r="C11" s="105" t="s">
        <v>85</v>
      </c>
      <c r="D11" s="256"/>
      <c r="E11" s="257"/>
      <c r="F11" s="45" t="s">
        <v>9</v>
      </c>
      <c r="G11" s="65"/>
      <c r="H11" s="110"/>
    </row>
    <row r="12" spans="1:8" ht="31.5" customHeight="1" thickBot="1" x14ac:dyDescent="0.2">
      <c r="A12" s="223"/>
      <c r="B12" s="247"/>
      <c r="C12" s="106"/>
      <c r="D12" s="227"/>
      <c r="E12" s="228"/>
      <c r="F12" s="40" t="s">
        <v>17</v>
      </c>
      <c r="G12" s="68"/>
      <c r="H12" s="111"/>
    </row>
    <row r="13" spans="1:8" ht="31.5" customHeight="1" x14ac:dyDescent="0.15">
      <c r="A13" s="223"/>
      <c r="B13" s="247"/>
      <c r="C13" s="79" t="s">
        <v>40</v>
      </c>
      <c r="D13" s="252"/>
      <c r="E13" s="253"/>
      <c r="F13" s="78" t="s">
        <v>29</v>
      </c>
      <c r="G13" s="142">
        <f>SUM(G10:G12)</f>
        <v>0</v>
      </c>
      <c r="H13" s="112" t="s">
        <v>106</v>
      </c>
    </row>
    <row r="14" spans="1:8" ht="31.5" customHeight="1" x14ac:dyDescent="0.15">
      <c r="A14" s="223"/>
      <c r="B14" s="243" t="s">
        <v>57</v>
      </c>
      <c r="C14" s="98"/>
      <c r="D14" s="259"/>
      <c r="E14" s="260"/>
      <c r="F14" s="31" t="s">
        <v>15</v>
      </c>
      <c r="G14" s="85"/>
      <c r="H14" s="113"/>
    </row>
    <row r="15" spans="1:8" ht="31.5" customHeight="1" thickBot="1" x14ac:dyDescent="0.2">
      <c r="A15" s="223"/>
      <c r="B15" s="244"/>
      <c r="C15" s="100"/>
      <c r="D15" s="250"/>
      <c r="E15" s="251"/>
      <c r="F15" s="45" t="s">
        <v>16</v>
      </c>
      <c r="G15" s="67"/>
      <c r="H15" s="114"/>
    </row>
    <row r="16" spans="1:8" ht="31.5" customHeight="1" thickBot="1" x14ac:dyDescent="0.2">
      <c r="A16" s="223"/>
      <c r="B16" s="245"/>
      <c r="C16" s="53" t="s">
        <v>40</v>
      </c>
      <c r="D16" s="248"/>
      <c r="E16" s="249"/>
      <c r="F16" s="86" t="s">
        <v>21</v>
      </c>
      <c r="G16" s="87">
        <f>SUM(G14:G15)</f>
        <v>0</v>
      </c>
      <c r="H16" s="115" t="s">
        <v>107</v>
      </c>
    </row>
    <row r="17" spans="1:8" ht="35.1" customHeight="1" thickBot="1" x14ac:dyDescent="0.2">
      <c r="A17" s="224"/>
      <c r="B17" s="218" t="s">
        <v>41</v>
      </c>
      <c r="C17" s="219"/>
      <c r="D17" s="220"/>
      <c r="E17" s="221"/>
      <c r="F17" s="136"/>
      <c r="G17" s="137">
        <f>SUM(G9,G13,G16)</f>
        <v>0</v>
      </c>
      <c r="H17" s="138" t="s">
        <v>108</v>
      </c>
    </row>
    <row r="18" spans="1:8" ht="20.100000000000001" customHeight="1" thickBot="1" x14ac:dyDescent="0.2">
      <c r="B18" s="3"/>
      <c r="C18" s="3"/>
      <c r="D18" s="3"/>
      <c r="E18" s="3"/>
      <c r="F18" s="3"/>
      <c r="G18" s="34"/>
      <c r="H18" s="35"/>
    </row>
    <row r="19" spans="1:8" ht="31.5" customHeight="1" x14ac:dyDescent="0.15">
      <c r="A19" s="222" t="s">
        <v>110</v>
      </c>
      <c r="B19" s="229" t="s">
        <v>58</v>
      </c>
      <c r="C19" s="116"/>
      <c r="D19" s="232"/>
      <c r="E19" s="233"/>
      <c r="F19" s="117" t="s">
        <v>18</v>
      </c>
      <c r="G19" s="118"/>
      <c r="H19" s="119"/>
    </row>
    <row r="20" spans="1:8" ht="31.5" customHeight="1" x14ac:dyDescent="0.15">
      <c r="A20" s="223"/>
      <c r="B20" s="230"/>
      <c r="C20" s="83"/>
      <c r="D20" s="234"/>
      <c r="E20" s="235"/>
      <c r="F20" s="45" t="s">
        <v>19</v>
      </c>
      <c r="G20" s="67"/>
      <c r="H20" s="114"/>
    </row>
    <row r="21" spans="1:8" ht="31.5" customHeight="1" x14ac:dyDescent="0.15">
      <c r="A21" s="223"/>
      <c r="B21" s="230"/>
      <c r="C21" s="83"/>
      <c r="D21" s="234"/>
      <c r="E21" s="235"/>
      <c r="F21" s="45" t="s">
        <v>22</v>
      </c>
      <c r="G21" s="67"/>
      <c r="H21" s="114"/>
    </row>
    <row r="22" spans="1:8" ht="31.5" customHeight="1" x14ac:dyDescent="0.15">
      <c r="A22" s="223"/>
      <c r="B22" s="230"/>
      <c r="C22" s="83"/>
      <c r="D22" s="234"/>
      <c r="E22" s="235"/>
      <c r="F22" s="45" t="s">
        <v>23</v>
      </c>
      <c r="G22" s="67"/>
      <c r="H22" s="114"/>
    </row>
    <row r="23" spans="1:8" ht="31.5" customHeight="1" thickBot="1" x14ac:dyDescent="0.2">
      <c r="A23" s="223"/>
      <c r="B23" s="230"/>
      <c r="C23" s="84"/>
      <c r="D23" s="236"/>
      <c r="E23" s="237"/>
      <c r="F23" s="40" t="s">
        <v>24</v>
      </c>
      <c r="G23" s="68"/>
      <c r="H23" s="111"/>
    </row>
    <row r="24" spans="1:8" ht="31.5" customHeight="1" thickBot="1" x14ac:dyDescent="0.2">
      <c r="A24" s="223"/>
      <c r="B24" s="231"/>
      <c r="C24" s="80" t="s">
        <v>40</v>
      </c>
      <c r="D24" s="238"/>
      <c r="E24" s="239"/>
      <c r="F24" s="32" t="s">
        <v>34</v>
      </c>
      <c r="G24" s="66">
        <f>SUM(G19,G20,G21,G22,G23)</f>
        <v>0</v>
      </c>
      <c r="H24" s="115" t="s">
        <v>113</v>
      </c>
    </row>
    <row r="25" spans="1:8" ht="34.9" customHeight="1" thickBot="1" x14ac:dyDescent="0.2">
      <c r="A25" s="224"/>
      <c r="B25" s="218" t="s">
        <v>117</v>
      </c>
      <c r="C25" s="219"/>
      <c r="D25" s="220"/>
      <c r="E25" s="221"/>
      <c r="F25" s="136"/>
      <c r="G25" s="137">
        <f>SUM(G24)</f>
        <v>0</v>
      </c>
      <c r="H25" s="138" t="s">
        <v>34</v>
      </c>
    </row>
    <row r="26" spans="1:8" ht="7.15" customHeight="1" x14ac:dyDescent="0.15">
      <c r="C26" s="33"/>
      <c r="G26" s="29"/>
    </row>
    <row r="27" spans="1:8" ht="20.100000000000001" customHeight="1" x14ac:dyDescent="0.15">
      <c r="B27" s="11" t="s">
        <v>103</v>
      </c>
      <c r="C27" s="11"/>
      <c r="D27" s="11"/>
      <c r="E27" s="11"/>
      <c r="F27" s="46"/>
      <c r="G27" s="145"/>
      <c r="H27" s="46"/>
    </row>
    <row r="28" spans="1:8" ht="20.100000000000001" customHeight="1" x14ac:dyDescent="0.15">
      <c r="B28" s="11" t="s">
        <v>129</v>
      </c>
      <c r="C28" s="11"/>
      <c r="D28" s="11"/>
      <c r="E28" s="11"/>
      <c r="F28" s="46"/>
      <c r="G28" s="145"/>
      <c r="H28" s="46"/>
    </row>
    <row r="29" spans="1:8" ht="6.4" customHeight="1" x14ac:dyDescent="0.15">
      <c r="B29" s="46"/>
      <c r="C29" s="46"/>
      <c r="D29" s="46"/>
      <c r="E29" s="46"/>
      <c r="F29" s="46"/>
      <c r="G29" s="145"/>
      <c r="H29" s="46"/>
    </row>
    <row r="30" spans="1:8" ht="13.15" customHeight="1" x14ac:dyDescent="0.15"/>
    <row r="37" spans="6:7" x14ac:dyDescent="0.15">
      <c r="G37" s="143"/>
    </row>
    <row r="38" spans="6:7" x14ac:dyDescent="0.15">
      <c r="G38" s="143"/>
    </row>
    <row r="39" spans="6:7" x14ac:dyDescent="0.15">
      <c r="G39" s="143"/>
    </row>
    <row r="42" spans="6:7" x14ac:dyDescent="0.15">
      <c r="F42" s="30">
        <f>SUM(F43:F52)</f>
        <v>0</v>
      </c>
      <c r="G42" s="143"/>
    </row>
    <row r="53" spans="6:6" x14ac:dyDescent="0.15">
      <c r="F53" s="30">
        <f>SUM(F42)</f>
        <v>0</v>
      </c>
    </row>
  </sheetData>
  <mergeCells count="30">
    <mergeCell ref="A7:E7"/>
    <mergeCell ref="B3:C3"/>
    <mergeCell ref="A5:H5"/>
    <mergeCell ref="F8:G8"/>
    <mergeCell ref="B14:B16"/>
    <mergeCell ref="B10:B13"/>
    <mergeCell ref="D16:E16"/>
    <mergeCell ref="D15:E15"/>
    <mergeCell ref="D13:E13"/>
    <mergeCell ref="D10:E10"/>
    <mergeCell ref="D11:E11"/>
    <mergeCell ref="D3:G3"/>
    <mergeCell ref="D8:E8"/>
    <mergeCell ref="D14:E14"/>
    <mergeCell ref="D9:E9"/>
    <mergeCell ref="B25:C25"/>
    <mergeCell ref="D25:E25"/>
    <mergeCell ref="A8:A17"/>
    <mergeCell ref="A19:A25"/>
    <mergeCell ref="B8:C8"/>
    <mergeCell ref="D12:E12"/>
    <mergeCell ref="B19:B24"/>
    <mergeCell ref="D19:E19"/>
    <mergeCell ref="D20:E20"/>
    <mergeCell ref="D21:E21"/>
    <mergeCell ref="D22:E22"/>
    <mergeCell ref="D23:E23"/>
    <mergeCell ref="D24:E24"/>
    <mergeCell ref="D17:E17"/>
    <mergeCell ref="B17:C17"/>
  </mergeCells>
  <phoneticPr fontId="2"/>
  <pageMargins left="0.59055118110236227" right="0.35433070866141736" top="0.59055118110236227" bottom="0.23622047244094491" header="0.43307086614173229" footer="0.15748031496062992"/>
  <pageSetup paperSize="9" scale="79" firstPageNumber="21" orientation="portrait" cellComments="asDisplayed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view="pageBreakPreview" zoomScale="115" zoomScaleNormal="80" zoomScaleSheetLayoutView="115" workbookViewId="0">
      <selection activeCell="E7" sqref="E7"/>
    </sheetView>
  </sheetViews>
  <sheetFormatPr defaultRowHeight="12" x14ac:dyDescent="0.15"/>
  <cols>
    <col min="1" max="1" width="3.375" style="25" customWidth="1"/>
    <col min="2" max="2" width="3.125" style="25" customWidth="1"/>
    <col min="3" max="3" width="2.75" style="25" customWidth="1"/>
    <col min="4" max="4" width="36.5" style="25" customWidth="1"/>
    <col min="5" max="5" width="28.875" style="25" customWidth="1"/>
    <col min="6" max="6" width="21.875" style="25" customWidth="1"/>
    <col min="7" max="7" width="20" style="25" customWidth="1"/>
    <col min="8" max="8" width="1" style="25" customWidth="1"/>
    <col min="9" max="16384" width="9" style="25"/>
  </cols>
  <sheetData>
    <row r="1" spans="1:9" s="4" customFormat="1" ht="21" customHeight="1" x14ac:dyDescent="0.15">
      <c r="A1" s="90" t="s">
        <v>36</v>
      </c>
      <c r="B1" s="2"/>
      <c r="C1" s="2"/>
      <c r="D1" s="2"/>
      <c r="F1" s="2"/>
    </row>
    <row r="2" spans="1:9" s="4" customFormat="1" ht="3.6" customHeight="1" x14ac:dyDescent="0.15">
      <c r="A2" s="90"/>
      <c r="B2" s="2"/>
      <c r="C2" s="2"/>
      <c r="D2" s="2"/>
      <c r="F2" s="2"/>
    </row>
    <row r="3" spans="1:9" s="4" customFormat="1" ht="21" customHeight="1" x14ac:dyDescent="0.15">
      <c r="A3" s="1"/>
      <c r="B3" s="175" t="s">
        <v>45</v>
      </c>
      <c r="C3" s="176"/>
      <c r="D3" s="176"/>
      <c r="E3" s="177">
        <f>'様式3-①総括表'!E3</f>
        <v>0</v>
      </c>
      <c r="F3" s="283"/>
      <c r="G3" s="178"/>
    </row>
    <row r="4" spans="1:9" s="4" customFormat="1" ht="13.5" x14ac:dyDescent="0.15">
      <c r="A4" s="9"/>
      <c r="B4" s="9"/>
      <c r="C4" s="9"/>
      <c r="D4" s="9"/>
      <c r="F4" s="9"/>
    </row>
    <row r="5" spans="1:9" ht="21" x14ac:dyDescent="0.2">
      <c r="A5" s="169" t="s">
        <v>114</v>
      </c>
      <c r="B5" s="169"/>
      <c r="C5" s="169"/>
      <c r="D5" s="169"/>
      <c r="E5" s="169"/>
      <c r="F5" s="169"/>
      <c r="H5" s="120"/>
      <c r="I5" s="28"/>
    </row>
    <row r="6" spans="1:9" ht="15" thickBot="1" x14ac:dyDescent="0.2">
      <c r="A6" s="174"/>
      <c r="B6" s="174"/>
      <c r="C6" s="174"/>
      <c r="D6" s="174"/>
      <c r="E6" s="174"/>
      <c r="F6" s="174"/>
      <c r="G6" s="28" t="s">
        <v>0</v>
      </c>
    </row>
    <row r="7" spans="1:9" ht="18" customHeight="1" thickBot="1" x14ac:dyDescent="0.2">
      <c r="A7" s="135"/>
      <c r="B7" s="157" t="s">
        <v>118</v>
      </c>
      <c r="C7" s="158"/>
      <c r="D7" s="159"/>
      <c r="E7" s="132" t="s">
        <v>115</v>
      </c>
      <c r="F7" s="133" t="s">
        <v>119</v>
      </c>
      <c r="G7" s="134" t="s">
        <v>120</v>
      </c>
    </row>
    <row r="8" spans="1:9" ht="18" customHeight="1" x14ac:dyDescent="0.15">
      <c r="A8" s="170" t="s">
        <v>111</v>
      </c>
      <c r="B8" s="160" t="s">
        <v>59</v>
      </c>
      <c r="C8" s="161"/>
      <c r="D8" s="162"/>
      <c r="E8" s="130"/>
      <c r="F8" s="131">
        <f>SUM(F9:F12)</f>
        <v>0</v>
      </c>
      <c r="G8" s="140"/>
    </row>
    <row r="9" spans="1:9" ht="18" customHeight="1" x14ac:dyDescent="0.15">
      <c r="A9" s="171"/>
      <c r="B9" s="124"/>
      <c r="C9" s="152" t="s">
        <v>60</v>
      </c>
      <c r="D9" s="153"/>
      <c r="E9" s="92"/>
      <c r="F9" s="93"/>
      <c r="G9" s="125"/>
    </row>
    <row r="10" spans="1:9" ht="18" customHeight="1" x14ac:dyDescent="0.15">
      <c r="A10" s="171"/>
      <c r="B10" s="124"/>
      <c r="C10" s="152" t="s">
        <v>121</v>
      </c>
      <c r="D10" s="153"/>
      <c r="E10" s="92"/>
      <c r="F10" s="93"/>
      <c r="G10" s="125"/>
    </row>
    <row r="11" spans="1:9" ht="18" customHeight="1" x14ac:dyDescent="0.15">
      <c r="A11" s="171"/>
      <c r="B11" s="124"/>
      <c r="C11" s="152" t="s">
        <v>122</v>
      </c>
      <c r="D11" s="153"/>
      <c r="E11" s="92"/>
      <c r="F11" s="93"/>
      <c r="G11" s="125"/>
    </row>
    <row r="12" spans="1:9" ht="18" customHeight="1" x14ac:dyDescent="0.15">
      <c r="A12" s="171"/>
      <c r="B12" s="124"/>
      <c r="C12" s="152"/>
      <c r="D12" s="153"/>
      <c r="E12" s="92"/>
      <c r="F12" s="93"/>
      <c r="G12" s="125"/>
    </row>
    <row r="13" spans="1:9" ht="18" customHeight="1" x14ac:dyDescent="0.15">
      <c r="A13" s="171"/>
      <c r="B13" s="149" t="s">
        <v>61</v>
      </c>
      <c r="C13" s="150"/>
      <c r="D13" s="151"/>
      <c r="E13" s="121"/>
      <c r="F13" s="91">
        <f>SUM(F14:F25)</f>
        <v>0</v>
      </c>
      <c r="G13" s="141"/>
    </row>
    <row r="14" spans="1:9" ht="18" customHeight="1" x14ac:dyDescent="0.15">
      <c r="A14" s="171"/>
      <c r="B14" s="124"/>
      <c r="C14" s="152" t="s">
        <v>62</v>
      </c>
      <c r="D14" s="153"/>
      <c r="E14" s="92"/>
      <c r="F14" s="93"/>
      <c r="G14" s="125"/>
    </row>
    <row r="15" spans="1:9" ht="18" customHeight="1" x14ac:dyDescent="0.15">
      <c r="A15" s="171"/>
      <c r="B15" s="124"/>
      <c r="C15" s="152" t="s">
        <v>63</v>
      </c>
      <c r="D15" s="153"/>
      <c r="E15" s="92"/>
      <c r="F15" s="93"/>
      <c r="G15" s="125"/>
    </row>
    <row r="16" spans="1:9" ht="18" customHeight="1" x14ac:dyDescent="0.15">
      <c r="A16" s="171"/>
      <c r="B16" s="124"/>
      <c r="C16" s="152" t="s">
        <v>64</v>
      </c>
      <c r="D16" s="153"/>
      <c r="E16" s="92"/>
      <c r="F16" s="93"/>
      <c r="G16" s="125"/>
    </row>
    <row r="17" spans="1:7" ht="18" customHeight="1" x14ac:dyDescent="0.15">
      <c r="A17" s="171"/>
      <c r="B17" s="124"/>
      <c r="C17" s="152" t="s">
        <v>65</v>
      </c>
      <c r="D17" s="153"/>
      <c r="E17" s="92"/>
      <c r="F17" s="93"/>
      <c r="G17" s="125"/>
    </row>
    <row r="18" spans="1:7" ht="18" customHeight="1" x14ac:dyDescent="0.15">
      <c r="A18" s="172"/>
      <c r="B18" s="124"/>
      <c r="C18" s="152" t="s">
        <v>66</v>
      </c>
      <c r="D18" s="153"/>
      <c r="E18" s="92"/>
      <c r="F18" s="93"/>
      <c r="G18" s="125"/>
    </row>
    <row r="19" spans="1:7" ht="18" customHeight="1" x14ac:dyDescent="0.15">
      <c r="A19" s="171"/>
      <c r="B19" s="129"/>
      <c r="C19" s="152" t="s">
        <v>67</v>
      </c>
      <c r="D19" s="153"/>
      <c r="E19" s="92"/>
      <c r="F19" s="93"/>
      <c r="G19" s="125"/>
    </row>
    <row r="20" spans="1:7" ht="18" customHeight="1" x14ac:dyDescent="0.15">
      <c r="A20" s="171"/>
      <c r="B20" s="129"/>
      <c r="C20" s="152" t="s">
        <v>68</v>
      </c>
      <c r="D20" s="153"/>
      <c r="E20" s="92"/>
      <c r="F20" s="93"/>
      <c r="G20" s="125"/>
    </row>
    <row r="21" spans="1:7" ht="18" customHeight="1" x14ac:dyDescent="0.15">
      <c r="A21" s="171"/>
      <c r="B21" s="129"/>
      <c r="C21" s="152" t="s">
        <v>69</v>
      </c>
      <c r="D21" s="153"/>
      <c r="E21" s="92"/>
      <c r="F21" s="93"/>
      <c r="G21" s="125"/>
    </row>
    <row r="22" spans="1:7" ht="18" customHeight="1" x14ac:dyDescent="0.15">
      <c r="A22" s="171"/>
      <c r="B22" s="129"/>
      <c r="C22" s="152" t="s">
        <v>70</v>
      </c>
      <c r="D22" s="153"/>
      <c r="E22" s="92"/>
      <c r="F22" s="93"/>
      <c r="G22" s="125"/>
    </row>
    <row r="23" spans="1:7" ht="18" customHeight="1" x14ac:dyDescent="0.15">
      <c r="A23" s="171"/>
      <c r="B23" s="129"/>
      <c r="C23" s="152" t="s">
        <v>71</v>
      </c>
      <c r="D23" s="153"/>
      <c r="E23" s="92"/>
      <c r="F23" s="93"/>
      <c r="G23" s="125"/>
    </row>
    <row r="24" spans="1:7" ht="18" customHeight="1" x14ac:dyDescent="0.15">
      <c r="A24" s="171"/>
      <c r="B24" s="129"/>
      <c r="C24" s="152" t="s">
        <v>72</v>
      </c>
      <c r="D24" s="153"/>
      <c r="E24" s="92"/>
      <c r="F24" s="93"/>
      <c r="G24" s="125"/>
    </row>
    <row r="25" spans="1:7" ht="18" customHeight="1" x14ac:dyDescent="0.15">
      <c r="A25" s="171"/>
      <c r="B25" s="129"/>
      <c r="C25" s="152"/>
      <c r="D25" s="153"/>
      <c r="E25" s="92"/>
      <c r="F25" s="93"/>
      <c r="G25" s="125"/>
    </row>
    <row r="26" spans="1:7" ht="18" customHeight="1" x14ac:dyDescent="0.15">
      <c r="A26" s="172"/>
      <c r="B26" s="149" t="s">
        <v>87</v>
      </c>
      <c r="C26" s="150"/>
      <c r="D26" s="151"/>
      <c r="E26" s="121"/>
      <c r="F26" s="91">
        <f>SUM(F27:F28)</f>
        <v>0</v>
      </c>
      <c r="G26" s="141"/>
    </row>
    <row r="27" spans="1:7" ht="18" customHeight="1" x14ac:dyDescent="0.15">
      <c r="A27" s="172"/>
      <c r="B27" s="129"/>
      <c r="C27" s="167" t="s">
        <v>124</v>
      </c>
      <c r="D27" s="168"/>
      <c r="E27" s="92"/>
      <c r="F27" s="93"/>
      <c r="G27" s="125"/>
    </row>
    <row r="28" spans="1:7" ht="18" customHeight="1" x14ac:dyDescent="0.15">
      <c r="A28" s="172"/>
      <c r="B28" s="129"/>
      <c r="C28" s="167" t="s">
        <v>123</v>
      </c>
      <c r="D28" s="168"/>
      <c r="E28" s="92"/>
      <c r="F28" s="93"/>
      <c r="G28" s="125"/>
    </row>
    <row r="29" spans="1:7" ht="18" customHeight="1" x14ac:dyDescent="0.15">
      <c r="A29" s="172"/>
      <c r="B29" s="129"/>
      <c r="C29" s="167"/>
      <c r="D29" s="168"/>
      <c r="E29" s="92"/>
      <c r="F29" s="93"/>
      <c r="G29" s="125"/>
    </row>
    <row r="30" spans="1:7" ht="18" customHeight="1" x14ac:dyDescent="0.15">
      <c r="A30" s="172"/>
      <c r="B30" s="149" t="s">
        <v>73</v>
      </c>
      <c r="C30" s="150"/>
      <c r="D30" s="151"/>
      <c r="E30" s="121"/>
      <c r="F30" s="91">
        <f>SUM(F31:F37)</f>
        <v>2000</v>
      </c>
      <c r="G30" s="141"/>
    </row>
    <row r="31" spans="1:7" ht="18" customHeight="1" x14ac:dyDescent="0.15">
      <c r="A31" s="172"/>
      <c r="B31" s="129"/>
      <c r="C31" s="152" t="s">
        <v>74</v>
      </c>
      <c r="D31" s="153"/>
      <c r="E31" s="92"/>
      <c r="F31" s="94"/>
      <c r="G31" s="125"/>
    </row>
    <row r="32" spans="1:7" ht="18" customHeight="1" x14ac:dyDescent="0.15">
      <c r="A32" s="172"/>
      <c r="B32" s="129"/>
      <c r="C32" s="152" t="s">
        <v>75</v>
      </c>
      <c r="D32" s="153"/>
      <c r="E32" s="92"/>
      <c r="F32" s="93"/>
      <c r="G32" s="125"/>
    </row>
    <row r="33" spans="1:8" ht="18" customHeight="1" x14ac:dyDescent="0.15">
      <c r="A33" s="172"/>
      <c r="B33" s="129"/>
      <c r="C33" s="152" t="s">
        <v>76</v>
      </c>
      <c r="D33" s="153"/>
      <c r="E33" s="92"/>
      <c r="F33" s="93">
        <v>2000</v>
      </c>
      <c r="G33" s="125"/>
    </row>
    <row r="34" spans="1:8" ht="18" customHeight="1" x14ac:dyDescent="0.15">
      <c r="A34" s="172"/>
      <c r="B34" s="129"/>
      <c r="C34" s="152" t="s">
        <v>77</v>
      </c>
      <c r="D34" s="153"/>
      <c r="E34" s="92"/>
      <c r="F34" s="94"/>
      <c r="G34" s="125"/>
    </row>
    <row r="35" spans="1:8" ht="18" customHeight="1" x14ac:dyDescent="0.15">
      <c r="A35" s="172"/>
      <c r="B35" s="129"/>
      <c r="C35" s="152" t="s">
        <v>125</v>
      </c>
      <c r="D35" s="153"/>
      <c r="E35" s="92"/>
      <c r="F35" s="94"/>
      <c r="G35" s="125"/>
    </row>
    <row r="36" spans="1:8" ht="18" customHeight="1" x14ac:dyDescent="0.15">
      <c r="A36" s="172"/>
      <c r="B36" s="129"/>
      <c r="C36" s="152" t="s">
        <v>126</v>
      </c>
      <c r="D36" s="153"/>
      <c r="E36" s="92"/>
      <c r="F36" s="94"/>
      <c r="G36" s="125"/>
    </row>
    <row r="37" spans="1:8" ht="18" customHeight="1" x14ac:dyDescent="0.15">
      <c r="A37" s="172"/>
      <c r="B37" s="129"/>
      <c r="C37" s="152"/>
      <c r="D37" s="153"/>
      <c r="E37" s="92"/>
      <c r="F37" s="93"/>
      <c r="G37" s="125"/>
    </row>
    <row r="38" spans="1:8" ht="18" customHeight="1" x14ac:dyDescent="0.15">
      <c r="A38" s="172"/>
      <c r="B38" s="149" t="s">
        <v>78</v>
      </c>
      <c r="C38" s="150"/>
      <c r="D38" s="151"/>
      <c r="E38" s="121"/>
      <c r="F38" s="91"/>
      <c r="G38" s="141"/>
    </row>
    <row r="39" spans="1:8" ht="18" customHeight="1" x14ac:dyDescent="0.15">
      <c r="A39" s="172"/>
      <c r="B39" s="149" t="s">
        <v>127</v>
      </c>
      <c r="C39" s="150"/>
      <c r="D39" s="151"/>
      <c r="E39" s="121"/>
      <c r="F39" s="91"/>
      <c r="G39" s="141"/>
    </row>
    <row r="40" spans="1:8" ht="18" customHeight="1" x14ac:dyDescent="0.15">
      <c r="A40" s="172"/>
      <c r="B40" s="149" t="s">
        <v>80</v>
      </c>
      <c r="C40" s="150"/>
      <c r="D40" s="151"/>
      <c r="E40" s="121"/>
      <c r="F40" s="91">
        <v>0</v>
      </c>
      <c r="G40" s="141"/>
    </row>
    <row r="41" spans="1:8" ht="17.25" customHeight="1" thickBot="1" x14ac:dyDescent="0.2">
      <c r="A41" s="173"/>
      <c r="B41" s="154" t="s">
        <v>79</v>
      </c>
      <c r="C41" s="155"/>
      <c r="D41" s="156"/>
      <c r="E41" s="126"/>
      <c r="F41" s="127">
        <f>SUM(F8,F13,F26,F30,F38,F39,F40)</f>
        <v>2000</v>
      </c>
      <c r="G41" s="128"/>
    </row>
    <row r="42" spans="1:8" ht="22.15" customHeight="1" thickBot="1" x14ac:dyDescent="0.2">
      <c r="C42" s="33"/>
      <c r="E42" s="30"/>
      <c r="G42" s="30"/>
      <c r="H42" s="29"/>
    </row>
    <row r="43" spans="1:8" ht="17.25" customHeight="1" x14ac:dyDescent="0.15">
      <c r="A43" s="146" t="s">
        <v>112</v>
      </c>
      <c r="B43" s="164" t="s">
        <v>81</v>
      </c>
      <c r="C43" s="165"/>
      <c r="D43" s="166"/>
      <c r="E43" s="122"/>
      <c r="F43" s="123">
        <f>SUM(F44:F53)</f>
        <v>0</v>
      </c>
      <c r="G43" s="144"/>
    </row>
    <row r="44" spans="1:8" ht="17.25" customHeight="1" x14ac:dyDescent="0.15">
      <c r="A44" s="147"/>
      <c r="B44" s="124"/>
      <c r="C44" s="152"/>
      <c r="D44" s="153"/>
      <c r="E44" s="92"/>
      <c r="F44" s="93"/>
      <c r="G44" s="125"/>
    </row>
    <row r="45" spans="1:8" ht="17.25" customHeight="1" x14ac:dyDescent="0.15">
      <c r="A45" s="147"/>
      <c r="B45" s="124"/>
      <c r="C45" s="152"/>
      <c r="D45" s="153"/>
      <c r="E45" s="92"/>
      <c r="F45" s="93"/>
      <c r="G45" s="125"/>
    </row>
    <row r="46" spans="1:8" ht="17.25" customHeight="1" x14ac:dyDescent="0.15">
      <c r="A46" s="147"/>
      <c r="B46" s="124"/>
      <c r="C46" s="152"/>
      <c r="D46" s="153"/>
      <c r="E46" s="92"/>
      <c r="F46" s="93"/>
      <c r="G46" s="125"/>
    </row>
    <row r="47" spans="1:8" ht="17.25" customHeight="1" x14ac:dyDescent="0.15">
      <c r="A47" s="147"/>
      <c r="B47" s="124"/>
      <c r="C47" s="152"/>
      <c r="D47" s="153"/>
      <c r="E47" s="92"/>
      <c r="F47" s="93"/>
      <c r="G47" s="125"/>
    </row>
    <row r="48" spans="1:8" ht="17.25" customHeight="1" x14ac:dyDescent="0.15">
      <c r="A48" s="147"/>
      <c r="B48" s="124"/>
      <c r="C48" s="152"/>
      <c r="D48" s="153"/>
      <c r="E48" s="92"/>
      <c r="F48" s="93"/>
      <c r="G48" s="125"/>
    </row>
    <row r="49" spans="1:9" ht="17.25" customHeight="1" x14ac:dyDescent="0.15">
      <c r="A49" s="147"/>
      <c r="B49" s="124"/>
      <c r="C49" s="152"/>
      <c r="D49" s="153"/>
      <c r="E49" s="92"/>
      <c r="F49" s="93"/>
      <c r="G49" s="125"/>
    </row>
    <row r="50" spans="1:9" ht="17.25" customHeight="1" x14ac:dyDescent="0.15">
      <c r="A50" s="147"/>
      <c r="B50" s="124"/>
      <c r="C50" s="152"/>
      <c r="D50" s="153"/>
      <c r="E50" s="92"/>
      <c r="F50" s="93"/>
      <c r="G50" s="125"/>
    </row>
    <row r="51" spans="1:9" ht="17.25" customHeight="1" x14ac:dyDescent="0.15">
      <c r="A51" s="147"/>
      <c r="B51" s="124"/>
      <c r="C51" s="152"/>
      <c r="D51" s="153"/>
      <c r="E51" s="92"/>
      <c r="F51" s="93"/>
      <c r="G51" s="125"/>
    </row>
    <row r="52" spans="1:9" ht="17.25" customHeight="1" x14ac:dyDescent="0.15">
      <c r="A52" s="147"/>
      <c r="B52" s="124"/>
      <c r="C52" s="152"/>
      <c r="D52" s="153"/>
      <c r="E52" s="92"/>
      <c r="F52" s="93"/>
      <c r="G52" s="125"/>
    </row>
    <row r="53" spans="1:9" ht="17.25" customHeight="1" x14ac:dyDescent="0.15">
      <c r="A53" s="147"/>
      <c r="B53" s="124"/>
      <c r="C53" s="152"/>
      <c r="D53" s="153"/>
      <c r="E53" s="92"/>
      <c r="F53" s="93"/>
      <c r="G53" s="125"/>
    </row>
    <row r="54" spans="1:9" ht="17.25" customHeight="1" thickBot="1" x14ac:dyDescent="0.2">
      <c r="A54" s="148"/>
      <c r="B54" s="154" t="s">
        <v>116</v>
      </c>
      <c r="C54" s="155"/>
      <c r="D54" s="156"/>
      <c r="E54" s="126"/>
      <c r="F54" s="127">
        <f>SUM(F43)</f>
        <v>0</v>
      </c>
      <c r="G54" s="128"/>
    </row>
    <row r="55" spans="1:9" ht="13.5" x14ac:dyDescent="0.15">
      <c r="B55" s="11" t="s">
        <v>103</v>
      </c>
      <c r="C55" s="11"/>
      <c r="D55" s="11"/>
      <c r="E55" s="46"/>
      <c r="F55" s="11"/>
      <c r="G55" s="46"/>
      <c r="H55" s="46"/>
      <c r="I55" s="46"/>
    </row>
    <row r="56" spans="1:9" ht="13.5" x14ac:dyDescent="0.15">
      <c r="B56" s="11" t="s">
        <v>128</v>
      </c>
      <c r="C56" s="11"/>
      <c r="D56" s="11"/>
      <c r="E56" s="46"/>
      <c r="F56" s="11"/>
      <c r="G56" s="46"/>
      <c r="H56" s="46"/>
      <c r="I56" s="46"/>
    </row>
    <row r="57" spans="1:9" ht="13.5" x14ac:dyDescent="0.15">
      <c r="C57" s="88"/>
      <c r="D57" s="88"/>
      <c r="E57" s="88"/>
      <c r="F57" s="88"/>
      <c r="G57" s="88"/>
    </row>
    <row r="58" spans="1:9" ht="18" customHeight="1" x14ac:dyDescent="0.15">
      <c r="B58" s="163"/>
      <c r="C58" s="163"/>
      <c r="D58" s="163"/>
      <c r="E58" s="95"/>
      <c r="F58" s="97"/>
      <c r="G58" s="95"/>
    </row>
    <row r="59" spans="1:9" ht="18" customHeight="1" x14ac:dyDescent="0.15">
      <c r="B59" s="96"/>
      <c r="C59" s="163"/>
      <c r="D59" s="163"/>
      <c r="E59" s="95"/>
      <c r="F59" s="97"/>
      <c r="G59" s="95"/>
    </row>
    <row r="60" spans="1:9" ht="14.25" x14ac:dyDescent="0.15">
      <c r="B60" s="96"/>
      <c r="C60" s="163"/>
      <c r="D60" s="163"/>
      <c r="E60" s="95"/>
      <c r="F60" s="97"/>
      <c r="G60" s="95"/>
    </row>
    <row r="61" spans="1:9" ht="14.25" x14ac:dyDescent="0.15">
      <c r="B61" s="96"/>
      <c r="C61" s="163"/>
      <c r="D61" s="163"/>
      <c r="E61" s="95"/>
      <c r="F61" s="97"/>
      <c r="G61" s="95"/>
    </row>
    <row r="62" spans="1:9" ht="14.25" x14ac:dyDescent="0.15">
      <c r="B62" s="96"/>
      <c r="C62" s="163"/>
      <c r="D62" s="163"/>
      <c r="E62" s="95"/>
      <c r="F62" s="97"/>
      <c r="G62" s="95"/>
    </row>
  </sheetData>
  <mergeCells count="58">
    <mergeCell ref="E3:G3"/>
    <mergeCell ref="B3:D3"/>
    <mergeCell ref="C9:D9"/>
    <mergeCell ref="C10:D10"/>
    <mergeCell ref="C24:D24"/>
    <mergeCell ref="C21:D21"/>
    <mergeCell ref="C15:D15"/>
    <mergeCell ref="C11:D11"/>
    <mergeCell ref="C12:D12"/>
    <mergeCell ref="C14:D14"/>
    <mergeCell ref="C17:D17"/>
    <mergeCell ref="C18:D18"/>
    <mergeCell ref="C19:D19"/>
    <mergeCell ref="A5:F5"/>
    <mergeCell ref="A8:A41"/>
    <mergeCell ref="C35:D35"/>
    <mergeCell ref="C27:D27"/>
    <mergeCell ref="C34:D34"/>
    <mergeCell ref="C36:D36"/>
    <mergeCell ref="B41:D41"/>
    <mergeCell ref="B39:D39"/>
    <mergeCell ref="B30:D30"/>
    <mergeCell ref="C31:D31"/>
    <mergeCell ref="C32:D32"/>
    <mergeCell ref="C33:D33"/>
    <mergeCell ref="C28:D28"/>
    <mergeCell ref="A6:F6"/>
    <mergeCell ref="C25:D25"/>
    <mergeCell ref="B7:D7"/>
    <mergeCell ref="B8:D8"/>
    <mergeCell ref="B13:D13"/>
    <mergeCell ref="C16:D16"/>
    <mergeCell ref="C62:D62"/>
    <mergeCell ref="C61:D61"/>
    <mergeCell ref="C60:D60"/>
    <mergeCell ref="C59:D59"/>
    <mergeCell ref="B58:D58"/>
    <mergeCell ref="B43:D43"/>
    <mergeCell ref="C29:D29"/>
    <mergeCell ref="C20:D20"/>
    <mergeCell ref="B26:D26"/>
    <mergeCell ref="C22:D22"/>
    <mergeCell ref="C23:D23"/>
    <mergeCell ref="A43:A54"/>
    <mergeCell ref="B40:D40"/>
    <mergeCell ref="B38:D38"/>
    <mergeCell ref="C37:D37"/>
    <mergeCell ref="C45:D45"/>
    <mergeCell ref="C50:D50"/>
    <mergeCell ref="C49:D49"/>
    <mergeCell ref="C51:D51"/>
    <mergeCell ref="C44:D44"/>
    <mergeCell ref="C46:D46"/>
    <mergeCell ref="C47:D47"/>
    <mergeCell ref="C48:D48"/>
    <mergeCell ref="B54:D54"/>
    <mergeCell ref="C53:D53"/>
    <mergeCell ref="C52:D52"/>
  </mergeCells>
  <phoneticPr fontId="2"/>
  <printOptions horizontalCentered="1"/>
  <pageMargins left="0.59055118110236227" right="0.35433070866141736" top="0.59055118110236227" bottom="0.23622047244094491" header="0.43307086614173229" footer="0.15748031496062992"/>
  <pageSetup paperSize="9" scale="81" firstPageNumber="21" orientation="portrait" cellComments="asDisplayed" useFirstPageNumber="1" horizontalDpi="300" verticalDpi="3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view="pageBreakPreview" topLeftCell="A11" zoomScale="115" zoomScaleNormal="80" zoomScaleSheetLayoutView="115" workbookViewId="0">
      <selection activeCell="G17" sqref="G17"/>
    </sheetView>
  </sheetViews>
  <sheetFormatPr defaultRowHeight="12" x14ac:dyDescent="0.15"/>
  <cols>
    <col min="1" max="1" width="3.375" style="25" customWidth="1"/>
    <col min="2" max="2" width="15.5" style="25" customWidth="1"/>
    <col min="3" max="3" width="19.5" style="25" customWidth="1"/>
    <col min="4" max="4" width="28.75" style="25" customWidth="1"/>
    <col min="5" max="5" width="17.625" style="25" customWidth="1"/>
    <col min="6" max="6" width="3.875" style="30" customWidth="1"/>
    <col min="7" max="7" width="15.125" style="38" customWidth="1"/>
    <col min="8" max="8" width="16.375" style="25" customWidth="1"/>
    <col min="9" max="16384" width="9" style="25"/>
  </cols>
  <sheetData>
    <row r="1" spans="1:8" s="4" customFormat="1" ht="21" customHeight="1" x14ac:dyDescent="0.15">
      <c r="A1" s="51" t="s">
        <v>35</v>
      </c>
      <c r="B1" s="2"/>
      <c r="C1" s="2"/>
      <c r="D1" s="2"/>
      <c r="E1" s="1"/>
      <c r="F1" s="23"/>
      <c r="G1" s="1"/>
      <c r="H1" s="1"/>
    </row>
    <row r="2" spans="1:8" s="4" customFormat="1" ht="21" customHeight="1" x14ac:dyDescent="0.15">
      <c r="A2" s="51"/>
      <c r="B2" s="2"/>
      <c r="C2" s="2"/>
      <c r="D2" s="2"/>
      <c r="E2" s="1"/>
      <c r="F2" s="23"/>
      <c r="G2" s="1"/>
      <c r="H2" s="1"/>
    </row>
    <row r="3" spans="1:8" s="4" customFormat="1" ht="14.25" x14ac:dyDescent="0.15">
      <c r="A3" s="9"/>
      <c r="B3" s="175" t="s">
        <v>45</v>
      </c>
      <c r="C3" s="175"/>
      <c r="D3" s="77"/>
      <c r="E3" s="10"/>
      <c r="F3" s="24"/>
      <c r="G3" s="5"/>
      <c r="H3" s="5"/>
    </row>
    <row r="4" spans="1:8" s="4" customFormat="1" ht="13.15" customHeight="1" x14ac:dyDescent="0.15">
      <c r="A4" s="9"/>
      <c r="B4" s="9"/>
      <c r="C4" s="9"/>
      <c r="D4" s="9"/>
      <c r="E4" s="8"/>
      <c r="F4" s="24"/>
      <c r="G4" s="36"/>
    </row>
    <row r="5" spans="1:8" ht="21" customHeight="1" x14ac:dyDescent="0.2">
      <c r="A5" s="269" t="s">
        <v>25</v>
      </c>
      <c r="B5" s="269"/>
      <c r="C5" s="269"/>
      <c r="D5" s="269"/>
      <c r="E5" s="269"/>
      <c r="F5" s="269"/>
      <c r="G5" s="269"/>
      <c r="H5" s="269"/>
    </row>
    <row r="6" spans="1:8" ht="14.25" customHeight="1" x14ac:dyDescent="0.15">
      <c r="D6" s="26"/>
      <c r="E6" s="26"/>
      <c r="F6" s="27"/>
      <c r="G6" s="37"/>
    </row>
    <row r="7" spans="1:8" ht="13.9" customHeight="1" x14ac:dyDescent="0.15">
      <c r="A7" s="29"/>
      <c r="G7" s="38" t="s">
        <v>0</v>
      </c>
    </row>
    <row r="8" spans="1:8" ht="25.15" customHeight="1" x14ac:dyDescent="0.15">
      <c r="B8" s="263" t="s">
        <v>3</v>
      </c>
      <c r="C8" s="276"/>
      <c r="D8" s="270" t="s">
        <v>1</v>
      </c>
      <c r="E8" s="271"/>
      <c r="F8" s="263" t="s">
        <v>2</v>
      </c>
      <c r="G8" s="271"/>
      <c r="H8" s="39"/>
    </row>
    <row r="9" spans="1:8" ht="25.15" customHeight="1" x14ac:dyDescent="0.15">
      <c r="B9" s="277"/>
      <c r="C9" s="278"/>
      <c r="D9" s="272"/>
      <c r="E9" s="273"/>
      <c r="F9" s="49" t="s">
        <v>10</v>
      </c>
      <c r="G9" s="73"/>
      <c r="H9" s="39"/>
    </row>
    <row r="10" spans="1:8" ht="25.15" customHeight="1" x14ac:dyDescent="0.15">
      <c r="B10" s="279"/>
      <c r="C10" s="280"/>
      <c r="D10" s="268"/>
      <c r="E10" s="235"/>
      <c r="F10" s="45" t="s">
        <v>26</v>
      </c>
      <c r="G10" s="70"/>
      <c r="H10" s="39"/>
    </row>
    <row r="11" spans="1:8" ht="25.15" customHeight="1" x14ac:dyDescent="0.15">
      <c r="B11" s="279"/>
      <c r="C11" s="280"/>
      <c r="D11" s="268"/>
      <c r="E11" s="235"/>
      <c r="F11" s="45" t="s">
        <v>17</v>
      </c>
      <c r="G11" s="70"/>
      <c r="H11" s="39"/>
    </row>
    <row r="12" spans="1:8" ht="25.15" customHeight="1" x14ac:dyDescent="0.15">
      <c r="B12" s="281"/>
      <c r="C12" s="282"/>
      <c r="D12" s="268"/>
      <c r="E12" s="235"/>
      <c r="F12" s="45" t="s">
        <v>15</v>
      </c>
      <c r="G12" s="69"/>
      <c r="H12" s="39"/>
    </row>
    <row r="13" spans="1:8" ht="25.15" customHeight="1" x14ac:dyDescent="0.15">
      <c r="B13" s="266"/>
      <c r="C13" s="267"/>
      <c r="D13" s="274"/>
      <c r="E13" s="275"/>
      <c r="F13" s="50" t="s">
        <v>16</v>
      </c>
      <c r="G13" s="74"/>
      <c r="H13" s="48"/>
    </row>
    <row r="14" spans="1:8" ht="15" thickBot="1" x14ac:dyDescent="0.2">
      <c r="C14" s="33"/>
      <c r="G14" s="71"/>
    </row>
    <row r="15" spans="1:8" ht="34.700000000000003" customHeight="1" thickBot="1" x14ac:dyDescent="0.2">
      <c r="B15" s="263" t="s">
        <v>31</v>
      </c>
      <c r="C15" s="264"/>
      <c r="D15" s="248"/>
      <c r="E15" s="249"/>
      <c r="F15" s="47"/>
      <c r="G15" s="72">
        <f>SUM(G9:G13)</f>
        <v>0</v>
      </c>
      <c r="H15" s="41" t="s">
        <v>27</v>
      </c>
    </row>
    <row r="16" spans="1:8" ht="9.4" customHeight="1" thickBot="1" x14ac:dyDescent="0.2">
      <c r="B16" s="3"/>
      <c r="C16" s="3"/>
      <c r="D16" s="3"/>
      <c r="E16" s="3"/>
      <c r="F16" s="3"/>
      <c r="G16" s="75"/>
      <c r="H16" s="34"/>
    </row>
    <row r="17" spans="2:8" ht="35.25" customHeight="1" thickBot="1" x14ac:dyDescent="0.2">
      <c r="B17" s="263" t="s">
        <v>32</v>
      </c>
      <c r="C17" s="264"/>
      <c r="D17" s="248"/>
      <c r="E17" s="249"/>
      <c r="F17" s="47"/>
      <c r="G17" s="72">
        <v>1400</v>
      </c>
      <c r="H17" s="41"/>
    </row>
    <row r="18" spans="2:8" ht="16.7" customHeight="1" thickBot="1" x14ac:dyDescent="0.2">
      <c r="B18" s="3"/>
      <c r="C18" s="3"/>
      <c r="D18" s="3"/>
      <c r="E18" s="3"/>
      <c r="F18" s="3"/>
      <c r="G18" s="76"/>
      <c r="H18" s="34"/>
    </row>
    <row r="19" spans="2:8" ht="35.25" customHeight="1" thickBot="1" x14ac:dyDescent="0.2">
      <c r="B19" s="263" t="s">
        <v>33</v>
      </c>
      <c r="C19" s="264"/>
      <c r="D19" s="248"/>
      <c r="E19" s="249"/>
      <c r="F19" s="47"/>
      <c r="G19" s="72">
        <f>G15-G17</f>
        <v>-1400</v>
      </c>
      <c r="H19" s="41" t="s">
        <v>42</v>
      </c>
    </row>
    <row r="20" spans="2:8" ht="20.100000000000001" customHeight="1" x14ac:dyDescent="0.15">
      <c r="B20" s="265" t="s">
        <v>38</v>
      </c>
      <c r="C20" s="265"/>
      <c r="D20" s="265"/>
      <c r="E20" s="265"/>
      <c r="F20" s="265"/>
      <c r="G20" s="265"/>
      <c r="H20" s="265"/>
    </row>
  </sheetData>
  <mergeCells count="22">
    <mergeCell ref="B20:H20"/>
    <mergeCell ref="B13:C13"/>
    <mergeCell ref="D12:E12"/>
    <mergeCell ref="A5:H5"/>
    <mergeCell ref="D8:E8"/>
    <mergeCell ref="F8:G8"/>
    <mergeCell ref="D9:E9"/>
    <mergeCell ref="D13:E13"/>
    <mergeCell ref="D11:E11"/>
    <mergeCell ref="B8:C8"/>
    <mergeCell ref="B9:C9"/>
    <mergeCell ref="B10:C10"/>
    <mergeCell ref="B11:C11"/>
    <mergeCell ref="D10:E10"/>
    <mergeCell ref="B12:C12"/>
    <mergeCell ref="B17:C17"/>
    <mergeCell ref="B3:C3"/>
    <mergeCell ref="B19:C19"/>
    <mergeCell ref="D17:E17"/>
    <mergeCell ref="D19:E19"/>
    <mergeCell ref="B15:C15"/>
    <mergeCell ref="D15:E15"/>
  </mergeCells>
  <phoneticPr fontId="2"/>
  <pageMargins left="0.59055118110236227" right="0.35433070866141736" top="0.59055118110236227" bottom="0.23622047244094491" header="0.43307086614173229" footer="0.15748031496062992"/>
  <pageSetup paperSize="9" scale="79" firstPageNumber="21" orientation="portrait" cellComments="asDisplayed" useFirstPageNumber="1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説明</vt:lpstr>
      <vt:lpstr>様式3-①総括表</vt:lpstr>
      <vt:lpstr>3-②（収入内訳）</vt:lpstr>
      <vt:lpstr>3-②（支出内訳）</vt:lpstr>
      <vt:lpstr>3-③（引継ぎ費用）</vt:lpstr>
      <vt:lpstr>'3-②（支出内訳）'!Print_Area</vt:lpstr>
      <vt:lpstr>'3-②（収入内訳）'!Print_Area</vt:lpstr>
      <vt:lpstr>'様式3-①総括表'!Print_Area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高橋 志麻</cp:lastModifiedBy>
  <cp:lastPrinted>2026-06-03T07:16:21Z</cp:lastPrinted>
  <dcterms:created xsi:type="dcterms:W3CDTF">2003-09-15T09:51:18Z</dcterms:created>
  <dcterms:modified xsi:type="dcterms:W3CDTF">2026-06-11T03:56:34Z</dcterms:modified>
</cp:coreProperties>
</file>