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環境施設課\share\010_総合フォルダ\130_墓地・納骨堂の管理運営(課別)\03管理運営関係書類\050　墓地・納骨堂\12　舞岡地区新墓園\16   選定評価委員会\07_HP掲載\"/>
    </mc:Choice>
  </mc:AlternateContent>
  <xr:revisionPtr revIDLastSave="0" documentId="8_{EF728B78-D259-4613-B61B-763D12D459CB}" xr6:coauthVersionLast="47" xr6:coauthVersionMax="47" xr10:uidLastSave="{00000000-0000-0000-0000-000000000000}"/>
  <bookViews>
    <workbookView xWindow="-120" yWindow="-120" windowWidth="20730" windowHeight="11040" tabRatio="816" xr2:uid="{00000000-000D-0000-FFFF-FFFF00000000}"/>
  </bookViews>
  <sheets>
    <sheet name="説明" sheetId="10" r:id="rId1"/>
    <sheet name="様式3-①総括表" sheetId="12" r:id="rId2"/>
    <sheet name="3-②（収入内訳）" sheetId="6" r:id="rId3"/>
    <sheet name="3-③（支出内訳）" sheetId="5" r:id="rId4"/>
  </sheets>
  <definedNames>
    <definedName name="_xlnm.Print_Area" localSheetId="2">'3-②（収入内訳）'!$A$1:$H$30</definedName>
    <definedName name="_xlnm.Print_Area" localSheetId="1">'様式3-①総括表'!$A$1:$F$38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2" l="1"/>
  <c r="D34" i="12"/>
  <c r="D22" i="12"/>
  <c r="D19" i="12"/>
  <c r="D3" i="6" l="1"/>
  <c r="D3" i="5"/>
  <c r="G32" i="5" l="1"/>
  <c r="D33" i="12" s="1"/>
  <c r="G28" i="5"/>
  <c r="D32" i="12" s="1"/>
  <c r="G25" i="6" l="1"/>
  <c r="D23" i="12" s="1"/>
  <c r="G18" i="6"/>
  <c r="D21" i="12" s="1"/>
  <c r="G12" i="6"/>
  <c r="D20" i="12" s="1"/>
  <c r="G22" i="5"/>
  <c r="D31" i="12" s="1"/>
  <c r="G18" i="5"/>
  <c r="D30" i="12" s="1"/>
  <c r="G14" i="5"/>
  <c r="D29" i="12" s="1"/>
  <c r="G11" i="5"/>
  <c r="D9" i="12"/>
  <c r="D13" i="12" s="1"/>
  <c r="D28" i="12" l="1"/>
  <c r="D36" i="12" s="1"/>
  <c r="G36" i="5"/>
  <c r="D24" i="12"/>
  <c r="G27" i="6"/>
  <c r="D14" i="12"/>
</calcChain>
</file>

<file path=xl/sharedStrings.xml><?xml version="1.0" encoding="utf-8"?>
<sst xmlns="http://schemas.openxmlformats.org/spreadsheetml/2006/main" count="146" uniqueCount="123">
  <si>
    <t>人件費</t>
    <rPh sb="0" eb="3">
      <t>ジンケンヒ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</si>
  <si>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</si>
  <si>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</si>
  <si>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常勤職員</t>
    <rPh sb="0" eb="2">
      <t>ジョウキン</t>
    </rPh>
    <rPh sb="2" eb="4">
      <t>ショクイン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</si>
  <si>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</si>
  <si>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</si>
  <si>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</si>
  <si>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</si>
  <si>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</si>
  <si>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</si>
  <si>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</si>
  <si>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</si>
  <si>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</si>
  <si>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</si>
  <si>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</si>
  <si>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小　計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</si>
  <si>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</si>
  <si>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雑入</t>
    <rPh sb="0" eb="1">
      <t>ザツ</t>
    </rPh>
    <rPh sb="1" eb="2">
      <t>イリ</t>
    </rPh>
    <phoneticPr fontId="2"/>
  </si>
  <si>
    <t>イ</t>
    <phoneticPr fontId="2"/>
  </si>
  <si>
    <t>ア</t>
    <phoneticPr fontId="2"/>
  </si>
  <si>
    <t>イ</t>
    <phoneticPr fontId="2"/>
  </si>
  <si>
    <t>[ａ]</t>
    <phoneticPr fontId="2"/>
  </si>
  <si>
    <t>ア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</si>
  <si>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</si>
  <si>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</si>
  <si>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</si>
  <si>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</si>
  <si>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</si>
  <si>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非常勤職員</t>
    <rPh sb="0" eb="3">
      <t>ヒジョウキン</t>
    </rPh>
    <rPh sb="3" eb="5">
      <t>ショクイン</t>
    </rPh>
    <phoneticPr fontId="2"/>
  </si>
  <si>
    <t>[b]</t>
    <phoneticPr fontId="2"/>
  </si>
  <si>
    <t>２　支出の部内訳</t>
    <rPh sb="2" eb="4">
      <t>シシュツ</t>
    </rPh>
    <rPh sb="5" eb="6">
      <t>ブ</t>
    </rPh>
    <rPh sb="6" eb="8">
      <t>ウチワケ</t>
    </rPh>
    <phoneticPr fontId="2"/>
  </si>
  <si>
    <t>オ</t>
    <phoneticPr fontId="2"/>
  </si>
  <si>
    <t>[c]</t>
    <phoneticPr fontId="2"/>
  </si>
  <si>
    <t>[e]</t>
    <phoneticPr fontId="2"/>
  </si>
  <si>
    <t>ア～イ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</si>
  <si>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</si>
  <si>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</si>
  <si>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</si>
  <si>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</si>
  <si>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</si>
  <si>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ウ～キ</t>
    <phoneticPr fontId="2"/>
  </si>
  <si>
    <t>合計</t>
    <rPh sb="0" eb="2">
      <t>ゴウケイ</t>
    </rPh>
    <phoneticPr fontId="2"/>
  </si>
  <si>
    <t>※指定上限額（ｂ）</t>
    <rPh sb="1" eb="3">
      <t>シテイ</t>
    </rPh>
    <rPh sb="3" eb="6">
      <t>ジョウゲンガク</t>
    </rPh>
    <phoneticPr fontId="2"/>
  </si>
  <si>
    <t>[C]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</si>
  <si>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</si>
  <si>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</si>
  <si>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</si>
  <si>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</si>
  <si>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</si>
  <si>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ク～シ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</si>
  <si>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</si>
  <si>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指定管理料 [Ａ]</t>
    <rPh sb="0" eb="2">
      <t>シテイ</t>
    </rPh>
    <rPh sb="2" eb="4">
      <t>カンリ</t>
    </rPh>
    <rPh sb="4" eb="5">
      <t>リョウ</t>
    </rPh>
    <phoneticPr fontId="2"/>
  </si>
  <si>
    <t>駐車場運営による収入 [Ｂ]</t>
    <rPh sb="0" eb="3">
      <t>チュウシャジョウ</t>
    </rPh>
    <rPh sb="3" eb="5">
      <t>ウンエイ</t>
    </rPh>
    <rPh sb="8" eb="10">
      <t>シュウニュウ</t>
    </rPh>
    <phoneticPr fontId="2"/>
  </si>
  <si>
    <t>自主事業収入 [Ｃ]</t>
    <rPh sb="0" eb="2">
      <t>ジシュ</t>
    </rPh>
    <rPh sb="2" eb="4">
      <t>ジギョウ</t>
    </rPh>
    <rPh sb="4" eb="6">
      <t>シュウニュウ</t>
    </rPh>
    <phoneticPr fontId="2"/>
  </si>
  <si>
    <t>[B]</t>
    <phoneticPr fontId="2"/>
  </si>
  <si>
    <t>[A]</t>
    <phoneticPr fontId="2"/>
  </si>
  <si>
    <t>[D]</t>
    <phoneticPr fontId="2"/>
  </si>
  <si>
    <t>ウ</t>
    <phoneticPr fontId="2"/>
  </si>
  <si>
    <t>エ</t>
    <phoneticPr fontId="2"/>
  </si>
  <si>
    <t>（様式３－３）</t>
    <rPh sb="1" eb="3">
      <t>ヨウシキ</t>
    </rPh>
    <phoneticPr fontId="2"/>
  </si>
  <si>
    <t>（様式３－２）</t>
    <rPh sb="1" eb="3">
      <t>ヨウシキ</t>
    </rPh>
    <phoneticPr fontId="2"/>
  </si>
  <si>
    <t>（様式３－１）</t>
    <rPh sb="1" eb="3">
      <t>ヨウシキ</t>
    </rPh>
    <phoneticPr fontId="2"/>
  </si>
  <si>
    <t>令和    年度収支予算書（兼指定管理料提案書）</t>
    <rPh sb="0" eb="2">
      <t>レイワ</t>
    </rPh>
    <rPh sb="6" eb="8">
      <t>ネンド</t>
    </rPh>
    <rPh sb="8" eb="10">
      <t>シュウシ</t>
    </rPh>
    <rPh sb="10" eb="13">
      <t>ヨサンショ</t>
    </rPh>
    <rPh sb="14" eb="15">
      <t>ケン</t>
    </rPh>
    <rPh sb="15" eb="17">
      <t>シテイ</t>
    </rPh>
    <rPh sb="17" eb="19">
      <t>カンリ</t>
    </rPh>
    <rPh sb="19" eb="20">
      <t>リョウ</t>
    </rPh>
    <rPh sb="20" eb="23">
      <t>テイアンショ</t>
    </rPh>
    <phoneticPr fontId="2"/>
  </si>
  <si>
    <t>Ⅱ．令和    年度収支予算書（総括表）</t>
    <rPh sb="2" eb="4">
      <t>レイワ</t>
    </rPh>
    <rPh sb="8" eb="10">
      <t>ネンド</t>
    </rPh>
    <rPh sb="12" eb="15">
      <t>ヨサンショ</t>
    </rPh>
    <rPh sb="16" eb="18">
      <t>ソウカツ</t>
    </rPh>
    <rPh sb="18" eb="19">
      <t>ヒョウ</t>
    </rPh>
    <phoneticPr fontId="2"/>
  </si>
  <si>
    <t>令和    年度収支予算書</t>
    <rPh sb="0" eb="2">
      <t>レイワ</t>
    </rPh>
    <rPh sb="6" eb="8">
      <t>ネンド</t>
    </rPh>
    <rPh sb="8" eb="10">
      <t>シュウシ</t>
    </rPh>
    <rPh sb="10" eb="13">
      <t>ヨサンショ</t>
    </rPh>
    <phoneticPr fontId="2"/>
  </si>
  <si>
    <t>令和     年度収支予算書</t>
    <rPh sb="0" eb="2">
      <t>レイワ</t>
    </rPh>
    <rPh sb="7" eb="9">
      <t>ネンド</t>
    </rPh>
    <rPh sb="9" eb="11">
      <t>シュウシ</t>
    </rPh>
    <rPh sb="11" eb="14">
      <t>ヨサンショ</t>
    </rPh>
    <phoneticPr fontId="2"/>
  </si>
  <si>
    <t>※金額は、消費税及び地方消費税（10％）込みの額を記載してください。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</si>
  <si>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</si>
  <si>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備　　考</t>
    <rPh sb="0" eb="1">
      <t>ビ</t>
    </rPh>
    <rPh sb="3" eb="4">
      <t>コウ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</si>
  <si>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</si>
  <si>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</si>
  <si>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r>
      <t>指定管理料[Ａ]と同額。（自動入力されます）</t>
    </r>
    <r>
      <rPr>
        <sz val="10"/>
        <rFont val="ＭＳ ゴシック"/>
        <family val="3"/>
        <charset val="128"/>
      </rPr>
      <t xml:space="preserve">
※指定上限額（ｂ）の範囲内で提案してください。</t>
    </r>
    <rPh sb="0" eb="2">
      <t>シテイ</t>
    </rPh>
    <rPh sb="2" eb="4">
      <t>カンリ</t>
    </rPh>
    <rPh sb="4" eb="5">
      <t>リョウ</t>
    </rPh>
    <rPh sb="9" eb="11">
      <t>ドウガク</t>
    </rPh>
    <rPh sb="13" eb="15">
      <t>ジドウ</t>
    </rPh>
    <rPh sb="15" eb="17">
      <t>ニュウリョク</t>
    </rPh>
    <rPh sb="24" eb="26">
      <t>シテイ</t>
    </rPh>
    <rPh sb="26" eb="29">
      <t>ジョウゲンガク</t>
    </rPh>
    <rPh sb="33" eb="36">
      <t>ハンイナイ</t>
    </rPh>
    <rPh sb="37" eb="39">
      <t>テイアン</t>
    </rPh>
    <phoneticPr fontId="2"/>
  </si>
  <si>
    <t>（労務、経理、契約、職員研修など）</t>
    <phoneticPr fontId="2"/>
  </si>
  <si>
    <t>１　収入の部内訳</t>
    <rPh sb="2" eb="4">
      <t>シュウニュウ</t>
    </rPh>
    <rPh sb="5" eb="6">
      <t>ブ</t>
    </rPh>
    <rPh sb="6" eb="8">
      <t>ウチワケ</t>
    </rPh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</si>
  <si>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</si>
  <si>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</si>
  <si>
    <t>単独団体名・共同事業体名</t>
    <rPh sb="0" eb="5">
      <t>タンドクダンタイメイ</t>
    </rPh>
    <rPh sb="6" eb="11">
      <t>キョウドウジギョウタイ</t>
    </rPh>
    <rPh sb="11" eb="12">
      <t>メイ</t>
    </rPh>
    <phoneticPr fontId="2"/>
  </si>
  <si>
    <t>[E]</t>
    <phoneticPr fontId="2"/>
  </si>
  <si>
    <t>[A]～[E]</t>
    <phoneticPr fontId="2"/>
  </si>
  <si>
    <t>施設管理経費①（植栽管理）</t>
    <rPh sb="0" eb="2">
      <t>シセツ</t>
    </rPh>
    <rPh sb="2" eb="4">
      <t>カンリ</t>
    </rPh>
    <rPh sb="4" eb="6">
      <t>ケイヒ</t>
    </rPh>
    <rPh sb="8" eb="12">
      <t>ショクサイカンリ</t>
    </rPh>
    <phoneticPr fontId="2"/>
  </si>
  <si>
    <t>高中低木の剪定、害虫防除等</t>
    <rPh sb="0" eb="4">
      <t>コウチュウテイボク</t>
    </rPh>
    <rPh sb="5" eb="7">
      <t>センテイ</t>
    </rPh>
    <rPh sb="8" eb="13">
      <t>ガイチュウボウジョトウ</t>
    </rPh>
    <phoneticPr fontId="2"/>
  </si>
  <si>
    <t>ウ～エ</t>
    <phoneticPr fontId="2"/>
  </si>
  <si>
    <t>施設管理経費②（その他）</t>
    <rPh sb="0" eb="2">
      <t>シセツ</t>
    </rPh>
    <rPh sb="2" eb="4">
      <t>カンリ</t>
    </rPh>
    <rPh sb="4" eb="6">
      <t>ケイヒ</t>
    </rPh>
    <rPh sb="10" eb="11">
      <t>タ</t>
    </rPh>
    <phoneticPr fontId="2"/>
  </si>
  <si>
    <t>屋外清掃・ゴミ処理等</t>
    <rPh sb="0" eb="4">
      <t>オクガイセイソウ</t>
    </rPh>
    <rPh sb="7" eb="10">
      <t>ショリトウ</t>
    </rPh>
    <phoneticPr fontId="2"/>
  </si>
  <si>
    <t>オ～キ</t>
    <phoneticPr fontId="2"/>
  </si>
  <si>
    <t>施設管理経費②（その他） [c]</t>
    <rPh sb="10" eb="11">
      <t>タ</t>
    </rPh>
    <phoneticPr fontId="2"/>
  </si>
  <si>
    <t>雑入 [E]</t>
    <rPh sb="0" eb="1">
      <t>ザツ</t>
    </rPh>
    <rPh sb="1" eb="2">
      <t>イリ</t>
    </rPh>
    <phoneticPr fontId="2"/>
  </si>
  <si>
    <t>[Ａ]～[E]</t>
    <phoneticPr fontId="2"/>
  </si>
  <si>
    <t>駐車場運営による支出 [d]</t>
    <rPh sb="8" eb="10">
      <t>シシュツ</t>
    </rPh>
    <phoneticPr fontId="2"/>
  </si>
  <si>
    <t>自主事業による支出 [e]</t>
    <rPh sb="0" eb="4">
      <t>ジシュジギョウ</t>
    </rPh>
    <rPh sb="7" eb="9">
      <t>シシュツ</t>
    </rPh>
    <phoneticPr fontId="2"/>
  </si>
  <si>
    <t>公租公課 [ｇ]</t>
    <rPh sb="0" eb="2">
      <t>コウソ</t>
    </rPh>
    <rPh sb="2" eb="4">
      <t>コウカ</t>
    </rPh>
    <phoneticPr fontId="2"/>
  </si>
  <si>
    <t>事務経費 [ｈ]</t>
    <rPh sb="0" eb="2">
      <t>ジム</t>
    </rPh>
    <rPh sb="2" eb="4">
      <t>ケイヒ</t>
    </rPh>
    <phoneticPr fontId="2"/>
  </si>
  <si>
    <t>[a]～[ｈ]</t>
    <phoneticPr fontId="2"/>
  </si>
  <si>
    <t>駐車場運営
による収入</t>
    <rPh sb="0" eb="3">
      <t>チュウシャジョウ</t>
    </rPh>
    <rPh sb="3" eb="5">
      <t>ウンエイ</t>
    </rPh>
    <rPh sb="9" eb="11">
      <t>シュウニュウ</t>
    </rPh>
    <phoneticPr fontId="2"/>
  </si>
  <si>
    <t>駐車場運営
による支出</t>
    <rPh sb="0" eb="5">
      <t>チュウシャジョウウンエイ</t>
    </rPh>
    <rPh sb="9" eb="11">
      <t>シシュツ</t>
    </rPh>
    <phoneticPr fontId="2"/>
  </si>
  <si>
    <t>機械リース</t>
    <rPh sb="0" eb="2">
      <t>キカイ</t>
    </rPh>
    <phoneticPr fontId="2"/>
  </si>
  <si>
    <t>保守点検</t>
    <rPh sb="0" eb="4">
      <t>ホシュテンケン</t>
    </rPh>
    <phoneticPr fontId="2"/>
  </si>
  <si>
    <t>その他経費</t>
    <rPh sb="2" eb="5">
      <t>タケイヒ</t>
    </rPh>
    <phoneticPr fontId="2"/>
  </si>
  <si>
    <t>[ｄ]</t>
    <phoneticPr fontId="2"/>
  </si>
  <si>
    <t>ク～コ</t>
    <phoneticPr fontId="2"/>
  </si>
  <si>
    <t>自主事業
による支出</t>
    <rPh sb="0" eb="4">
      <t>ジシュジギョウ</t>
    </rPh>
    <rPh sb="8" eb="10">
      <t>シシュツ</t>
    </rPh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</si>
  <si>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</si>
  <si>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</si>
  <si>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</si>
  <si>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</si>
  <si>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サ～ソ</t>
    <phoneticPr fontId="2"/>
  </si>
  <si>
    <t>タ</t>
    <phoneticPr fontId="2"/>
  </si>
  <si>
    <t>チ</t>
    <phoneticPr fontId="2"/>
  </si>
  <si>
    <t>ツ</t>
    <phoneticPr fontId="2"/>
  </si>
  <si>
    <t>[f]</t>
    <phoneticPr fontId="2"/>
  </si>
  <si>
    <t>[g]</t>
    <phoneticPr fontId="2"/>
  </si>
  <si>
    <t>[h]</t>
    <phoneticPr fontId="2"/>
  </si>
  <si>
    <t>[a]～[h]</t>
    <phoneticPr fontId="2"/>
  </si>
  <si>
    <t>タ～ツ</t>
    <phoneticPr fontId="2"/>
  </si>
  <si>
    <t>※金額は、消費税及び地方消費税（10％）込みの額を記載してください。</t>
    <rPh sb="20" eb="21">
      <t>コミ</t>
    </rPh>
    <phoneticPr fontId="2"/>
  </si>
  <si>
    <t>施設管理経費①（植栽管理） [b]</t>
    <rPh sb="8" eb="10">
      <t>ショクサイ</t>
    </rPh>
    <rPh sb="10" eb="12">
      <t>カンリ</t>
    </rPh>
    <phoneticPr fontId="2"/>
  </si>
  <si>
    <t>給排水施設・納骨施設の清掃、電気設備の管理</t>
    <rPh sb="0" eb="5">
      <t>キュウハイスイシセツ</t>
    </rPh>
    <rPh sb="6" eb="8">
      <t>ノウコツ</t>
    </rPh>
    <rPh sb="8" eb="10">
      <t>シセツ</t>
    </rPh>
    <rPh sb="11" eb="13">
      <t>セイソウ</t>
    </rPh>
    <rPh sb="14" eb="18">
      <t>デンキセツビ</t>
    </rPh>
    <rPh sb="19" eb="21">
      <t>カンリ</t>
    </rPh>
    <phoneticPr fontId="2"/>
  </si>
  <si>
    <t>建物施設（管理事務所、納骨堂）管理</t>
    <rPh sb="0" eb="4">
      <t>タテモノシセツ</t>
    </rPh>
    <rPh sb="5" eb="7">
      <t>カンリ</t>
    </rPh>
    <rPh sb="7" eb="9">
      <t>ジム</t>
    </rPh>
    <rPh sb="9" eb="10">
      <t>ショ</t>
    </rPh>
    <rPh sb="11" eb="14">
      <t>ノウコツドウ</t>
    </rPh>
    <rPh sb="15" eb="17">
      <t>カンリ</t>
    </rPh>
    <phoneticPr fontId="2"/>
  </si>
  <si>
    <t>芝生地・樹木の刈込、剪定等</t>
    <rPh sb="0" eb="3">
      <t>シバフチ</t>
    </rPh>
    <rPh sb="4" eb="6">
      <t>キキ</t>
    </rPh>
    <rPh sb="7" eb="9">
      <t>カリコミ</t>
    </rPh>
    <rPh sb="10" eb="13">
      <t>センテイトウ</t>
    </rPh>
    <phoneticPr fontId="2"/>
  </si>
  <si>
    <t>芝生型納骨施設の納骨代行、合葬式慰霊碑型納骨施設（粉骨タイプ）の粉骨代行による支出 [ｆ]</t>
    <rPh sb="13" eb="16">
      <t>ガッソウシキ</t>
    </rPh>
    <rPh sb="16" eb="20">
      <t>イレイヒガタ</t>
    </rPh>
    <rPh sb="20" eb="22">
      <t>ノウコツ</t>
    </rPh>
    <rPh sb="22" eb="24">
      <t>シセツ</t>
    </rPh>
    <rPh sb="25" eb="27">
      <t>フンコツ</t>
    </rPh>
    <rPh sb="32" eb="34">
      <t>フンコツ</t>
    </rPh>
    <rPh sb="34" eb="36">
      <t>ダイコウ</t>
    </rPh>
    <rPh sb="39" eb="41">
      <t>シシュツ</t>
    </rPh>
    <phoneticPr fontId="2"/>
  </si>
  <si>
    <t>芝生型納骨施設の納骨代行、合葬式慰霊碑型納骨施設（粉骨タイプ）の粉骨代行による収入 [Ｄ]</t>
    <rPh sb="0" eb="3">
      <t>シバフガタ</t>
    </rPh>
    <rPh sb="3" eb="7">
      <t>ノウコツシセツ</t>
    </rPh>
    <rPh sb="8" eb="10">
      <t>ノウコツ</t>
    </rPh>
    <rPh sb="10" eb="12">
      <t>ダイコウ</t>
    </rPh>
    <rPh sb="13" eb="16">
      <t>ガッソウシキ</t>
    </rPh>
    <rPh sb="16" eb="20">
      <t>イレイヒガタ</t>
    </rPh>
    <rPh sb="20" eb="22">
      <t>ノウコツ</t>
    </rPh>
    <rPh sb="22" eb="24">
      <t>シセツ</t>
    </rPh>
    <rPh sb="25" eb="27">
      <t>フンコツ</t>
    </rPh>
    <rPh sb="32" eb="34">
      <t>フンコツ</t>
    </rPh>
    <rPh sb="34" eb="36">
      <t>ダイコウ</t>
    </rPh>
    <rPh sb="39" eb="41">
      <t>シュウニュウ</t>
    </rPh>
    <phoneticPr fontId="2"/>
  </si>
  <si>
    <t>芝生型納骨施設の納骨代行、合葬式慰霊碑型納骨施設（粉骨タイプ）の粉骨代行による収入</t>
    <rPh sb="0" eb="7">
      <t>シバフガタノウコツシセツ</t>
    </rPh>
    <rPh sb="8" eb="12">
      <t>ノウコツダイコウ</t>
    </rPh>
    <rPh sb="13" eb="16">
      <t>ガッソウシキ</t>
    </rPh>
    <rPh sb="16" eb="19">
      <t>イレイヒ</t>
    </rPh>
    <rPh sb="19" eb="20">
      <t>ガタ</t>
    </rPh>
    <rPh sb="20" eb="22">
      <t>ノウコツ</t>
    </rPh>
    <rPh sb="22" eb="24">
      <t>シセツ</t>
    </rPh>
    <rPh sb="25" eb="27">
      <t>フンコツ</t>
    </rPh>
    <rPh sb="32" eb="34">
      <t>フンコツ</t>
    </rPh>
    <rPh sb="34" eb="36">
      <t>ダイコウ</t>
    </rPh>
    <rPh sb="39" eb="41">
      <t>シュウニュウ</t>
    </rPh>
    <phoneticPr fontId="2"/>
  </si>
  <si>
    <t xml:space="preserve">芝生型納骨施設の納骨代行、合葬式慰霊碑型納骨施設（粉骨タイプ）の粉骨代行による
支出 </t>
    <rPh sb="13" eb="16">
      <t>ガッソウシキ</t>
    </rPh>
    <rPh sb="16" eb="20">
      <t>イレイヒガタ</t>
    </rPh>
    <rPh sb="20" eb="22">
      <t>ノウコツ</t>
    </rPh>
    <rPh sb="22" eb="24">
      <t>シセツ</t>
    </rPh>
    <rPh sb="25" eb="27">
      <t>フンコツ</t>
    </rPh>
    <rPh sb="32" eb="34">
      <t>フンコツ</t>
    </rPh>
    <rPh sb="34" eb="36">
      <t>ダイコウ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</si>
</sst>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0;&quot;▲ &quot;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5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>
      <alignment vertical="center" wrapText="1"/>
    </xf>
    <xf numFmtId="38" fontId="3" fillId="0" borderId="3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5" fillId="0" borderId="3" xfId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5" fillId="0" borderId="0" xfId="1" applyNumberFormat="1" applyFont="1" applyAlignment="1">
      <alignment vertical="center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38" fontId="9" fillId="0" borderId="3" xfId="1" applyFont="1" applyBorder="1" applyAlignment="1">
      <alignment vertical="center" wrapText="1"/>
    </xf>
    <xf numFmtId="49" fontId="5" fillId="0" borderId="24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38" fontId="5" fillId="0" borderId="0" xfId="1" applyFont="1" applyBorder="1" applyAlignment="1">
      <alignment vertical="top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38" fontId="12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3" fillId="2" borderId="4" xfId="1" applyFont="1" applyFill="1" applyBorder="1" applyAlignment="1">
      <alignment vertical="center" wrapText="1"/>
    </xf>
    <xf numFmtId="38" fontId="13" fillId="0" borderId="0" xfId="1" applyFont="1" applyBorder="1" applyAlignment="1">
      <alignment horizontal="right" vertical="center" wrapText="1"/>
    </xf>
    <xf numFmtId="38" fontId="13" fillId="0" borderId="0" xfId="1" applyFont="1" applyBorder="1" applyAlignment="1">
      <alignment vertical="center" wrapText="1"/>
    </xf>
    <xf numFmtId="176" fontId="13" fillId="0" borderId="3" xfId="1" applyNumberFormat="1" applyFont="1" applyBorder="1" applyAlignment="1">
      <alignment vertical="center" wrapText="1"/>
    </xf>
    <xf numFmtId="38" fontId="13" fillId="4" borderId="5" xfId="1" applyFont="1" applyFill="1" applyBorder="1" applyAlignment="1">
      <alignment vertical="center"/>
    </xf>
    <xf numFmtId="38" fontId="13" fillId="4" borderId="5" xfId="1" applyFont="1" applyFill="1" applyBorder="1" applyAlignment="1">
      <alignment vertical="center" wrapText="1"/>
    </xf>
    <xf numFmtId="38" fontId="13" fillId="4" borderId="7" xfId="1" applyFont="1" applyFill="1" applyBorder="1" applyAlignment="1">
      <alignment vertical="center"/>
    </xf>
    <xf numFmtId="38" fontId="13" fillId="3" borderId="3" xfId="1" applyFont="1" applyFill="1" applyBorder="1" applyAlignment="1">
      <alignment vertical="center"/>
    </xf>
    <xf numFmtId="38" fontId="13" fillId="4" borderId="8" xfId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2" borderId="18" xfId="0" applyNumberFormat="1" applyFont="1" applyFill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4" fillId="2" borderId="18" xfId="0" applyNumberFormat="1" applyFont="1" applyFill="1" applyBorder="1" applyAlignment="1">
      <alignment horizontal="right" vertical="center"/>
    </xf>
    <xf numFmtId="177" fontId="4" fillId="0" borderId="0" xfId="0" applyNumberFormat="1" applyFont="1"/>
    <xf numFmtId="0" fontId="3" fillId="5" borderId="17" xfId="0" applyFont="1" applyFill="1" applyBorder="1" applyAlignment="1">
      <alignment horizontal="center" vertical="center"/>
    </xf>
    <xf numFmtId="177" fontId="14" fillId="5" borderId="18" xfId="0" applyNumberFormat="1" applyFont="1" applyFill="1" applyBorder="1" applyAlignment="1">
      <alignment vertical="center"/>
    </xf>
    <xf numFmtId="38" fontId="4" fillId="5" borderId="18" xfId="0" applyNumberFormat="1" applyFont="1" applyFill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vertical="center"/>
    </xf>
    <xf numFmtId="0" fontId="3" fillId="0" borderId="52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78" fontId="13" fillId="0" borderId="3" xfId="1" applyNumberFormat="1" applyFont="1" applyBorder="1" applyAlignment="1">
      <alignment vertical="center" wrapText="1"/>
    </xf>
    <xf numFmtId="38" fontId="13" fillId="4" borderId="10" xfId="1" applyFont="1" applyFill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177" fontId="4" fillId="2" borderId="6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177" fontId="4" fillId="0" borderId="13" xfId="0" applyNumberFormat="1" applyFont="1" applyBorder="1" applyAlignment="1">
      <alignment vertical="center"/>
    </xf>
    <xf numFmtId="38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38" fontId="15" fillId="3" borderId="3" xfId="1" applyFont="1" applyFill="1" applyBorder="1" applyAlignment="1">
      <alignment vertical="center" wrapText="1"/>
    </xf>
    <xf numFmtId="38" fontId="5" fillId="0" borderId="25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3" borderId="3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left" vertical="center"/>
    </xf>
    <xf numFmtId="38" fontId="5" fillId="0" borderId="25" xfId="1" applyFont="1" applyBorder="1" applyAlignment="1">
      <alignment horizontal="left" vertical="center" wrapText="1"/>
    </xf>
    <xf numFmtId="38" fontId="5" fillId="0" borderId="29" xfId="1" applyFont="1" applyBorder="1" applyAlignment="1">
      <alignment horizontal="left" vertical="center" wrapText="1"/>
    </xf>
    <xf numFmtId="38" fontId="5" fillId="0" borderId="15" xfId="1" applyFont="1" applyBorder="1" applyAlignment="1">
      <alignment horizontal="left" vertical="center" wrapText="1"/>
    </xf>
    <xf numFmtId="38" fontId="5" fillId="3" borderId="1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38" fontId="5" fillId="3" borderId="2" xfId="1" applyFont="1" applyFill="1" applyBorder="1" applyAlignment="1">
      <alignment horizontal="center" vertical="center"/>
    </xf>
    <xf numFmtId="38" fontId="4" fillId="0" borderId="27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38" fontId="5" fillId="0" borderId="25" xfId="1" applyFont="1" applyBorder="1" applyAlignment="1">
      <alignment horizontal="left" vertical="center"/>
    </xf>
    <xf numFmtId="38" fontId="5" fillId="0" borderId="29" xfId="1" applyFont="1" applyBorder="1" applyAlignment="1">
      <alignment horizontal="left" vertical="center"/>
    </xf>
    <xf numFmtId="38" fontId="5" fillId="0" borderId="15" xfId="1" applyFont="1" applyBorder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vertical="center" wrapText="1"/>
    </xf>
    <xf numFmtId="38" fontId="4" fillId="0" borderId="1" xfId="1" applyFont="1" applyBorder="1" applyAlignment="1">
      <alignment vertical="center"/>
    </xf>
    <xf numFmtId="49" fontId="11" fillId="0" borderId="0" xfId="1" applyNumberFormat="1" applyFont="1" applyBorder="1" applyAlignment="1">
      <alignment vertical="top" wrapText="1"/>
    </xf>
    <xf numFmtId="38" fontId="4" fillId="0" borderId="3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5" fillId="0" borderId="6" xfId="1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38" fontId="5" fillId="0" borderId="5" xfId="1" applyFont="1" applyBorder="1" applyAlignment="1">
      <alignment vertical="center"/>
    </xf>
    <xf numFmtId="38" fontId="5" fillId="0" borderId="5" xfId="1" applyFont="1" applyBorder="1" applyAlignment="1">
      <alignment horizontal="left" vertical="center"/>
    </xf>
    <xf numFmtId="38" fontId="5" fillId="0" borderId="7" xfId="1" applyFont="1" applyBorder="1" applyAlignment="1">
      <alignment vertical="center"/>
    </xf>
    <xf numFmtId="0" fontId="4" fillId="0" borderId="0" xfId="0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142874</xdr:rowOff>
    </xdr:from>
    <xdr:to>
      <xdr:col>12</xdr:col>
      <xdr:colOff>285750</xdr:colOff>
      <xdr:row>16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142874"/>
          <a:ext cx="8286750" cy="2660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●　指定管理料提案書兼収支予算書（様式３）の記入方法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（様式３－１）から（様式３－３）について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１　令和９年度から令和</a:t>
          </a:r>
          <a:r>
            <a:rPr kumimoji="1" lang="en-US" altLang="ja-JP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年度までの５か年度について、各年度ごとに記入してください。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　収支計画欄は、指定管理業務と自主事業が明確にわかるよう記入してください。</a:t>
          </a:r>
          <a:endParaRPr kumimoji="1" lang="en-US" altLang="ja-JP" sz="14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（様式３－１）の金額は自動入力されます。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="90" zoomScaleNormal="100" zoomScaleSheetLayoutView="90" workbookViewId="0">
      <selection activeCell="R12" sqref="R12"/>
    </sheetView>
  </sheetViews>
  <sheetFormatPr defaultRowHeight="13.5" x14ac:dyDescent="0.15"/>
  <sheetData/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view="pageBreakPreview" topLeftCell="A18" zoomScale="70" zoomScaleNormal="90" zoomScaleSheetLayoutView="70" workbookViewId="0">
      <selection activeCell="A33" sqref="A33:C33"/>
    </sheetView>
  </sheetViews>
  <sheetFormatPr defaultRowHeight="21" customHeight="1" x14ac:dyDescent="0.15"/>
  <cols>
    <col min="1" max="1" width="3.375" style="4" customWidth="1"/>
    <col min="2" max="2" width="3.625" style="4" customWidth="1"/>
    <col min="3" max="3" width="34" style="4" customWidth="1"/>
    <col min="4" max="4" width="36" style="4" customWidth="1"/>
    <col min="5" max="5" width="38.375" style="21" customWidth="1"/>
    <col min="6" max="6" width="2.5" style="4" customWidth="1"/>
    <col min="7" max="16384" width="9" style="4"/>
  </cols>
  <sheetData>
    <row r="1" spans="1:6" ht="21" customHeight="1" x14ac:dyDescent="0.15">
      <c r="A1" s="124" t="s">
        <v>61</v>
      </c>
      <c r="E1" s="4"/>
    </row>
    <row r="2" spans="1:6" ht="21" customHeight="1" x14ac:dyDescent="0.15">
      <c r="A2" s="58"/>
      <c r="E2" s="4"/>
    </row>
    <row r="3" spans="1:6" ht="21" customHeight="1" x14ac:dyDescent="0.15">
      <c r="A3" s="1"/>
      <c r="B3" s="155" t="s">
        <v>76</v>
      </c>
      <c r="C3" s="155"/>
      <c r="D3" s="156"/>
      <c r="E3" s="156"/>
    </row>
    <row r="4" spans="1:6" ht="36" customHeight="1" x14ac:dyDescent="0.15">
      <c r="A4" s="8"/>
      <c r="B4" s="8"/>
      <c r="C4" s="8"/>
      <c r="D4" s="8"/>
      <c r="E4" s="7"/>
      <c r="F4" s="5"/>
    </row>
    <row r="5" spans="1:6" ht="21" customHeight="1" x14ac:dyDescent="0.15">
      <c r="A5" s="160" t="s">
        <v>62</v>
      </c>
      <c r="B5" s="160"/>
      <c r="C5" s="160"/>
      <c r="D5" s="160"/>
      <c r="E5" s="160"/>
      <c r="F5" s="5"/>
    </row>
    <row r="6" spans="1:6" s="10" customFormat="1" ht="36" customHeight="1" x14ac:dyDescent="0.15">
      <c r="A6" s="8"/>
      <c r="B6" s="8"/>
      <c r="C6" s="8"/>
      <c r="D6" s="9"/>
      <c r="E6" s="7"/>
    </row>
    <row r="7" spans="1:6" s="10" customFormat="1" ht="21" customHeight="1" x14ac:dyDescent="0.15">
      <c r="A7" s="11" t="s">
        <v>10</v>
      </c>
      <c r="B7" s="8"/>
      <c r="C7" s="8"/>
      <c r="D7" s="12" t="s">
        <v>27</v>
      </c>
      <c r="E7" s="7"/>
    </row>
    <row r="8" spans="1:6" s="10" customFormat="1" ht="14.25" customHeight="1" thickBot="1" x14ac:dyDescent="0.2">
      <c r="A8" s="8"/>
      <c r="B8" s="8"/>
      <c r="C8" s="8"/>
      <c r="D8" s="9"/>
      <c r="E8" s="7"/>
    </row>
    <row r="9" spans="1:6" s="10" customFormat="1" ht="51" customHeight="1" thickBot="1" x14ac:dyDescent="0.2">
      <c r="A9" s="8"/>
      <c r="B9" s="161" t="s">
        <v>26</v>
      </c>
      <c r="C9" s="162"/>
      <c r="D9" s="62">
        <f>D19</f>
        <v>0</v>
      </c>
      <c r="E9" s="48" t="s">
        <v>71</v>
      </c>
      <c r="F9" s="49"/>
    </row>
    <row r="10" spans="1:6" s="10" customFormat="1" ht="12" customHeight="1" x14ac:dyDescent="0.15">
      <c r="A10" s="11"/>
      <c r="B10" s="8"/>
      <c r="C10" s="8"/>
      <c r="D10" s="63"/>
      <c r="E10" s="163"/>
    </row>
    <row r="11" spans="1:6" s="10" customFormat="1" ht="30" customHeight="1" x14ac:dyDescent="0.15">
      <c r="A11" s="8"/>
      <c r="B11" s="164" t="s">
        <v>42</v>
      </c>
      <c r="C11" s="164"/>
      <c r="D11" s="135">
        <v>78782</v>
      </c>
      <c r="E11" s="163"/>
    </row>
    <row r="12" spans="1:6" s="10" customFormat="1" ht="8.25" customHeight="1" x14ac:dyDescent="0.15">
      <c r="A12" s="8"/>
      <c r="B12" s="8"/>
      <c r="C12" s="8"/>
      <c r="D12" s="64"/>
      <c r="E12" s="163"/>
    </row>
    <row r="13" spans="1:6" s="10" customFormat="1" ht="27" customHeight="1" x14ac:dyDescent="0.15">
      <c r="A13" s="8"/>
      <c r="B13" s="8"/>
      <c r="C13" s="6" t="s">
        <v>11</v>
      </c>
      <c r="D13" s="108">
        <f>D9-D11</f>
        <v>-78782</v>
      </c>
      <c r="E13" s="163"/>
    </row>
    <row r="14" spans="1:6" s="10" customFormat="1" ht="27" customHeight="1" x14ac:dyDescent="0.15">
      <c r="A14" s="8"/>
      <c r="B14" s="8"/>
      <c r="C14" s="47" t="s">
        <v>23</v>
      </c>
      <c r="D14" s="65">
        <f>IF(D11="","",D9/D11)</f>
        <v>0</v>
      </c>
      <c r="E14" s="163"/>
    </row>
    <row r="15" spans="1:6" s="10" customFormat="1" ht="36" customHeight="1" x14ac:dyDescent="0.15">
      <c r="A15" s="8"/>
      <c r="B15" s="8"/>
      <c r="C15" s="8"/>
      <c r="D15" s="9"/>
      <c r="E15" s="7"/>
    </row>
    <row r="16" spans="1:6" ht="30" customHeight="1" x14ac:dyDescent="0.15">
      <c r="A16" s="165" t="s">
        <v>63</v>
      </c>
      <c r="B16" s="165"/>
      <c r="C16" s="165"/>
      <c r="D16" s="165"/>
      <c r="E16" s="165"/>
    </row>
    <row r="17" spans="1:5" ht="21" customHeight="1" x14ac:dyDescent="0.15">
      <c r="A17" s="153" t="s">
        <v>8</v>
      </c>
      <c r="B17" s="153"/>
      <c r="C17" s="153"/>
      <c r="D17" s="153"/>
      <c r="E17" s="153"/>
    </row>
    <row r="18" spans="1:5" ht="30.75" customHeight="1" x14ac:dyDescent="0.15">
      <c r="A18" s="154" t="s">
        <v>12</v>
      </c>
      <c r="B18" s="154"/>
      <c r="C18" s="154"/>
      <c r="D18" s="13" t="s">
        <v>24</v>
      </c>
      <c r="E18" s="14" t="s">
        <v>13</v>
      </c>
    </row>
    <row r="19" spans="1:5" ht="30.75" customHeight="1" x14ac:dyDescent="0.15">
      <c r="A19" s="166" t="s">
        <v>51</v>
      </c>
      <c r="B19" s="167"/>
      <c r="C19" s="168"/>
      <c r="D19" s="66">
        <f>'3-②（収入内訳）'!G9</f>
        <v>0</v>
      </c>
      <c r="E19" s="19"/>
    </row>
    <row r="20" spans="1:5" ht="25.5" customHeight="1" x14ac:dyDescent="0.15">
      <c r="A20" s="169" t="s">
        <v>52</v>
      </c>
      <c r="B20" s="169"/>
      <c r="C20" s="169"/>
      <c r="D20" s="67">
        <f>'3-②（収入内訳）'!G12</f>
        <v>0</v>
      </c>
      <c r="E20" s="15"/>
    </row>
    <row r="21" spans="1:5" ht="25.5" customHeight="1" x14ac:dyDescent="0.15">
      <c r="A21" s="170" t="s">
        <v>53</v>
      </c>
      <c r="B21" s="170"/>
      <c r="C21" s="170"/>
      <c r="D21" s="66">
        <f>'3-②（収入内訳）'!G18</f>
        <v>0</v>
      </c>
      <c r="E21" s="15"/>
    </row>
    <row r="22" spans="1:5" ht="45" customHeight="1" x14ac:dyDescent="0.15">
      <c r="A22" s="147" t="s">
        <v>120</v>
      </c>
      <c r="B22" s="148"/>
      <c r="C22" s="149"/>
      <c r="D22" s="68">
        <f>'3-②（収入内訳）'!G19</f>
        <v>0</v>
      </c>
      <c r="E22" s="16"/>
    </row>
    <row r="23" spans="1:5" ht="25.5" customHeight="1" x14ac:dyDescent="0.15">
      <c r="A23" s="171" t="s">
        <v>86</v>
      </c>
      <c r="B23" s="171"/>
      <c r="C23" s="171"/>
      <c r="D23" s="68">
        <f>'3-②（収入内訳）'!G25</f>
        <v>0</v>
      </c>
      <c r="E23" s="16"/>
    </row>
    <row r="24" spans="1:5" ht="25.5" customHeight="1" x14ac:dyDescent="0.15">
      <c r="A24" s="150" t="s">
        <v>74</v>
      </c>
      <c r="B24" s="151"/>
      <c r="C24" s="152"/>
      <c r="D24" s="69">
        <f>SUM(D19:D23)</f>
        <v>0</v>
      </c>
      <c r="E24" s="20" t="s">
        <v>87</v>
      </c>
    </row>
    <row r="25" spans="1:5" s="10" customFormat="1" ht="21" customHeight="1" x14ac:dyDescent="0.15">
      <c r="E25" s="18"/>
    </row>
    <row r="26" spans="1:5" s="10" customFormat="1" ht="21" customHeight="1" x14ac:dyDescent="0.15">
      <c r="A26" s="153" t="s">
        <v>16</v>
      </c>
      <c r="B26" s="153"/>
      <c r="C26" s="153"/>
      <c r="D26" s="153"/>
      <c r="E26" s="153"/>
    </row>
    <row r="27" spans="1:5" ht="30.75" customHeight="1" x14ac:dyDescent="0.15">
      <c r="A27" s="154" t="s">
        <v>12</v>
      </c>
      <c r="B27" s="154"/>
      <c r="C27" s="154"/>
      <c r="D27" s="13" t="s">
        <v>24</v>
      </c>
      <c r="E27" s="14" t="s">
        <v>13</v>
      </c>
    </row>
    <row r="28" spans="1:5" ht="25.5" customHeight="1" x14ac:dyDescent="0.15">
      <c r="A28" s="136" t="s">
        <v>14</v>
      </c>
      <c r="B28" s="137"/>
      <c r="C28" s="138"/>
      <c r="D28" s="66">
        <f>'3-③（支出内訳）'!G11</f>
        <v>0</v>
      </c>
      <c r="E28" s="19"/>
    </row>
    <row r="29" spans="1:5" ht="25.5" customHeight="1" x14ac:dyDescent="0.15">
      <c r="A29" s="136" t="s">
        <v>115</v>
      </c>
      <c r="B29" s="137"/>
      <c r="C29" s="138"/>
      <c r="D29" s="67">
        <f>'3-③（支出内訳）'!G14</f>
        <v>0</v>
      </c>
      <c r="E29" s="15"/>
    </row>
    <row r="30" spans="1:5" ht="25.5" customHeight="1" x14ac:dyDescent="0.15">
      <c r="A30" s="136" t="s">
        <v>85</v>
      </c>
      <c r="B30" s="137"/>
      <c r="C30" s="138"/>
      <c r="D30" s="66">
        <f>'3-③（支出内訳）'!G18</f>
        <v>0</v>
      </c>
      <c r="E30" s="15"/>
    </row>
    <row r="31" spans="1:5" ht="25.5" customHeight="1" x14ac:dyDescent="0.15">
      <c r="A31" s="136" t="s">
        <v>88</v>
      </c>
      <c r="B31" s="137"/>
      <c r="C31" s="138"/>
      <c r="D31" s="66">
        <f>'3-③（支出内訳）'!G22</f>
        <v>0</v>
      </c>
      <c r="E31" s="15"/>
    </row>
    <row r="32" spans="1:5" ht="25.5" customHeight="1" x14ac:dyDescent="0.15">
      <c r="A32" s="157" t="s">
        <v>89</v>
      </c>
      <c r="B32" s="158"/>
      <c r="C32" s="159"/>
      <c r="D32" s="68">
        <f>'3-③（支出内訳）'!G28</f>
        <v>0</v>
      </c>
      <c r="E32" s="16"/>
    </row>
    <row r="33" spans="1:5" ht="45" customHeight="1" x14ac:dyDescent="0.15">
      <c r="A33" s="147" t="s">
        <v>119</v>
      </c>
      <c r="B33" s="148"/>
      <c r="C33" s="149"/>
      <c r="D33" s="66">
        <f>'3-③（支出内訳）'!G32</f>
        <v>0</v>
      </c>
      <c r="E33" s="15"/>
    </row>
    <row r="34" spans="1:5" ht="25.5" customHeight="1" x14ac:dyDescent="0.15">
      <c r="A34" s="139" t="s">
        <v>90</v>
      </c>
      <c r="B34" s="140"/>
      <c r="C34" s="141"/>
      <c r="D34" s="109">
        <f>'3-③（支出内訳）'!G33</f>
        <v>0</v>
      </c>
      <c r="E34" s="19"/>
    </row>
    <row r="35" spans="1:5" ht="25.5" customHeight="1" x14ac:dyDescent="0.15">
      <c r="A35" s="142" t="s">
        <v>91</v>
      </c>
      <c r="B35" s="143"/>
      <c r="C35" s="144"/>
      <c r="D35" s="70">
        <f>'3-③（支出内訳）'!G34</f>
        <v>0</v>
      </c>
      <c r="E35" s="17"/>
    </row>
    <row r="36" spans="1:5" ht="25.5" customHeight="1" x14ac:dyDescent="0.15">
      <c r="A36" s="145" t="s">
        <v>75</v>
      </c>
      <c r="B36" s="145"/>
      <c r="C36" s="145"/>
      <c r="D36" s="69">
        <f>SUM(D28:D35)</f>
        <v>0</v>
      </c>
      <c r="E36" s="20" t="s">
        <v>92</v>
      </c>
    </row>
    <row r="37" spans="1:5" ht="20.100000000000001" customHeight="1" x14ac:dyDescent="0.15">
      <c r="A37" s="146" t="s">
        <v>67</v>
      </c>
      <c r="B37" s="146"/>
      <c r="C37" s="146"/>
      <c r="D37" s="146"/>
      <c r="E37" s="146"/>
    </row>
    <row r="38" spans="1:5" ht="23.25" customHeight="1" x14ac:dyDescent="0.15"/>
    <row r="39" spans="1:5" ht="23.25" customHeight="1" x14ac:dyDescent="0.15">
      <c r="A39" s="22"/>
    </row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/>
    <row r="43" spans="1:5" ht="23.25" customHeight="1" x14ac:dyDescent="0.15"/>
    <row r="44" spans="1:5" ht="23.25" customHeight="1" x14ac:dyDescent="0.15"/>
    <row r="45" spans="1:5" ht="21" customHeight="1" x14ac:dyDescent="0.15">
      <c r="A45" s="22"/>
    </row>
    <row r="46" spans="1:5" ht="9.75" customHeight="1" x14ac:dyDescent="0.15">
      <c r="A46" s="22"/>
    </row>
    <row r="47" spans="1:5" ht="21" customHeight="1" x14ac:dyDescent="0.15">
      <c r="A47" s="22"/>
    </row>
    <row r="49" ht="33" customHeight="1" x14ac:dyDescent="0.15"/>
  </sheetData>
  <mergeCells count="27">
    <mergeCell ref="A17:E17"/>
    <mergeCell ref="B3:C3"/>
    <mergeCell ref="D3:E3"/>
    <mergeCell ref="A32:C32"/>
    <mergeCell ref="A5:E5"/>
    <mergeCell ref="B9:C9"/>
    <mergeCell ref="E10:E14"/>
    <mergeCell ref="B11:C11"/>
    <mergeCell ref="A16:E16"/>
    <mergeCell ref="A30:C30"/>
    <mergeCell ref="A18:C18"/>
    <mergeCell ref="A19:C19"/>
    <mergeCell ref="A20:C20"/>
    <mergeCell ref="A21:C21"/>
    <mergeCell ref="A22:C22"/>
    <mergeCell ref="A23:C23"/>
    <mergeCell ref="A24:C24"/>
    <mergeCell ref="A26:E26"/>
    <mergeCell ref="A27:C27"/>
    <mergeCell ref="A28:C28"/>
    <mergeCell ref="A29:C29"/>
    <mergeCell ref="A31:C31"/>
    <mergeCell ref="A34:C34"/>
    <mergeCell ref="A35:C35"/>
    <mergeCell ref="A36:C36"/>
    <mergeCell ref="A37:E37"/>
    <mergeCell ref="A33:C33"/>
  </mergeCells>
  <phoneticPr fontId="2"/>
  <pageMargins left="0.59055118110236227" right="0.35433070866141736" top="0.59055118110236227" bottom="0.23622047244094491" header="0.43307086614173229" footer="0.15748031496062992"/>
  <pageSetup paperSize="9" scale="80" firstPageNumber="21" orientation="portrait" cellComments="asDisplayed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view="pageBreakPreview" topLeftCell="A18" zoomScale="74" zoomScaleNormal="80" zoomScaleSheetLayoutView="90" workbookViewId="0">
      <selection activeCell="B19" sqref="B19"/>
    </sheetView>
  </sheetViews>
  <sheetFormatPr defaultRowHeight="12" x14ac:dyDescent="0.15"/>
  <cols>
    <col min="1" max="1" width="3.375" style="25" customWidth="1"/>
    <col min="2" max="2" width="13.125" style="25" customWidth="1"/>
    <col min="3" max="3" width="17.875" style="25" customWidth="1"/>
    <col min="4" max="4" width="28.75" style="25" customWidth="1"/>
    <col min="5" max="5" width="17.625" style="25" customWidth="1"/>
    <col min="6" max="6" width="2.75" style="30" customWidth="1"/>
    <col min="7" max="7" width="15.125" style="25" customWidth="1"/>
    <col min="8" max="8" width="14.25" style="25" customWidth="1"/>
    <col min="9" max="16384" width="9" style="25"/>
  </cols>
  <sheetData>
    <row r="1" spans="1:8" s="4" customFormat="1" ht="21" customHeight="1" x14ac:dyDescent="0.15">
      <c r="A1" s="133" t="s">
        <v>60</v>
      </c>
      <c r="B1" s="2"/>
      <c r="C1" s="2"/>
      <c r="D1" s="2"/>
      <c r="E1" s="1"/>
      <c r="F1" s="23"/>
      <c r="H1" s="1"/>
    </row>
    <row r="2" spans="1:8" s="4" customFormat="1" ht="21" customHeight="1" x14ac:dyDescent="0.15">
      <c r="A2" s="57"/>
      <c r="B2" s="2"/>
      <c r="C2" s="2"/>
      <c r="D2" s="2"/>
      <c r="E2" s="1"/>
      <c r="F2" s="23"/>
      <c r="H2" s="1"/>
    </row>
    <row r="3" spans="1:8" s="4" customFormat="1" ht="21" customHeight="1" x14ac:dyDescent="0.15">
      <c r="A3" s="1"/>
      <c r="B3" s="155" t="s">
        <v>76</v>
      </c>
      <c r="C3" s="173"/>
      <c r="D3" s="156">
        <f>'様式3-①総括表'!D3:E3</f>
        <v>0</v>
      </c>
      <c r="E3" s="156"/>
      <c r="F3" s="156"/>
      <c r="G3" s="156"/>
      <c r="H3" s="97"/>
    </row>
    <row r="4" spans="1:8" s="4" customFormat="1" ht="36" customHeight="1" x14ac:dyDescent="0.15">
      <c r="A4" s="8"/>
      <c r="B4" s="8"/>
      <c r="C4" s="8"/>
      <c r="D4" s="8"/>
      <c r="E4" s="7"/>
      <c r="F4" s="24"/>
    </row>
    <row r="5" spans="1:8" ht="21" customHeight="1" x14ac:dyDescent="0.2">
      <c r="A5" s="174" t="s">
        <v>64</v>
      </c>
      <c r="B5" s="174"/>
      <c r="C5" s="174"/>
      <c r="D5" s="174"/>
      <c r="E5" s="174"/>
      <c r="F5" s="174"/>
      <c r="G5" s="174"/>
      <c r="H5" s="174"/>
    </row>
    <row r="6" spans="1:8" ht="32.25" customHeight="1" x14ac:dyDescent="0.15">
      <c r="D6" s="26"/>
      <c r="E6" s="26"/>
      <c r="F6" s="27"/>
      <c r="G6" s="28"/>
    </row>
    <row r="7" spans="1:8" ht="13.9" customHeight="1" x14ac:dyDescent="0.15">
      <c r="A7" s="172" t="s">
        <v>73</v>
      </c>
      <c r="B7" s="172"/>
      <c r="C7" s="172"/>
      <c r="D7" s="172"/>
      <c r="E7" s="172"/>
      <c r="G7" s="25" t="s">
        <v>2</v>
      </c>
    </row>
    <row r="8" spans="1:8" ht="25.15" customHeight="1" thickBot="1" x14ac:dyDescent="0.2">
      <c r="B8" s="31"/>
      <c r="C8" s="61" t="s">
        <v>6</v>
      </c>
      <c r="D8" s="196" t="s">
        <v>4</v>
      </c>
      <c r="E8" s="196"/>
      <c r="F8" s="175" t="s">
        <v>5</v>
      </c>
      <c r="G8" s="176"/>
      <c r="H8" s="59" t="s">
        <v>68</v>
      </c>
    </row>
    <row r="9" spans="1:8" ht="31.5" customHeight="1" thickBot="1" x14ac:dyDescent="0.2">
      <c r="B9" s="60" t="s">
        <v>50</v>
      </c>
      <c r="C9" s="98"/>
      <c r="D9" s="196"/>
      <c r="E9" s="197"/>
      <c r="F9" s="36" t="s">
        <v>55</v>
      </c>
      <c r="G9" s="71">
        <v>0</v>
      </c>
      <c r="H9" s="46"/>
    </row>
    <row r="10" spans="1:8" ht="31.5" customHeight="1" x14ac:dyDescent="0.15">
      <c r="B10" s="179" t="s">
        <v>93</v>
      </c>
      <c r="C10" s="99"/>
      <c r="D10" s="192"/>
      <c r="E10" s="193"/>
      <c r="F10" s="35" t="s">
        <v>22</v>
      </c>
      <c r="G10" s="72"/>
      <c r="H10" s="32"/>
    </row>
    <row r="11" spans="1:8" ht="31.5" customHeight="1" thickBot="1" x14ac:dyDescent="0.2">
      <c r="B11" s="180"/>
      <c r="C11" s="100"/>
      <c r="D11" s="194"/>
      <c r="E11" s="195"/>
      <c r="F11" s="50" t="s">
        <v>18</v>
      </c>
      <c r="G11" s="73"/>
      <c r="H11" s="33"/>
    </row>
    <row r="12" spans="1:8" ht="31.5" customHeight="1" thickBot="1" x14ac:dyDescent="0.2">
      <c r="B12" s="181"/>
      <c r="C12" s="94" t="s">
        <v>69</v>
      </c>
      <c r="D12" s="190"/>
      <c r="E12" s="191"/>
      <c r="F12" s="36" t="s">
        <v>54</v>
      </c>
      <c r="G12" s="74">
        <f>SUM(G10,G11)</f>
        <v>0</v>
      </c>
      <c r="H12" s="51" t="s">
        <v>34</v>
      </c>
    </row>
    <row r="13" spans="1:8" ht="31.5" customHeight="1" x14ac:dyDescent="0.15">
      <c r="B13" s="177" t="s">
        <v>9</v>
      </c>
      <c r="C13" s="99"/>
      <c r="D13" s="192"/>
      <c r="E13" s="193"/>
      <c r="F13" s="45" t="s">
        <v>35</v>
      </c>
      <c r="G13" s="75"/>
      <c r="H13" s="37"/>
    </row>
    <row r="14" spans="1:8" ht="31.5" customHeight="1" x14ac:dyDescent="0.15">
      <c r="B14" s="178"/>
      <c r="C14" s="101"/>
      <c r="D14" s="186"/>
      <c r="E14" s="187"/>
      <c r="F14" s="50" t="s">
        <v>36</v>
      </c>
      <c r="G14" s="76"/>
      <c r="H14" s="34"/>
    </row>
    <row r="15" spans="1:8" ht="31.5" customHeight="1" x14ac:dyDescent="0.15">
      <c r="B15" s="178"/>
      <c r="C15" s="101"/>
      <c r="D15" s="182"/>
      <c r="E15" s="183"/>
      <c r="F15" s="50" t="s">
        <v>37</v>
      </c>
      <c r="G15" s="76"/>
      <c r="H15" s="34"/>
    </row>
    <row r="16" spans="1:8" ht="31.5" customHeight="1" x14ac:dyDescent="0.15">
      <c r="B16" s="178"/>
      <c r="C16" s="101"/>
      <c r="D16" s="182"/>
      <c r="E16" s="183"/>
      <c r="F16" s="50" t="s">
        <v>38</v>
      </c>
      <c r="G16" s="76"/>
      <c r="H16" s="34"/>
    </row>
    <row r="17" spans="2:8" ht="31.5" customHeight="1" thickBot="1" x14ac:dyDescent="0.2">
      <c r="B17" s="178"/>
      <c r="C17" s="102"/>
      <c r="D17" s="188"/>
      <c r="E17" s="189"/>
      <c r="F17" s="45" t="s">
        <v>39</v>
      </c>
      <c r="G17" s="77"/>
      <c r="H17" s="52"/>
    </row>
    <row r="18" spans="2:8" ht="31.5" customHeight="1" thickBot="1" x14ac:dyDescent="0.2">
      <c r="B18" s="178"/>
      <c r="C18" s="60" t="s">
        <v>69</v>
      </c>
      <c r="D18" s="184"/>
      <c r="E18" s="185"/>
      <c r="F18" s="88" t="s">
        <v>43</v>
      </c>
      <c r="G18" s="89">
        <f>SUM(G13:G17)</f>
        <v>0</v>
      </c>
      <c r="H18" s="90" t="s">
        <v>40</v>
      </c>
    </row>
    <row r="19" spans="2:8" ht="84" customHeight="1" thickBot="1" x14ac:dyDescent="0.2">
      <c r="B19" s="134" t="s">
        <v>121</v>
      </c>
      <c r="C19" s="98"/>
      <c r="D19" s="196"/>
      <c r="E19" s="198"/>
      <c r="F19" s="36" t="s">
        <v>56</v>
      </c>
      <c r="G19" s="71">
        <v>0</v>
      </c>
      <c r="H19" s="93"/>
    </row>
    <row r="20" spans="2:8" ht="31.5" customHeight="1" x14ac:dyDescent="0.15">
      <c r="B20" s="178" t="s">
        <v>17</v>
      </c>
      <c r="C20" s="103"/>
      <c r="D20" s="202"/>
      <c r="E20" s="203"/>
      <c r="F20" s="91" t="s">
        <v>44</v>
      </c>
      <c r="G20" s="92"/>
      <c r="H20" s="32"/>
    </row>
    <row r="21" spans="2:8" ht="31.5" customHeight="1" x14ac:dyDescent="0.15">
      <c r="B21" s="178"/>
      <c r="C21" s="101"/>
      <c r="D21" s="182"/>
      <c r="E21" s="183"/>
      <c r="F21" s="50" t="s">
        <v>45</v>
      </c>
      <c r="G21" s="76"/>
      <c r="H21" s="34"/>
    </row>
    <row r="22" spans="2:8" ht="31.5" customHeight="1" x14ac:dyDescent="0.15">
      <c r="B22" s="178"/>
      <c r="C22" s="101"/>
      <c r="D22" s="182"/>
      <c r="E22" s="183"/>
      <c r="F22" s="50" t="s">
        <v>46</v>
      </c>
      <c r="G22" s="76"/>
      <c r="H22" s="34"/>
    </row>
    <row r="23" spans="2:8" ht="31.5" customHeight="1" x14ac:dyDescent="0.15">
      <c r="B23" s="178"/>
      <c r="C23" s="101"/>
      <c r="D23" s="182"/>
      <c r="E23" s="183"/>
      <c r="F23" s="50" t="s">
        <v>47</v>
      </c>
      <c r="G23" s="76"/>
      <c r="H23" s="34"/>
    </row>
    <row r="24" spans="2:8" ht="31.5" customHeight="1" thickBot="1" x14ac:dyDescent="0.2">
      <c r="B24" s="178"/>
      <c r="C24" s="102"/>
      <c r="D24" s="188"/>
      <c r="E24" s="189"/>
      <c r="F24" s="45" t="s">
        <v>48</v>
      </c>
      <c r="G24" s="77"/>
      <c r="H24" s="52"/>
    </row>
    <row r="25" spans="2:8" ht="31.5" customHeight="1" thickBot="1" x14ac:dyDescent="0.2">
      <c r="B25" s="204"/>
      <c r="C25" s="96" t="s">
        <v>69</v>
      </c>
      <c r="D25" s="200"/>
      <c r="E25" s="201"/>
      <c r="F25" s="36" t="s">
        <v>77</v>
      </c>
      <c r="G25" s="74">
        <f>SUM(G20,G21,G22,G23,G24)</f>
        <v>0</v>
      </c>
      <c r="H25" s="51" t="s">
        <v>49</v>
      </c>
    </row>
    <row r="26" spans="2:8" ht="15" thickBot="1" x14ac:dyDescent="0.2">
      <c r="C26" s="38"/>
      <c r="G26" s="29"/>
    </row>
    <row r="27" spans="2:8" ht="35.1" customHeight="1" thickBot="1" x14ac:dyDescent="0.2">
      <c r="B27" s="175" t="s">
        <v>70</v>
      </c>
      <c r="C27" s="176"/>
      <c r="D27" s="196"/>
      <c r="E27" s="198"/>
      <c r="F27" s="85"/>
      <c r="G27" s="87">
        <f>SUM(G9,G12,G18,G19,G25)</f>
        <v>0</v>
      </c>
      <c r="H27" s="39" t="s">
        <v>78</v>
      </c>
    </row>
    <row r="28" spans="2:8" ht="20.100000000000001" customHeight="1" x14ac:dyDescent="0.15">
      <c r="B28" s="3"/>
      <c r="C28" s="3"/>
      <c r="D28" s="3"/>
      <c r="E28" s="3"/>
      <c r="F28" s="3"/>
      <c r="G28" s="40"/>
      <c r="H28" s="41"/>
    </row>
    <row r="29" spans="2:8" ht="20.100000000000001" customHeight="1" x14ac:dyDescent="0.15">
      <c r="B29" s="199" t="s">
        <v>66</v>
      </c>
      <c r="C29" s="199"/>
      <c r="D29" s="199"/>
      <c r="E29" s="199"/>
      <c r="F29" s="53"/>
      <c r="G29" s="53"/>
      <c r="H29" s="53"/>
    </row>
    <row r="30" spans="2:8" ht="20.100000000000001" customHeight="1" x14ac:dyDescent="0.15">
      <c r="B30" s="53"/>
      <c r="C30" s="53"/>
      <c r="D30" s="53"/>
      <c r="E30" s="53"/>
      <c r="F30" s="53"/>
      <c r="G30" s="53"/>
      <c r="H30" s="53"/>
    </row>
    <row r="31" spans="2:8" ht="12.75" customHeight="1" x14ac:dyDescent="0.15"/>
  </sheetData>
  <mergeCells count="29">
    <mergeCell ref="D13:E13"/>
    <mergeCell ref="D9:E9"/>
    <mergeCell ref="D19:E19"/>
    <mergeCell ref="B29:E29"/>
    <mergeCell ref="D27:E27"/>
    <mergeCell ref="B27:C27"/>
    <mergeCell ref="D25:E25"/>
    <mergeCell ref="D20:E20"/>
    <mergeCell ref="D21:E21"/>
    <mergeCell ref="D22:E22"/>
    <mergeCell ref="D23:E23"/>
    <mergeCell ref="D24:E24"/>
    <mergeCell ref="B20:B25"/>
    <mergeCell ref="A7:E7"/>
    <mergeCell ref="B3:C3"/>
    <mergeCell ref="A5:H5"/>
    <mergeCell ref="F8:G8"/>
    <mergeCell ref="B13:B18"/>
    <mergeCell ref="B10:B12"/>
    <mergeCell ref="D15:E15"/>
    <mergeCell ref="D18:E18"/>
    <mergeCell ref="D14:E14"/>
    <mergeCell ref="D16:E16"/>
    <mergeCell ref="D17:E17"/>
    <mergeCell ref="D12:E12"/>
    <mergeCell ref="D10:E10"/>
    <mergeCell ref="D11:E11"/>
    <mergeCell ref="D3:G3"/>
    <mergeCell ref="D8:E8"/>
  </mergeCells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view="pageBreakPreview" topLeftCell="A21" zoomScale="70" zoomScaleNormal="80" zoomScaleSheetLayoutView="70" workbookViewId="0">
      <selection activeCell="N27" sqref="N27"/>
    </sheetView>
  </sheetViews>
  <sheetFormatPr defaultRowHeight="14.25" x14ac:dyDescent="0.15"/>
  <cols>
    <col min="1" max="1" width="3.375" style="25" customWidth="1"/>
    <col min="2" max="2" width="15.5" style="25" customWidth="1"/>
    <col min="3" max="3" width="19.5" style="25" customWidth="1"/>
    <col min="4" max="4" width="28.75" style="25" customWidth="1"/>
    <col min="5" max="5" width="17.625" style="25" customWidth="1"/>
    <col min="6" max="6" width="3.875" style="115" customWidth="1"/>
    <col min="7" max="7" width="15.125" style="44" customWidth="1"/>
    <col min="8" max="8" width="16.375" style="29" customWidth="1"/>
    <col min="9" max="16384" width="9" style="25"/>
  </cols>
  <sheetData>
    <row r="1" spans="1:8" s="4" customFormat="1" ht="21" customHeight="1" x14ac:dyDescent="0.15">
      <c r="A1" s="133" t="s">
        <v>59</v>
      </c>
      <c r="B1" s="2"/>
      <c r="C1" s="2"/>
      <c r="D1" s="2"/>
      <c r="E1" s="1"/>
      <c r="F1" s="23"/>
      <c r="G1" s="42"/>
      <c r="H1" s="1"/>
    </row>
    <row r="2" spans="1:8" s="4" customFormat="1" ht="21" customHeight="1" x14ac:dyDescent="0.15">
      <c r="A2" s="57"/>
      <c r="B2" s="2"/>
      <c r="C2" s="2"/>
      <c r="D2" s="2"/>
      <c r="E2" s="1"/>
      <c r="F2" s="23"/>
      <c r="G2" s="42"/>
      <c r="H2" s="1"/>
    </row>
    <row r="3" spans="1:8" s="4" customFormat="1" ht="21" customHeight="1" x14ac:dyDescent="0.15">
      <c r="A3" s="1"/>
      <c r="B3" s="155" t="s">
        <v>76</v>
      </c>
      <c r="C3" s="173"/>
      <c r="D3" s="156">
        <f>'様式3-①総括表'!D3:E3</f>
        <v>0</v>
      </c>
      <c r="E3" s="156"/>
      <c r="F3" s="156"/>
      <c r="G3" s="156"/>
      <c r="H3" s="97"/>
    </row>
    <row r="4" spans="1:8" s="4" customFormat="1" ht="19.5" customHeight="1" x14ac:dyDescent="0.15">
      <c r="A4" s="8"/>
      <c r="B4" s="8"/>
      <c r="C4" s="8"/>
      <c r="D4" s="8"/>
      <c r="E4" s="7"/>
      <c r="F4" s="114"/>
      <c r="G4" s="42"/>
      <c r="H4" s="124"/>
    </row>
    <row r="5" spans="1:8" ht="21" customHeight="1" x14ac:dyDescent="0.2">
      <c r="A5" s="174" t="s">
        <v>65</v>
      </c>
      <c r="B5" s="174"/>
      <c r="C5" s="174"/>
      <c r="D5" s="174"/>
      <c r="E5" s="174"/>
      <c r="F5" s="174"/>
      <c r="G5" s="174"/>
      <c r="H5" s="174"/>
    </row>
    <row r="6" spans="1:8" ht="21" customHeight="1" x14ac:dyDescent="0.15">
      <c r="D6" s="26"/>
      <c r="E6" s="26"/>
      <c r="F6" s="27"/>
      <c r="G6" s="43"/>
    </row>
    <row r="7" spans="1:8" ht="13.9" customHeight="1" x14ac:dyDescent="0.15">
      <c r="A7" s="172" t="s">
        <v>30</v>
      </c>
      <c r="B7" s="172"/>
      <c r="C7" s="172"/>
      <c r="D7" s="172"/>
      <c r="E7" s="172"/>
      <c r="G7" s="44" t="s">
        <v>2</v>
      </c>
    </row>
    <row r="8" spans="1:8" ht="25.15" customHeight="1" x14ac:dyDescent="0.15">
      <c r="B8" s="31"/>
      <c r="C8" s="60" t="s">
        <v>6</v>
      </c>
      <c r="D8" s="184" t="s">
        <v>4</v>
      </c>
      <c r="E8" s="184"/>
      <c r="F8" s="175" t="s">
        <v>5</v>
      </c>
      <c r="G8" s="176"/>
      <c r="H8" s="125"/>
    </row>
    <row r="9" spans="1:8" ht="33.75" customHeight="1" x14ac:dyDescent="0.15">
      <c r="B9" s="177" t="s">
        <v>0</v>
      </c>
      <c r="C9" s="99" t="s">
        <v>3</v>
      </c>
      <c r="D9" s="192"/>
      <c r="E9" s="212"/>
      <c r="F9" s="116" t="s">
        <v>19</v>
      </c>
      <c r="G9" s="78"/>
      <c r="H9" s="92"/>
    </row>
    <row r="10" spans="1:8" ht="33.75" customHeight="1" thickBot="1" x14ac:dyDescent="0.2">
      <c r="B10" s="178"/>
      <c r="C10" s="100" t="s">
        <v>28</v>
      </c>
      <c r="D10" s="194"/>
      <c r="E10" s="195"/>
      <c r="F10" s="117" t="s">
        <v>20</v>
      </c>
      <c r="G10" s="79"/>
      <c r="H10" s="126"/>
    </row>
    <row r="11" spans="1:8" ht="33.75" customHeight="1" thickBot="1" x14ac:dyDescent="0.2">
      <c r="B11" s="204"/>
      <c r="C11" s="96" t="s">
        <v>15</v>
      </c>
      <c r="D11" s="200"/>
      <c r="E11" s="201"/>
      <c r="F11" s="118" t="s">
        <v>21</v>
      </c>
      <c r="G11" s="80">
        <f>SUM(G9:G10)</f>
        <v>0</v>
      </c>
      <c r="H11" s="127" t="s">
        <v>34</v>
      </c>
    </row>
    <row r="12" spans="1:8" ht="33.75" customHeight="1" x14ac:dyDescent="0.15">
      <c r="B12" s="179" t="s">
        <v>79</v>
      </c>
      <c r="C12" s="104" t="s">
        <v>80</v>
      </c>
      <c r="D12" s="213"/>
      <c r="E12" s="214"/>
      <c r="F12" s="119" t="s">
        <v>57</v>
      </c>
      <c r="G12" s="81"/>
      <c r="H12" s="92"/>
    </row>
    <row r="13" spans="1:8" ht="33.75" customHeight="1" thickBot="1" x14ac:dyDescent="0.2">
      <c r="B13" s="180"/>
      <c r="C13" s="105" t="s">
        <v>118</v>
      </c>
      <c r="D13" s="207"/>
      <c r="E13" s="208"/>
      <c r="F13" s="117" t="s">
        <v>58</v>
      </c>
      <c r="G13" s="82"/>
      <c r="H13" s="92"/>
    </row>
    <row r="14" spans="1:8" ht="33.75" customHeight="1" thickBot="1" x14ac:dyDescent="0.2">
      <c r="B14" s="181"/>
      <c r="C14" s="95" t="s">
        <v>15</v>
      </c>
      <c r="D14" s="200"/>
      <c r="E14" s="201"/>
      <c r="F14" s="118" t="s">
        <v>29</v>
      </c>
      <c r="G14" s="80">
        <f>SUM(G12:G13)</f>
        <v>0</v>
      </c>
      <c r="H14" s="127" t="s">
        <v>81</v>
      </c>
    </row>
    <row r="15" spans="1:8" ht="33.75" customHeight="1" x14ac:dyDescent="0.15">
      <c r="B15" s="179" t="s">
        <v>82</v>
      </c>
      <c r="C15" s="106" t="s">
        <v>83</v>
      </c>
      <c r="D15" s="186"/>
      <c r="E15" s="187"/>
      <c r="F15" s="117" t="s">
        <v>31</v>
      </c>
      <c r="G15" s="82"/>
      <c r="H15" s="76"/>
    </row>
    <row r="16" spans="1:8" ht="33.75" customHeight="1" x14ac:dyDescent="0.15">
      <c r="B16" s="180"/>
      <c r="C16" s="106" t="s">
        <v>116</v>
      </c>
      <c r="D16" s="182"/>
      <c r="E16" s="183"/>
      <c r="F16" s="117" t="s">
        <v>38</v>
      </c>
      <c r="G16" s="82"/>
      <c r="H16" s="76"/>
    </row>
    <row r="17" spans="2:8" ht="24.75" thickBot="1" x14ac:dyDescent="0.2">
      <c r="B17" s="180"/>
      <c r="C17" s="105" t="s">
        <v>117</v>
      </c>
      <c r="D17" s="207"/>
      <c r="E17" s="208"/>
      <c r="F17" s="117" t="s">
        <v>39</v>
      </c>
      <c r="G17" s="82"/>
      <c r="H17" s="76"/>
    </row>
    <row r="18" spans="2:8" ht="33.75" customHeight="1" thickBot="1" x14ac:dyDescent="0.2">
      <c r="B18" s="180"/>
      <c r="C18" s="94" t="s">
        <v>15</v>
      </c>
      <c r="D18" s="190"/>
      <c r="E18" s="191"/>
      <c r="F18" s="118" t="s">
        <v>32</v>
      </c>
      <c r="G18" s="80">
        <f>SUM(G15:G17)</f>
        <v>0</v>
      </c>
      <c r="H18" s="128" t="s">
        <v>84</v>
      </c>
    </row>
    <row r="19" spans="2:8" ht="33.75" customHeight="1" x14ac:dyDescent="0.15">
      <c r="B19" s="179" t="s">
        <v>94</v>
      </c>
      <c r="C19" s="104" t="s">
        <v>95</v>
      </c>
      <c r="D19" s="205"/>
      <c r="E19" s="206"/>
      <c r="F19" s="120" t="s">
        <v>44</v>
      </c>
      <c r="G19" s="113"/>
      <c r="H19" s="129"/>
    </row>
    <row r="20" spans="2:8" ht="33.75" customHeight="1" x14ac:dyDescent="0.15">
      <c r="B20" s="180"/>
      <c r="C20" s="106" t="s">
        <v>96</v>
      </c>
      <c r="D20" s="182"/>
      <c r="E20" s="183"/>
      <c r="F20" s="117" t="s">
        <v>45</v>
      </c>
      <c r="G20" s="82"/>
      <c r="H20" s="76"/>
    </row>
    <row r="21" spans="2:8" ht="37.5" customHeight="1" thickBot="1" x14ac:dyDescent="0.2">
      <c r="B21" s="180"/>
      <c r="C21" s="105" t="s">
        <v>97</v>
      </c>
      <c r="D21" s="207"/>
      <c r="E21" s="208"/>
      <c r="F21" s="117" t="s">
        <v>46</v>
      </c>
      <c r="G21" s="82"/>
      <c r="H21" s="76"/>
    </row>
    <row r="22" spans="2:8" ht="33.75" customHeight="1" thickBot="1" x14ac:dyDescent="0.2">
      <c r="B22" s="181"/>
      <c r="C22" s="96" t="s">
        <v>15</v>
      </c>
      <c r="D22" s="200"/>
      <c r="E22" s="201"/>
      <c r="F22" s="118" t="s">
        <v>98</v>
      </c>
      <c r="G22" s="80">
        <f>SUM(G19:G21)</f>
        <v>0</v>
      </c>
      <c r="H22" s="130" t="s">
        <v>99</v>
      </c>
    </row>
    <row r="23" spans="2:8" ht="33.75" customHeight="1" x14ac:dyDescent="0.15">
      <c r="B23" s="179" t="s">
        <v>100</v>
      </c>
      <c r="C23" s="104"/>
      <c r="D23" s="205"/>
      <c r="E23" s="206"/>
      <c r="F23" s="120" t="s">
        <v>47</v>
      </c>
      <c r="G23" s="113"/>
      <c r="H23" s="129"/>
    </row>
    <row r="24" spans="2:8" ht="33.75" customHeight="1" x14ac:dyDescent="0.15">
      <c r="B24" s="180"/>
      <c r="C24" s="112"/>
      <c r="D24" s="209"/>
      <c r="E24" s="210"/>
      <c r="F24" s="120" t="s">
        <v>101</v>
      </c>
      <c r="G24" s="113"/>
      <c r="H24" s="92"/>
    </row>
    <row r="25" spans="2:8" ht="33.75" customHeight="1" x14ac:dyDescent="0.15">
      <c r="B25" s="180"/>
      <c r="C25" s="112"/>
      <c r="D25" s="209"/>
      <c r="E25" s="210"/>
      <c r="F25" s="120" t="s">
        <v>102</v>
      </c>
      <c r="G25" s="113"/>
      <c r="H25" s="92"/>
    </row>
    <row r="26" spans="2:8" ht="33.75" customHeight="1" x14ac:dyDescent="0.15">
      <c r="B26" s="180"/>
      <c r="C26" s="106"/>
      <c r="D26" s="182"/>
      <c r="E26" s="183"/>
      <c r="F26" s="117" t="s">
        <v>103</v>
      </c>
      <c r="G26" s="82"/>
      <c r="H26" s="76"/>
    </row>
    <row r="27" spans="2:8" ht="37.5" customHeight="1" thickBot="1" x14ac:dyDescent="0.2">
      <c r="B27" s="180"/>
      <c r="C27" s="105"/>
      <c r="D27" s="207"/>
      <c r="E27" s="208"/>
      <c r="F27" s="117" t="s">
        <v>104</v>
      </c>
      <c r="G27" s="82"/>
      <c r="H27" s="76"/>
    </row>
    <row r="28" spans="2:8" ht="33.75" customHeight="1" thickBot="1" x14ac:dyDescent="0.2">
      <c r="B28" s="181"/>
      <c r="C28" s="96" t="s">
        <v>15</v>
      </c>
      <c r="D28" s="200"/>
      <c r="E28" s="201"/>
      <c r="F28" s="118" t="s">
        <v>33</v>
      </c>
      <c r="G28" s="80">
        <f>SUM(G23:G27)</f>
        <v>0</v>
      </c>
      <c r="H28" s="130" t="s">
        <v>105</v>
      </c>
    </row>
    <row r="29" spans="2:8" ht="33.75" customHeight="1" x14ac:dyDescent="0.15">
      <c r="B29" s="179" t="s">
        <v>122</v>
      </c>
      <c r="C29" s="104"/>
      <c r="D29" s="205"/>
      <c r="E29" s="206"/>
      <c r="F29" s="120" t="s">
        <v>106</v>
      </c>
      <c r="G29" s="113"/>
      <c r="H29" s="129"/>
    </row>
    <row r="30" spans="2:8" ht="33.75" customHeight="1" x14ac:dyDescent="0.15">
      <c r="B30" s="180"/>
      <c r="C30" s="106"/>
      <c r="D30" s="182"/>
      <c r="E30" s="183"/>
      <c r="F30" s="117" t="s">
        <v>107</v>
      </c>
      <c r="G30" s="82"/>
      <c r="H30" s="76"/>
    </row>
    <row r="31" spans="2:8" ht="37.5" customHeight="1" thickBot="1" x14ac:dyDescent="0.2">
      <c r="B31" s="180"/>
      <c r="C31" s="105"/>
      <c r="D31" s="207"/>
      <c r="E31" s="208"/>
      <c r="F31" s="117" t="s">
        <v>108</v>
      </c>
      <c r="G31" s="82"/>
      <c r="H31" s="76"/>
    </row>
    <row r="32" spans="2:8" ht="33.75" customHeight="1" thickBot="1" x14ac:dyDescent="0.2">
      <c r="B32" s="181"/>
      <c r="C32" s="96" t="s">
        <v>15</v>
      </c>
      <c r="D32" s="200"/>
      <c r="E32" s="201"/>
      <c r="F32" s="118" t="s">
        <v>109</v>
      </c>
      <c r="G32" s="80">
        <f>SUM(G29:G31)</f>
        <v>0</v>
      </c>
      <c r="H32" s="130" t="s">
        <v>113</v>
      </c>
    </row>
    <row r="33" spans="2:8" ht="33.75" customHeight="1" thickBot="1" x14ac:dyDescent="0.2">
      <c r="B33" s="96" t="s">
        <v>7</v>
      </c>
      <c r="C33" s="110"/>
      <c r="D33" s="200"/>
      <c r="E33" s="201"/>
      <c r="F33" s="121" t="s">
        <v>110</v>
      </c>
      <c r="G33" s="111">
        <v>0</v>
      </c>
      <c r="H33" s="131"/>
    </row>
    <row r="34" spans="2:8" ht="33.75" customHeight="1" thickBot="1" x14ac:dyDescent="0.2">
      <c r="B34" s="61" t="s">
        <v>1</v>
      </c>
      <c r="C34" s="107" t="s">
        <v>72</v>
      </c>
      <c r="D34" s="196"/>
      <c r="E34" s="198"/>
      <c r="F34" s="118" t="s">
        <v>111</v>
      </c>
      <c r="G34" s="83">
        <v>0</v>
      </c>
      <c r="H34" s="130"/>
    </row>
    <row r="35" spans="2:8" ht="15" thickBot="1" x14ac:dyDescent="0.2">
      <c r="C35" s="38"/>
      <c r="G35" s="84"/>
    </row>
    <row r="36" spans="2:8" ht="34.5" customHeight="1" thickBot="1" x14ac:dyDescent="0.2">
      <c r="B36" s="175" t="s">
        <v>41</v>
      </c>
      <c r="C36" s="176"/>
      <c r="D36" s="196"/>
      <c r="E36" s="198"/>
      <c r="F36" s="122"/>
      <c r="G36" s="86">
        <f>G11+G14+G18+G22+G28+G32+G33+G34</f>
        <v>0</v>
      </c>
      <c r="H36" s="130" t="s">
        <v>112</v>
      </c>
    </row>
    <row r="37" spans="2:8" ht="9" customHeight="1" x14ac:dyDescent="0.15">
      <c r="B37" s="3"/>
      <c r="C37" s="3"/>
      <c r="D37" s="3"/>
      <c r="E37" s="3"/>
      <c r="F37" s="123"/>
      <c r="G37" s="54"/>
      <c r="H37" s="132"/>
    </row>
    <row r="38" spans="2:8" ht="20.100000000000001" customHeight="1" x14ac:dyDescent="0.15">
      <c r="B38" s="211" t="s">
        <v>114</v>
      </c>
      <c r="C38" s="211"/>
      <c r="D38" s="211"/>
      <c r="E38" s="211"/>
      <c r="F38" s="211"/>
      <c r="G38" s="211"/>
      <c r="H38" s="211"/>
    </row>
    <row r="39" spans="2:8" ht="20.100000000000001" customHeight="1" x14ac:dyDescent="0.15">
      <c r="B39" s="55" t="s">
        <v>25</v>
      </c>
      <c r="C39" s="40"/>
      <c r="D39" s="40"/>
      <c r="E39" s="40"/>
      <c r="F39" s="123"/>
      <c r="G39" s="56"/>
      <c r="H39" s="132"/>
    </row>
  </sheetData>
  <mergeCells count="41">
    <mergeCell ref="D3:G3"/>
    <mergeCell ref="A7:E7"/>
    <mergeCell ref="D8:E8"/>
    <mergeCell ref="D15:E15"/>
    <mergeCell ref="B9:B11"/>
    <mergeCell ref="B12:B14"/>
    <mergeCell ref="B15:B18"/>
    <mergeCell ref="D13:E13"/>
    <mergeCell ref="B3:C3"/>
    <mergeCell ref="A5:H5"/>
    <mergeCell ref="F8:G8"/>
    <mergeCell ref="B38:H38"/>
    <mergeCell ref="D9:E9"/>
    <mergeCell ref="D10:E10"/>
    <mergeCell ref="D33:E33"/>
    <mergeCell ref="D14:E14"/>
    <mergeCell ref="D36:E36"/>
    <mergeCell ref="B36:C36"/>
    <mergeCell ref="D16:E16"/>
    <mergeCell ref="D18:E18"/>
    <mergeCell ref="D34:E34"/>
    <mergeCell ref="D17:E17"/>
    <mergeCell ref="D11:E11"/>
    <mergeCell ref="D12:E12"/>
    <mergeCell ref="B19:B22"/>
    <mergeCell ref="D19:E19"/>
    <mergeCell ref="D20:E20"/>
    <mergeCell ref="D21:E21"/>
    <mergeCell ref="D22:E22"/>
    <mergeCell ref="B23:B28"/>
    <mergeCell ref="D23:E23"/>
    <mergeCell ref="D26:E26"/>
    <mergeCell ref="D27:E27"/>
    <mergeCell ref="D28:E28"/>
    <mergeCell ref="D24:E24"/>
    <mergeCell ref="D25:E25"/>
    <mergeCell ref="B29:B32"/>
    <mergeCell ref="D29:E29"/>
    <mergeCell ref="D30:E30"/>
    <mergeCell ref="D31:E31"/>
    <mergeCell ref="D32:E32"/>
  </mergeCells>
  <phoneticPr fontId="2"/>
  <pageMargins left="0.59055118110236227" right="0.35433070866141736" top="0.59055118110236227" bottom="0.23622047244094491" header="0.43307086614173229" footer="0.15748031496062992"/>
  <pageSetup paperSize="9" scale="72" firstPageNumber="21" orientation="portrait" cellComments="asDisplayed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</vt:lpstr>
      <vt:lpstr>様式3-①総括表</vt:lpstr>
      <vt:lpstr>3-②（収入内訳）</vt:lpstr>
      <vt:lpstr>3-③（支出内訳）</vt:lpstr>
      <vt:lpstr>'3-②（収入内訳）'!Print_Area</vt:lpstr>
      <vt:lpstr>'様式3-①総括表'!Print_Area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2026-01-06T00:15:20Z</cp:lastPrinted>
  <dcterms:created xsi:type="dcterms:W3CDTF">2003-09-15T09:51:18Z</dcterms:created>
  <dcterms:modified xsi:type="dcterms:W3CDTF">2026-01-15T02:26:25Z</dcterms:modified>
</cp:coreProperties>
</file>