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環境創造局\03公園緑地管理課\管理課（最上位）\340_指定管理者制度\120_指定管理者選定関係書類【5年】\103_2021(R3)度\R3公募\八景、俣野別邸、今井の丘、菅田町赤坂、岡津町\★完成版\★6月7日一部訂正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C9" i="1"/>
  <c r="C10" i="1"/>
  <c r="C18" i="1" l="1"/>
  <c r="C20" i="1" s="1"/>
  <c r="C23" i="1" s="1"/>
</calcChain>
</file>

<file path=xl/sharedStrings.xml><?xml version="1.0" encoding="utf-8"?>
<sst xmlns="http://schemas.openxmlformats.org/spreadsheetml/2006/main" count="47" uniqueCount="41">
  <si>
    <t>１　指定管理料（税込）</t>
  </si>
  <si>
    <t>指定管理料提案額（ａ）</t>
  </si>
  <si>
    <t>指定管理料上限額（ｂ）</t>
  </si>
  <si>
    <t>差　引（ａ）－（ｂ）</t>
  </si>
  <si>
    <t>削減率(1-（ａ）／（ｂ）)*100</t>
  </si>
  <si>
    <t>２　収支予算書</t>
  </si>
  <si>
    <t>（１）収入の部</t>
  </si>
  <si>
    <t>項　　　　　目</t>
  </si>
  <si>
    <t>合計金額</t>
  </si>
  <si>
    <t>説　明</t>
  </si>
  <si>
    <t>①の10％</t>
  </si>
  <si>
    <t>指定管理料提案額（a）</t>
  </si>
  <si>
    <t>応募団体の利用料金収入提案額</t>
  </si>
  <si>
    <t>指定管理料提案額＋利用料金見込額</t>
  </si>
  <si>
    <t>応募団体の自主事業収入提案額</t>
  </si>
  <si>
    <t>（２）支出の部</t>
  </si>
  <si>
    <t>合　計</t>
  </si>
  <si>
    <t>　※項目は必要に応じて増やすことも可</t>
  </si>
  <si>
    <t>％</t>
    <phoneticPr fontId="6"/>
  </si>
  <si>
    <t>（様式23）</t>
  </si>
  <si>
    <t>円</t>
    <rPh sb="0" eb="1">
      <t>エン</t>
    </rPh>
    <phoneticPr fontId="6"/>
  </si>
  <si>
    <t>（単位：円）</t>
    <phoneticPr fontId="6"/>
  </si>
  <si>
    <t>14　収支計画（指定管理料提案を含む）</t>
    <phoneticPr fontId="6"/>
  </si>
  <si>
    <t>利用料金差引後の税抜額</t>
    <phoneticPr fontId="6"/>
  </si>
  <si>
    <t>事務費（旅費、消耗品費　等）</t>
    <rPh sb="0" eb="3">
      <t>ジムヒ</t>
    </rPh>
    <rPh sb="4" eb="6">
      <t>リョヒ</t>
    </rPh>
    <rPh sb="7" eb="11">
      <t>ショウモウヒンヒ</t>
    </rPh>
    <rPh sb="12" eb="13">
      <t>トウ</t>
    </rPh>
    <phoneticPr fontId="6"/>
  </si>
  <si>
    <t>自主事業費</t>
    <phoneticPr fontId="6"/>
  </si>
  <si>
    <t>光熱水費</t>
    <phoneticPr fontId="6"/>
  </si>
  <si>
    <t>管理費（光熱水費を除く。清掃費、修繕費、機械警備費、施設保全費、共益費）</t>
    <rPh sb="0" eb="3">
      <t>カンリヒ</t>
    </rPh>
    <rPh sb="4" eb="8">
      <t>コウネツスイヒ</t>
    </rPh>
    <rPh sb="9" eb="10">
      <t>ノゾ</t>
    </rPh>
    <rPh sb="12" eb="15">
      <t>セイソウヒ</t>
    </rPh>
    <rPh sb="16" eb="19">
      <t>シュウゼンヒ</t>
    </rPh>
    <rPh sb="20" eb="25">
      <t>キカイケイビヒ</t>
    </rPh>
    <rPh sb="26" eb="28">
      <t>シセツ</t>
    </rPh>
    <rPh sb="28" eb="30">
      <t>ホゼン</t>
    </rPh>
    <rPh sb="30" eb="31">
      <t>ヒ</t>
    </rPh>
    <rPh sb="32" eb="35">
      <t>キョウエキヒ</t>
    </rPh>
    <phoneticPr fontId="6"/>
  </si>
  <si>
    <t>公租公課</t>
    <rPh sb="0" eb="4">
      <t>コウソコウカ</t>
    </rPh>
    <phoneticPr fontId="6"/>
  </si>
  <si>
    <t>事務経費（本部分、当該施設分）</t>
    <rPh sb="0" eb="4">
      <t>ジムケイヒ</t>
    </rPh>
    <rPh sb="5" eb="8">
      <t>ホンブブン</t>
    </rPh>
    <rPh sb="9" eb="14">
      <t>トウガイシセツブン</t>
    </rPh>
    <phoneticPr fontId="6"/>
  </si>
  <si>
    <t>その他経費（当該公園分）</t>
    <rPh sb="2" eb="5">
      <t>タケイヒ</t>
    </rPh>
    <rPh sb="6" eb="10">
      <t>トウガイコウエン</t>
    </rPh>
    <rPh sb="10" eb="11">
      <t>ブン</t>
    </rPh>
    <phoneticPr fontId="6"/>
  </si>
  <si>
    <t>指定管理料税抜提案額　　　①</t>
    <phoneticPr fontId="6"/>
  </si>
  <si>
    <t>消費税相当額　　　　　　　②</t>
    <phoneticPr fontId="6"/>
  </si>
  <si>
    <t>小計（提案額）
（①＋②）　　　　　　　　③</t>
    <phoneticPr fontId="6"/>
  </si>
  <si>
    <t>利用料金見込額　　　　　　④</t>
    <phoneticPr fontId="6"/>
  </si>
  <si>
    <t>合　計（③＋④）　　　　　⑤</t>
    <phoneticPr fontId="6"/>
  </si>
  <si>
    <t>自主事業収入　　　　　　　⑥</t>
    <phoneticPr fontId="6"/>
  </si>
  <si>
    <t>雑入及びその他雑入　　　　⑦</t>
    <rPh sb="0" eb="2">
      <t>ザツニュウ</t>
    </rPh>
    <rPh sb="2" eb="3">
      <t>オヨ</t>
    </rPh>
    <rPh sb="6" eb="9">
      <t>タザツニュウ</t>
    </rPh>
    <phoneticPr fontId="6"/>
  </si>
  <si>
    <t>総収入（⑤＋⑥＋⑦）</t>
    <phoneticPr fontId="6"/>
  </si>
  <si>
    <t>人件費（賃金水準スライド対象。社会保険料等を含む。）</t>
    <phoneticPr fontId="6"/>
  </si>
  <si>
    <t>人件費（賃金水準スライド対象外。
通勤手当等を含む。）</t>
    <rPh sb="17" eb="21">
      <t>ツウキンテアテ</t>
    </rPh>
    <rPh sb="21" eb="22">
      <t>トウ</t>
    </rPh>
    <rPh sb="23" eb="24">
      <t>フク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</si>
</sst>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" fillId="0" borderId="5" xfId="0" applyFont="1" applyBorder="1" applyAlignment="1">
      <alignment horizontal="justify" vertical="center" wrapText="1"/>
    </xf>
    <xf numFmtId="0" fontId="0" fillId="0" borderId="6" xfId="0" applyBorder="1">
      <alignment vertical="center"/>
    </xf>
    <xf numFmtId="0" fontId="2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1" fillId="0" borderId="0" xfId="0" applyFont="1" applyAlignment="1">
      <alignment horizontal="right" vertical="center"/>
    </xf>
    <xf numFmtId="0" fontId="4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176" fontId="4" fillId="0" borderId="9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38</xdr:row>
      <xdr:rowOff>19051</xdr:rowOff>
    </xdr:from>
    <xdr:to>
      <xdr:col>3</xdr:col>
      <xdr:colOff>2028825</xdr:colOff>
      <xdr:row>38</xdr:row>
      <xdr:rowOff>190501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33351" y="9963151"/>
          <a:ext cx="5972174" cy="17145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Ａ４用紙縦２枚以内。共同事業体の場合も２枚以内（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※</a:t>
          </a:r>
          <a:r>
            <a:rPr 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こ</a:t>
          </a:r>
          <a:r>
            <a:rPr lang="ja-JP" altLang="en-US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の赤字部分</a:t>
          </a:r>
          <a:r>
            <a:rPr 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は記載時消してください）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22" workbookViewId="0">
      <selection activeCell="B30" sqref="B30"/>
    </sheetView>
  </sheetViews>
  <sheetFormatPr defaultRowHeight="13.5" x14ac:dyDescent="0.15"/>
  <cols>
    <col min="1" max="1" width="3.25" customWidth="1"/>
    <col min="2" max="2" width="30.375" customWidth="1"/>
    <col min="3" max="3" width="19.875" customWidth="1"/>
    <col min="4" max="4" width="33.875" bestFit="1" customWidth="1"/>
    <col min="5" max="5" width="1.125" customWidth="1"/>
  </cols>
  <sheetData>
    <row r="1" spans="1:5" ht="14.25" thickBot="1" x14ac:dyDescent="0.2">
      <c r="D1" s="10" t="s">
        <v>19</v>
      </c>
    </row>
    <row r="2" spans="1:5" ht="20.25" customHeight="1" thickBot="1" x14ac:dyDescent="0.2">
      <c r="A2" s="28" t="s">
        <v>22</v>
      </c>
      <c r="B2" s="29"/>
      <c r="C2" s="29"/>
      <c r="D2" s="29"/>
      <c r="E2" s="1"/>
    </row>
    <row r="3" spans="1:5" ht="5.25" customHeight="1" x14ac:dyDescent="0.15">
      <c r="A3" s="5"/>
      <c r="B3" s="34"/>
      <c r="C3" s="34"/>
      <c r="D3" s="34"/>
      <c r="E3" s="4"/>
    </row>
    <row r="4" spans="1:5" ht="14.25" x14ac:dyDescent="0.15">
      <c r="A4" s="26" t="s">
        <v>0</v>
      </c>
      <c r="B4" s="27"/>
      <c r="C4" s="8"/>
      <c r="D4" s="9"/>
      <c r="E4" s="4"/>
    </row>
    <row r="5" spans="1:5" ht="27" customHeight="1" x14ac:dyDescent="0.15">
      <c r="A5" s="6"/>
      <c r="B5" s="11" t="s">
        <v>1</v>
      </c>
      <c r="C5" s="12"/>
      <c r="D5" s="9" t="s">
        <v>20</v>
      </c>
      <c r="E5" s="4"/>
    </row>
    <row r="6" spans="1:5" ht="5.25" customHeight="1" x14ac:dyDescent="0.15">
      <c r="A6" s="6"/>
      <c r="B6" s="35"/>
      <c r="C6" s="35"/>
      <c r="D6" s="35"/>
      <c r="E6" s="4"/>
    </row>
    <row r="7" spans="1:5" ht="27" customHeight="1" x14ac:dyDescent="0.15">
      <c r="A7" s="6"/>
      <c r="B7" s="11" t="s">
        <v>2</v>
      </c>
      <c r="C7" s="12"/>
      <c r="D7" s="9" t="s">
        <v>20</v>
      </c>
      <c r="E7" s="4"/>
    </row>
    <row r="8" spans="1:5" ht="5.25" customHeight="1" x14ac:dyDescent="0.15">
      <c r="A8" s="6"/>
      <c r="B8" s="35"/>
      <c r="C8" s="35"/>
      <c r="D8" s="35"/>
      <c r="E8" s="4"/>
    </row>
    <row r="9" spans="1:5" ht="27.6" customHeight="1" x14ac:dyDescent="0.15">
      <c r="A9" s="6"/>
      <c r="B9" s="11" t="s">
        <v>3</v>
      </c>
      <c r="C9" s="12">
        <f>C5-C7</f>
        <v>0</v>
      </c>
      <c r="D9" s="9" t="s">
        <v>20</v>
      </c>
      <c r="E9" s="4"/>
    </row>
    <row r="10" spans="1:5" ht="27.6" customHeight="1" x14ac:dyDescent="0.15">
      <c r="A10" s="6"/>
      <c r="B10" s="11" t="s">
        <v>4</v>
      </c>
      <c r="C10" s="12" t="e">
        <f>(1-C5/C7)*100</f>
        <v>#DIV/0!</v>
      </c>
      <c r="D10" s="9" t="s">
        <v>18</v>
      </c>
      <c r="E10" s="4"/>
    </row>
    <row r="11" spans="1:5" ht="10.5" customHeight="1" x14ac:dyDescent="0.15">
      <c r="A11" s="3"/>
      <c r="B11" s="23"/>
      <c r="C11" s="23"/>
      <c r="D11" s="23"/>
      <c r="E11" s="4"/>
    </row>
    <row r="12" spans="1:5" ht="14.25" customHeight="1" x14ac:dyDescent="0.15">
      <c r="A12" s="26" t="s">
        <v>5</v>
      </c>
      <c r="B12" s="27"/>
      <c r="C12" s="27"/>
      <c r="D12" s="27"/>
      <c r="E12" s="4"/>
    </row>
    <row r="13" spans="1:5" x14ac:dyDescent="0.15">
      <c r="A13" s="30" t="s">
        <v>6</v>
      </c>
      <c r="B13" s="31"/>
      <c r="C13" s="31"/>
      <c r="D13" s="31"/>
      <c r="E13" s="4"/>
    </row>
    <row r="14" spans="1:5" x14ac:dyDescent="0.15">
      <c r="A14" s="13"/>
      <c r="B14" s="25" t="s">
        <v>7</v>
      </c>
      <c r="C14" s="17" t="s">
        <v>8</v>
      </c>
      <c r="D14" s="25" t="s">
        <v>9</v>
      </c>
      <c r="E14" s="4"/>
    </row>
    <row r="15" spans="1:5" x14ac:dyDescent="0.15">
      <c r="A15" s="13"/>
      <c r="B15" s="25"/>
      <c r="C15" s="16" t="s">
        <v>21</v>
      </c>
      <c r="D15" s="25"/>
      <c r="E15" s="4"/>
    </row>
    <row r="16" spans="1:5" ht="27.6" customHeight="1" x14ac:dyDescent="0.15">
      <c r="A16" s="3"/>
      <c r="B16" s="14" t="s">
        <v>31</v>
      </c>
      <c r="C16" s="19"/>
      <c r="D16" s="20" t="s">
        <v>23</v>
      </c>
      <c r="E16" s="4"/>
    </row>
    <row r="17" spans="1:5" ht="27.6" customHeight="1" x14ac:dyDescent="0.15">
      <c r="A17" s="3"/>
      <c r="B17" s="14" t="s">
        <v>32</v>
      </c>
      <c r="C17" s="19"/>
      <c r="D17" s="20" t="s">
        <v>10</v>
      </c>
      <c r="E17" s="4"/>
    </row>
    <row r="18" spans="1:5" ht="27.6" customHeight="1" x14ac:dyDescent="0.15">
      <c r="A18" s="3"/>
      <c r="B18" s="14" t="s">
        <v>33</v>
      </c>
      <c r="C18" s="19">
        <f>C16+C17</f>
        <v>0</v>
      </c>
      <c r="D18" s="20" t="s">
        <v>11</v>
      </c>
      <c r="E18" s="4"/>
    </row>
    <row r="19" spans="1:5" ht="27.6" customHeight="1" x14ac:dyDescent="0.15">
      <c r="A19" s="3"/>
      <c r="B19" s="14" t="s">
        <v>34</v>
      </c>
      <c r="C19" s="19"/>
      <c r="D19" s="20" t="s">
        <v>12</v>
      </c>
      <c r="E19" s="4"/>
    </row>
    <row r="20" spans="1:5" ht="27.6" customHeight="1" x14ac:dyDescent="0.15">
      <c r="A20" s="3"/>
      <c r="B20" s="14" t="s">
        <v>35</v>
      </c>
      <c r="C20" s="19">
        <f>C18+C19</f>
        <v>0</v>
      </c>
      <c r="D20" s="20" t="s">
        <v>13</v>
      </c>
      <c r="E20" s="4"/>
    </row>
    <row r="21" spans="1:5" ht="27.6" customHeight="1" x14ac:dyDescent="0.15">
      <c r="A21" s="3"/>
      <c r="B21" s="14" t="s">
        <v>36</v>
      </c>
      <c r="C21" s="19"/>
      <c r="D21" s="20" t="s">
        <v>14</v>
      </c>
      <c r="E21" s="4"/>
    </row>
    <row r="22" spans="1:5" ht="27.6" customHeight="1" x14ac:dyDescent="0.15">
      <c r="A22" s="3"/>
      <c r="B22" s="14" t="s">
        <v>37</v>
      </c>
      <c r="C22" s="19"/>
      <c r="D22" s="20"/>
      <c r="E22" s="4"/>
    </row>
    <row r="23" spans="1:5" ht="27.6" customHeight="1" x14ac:dyDescent="0.15">
      <c r="A23" s="3"/>
      <c r="B23" s="14" t="s">
        <v>38</v>
      </c>
      <c r="C23" s="19">
        <f>C20+C21+C22</f>
        <v>0</v>
      </c>
      <c r="D23" s="15"/>
      <c r="E23" s="4"/>
    </row>
    <row r="24" spans="1:5" ht="5.25" customHeight="1" x14ac:dyDescent="0.15">
      <c r="A24" s="3"/>
      <c r="B24" s="23"/>
      <c r="C24" s="23"/>
      <c r="D24" s="23"/>
      <c r="E24" s="4"/>
    </row>
    <row r="25" spans="1:5" x14ac:dyDescent="0.15">
      <c r="A25" s="32" t="s">
        <v>15</v>
      </c>
      <c r="B25" s="33"/>
      <c r="C25" s="33"/>
      <c r="D25" s="33"/>
      <c r="E25" s="4"/>
    </row>
    <row r="26" spans="1:5" x14ac:dyDescent="0.15">
      <c r="A26" s="13"/>
      <c r="B26" s="25" t="s">
        <v>7</v>
      </c>
      <c r="C26" s="17" t="s">
        <v>8</v>
      </c>
      <c r="D26" s="25" t="s">
        <v>9</v>
      </c>
      <c r="E26" s="4"/>
    </row>
    <row r="27" spans="1:5" x14ac:dyDescent="0.15">
      <c r="A27" s="13"/>
      <c r="B27" s="25"/>
      <c r="C27" s="16" t="s">
        <v>21</v>
      </c>
      <c r="D27" s="25"/>
      <c r="E27" s="4"/>
    </row>
    <row r="28" spans="1:5" ht="27.6" customHeight="1" x14ac:dyDescent="0.15">
      <c r="A28" s="3"/>
      <c r="B28" s="14" t="s">
        <v>39</v>
      </c>
      <c r="C28" s="18"/>
      <c r="D28" s="14"/>
      <c r="E28" s="4"/>
    </row>
    <row r="29" spans="1:5" ht="27.6" customHeight="1" x14ac:dyDescent="0.15">
      <c r="A29" s="3"/>
      <c r="B29" s="22" t="s">
        <v>40</v>
      </c>
      <c r="C29" s="18"/>
      <c r="D29" s="14"/>
      <c r="E29" s="4"/>
    </row>
    <row r="30" spans="1:5" ht="27.6" customHeight="1" x14ac:dyDescent="0.15">
      <c r="A30" s="3"/>
      <c r="B30" s="14" t="s">
        <v>24</v>
      </c>
      <c r="C30" s="18"/>
      <c r="D30" s="14"/>
      <c r="E30" s="4"/>
    </row>
    <row r="31" spans="1:5" ht="27.6" customHeight="1" x14ac:dyDescent="0.15">
      <c r="A31" s="3"/>
      <c r="B31" s="14" t="s">
        <v>25</v>
      </c>
      <c r="C31" s="18"/>
      <c r="D31" s="14"/>
      <c r="E31" s="4"/>
    </row>
    <row r="32" spans="1:5" ht="27.6" customHeight="1" x14ac:dyDescent="0.15">
      <c r="A32" s="3"/>
      <c r="B32" s="14" t="s">
        <v>26</v>
      </c>
      <c r="C32" s="18"/>
      <c r="D32" s="14"/>
      <c r="E32" s="4"/>
    </row>
    <row r="33" spans="1:5" ht="27.6" customHeight="1" x14ac:dyDescent="0.15">
      <c r="A33" s="3"/>
      <c r="B33" s="21" t="s">
        <v>27</v>
      </c>
      <c r="C33" s="18"/>
      <c r="D33" s="14"/>
      <c r="E33" s="4"/>
    </row>
    <row r="34" spans="1:5" ht="27.6" customHeight="1" x14ac:dyDescent="0.15">
      <c r="A34" s="3"/>
      <c r="B34" s="14" t="s">
        <v>28</v>
      </c>
      <c r="C34" s="18"/>
      <c r="D34" s="14"/>
      <c r="E34" s="4"/>
    </row>
    <row r="35" spans="1:5" ht="27.6" customHeight="1" x14ac:dyDescent="0.15">
      <c r="A35" s="3"/>
      <c r="B35" s="14" t="s">
        <v>29</v>
      </c>
      <c r="C35" s="18"/>
      <c r="D35" s="14"/>
      <c r="E35" s="4"/>
    </row>
    <row r="36" spans="1:5" ht="27.6" customHeight="1" x14ac:dyDescent="0.15">
      <c r="A36" s="3"/>
      <c r="B36" s="14" t="s">
        <v>30</v>
      </c>
      <c r="C36" s="18"/>
      <c r="D36" s="14"/>
      <c r="E36" s="4"/>
    </row>
    <row r="37" spans="1:5" ht="27.6" customHeight="1" x14ac:dyDescent="0.15">
      <c r="A37" s="3"/>
      <c r="B37" s="14" t="s">
        <v>16</v>
      </c>
      <c r="C37" s="18">
        <f>C28+C29+C30+C31+C32+C33+C34+C35+C36</f>
        <v>0</v>
      </c>
      <c r="D37" s="14"/>
      <c r="E37" s="4"/>
    </row>
    <row r="38" spans="1:5" x14ac:dyDescent="0.15">
      <c r="A38" s="3"/>
      <c r="B38" s="23" t="s">
        <v>17</v>
      </c>
      <c r="C38" s="23"/>
      <c r="D38" s="23"/>
      <c r="E38" s="4"/>
    </row>
    <row r="39" spans="1:5" ht="18" customHeight="1" thickBot="1" x14ac:dyDescent="0.2">
      <c r="A39" s="7"/>
      <c r="B39" s="24"/>
      <c r="C39" s="24"/>
      <c r="D39" s="24"/>
      <c r="E39" s="2"/>
    </row>
  </sheetData>
  <mergeCells count="16">
    <mergeCell ref="A4:B4"/>
    <mergeCell ref="A2:D2"/>
    <mergeCell ref="A12:D12"/>
    <mergeCell ref="A13:D13"/>
    <mergeCell ref="A25:D25"/>
    <mergeCell ref="B3:D3"/>
    <mergeCell ref="B6:D6"/>
    <mergeCell ref="B8:D8"/>
    <mergeCell ref="B38:D38"/>
    <mergeCell ref="B39:D39"/>
    <mergeCell ref="B11:D11"/>
    <mergeCell ref="B24:D24"/>
    <mergeCell ref="B14:B15"/>
    <mergeCell ref="D14:D15"/>
    <mergeCell ref="B26:B27"/>
    <mergeCell ref="D26:D27"/>
  </mergeCells>
  <phoneticPr fontId="6"/>
  <pageMargins left="0.82677165354330717" right="0.23622047244094491" top="0.74803149606299213" bottom="0.55118110236220474" header="0.31496062992125984" footer="0.31496062992125984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市岡 圭太</dc:creator>
  <cp:lastModifiedBy>sysmente</cp:lastModifiedBy>
  <cp:lastPrinted>2021-02-21T23:57:24Z</cp:lastPrinted>
  <dcterms:created xsi:type="dcterms:W3CDTF">2020-10-12T01:57:50Z</dcterms:created>
  <dcterms:modified xsi:type="dcterms:W3CDTF">2021-05-31T01:45:21Z</dcterms:modified>
</cp:coreProperties>
</file>