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12C44EA8-4418-4041-BD70-EFE4227F93FC}" xr6:coauthVersionLast="47" xr6:coauthVersionMax="47" xr10:uidLastSave="{00000000-0000-0000-0000-000000000000}"/>
  <bookViews>
    <workbookView xWindow="20370" yWindow="-120" windowWidth="29040" windowHeight="15720" xr2:uid="{00000000-000D-0000-FFFF-FFFF00000000}"/>
  </bookViews>
  <sheets>
    <sheet name="④業種確認・売上高計算書" sheetId="2" r:id="rId1"/>
    <sheet name="【記載例】④業種確認・売上高計算書" sheetId="3" r:id="rId2"/>
  </sheets>
  <definedNames>
    <definedName name="_xlnm.Print_Area" localSheetId="1">【記載例】④業種確認・売上高計算書!$A$1:$AL$62</definedName>
    <definedName name="_xlnm.Print_Area" localSheetId="0">④業種確認・売上高計算書!$A$1:$AB$62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2" l="1"/>
  <c r="F41" i="2"/>
  <c r="K41" i="2"/>
  <c r="P41" i="2" l="1"/>
  <c r="F51" i="3" l="1"/>
  <c r="F46" i="3"/>
  <c r="K41" i="3"/>
  <c r="F41" i="3"/>
  <c r="P41" i="3" s="1"/>
  <c r="F51" i="2" l="1"/>
  <c r="O32" i="3" l="1"/>
  <c r="O36" i="3" l="1"/>
  <c r="S36" i="3" s="1"/>
  <c r="X36" i="3" s="1"/>
  <c r="S32" i="3"/>
  <c r="X32" i="3" s="1"/>
  <c r="K46" i="3" l="1"/>
  <c r="B46" i="3"/>
  <c r="B51" i="3"/>
  <c r="K51" i="3"/>
  <c r="S36" i="2"/>
  <c r="S32" i="2"/>
  <c r="X32" i="2" s="1"/>
  <c r="P51" i="3" l="1"/>
  <c r="P46" i="3"/>
  <c r="K46" i="2"/>
  <c r="B46" i="2"/>
  <c r="P46" i="2" s="1"/>
  <c r="X36" i="2"/>
  <c r="K51" i="2" l="1"/>
  <c r="B51" i="2"/>
  <c r="P51" i="2" s="1"/>
</calcChain>
</file>

<file path=xl/sharedStrings.xml><?xml version="1.0" encoding="utf-8"?>
<sst xmlns="http://schemas.openxmlformats.org/spreadsheetml/2006/main" count="225" uniqueCount="89">
  <si>
    <t>（個人事業者は屋号・氏名）</t>
    <rPh sb="7" eb="9">
      <t>ヤゴウ</t>
    </rPh>
    <rPh sb="10" eb="12">
      <t>シメイ</t>
    </rPh>
    <phoneticPr fontId="1"/>
  </si>
  <si>
    <t>社名・代表者名</t>
    <phoneticPr fontId="1"/>
  </si>
  <si>
    <t>年</t>
    <rPh sb="0" eb="1">
      <t>ネン</t>
    </rPh>
    <phoneticPr fontId="1"/>
  </si>
  <si>
    <t>×100＝</t>
    <phoneticPr fontId="1"/>
  </si>
  <si>
    <t>％</t>
    <phoneticPr fontId="1"/>
  </si>
  <si>
    <t>－</t>
    <phoneticPr fontId="1"/>
  </si>
  <si>
    <t>※小数点以下第２位以下切り捨て、第１位まで記載</t>
    <rPh sb="1" eb="4">
      <t>ショウスウテン</t>
    </rPh>
    <rPh sb="4" eb="6">
      <t>イカ</t>
    </rPh>
    <rPh sb="6" eb="7">
      <t>ダイ</t>
    </rPh>
    <rPh sb="8" eb="9">
      <t>イ</t>
    </rPh>
    <rPh sb="9" eb="11">
      <t>イカ</t>
    </rPh>
    <rPh sb="11" eb="12">
      <t>キ</t>
    </rPh>
    <rPh sb="13" eb="14">
      <t>ス</t>
    </rPh>
    <rPh sb="16" eb="17">
      <t>ダイ</t>
    </rPh>
    <rPh sb="18" eb="19">
      <t>イ</t>
    </rPh>
    <rPh sb="21" eb="23">
      <t>キサイ</t>
    </rPh>
    <phoneticPr fontId="1"/>
  </si>
  <si>
    <t>千円</t>
    <rPh sb="0" eb="2">
      <t>センエン</t>
    </rPh>
    <phoneticPr fontId="1"/>
  </si>
  <si>
    <t>月</t>
    <phoneticPr fontId="1"/>
  </si>
  <si>
    <t>■売上高計算書</t>
    <rPh sb="1" eb="3">
      <t>ウリアゲ</t>
    </rPh>
    <rPh sb="3" eb="4">
      <t>ダカ</t>
    </rPh>
    <rPh sb="4" eb="7">
      <t>ケイサンショ</t>
    </rPh>
    <phoneticPr fontId="1"/>
  </si>
  <si>
    <t>※日本標準産業分類の指定業種名、分類番号と必ず一致させてください。</t>
    <rPh sb="1" eb="3">
      <t>ニホン</t>
    </rPh>
    <rPh sb="3" eb="5">
      <t>ヒョウジュン</t>
    </rPh>
    <rPh sb="5" eb="7">
      <t>サンギョウ</t>
    </rPh>
    <rPh sb="7" eb="9">
      <t>ブンルイ</t>
    </rPh>
    <rPh sb="10" eb="12">
      <t>シテイ</t>
    </rPh>
    <rPh sb="12" eb="14">
      <t>ギョウシュ</t>
    </rPh>
    <rPh sb="14" eb="15">
      <t>メイ</t>
    </rPh>
    <rPh sb="16" eb="18">
      <t>ブンルイ</t>
    </rPh>
    <rPh sb="18" eb="20">
      <t>バンゴウ</t>
    </rPh>
    <rPh sb="21" eb="22">
      <t>カナラ</t>
    </rPh>
    <rPh sb="23" eb="25">
      <t>イッチ</t>
    </rPh>
    <phoneticPr fontId="1"/>
  </si>
  <si>
    <t>指定業種名(ｴ)</t>
    <rPh sb="0" eb="2">
      <t>シテイ</t>
    </rPh>
    <rPh sb="2" eb="4">
      <t>ギョウシュ</t>
    </rPh>
    <rPh sb="4" eb="5">
      <t>メイ</t>
    </rPh>
    <phoneticPr fontId="1"/>
  </si>
  <si>
    <t>金融機関とりまとめ申請時は必須入力</t>
    <rPh sb="0" eb="2">
      <t>キンユウ</t>
    </rPh>
    <rPh sb="2" eb="4">
      <t>キカン</t>
    </rPh>
    <rPh sb="9" eb="12">
      <t>シンセイジ</t>
    </rPh>
    <rPh sb="13" eb="15">
      <t>ヒッス</t>
    </rPh>
    <rPh sb="15" eb="17">
      <t>ニュウリョク</t>
    </rPh>
    <phoneticPr fontId="1"/>
  </si>
  <si>
    <t>具体的な事業内容(ｲ)</t>
    <rPh sb="0" eb="3">
      <t>グタイテキ</t>
    </rPh>
    <rPh sb="4" eb="6">
      <t>ジギョウ</t>
    </rPh>
    <rPh sb="6" eb="8">
      <t>ナイヨウ</t>
    </rPh>
    <phoneticPr fontId="1"/>
  </si>
  <si>
    <t>・事業実態と記載の業種が異なる場合、融資が受けられないことがあります。</t>
    <rPh sb="1" eb="3">
      <t>ジギョウ</t>
    </rPh>
    <rPh sb="3" eb="5">
      <t>ジッタイ</t>
    </rPh>
    <rPh sb="6" eb="8">
      <t>キサイ</t>
    </rPh>
    <rPh sb="9" eb="11">
      <t>ギョウシュ</t>
    </rPh>
    <rPh sb="12" eb="13">
      <t>コト</t>
    </rPh>
    <rPh sb="15" eb="17">
      <t>バアイ</t>
    </rPh>
    <rPh sb="18" eb="20">
      <t>ユウシ</t>
    </rPh>
    <rPh sb="21" eb="22">
      <t>ウ</t>
    </rPh>
    <phoneticPr fontId="1"/>
  </si>
  <si>
    <t>■業種確認</t>
    <rPh sb="1" eb="3">
      <t>ギョウシュ</t>
    </rPh>
    <rPh sb="3" eb="5">
      <t>カクニン</t>
    </rPh>
    <phoneticPr fontId="1"/>
  </si>
  <si>
    <t>業種確認・売上高計算書</t>
    <rPh sb="0" eb="2">
      <t>ギョウシュ</t>
    </rPh>
    <rPh sb="2" eb="4">
      <t>カクニン</t>
    </rPh>
    <phoneticPr fontId="1"/>
  </si>
  <si>
    <r>
      <t>・</t>
    </r>
    <r>
      <rPr>
        <u/>
        <sz val="11"/>
        <rFont val="游ゴシック"/>
        <family val="3"/>
        <charset val="128"/>
        <scheme val="minor"/>
      </rPr>
      <t>対象とする指定業種</t>
    </r>
    <r>
      <rPr>
        <sz val="11"/>
        <rFont val="游ゴシック"/>
        <family val="3"/>
        <charset val="128"/>
        <scheme val="minor"/>
      </rPr>
      <t>を確認してからご記入ください。</t>
    </r>
    <rPh sb="1" eb="3">
      <t>タイショウ</t>
    </rPh>
    <rPh sb="6" eb="8">
      <t>シテイ</t>
    </rPh>
    <rPh sb="8" eb="10">
      <t>ギョウシュ</t>
    </rPh>
    <rPh sb="11" eb="13">
      <t>カクニン</t>
    </rPh>
    <rPh sb="18" eb="20">
      <t>キニュウ</t>
    </rPh>
    <phoneticPr fontId="1"/>
  </si>
  <si>
    <t>細分類番号(ｳ)</t>
    <rPh sb="0" eb="1">
      <t>サイ</t>
    </rPh>
    <rPh sb="1" eb="3">
      <t>ブンルイ</t>
    </rPh>
    <rPh sb="3" eb="5">
      <t>バンゴウ</t>
    </rPh>
    <phoneticPr fontId="1"/>
  </si>
  <si>
    <t>（千円未満切り捨て）</t>
  </si>
  <si>
    <t>最近１か月間の売上高</t>
    <rPh sb="0" eb="2">
      <t>サイキン</t>
    </rPh>
    <rPh sb="4" eb="5">
      <t>ゲツ</t>
    </rPh>
    <rPh sb="5" eb="6">
      <t>カン</t>
    </rPh>
    <phoneticPr fontId="1"/>
  </si>
  <si>
    <r>
      <rPr>
        <u/>
        <sz val="11"/>
        <color theme="1"/>
        <rFont val="游ゴシック"/>
        <family val="3"/>
        <charset val="128"/>
        <scheme val="minor"/>
      </rPr>
      <t xml:space="preserve">企業全体の
</t>
    </r>
    <r>
      <rPr>
        <sz val="11"/>
        <color theme="1"/>
        <rFont val="游ゴシック"/>
        <family val="2"/>
        <charset val="128"/>
        <scheme val="minor"/>
      </rPr>
      <t>売上高</t>
    </r>
    <rPh sb="0" eb="2">
      <t>キギョウ</t>
    </rPh>
    <rPh sb="2" eb="4">
      <t>ゼンタイ</t>
    </rPh>
    <rPh sb="6" eb="8">
      <t>ウリアゲ</t>
    </rPh>
    <rPh sb="8" eb="9">
      <t>ダカ</t>
    </rPh>
    <phoneticPr fontId="1"/>
  </si>
  <si>
    <t>ｱ</t>
    <phoneticPr fontId="1"/>
  </si>
  <si>
    <t>ｲ</t>
    <phoneticPr fontId="1"/>
  </si>
  <si>
    <t>ｶ</t>
    <phoneticPr fontId="1"/>
  </si>
  <si>
    <t>ｷ</t>
    <phoneticPr fontId="1"/>
  </si>
  <si>
    <t>月</t>
    <rPh sb="0" eb="1">
      <t>ガツ</t>
    </rPh>
    <phoneticPr fontId="1"/>
  </si>
  <si>
    <t>内装工事業</t>
    <rPh sb="0" eb="2">
      <t>ナイソウ</t>
    </rPh>
    <rPh sb="2" eb="4">
      <t>コウジ</t>
    </rPh>
    <rPh sb="4" eb="5">
      <t>ギョウ</t>
    </rPh>
    <phoneticPr fontId="1"/>
  </si>
  <si>
    <t>衣服製造販売</t>
    <rPh sb="0" eb="2">
      <t>イフク</t>
    </rPh>
    <rPh sb="2" eb="4">
      <t>セイゾウ</t>
    </rPh>
    <rPh sb="4" eb="6">
      <t>ハンバイ</t>
    </rPh>
    <phoneticPr fontId="1"/>
  </si>
  <si>
    <t>婦人服・子供服を製造販売している。
販売先は主に小売店。製造は外部工場に委託。</t>
    <rPh sb="0" eb="3">
      <t>フジンフク</t>
    </rPh>
    <rPh sb="4" eb="7">
      <t>コドモフク</t>
    </rPh>
    <rPh sb="8" eb="10">
      <t>セイゾウ</t>
    </rPh>
    <rPh sb="10" eb="12">
      <t>ハンバイ</t>
    </rPh>
    <rPh sb="18" eb="21">
      <t>ハンバイサキ</t>
    </rPh>
    <rPh sb="22" eb="23">
      <t>オモ</t>
    </rPh>
    <rPh sb="24" eb="26">
      <t>コウリ</t>
    </rPh>
    <rPh sb="26" eb="27">
      <t>テン</t>
    </rPh>
    <rPh sb="28" eb="30">
      <t>セイゾウ</t>
    </rPh>
    <rPh sb="31" eb="33">
      <t>ガイブ</t>
    </rPh>
    <rPh sb="33" eb="35">
      <t>コウジョウ</t>
    </rPh>
    <rPh sb="36" eb="38">
      <t>イタク</t>
    </rPh>
    <phoneticPr fontId="1"/>
  </si>
  <si>
    <t>かばん小売業</t>
    <rPh sb="3" eb="5">
      <t>コウリ</t>
    </rPh>
    <rPh sb="5" eb="6">
      <t>ギョウ</t>
    </rPh>
    <phoneticPr fontId="1"/>
  </si>
  <si>
    <t>店舗でかばんを販売している。</t>
    <rPh sb="0" eb="2">
      <t>テンポ</t>
    </rPh>
    <rPh sb="7" eb="9">
      <t>ハンバイ</t>
    </rPh>
    <phoneticPr fontId="1"/>
  </si>
  <si>
    <t>0782</t>
    <phoneticPr fontId="1"/>
  </si>
  <si>
    <t>5122</t>
    <phoneticPr fontId="1"/>
  </si>
  <si>
    <t>繊維・衣服等卸売業</t>
    <rPh sb="0" eb="2">
      <t>センイ</t>
    </rPh>
    <rPh sb="3" eb="5">
      <t>イフク</t>
    </rPh>
    <rPh sb="5" eb="6">
      <t>トウ</t>
    </rPh>
    <rPh sb="6" eb="9">
      <t>オロシウリギョウ</t>
    </rPh>
    <phoneticPr fontId="1"/>
  </si>
  <si>
    <t>5791</t>
    <phoneticPr fontId="1"/>
  </si>
  <si>
    <t>かばん・袋物小売業</t>
    <rPh sb="4" eb="6">
      <t>フクロモノ</t>
    </rPh>
    <rPh sb="6" eb="9">
      <t>コウリギョウ</t>
    </rPh>
    <phoneticPr fontId="1"/>
  </si>
  <si>
    <t>●●株式会社</t>
    <rPh sb="2" eb="4">
      <t>カブシキ</t>
    </rPh>
    <rPh sb="4" eb="6">
      <t>カイシャ</t>
    </rPh>
    <phoneticPr fontId="1"/>
  </si>
  <si>
    <t>代表取締役　●●　●●</t>
    <rPh sb="0" eb="5">
      <t>ダイヒョウトリシマリヤク</t>
    </rPh>
    <phoneticPr fontId="1"/>
  </si>
  <si>
    <t>壁紙工事</t>
    <rPh sb="0" eb="2">
      <t>カベガミ</t>
    </rPh>
    <rPh sb="2" eb="4">
      <t>コウジ</t>
    </rPh>
    <phoneticPr fontId="1"/>
  </si>
  <si>
    <t>月</t>
    <rPh sb="0" eb="1">
      <t>ツキ</t>
    </rPh>
    <phoneticPr fontId="1"/>
  </si>
  <si>
    <t>日</t>
    <rPh sb="0" eb="1">
      <t>ビ</t>
    </rPh>
    <phoneticPr fontId="1"/>
  </si>
  <si>
    <t>ｳ</t>
    <phoneticPr fontId="1"/>
  </si>
  <si>
    <t>ｸ</t>
    <phoneticPr fontId="1"/>
  </si>
  <si>
    <t>(</t>
    <phoneticPr fontId="1"/>
  </si>
  <si>
    <t>)</t>
    <phoneticPr fontId="1"/>
  </si>
  <si>
    <t>÷</t>
    <phoneticPr fontId="1"/>
  </si>
  <si>
    <t>日</t>
    <rPh sb="0" eb="1">
      <t>ニチ</t>
    </rPh>
    <phoneticPr fontId="1"/>
  </si>
  <si>
    <r>
      <rPr>
        <u/>
        <sz val="11"/>
        <color theme="1"/>
        <rFont val="游ゴシック"/>
        <family val="3"/>
        <charset val="128"/>
        <scheme val="minor"/>
      </rPr>
      <t>指定業種</t>
    </r>
    <r>
      <rPr>
        <sz val="11"/>
        <color theme="1"/>
        <rFont val="游ゴシック"/>
        <family val="2"/>
        <charset val="128"/>
        <scheme val="minor"/>
      </rPr>
      <t>の
売上高</t>
    </r>
    <rPh sb="0" eb="2">
      <t>シテイ</t>
    </rPh>
    <rPh sb="2" eb="4">
      <t>ギョウシュ</t>
    </rPh>
    <rPh sb="6" eb="8">
      <t>ウリアゲ</t>
    </rPh>
    <rPh sb="8" eb="9">
      <t>ダカ</t>
    </rPh>
    <phoneticPr fontId="1"/>
  </si>
  <si>
    <t>最近１か月の直前３か月間の平均売上高</t>
    <rPh sb="0" eb="2">
      <t>サイキン</t>
    </rPh>
    <rPh sb="4" eb="5">
      <t>ゲツ</t>
    </rPh>
    <rPh sb="6" eb="8">
      <t>チョクゼン</t>
    </rPh>
    <rPh sb="10" eb="12">
      <t>ゲツカン</t>
    </rPh>
    <rPh sb="13" eb="15">
      <t>ヘイキン</t>
    </rPh>
    <rPh sb="15" eb="17">
      <t>ウリアゲ</t>
    </rPh>
    <rPh sb="17" eb="18">
      <t>ダカ</t>
    </rPh>
    <phoneticPr fontId="1"/>
  </si>
  <si>
    <t>直前３か月間の
合計売上高</t>
    <rPh sb="0" eb="2">
      <t>チョクゼン</t>
    </rPh>
    <rPh sb="4" eb="6">
      <t>ゲツカン</t>
    </rPh>
    <phoneticPr fontId="1"/>
  </si>
  <si>
    <t>【指定業種の売上高の企業全体の売上高に占める割合】</t>
    <rPh sb="1" eb="5">
      <t>シテイギョウシュ</t>
    </rPh>
    <rPh sb="6" eb="9">
      <t>ウリアゲダカ</t>
    </rPh>
    <rPh sb="10" eb="14">
      <t>キギョウゼンタイ</t>
    </rPh>
    <rPh sb="15" eb="18">
      <t>ウリアゲタカ</t>
    </rPh>
    <rPh sb="19" eb="20">
      <t>シ</t>
    </rPh>
    <rPh sb="22" eb="24">
      <t>ワリアイ</t>
    </rPh>
    <phoneticPr fontId="1"/>
  </si>
  <si>
    <t>この様式のＡ～Gは申請書のそれぞれの欄に対応しています。</t>
    <rPh sb="2" eb="4">
      <t>ヨウシキ</t>
    </rPh>
    <phoneticPr fontId="1"/>
  </si>
  <si>
    <r>
      <rPr>
        <b/>
        <sz val="11"/>
        <color theme="1"/>
        <rFont val="游ゴシック"/>
        <family val="3"/>
        <charset val="128"/>
        <scheme val="minor"/>
      </rPr>
      <t>A</t>
    </r>
    <r>
      <rPr>
        <sz val="11"/>
        <color theme="1"/>
        <rFont val="游ゴシック"/>
        <family val="2"/>
        <charset val="128"/>
        <scheme val="minor"/>
      </rPr>
      <t>の月</t>
    </r>
    <rPh sb="2" eb="3">
      <t>ツキ</t>
    </rPh>
    <phoneticPr fontId="1"/>
  </si>
  <si>
    <t>【指定業種の売上高の減少率】</t>
    <rPh sb="1" eb="5">
      <t>シテイギョウシュ</t>
    </rPh>
    <rPh sb="6" eb="9">
      <t>ウリアゲダカ</t>
    </rPh>
    <rPh sb="10" eb="13">
      <t>ゲンショウリツ</t>
    </rPh>
    <phoneticPr fontId="1"/>
  </si>
  <si>
    <t>【企業全体の減少率】</t>
    <rPh sb="1" eb="5">
      <t>キギョウゼンタイ</t>
    </rPh>
    <rPh sb="6" eb="9">
      <t>ゲンショウリツ</t>
    </rPh>
    <phoneticPr fontId="1"/>
  </si>
  <si>
    <t>注１：記入内容の挙証資料（試算表、法人概況説明書、売上台帳等）を添付してください。</t>
    <rPh sb="0" eb="1">
      <t>チュウ</t>
    </rPh>
    <phoneticPr fontId="1"/>
  </si>
  <si>
    <t>注３：挙証資料の一部が税抜き（または税込み）の場合は、売上高計算書への記入は、消費税の処理を統一して、1円単位で記入してください。なお、1円単位で記入する際に、千円単位で作成されている法人概況説明書の月別売上額を転記する場合は、千円未満の額に「,000円」を足してください。</t>
    <rPh sb="0" eb="1">
      <t>チュウ</t>
    </rPh>
    <phoneticPr fontId="1"/>
  </si>
  <si>
    <t>申請内容は、事実に相違ありません。</t>
    <rPh sb="0" eb="4">
      <t>シンセイナイヨウ</t>
    </rPh>
    <phoneticPr fontId="1"/>
  </si>
  <si>
    <r>
      <rPr>
        <sz val="10"/>
        <color rgb="FF0000FF"/>
        <rFont val="游ゴシック"/>
        <family val="3"/>
        <charset val="128"/>
        <scheme val="minor"/>
      </rPr>
      <t>注２：</t>
    </r>
    <r>
      <rPr>
        <sz val="10"/>
        <rFont val="游ゴシック"/>
        <family val="2"/>
        <charset val="128"/>
        <scheme val="minor"/>
      </rPr>
      <t>（E）、（F）、（G）が5.0％になった場合は、千円単位ではなく１円単位で記入（入力）して再計算してください。</t>
    </r>
    <rPh sb="0" eb="1">
      <t>チュウ</t>
    </rPh>
    <rPh sb="23" eb="25">
      <t>バアイ</t>
    </rPh>
    <rPh sb="27" eb="29">
      <t>センエン</t>
    </rPh>
    <rPh sb="29" eb="31">
      <t>タンイ</t>
    </rPh>
    <rPh sb="36" eb="37">
      <t>エン</t>
    </rPh>
    <rPh sb="37" eb="39">
      <t>タンイ</t>
    </rPh>
    <rPh sb="40" eb="42">
      <t>キニュウ</t>
    </rPh>
    <rPh sb="43" eb="45">
      <t>ニュウリョク</t>
    </rPh>
    <rPh sb="48" eb="51">
      <t>サイケイサン</t>
    </rPh>
    <phoneticPr fontId="1"/>
  </si>
  <si>
    <r>
      <t>挙証資料の不足・不備や計算方法に誤りがあると認められるときは、</t>
    </r>
    <r>
      <rPr>
        <b/>
        <u/>
        <sz val="11"/>
        <color rgb="FF0000FF"/>
        <rFont val="游ゴシック"/>
        <family val="3"/>
        <charset val="128"/>
        <scheme val="minor"/>
      </rPr>
      <t>審査せずにお返しすることがあります。</t>
    </r>
    <rPh sb="0" eb="4">
      <t>キョショウシリョウ</t>
    </rPh>
    <rPh sb="5" eb="7">
      <t>フソク</t>
    </rPh>
    <rPh sb="8" eb="10">
      <t>フビ</t>
    </rPh>
    <rPh sb="11" eb="13">
      <t>ケイサン</t>
    </rPh>
    <rPh sb="13" eb="15">
      <t>ホウホウ</t>
    </rPh>
    <rPh sb="16" eb="17">
      <t>アヤマ</t>
    </rPh>
    <rPh sb="22" eb="23">
      <t>ミト</t>
    </rPh>
    <rPh sb="31" eb="33">
      <t>シンサ</t>
    </rPh>
    <rPh sb="37" eb="38">
      <t>カエ</t>
    </rPh>
    <phoneticPr fontId="1"/>
  </si>
  <si>
    <r>
      <rPr>
        <b/>
        <sz val="14"/>
        <color theme="1"/>
        <rFont val="ＭＳ ゴシック"/>
        <family val="3"/>
        <charset val="128"/>
      </rPr>
      <t>C</t>
    </r>
    <r>
      <rPr>
        <sz val="10"/>
        <color theme="1"/>
        <rFont val="游ゴシック"/>
        <family val="3"/>
        <charset val="128"/>
        <scheme val="minor"/>
      </rPr>
      <t xml:space="preserve"> = ｴ÷3</t>
    </r>
    <phoneticPr fontId="1"/>
  </si>
  <si>
    <r>
      <rPr>
        <b/>
        <sz val="14"/>
        <color theme="1"/>
        <rFont val="ＭＳ ゴシック"/>
        <family val="3"/>
        <charset val="128"/>
      </rPr>
      <t>D</t>
    </r>
    <r>
      <rPr>
        <b/>
        <sz val="10"/>
        <color theme="1"/>
        <rFont val="游ゴシック"/>
        <family val="3"/>
        <charset val="128"/>
      </rPr>
      <t xml:space="preserve"> </t>
    </r>
    <r>
      <rPr>
        <sz val="10"/>
        <color theme="1"/>
        <rFont val="游ゴシック"/>
        <family val="3"/>
        <charset val="128"/>
        <scheme val="minor"/>
      </rPr>
      <t>= ｹ÷3</t>
    </r>
    <phoneticPr fontId="1"/>
  </si>
  <si>
    <t>ｴ = ｱ+ｲ+ｳ</t>
    <phoneticPr fontId="1"/>
  </si>
  <si>
    <t>ｹ = ｶ+ｷ+ｸ</t>
    <phoneticPr fontId="1"/>
  </si>
  <si>
    <t>A</t>
    <phoneticPr fontId="1"/>
  </si>
  <si>
    <t>B</t>
    <phoneticPr fontId="1"/>
  </si>
  <si>
    <t>E</t>
    <phoneticPr fontId="1"/>
  </si>
  <si>
    <t>C</t>
    <phoneticPr fontId="1"/>
  </si>
  <si>
    <t>D</t>
    <phoneticPr fontId="1"/>
  </si>
  <si>
    <t>F</t>
    <phoneticPr fontId="1"/>
  </si>
  <si>
    <t>G</t>
    <phoneticPr fontId="1"/>
  </si>
  <si>
    <r>
      <rPr>
        <b/>
        <sz val="14"/>
        <color rgb="FF0000FF"/>
        <rFont val="ＭＳ ゴシック"/>
        <family val="3"/>
        <charset val="128"/>
      </rPr>
      <t>C</t>
    </r>
    <r>
      <rPr>
        <sz val="10"/>
        <color rgb="FF0000FF"/>
        <rFont val="游ゴシック"/>
        <family val="3"/>
        <charset val="128"/>
        <scheme val="minor"/>
      </rPr>
      <t xml:space="preserve"> = ｴ÷3</t>
    </r>
    <phoneticPr fontId="1"/>
  </si>
  <si>
    <r>
      <rPr>
        <b/>
        <sz val="14"/>
        <color rgb="FF0000FF"/>
        <rFont val="ＭＳ ゴシック"/>
        <family val="3"/>
        <charset val="128"/>
      </rPr>
      <t>D</t>
    </r>
    <r>
      <rPr>
        <b/>
        <sz val="10"/>
        <color rgb="FF0000FF"/>
        <rFont val="游ゴシック"/>
        <family val="3"/>
        <charset val="128"/>
      </rPr>
      <t xml:space="preserve"> </t>
    </r>
    <r>
      <rPr>
        <sz val="10"/>
        <color rgb="FF0000FF"/>
        <rFont val="游ゴシック"/>
        <family val="3"/>
        <charset val="128"/>
        <scheme val="minor"/>
      </rPr>
      <t>= ｹ÷3</t>
    </r>
    <phoneticPr fontId="1"/>
  </si>
  <si>
    <t>税抜</t>
    <rPh sb="0" eb="2">
      <t>ゼイヌ</t>
    </rPh>
    <phoneticPr fontId="1"/>
  </si>
  <si>
    <t>税込</t>
    <rPh sb="0" eb="2">
      <t>ゼイコ</t>
    </rPh>
    <phoneticPr fontId="1"/>
  </si>
  <si>
    <t>どちらかに○</t>
    <phoneticPr fontId="1"/>
  </si>
  <si>
    <t>【記載方法】注3</t>
    <rPh sb="1" eb="5">
      <t>キサイホウホウ</t>
    </rPh>
    <rPh sb="6" eb="7">
      <t>チュウ</t>
    </rPh>
    <phoneticPr fontId="1"/>
  </si>
  <si>
    <t>令和７</t>
    <rPh sb="0" eb="2">
      <t>レイワ</t>
    </rPh>
    <phoneticPr fontId="1"/>
  </si>
  <si>
    <r>
      <t>これは計算書です。「認定申請書」を</t>
    </r>
    <r>
      <rPr>
        <b/>
        <sz val="16"/>
        <color theme="1"/>
        <rFont val="HGP創英角ﾎﾟｯﾌﾟ体"/>
        <family val="3"/>
        <charset val="128"/>
      </rPr>
      <t>2枚</t>
    </r>
    <r>
      <rPr>
        <b/>
        <sz val="13"/>
        <color theme="1"/>
        <rFont val="MS UI Gothic"/>
        <family val="3"/>
        <charset val="128"/>
      </rPr>
      <t>用意してください</t>
    </r>
    <rPh sb="10" eb="12">
      <t>ニンテイ</t>
    </rPh>
    <phoneticPr fontId="1"/>
  </si>
  <si>
    <t>対象とする
指定業種名(ｱ)</t>
    <rPh sb="0" eb="2">
      <t>タイショウ</t>
    </rPh>
    <rPh sb="6" eb="8">
      <t>シテイ</t>
    </rPh>
    <rPh sb="8" eb="10">
      <t>ギョウシュ</t>
    </rPh>
    <rPh sb="10" eb="11">
      <t>メイ</t>
    </rPh>
    <phoneticPr fontId="1"/>
  </si>
  <si>
    <r>
      <rPr>
        <sz val="11"/>
        <color theme="1"/>
        <rFont val="游ゴシック"/>
        <family val="3"/>
        <charset val="128"/>
        <scheme val="minor"/>
      </rPr>
      <t>・</t>
    </r>
    <r>
      <rPr>
        <b/>
        <u/>
        <sz val="11"/>
        <color theme="1"/>
        <rFont val="游ゴシック"/>
        <family val="3"/>
        <charset val="128"/>
        <scheme val="minor"/>
      </rPr>
      <t>記入例をご確認のうえ記載ください。</t>
    </r>
    <rPh sb="1" eb="3">
      <t>キニュウ</t>
    </rPh>
    <rPh sb="3" eb="4">
      <t>レイ</t>
    </rPh>
    <rPh sb="6" eb="8">
      <t>カクニン</t>
    </rPh>
    <rPh sb="11" eb="13">
      <t>キサイ</t>
    </rPh>
    <phoneticPr fontId="1"/>
  </si>
  <si>
    <t>〇</t>
    <phoneticPr fontId="1"/>
  </si>
  <si>
    <t>R7</t>
    <phoneticPr fontId="1"/>
  </si>
  <si>
    <r>
      <t>・</t>
    </r>
    <r>
      <rPr>
        <u/>
        <sz val="11"/>
        <color theme="1"/>
        <rFont val="游ゴシック"/>
        <family val="3"/>
        <charset val="128"/>
        <scheme val="minor"/>
      </rPr>
      <t>対象とする指定業種</t>
    </r>
    <r>
      <rPr>
        <sz val="11"/>
        <color theme="1"/>
        <rFont val="游ゴシック"/>
        <family val="3"/>
        <charset val="128"/>
        <scheme val="minor"/>
      </rPr>
      <t>を確認してからご記入ください。</t>
    </r>
    <rPh sb="1" eb="3">
      <t>タイショウ</t>
    </rPh>
    <rPh sb="6" eb="8">
      <t>シテイ</t>
    </rPh>
    <rPh sb="8" eb="10">
      <t>ギョウシュ</t>
    </rPh>
    <rPh sb="11" eb="13">
      <t>カクニン</t>
    </rPh>
    <rPh sb="18" eb="20">
      <t>キニュウ</t>
    </rPh>
    <phoneticPr fontId="1"/>
  </si>
  <si>
    <r>
      <t>注２：</t>
    </r>
    <r>
      <rPr>
        <sz val="10"/>
        <color theme="1"/>
        <rFont val="游ゴシック"/>
        <family val="2"/>
        <charset val="128"/>
        <scheme val="minor"/>
      </rPr>
      <t>（E）、（F）、（G）が5.0％になった場合は、千円単位ではなく１円単位で記入（入力）して再計算してください。</t>
    </r>
    <rPh sb="0" eb="1">
      <t>チュウ</t>
    </rPh>
    <rPh sb="23" eb="25">
      <t>バアイ</t>
    </rPh>
    <rPh sb="27" eb="29">
      <t>センエン</t>
    </rPh>
    <rPh sb="29" eb="31">
      <t>タンイ</t>
    </rPh>
    <rPh sb="36" eb="37">
      <t>エン</t>
    </rPh>
    <rPh sb="37" eb="39">
      <t>タンイ</t>
    </rPh>
    <rPh sb="40" eb="42">
      <t>キニュウ</t>
    </rPh>
    <rPh sb="43" eb="45">
      <t>ニュウリョク</t>
    </rPh>
    <rPh sb="48" eb="51">
      <t>サイケイサン</t>
    </rPh>
    <phoneticPr fontId="1"/>
  </si>
  <si>
    <r>
      <t>挙証資料の不足・不備や計算方法に誤りがあると認められるときは、</t>
    </r>
    <r>
      <rPr>
        <b/>
        <u/>
        <sz val="11"/>
        <color theme="1"/>
        <rFont val="游ゴシック"/>
        <family val="3"/>
        <charset val="128"/>
        <scheme val="minor"/>
      </rPr>
      <t>審査せずにお返しすることがあります。</t>
    </r>
    <rPh sb="0" eb="4">
      <t>キョショウシリョウ</t>
    </rPh>
    <rPh sb="5" eb="7">
      <t>フソク</t>
    </rPh>
    <rPh sb="8" eb="10">
      <t>フビ</t>
    </rPh>
    <rPh sb="11" eb="13">
      <t>ケイサン</t>
    </rPh>
    <rPh sb="13" eb="15">
      <t>ホウホウ</t>
    </rPh>
    <rPh sb="16" eb="17">
      <t>アヤマ</t>
    </rPh>
    <rPh sb="22" eb="23">
      <t>ミト</t>
    </rPh>
    <rPh sb="31" eb="33">
      <t>シンサ</t>
    </rPh>
    <rPh sb="37" eb="38">
      <t>カエ</t>
    </rPh>
    <phoneticPr fontId="1"/>
  </si>
  <si>
    <r>
      <rPr>
        <u/>
        <sz val="11"/>
        <color theme="1"/>
        <rFont val="游ゴシック"/>
        <family val="3"/>
        <charset val="128"/>
        <scheme val="minor"/>
      </rPr>
      <t>指定業種</t>
    </r>
    <r>
      <rPr>
        <sz val="11"/>
        <color theme="1"/>
        <rFont val="游ゴシック"/>
        <family val="2"/>
        <charset val="128"/>
        <scheme val="minor"/>
      </rPr>
      <t>の
売上高</t>
    </r>
    <rPh sb="0" eb="2">
      <t>シテイ</t>
    </rPh>
    <rPh sb="2" eb="4">
      <t>ギョウシュ</t>
    </rPh>
    <rPh sb="6" eb="8">
      <t>ウリアゲ</t>
    </rPh>
    <rPh sb="8" eb="9">
      <t>ダカ</t>
    </rPh>
    <phoneticPr fontId="1"/>
  </si>
  <si>
    <r>
      <rPr>
        <u/>
        <sz val="11"/>
        <color theme="1"/>
        <rFont val="游ゴシック"/>
        <family val="3"/>
        <charset val="128"/>
        <scheme val="minor"/>
      </rPr>
      <t xml:space="preserve">企業全体の
</t>
    </r>
    <r>
      <rPr>
        <sz val="11"/>
        <color theme="1"/>
        <rFont val="游ゴシック"/>
        <family val="2"/>
        <charset val="128"/>
        <scheme val="minor"/>
      </rPr>
      <t>売上高</t>
    </r>
    <rPh sb="0" eb="2">
      <t>キギョウ</t>
    </rPh>
    <rPh sb="2" eb="4">
      <t>ゼンタイ</t>
    </rPh>
    <rPh sb="6" eb="8">
      <t>ウリアゲ</t>
    </rPh>
    <rPh sb="8" eb="9">
      <t>ダカ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</si>
</sst>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48">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10"/>
      <color rgb="FF000000"/>
      <name val="ＭＳ ゴシック"/>
      <family val="3"/>
      <charset val="128"/>
    </font>
    <font>
      <sz val="9"/>
      <color theme="1"/>
      <name val="游ゴシック"/>
      <family val="3"/>
      <charset val="128"/>
      <scheme val="minor"/>
    </font>
    <font>
      <sz val="10"/>
      <color theme="1"/>
      <name val="游ゴシック"/>
      <family val="3"/>
      <charset val="128"/>
      <scheme val="minor"/>
    </font>
    <font>
      <sz val="11"/>
      <color theme="0"/>
      <name val="游ゴシック"/>
      <family val="2"/>
      <charset val="128"/>
      <scheme val="minor"/>
    </font>
    <font>
      <sz val="11"/>
      <color theme="0"/>
      <name val="游ゴシック"/>
      <family val="3"/>
      <charset val="128"/>
      <scheme val="minor"/>
    </font>
    <font>
      <b/>
      <sz val="11"/>
      <color theme="0"/>
      <name val="游ゴシック"/>
      <family val="3"/>
      <charset val="128"/>
      <scheme val="minor"/>
    </font>
    <font>
      <b/>
      <sz val="13"/>
      <color theme="1"/>
      <name val="MS UI Gothic"/>
      <family val="3"/>
      <charset val="128"/>
    </font>
    <font>
      <b/>
      <sz val="8"/>
      <color theme="1"/>
      <name val="游ゴシック"/>
      <family val="3"/>
      <charset val="128"/>
      <scheme val="minor"/>
    </font>
    <font>
      <sz val="11"/>
      <name val="游ゴシック"/>
      <family val="3"/>
      <charset val="128"/>
      <scheme val="minor"/>
    </font>
    <font>
      <b/>
      <sz val="9"/>
      <color theme="0"/>
      <name val="游ゴシック"/>
      <family val="3"/>
      <charset val="128"/>
      <scheme val="minor"/>
    </font>
    <font>
      <b/>
      <u/>
      <sz val="11"/>
      <color theme="1"/>
      <name val="游ゴシック"/>
      <family val="3"/>
      <charset val="128"/>
      <scheme val="minor"/>
    </font>
    <font>
      <sz val="14"/>
      <color theme="1"/>
      <name val="HGP創英角ﾎﾟｯﾌﾟ体"/>
      <family val="3"/>
      <charset val="128"/>
    </font>
    <font>
      <sz val="20"/>
      <color theme="1"/>
      <name val="HGP創英角ﾎﾟｯﾌﾟ体"/>
      <family val="3"/>
      <charset val="128"/>
    </font>
    <font>
      <b/>
      <sz val="16"/>
      <color theme="1"/>
      <name val="HGP創英角ﾎﾟｯﾌﾟ体"/>
      <family val="3"/>
      <charset val="128"/>
    </font>
    <font>
      <sz val="11"/>
      <color theme="1"/>
      <name val="游ゴシック"/>
      <family val="3"/>
      <charset val="128"/>
      <scheme val="minor"/>
    </font>
    <font>
      <u/>
      <sz val="11"/>
      <color theme="1"/>
      <name val="游ゴシック"/>
      <family val="3"/>
      <charset val="128"/>
      <scheme val="minor"/>
    </font>
    <font>
      <sz val="8"/>
      <color theme="1"/>
      <name val="游ゴシック"/>
      <family val="2"/>
      <charset val="128"/>
      <scheme val="minor"/>
    </font>
    <font>
      <sz val="11"/>
      <name val="游ゴシック"/>
      <family val="2"/>
      <charset val="128"/>
      <scheme val="minor"/>
    </font>
    <font>
      <u/>
      <sz val="11"/>
      <name val="游ゴシック"/>
      <family val="3"/>
      <charset val="128"/>
      <scheme val="minor"/>
    </font>
    <font>
      <sz val="11"/>
      <color theme="1"/>
      <name val="游ゴシック"/>
      <family val="2"/>
      <charset val="128"/>
      <scheme val="minor"/>
    </font>
    <font>
      <b/>
      <sz val="11"/>
      <color rgb="FFFF0000"/>
      <name val="游ゴシック"/>
      <family val="3"/>
      <charset val="128"/>
      <scheme val="minor"/>
    </font>
    <font>
      <sz val="8"/>
      <color rgb="FF000000"/>
      <name val="ＭＳ ゴシック"/>
      <family val="3"/>
      <charset val="128"/>
    </font>
    <font>
      <b/>
      <sz val="8"/>
      <color rgb="FFFF0000"/>
      <name val="游ゴシック"/>
      <family val="3"/>
      <charset val="128"/>
      <scheme val="minor"/>
    </font>
    <font>
      <sz val="8"/>
      <color rgb="FF000000"/>
      <name val="游ゴシック"/>
      <family val="3"/>
      <charset val="128"/>
      <scheme val="minor"/>
    </font>
    <font>
      <sz val="48"/>
      <color theme="1"/>
      <name val="游ゴシック"/>
      <family val="3"/>
      <charset val="128"/>
      <scheme val="minor"/>
    </font>
    <font>
      <sz val="10"/>
      <name val="游ゴシック"/>
      <family val="2"/>
      <charset val="128"/>
      <scheme val="minor"/>
    </font>
    <font>
      <sz val="10"/>
      <name val="游ゴシック"/>
      <family val="3"/>
      <charset val="128"/>
      <scheme val="minor"/>
    </font>
    <font>
      <sz val="11"/>
      <color rgb="FFFF0000"/>
      <name val="游ゴシック"/>
      <family val="3"/>
      <charset val="128"/>
      <scheme val="minor"/>
    </font>
    <font>
      <sz val="10"/>
      <color rgb="FFFF0000"/>
      <name val="游ゴシック"/>
      <family val="3"/>
      <charset val="128"/>
    </font>
    <font>
      <sz val="10"/>
      <color rgb="FF0000FF"/>
      <name val="游ゴシック"/>
      <family val="3"/>
      <charset val="128"/>
      <scheme val="minor"/>
    </font>
    <font>
      <b/>
      <sz val="11"/>
      <color rgb="FF0000FF"/>
      <name val="游ゴシック"/>
      <family val="3"/>
      <charset val="128"/>
      <scheme val="minor"/>
    </font>
    <font>
      <b/>
      <u/>
      <sz val="11"/>
      <color rgb="FF0000FF"/>
      <name val="游ゴシック"/>
      <family val="3"/>
      <charset val="128"/>
      <scheme val="minor"/>
    </font>
    <font>
      <sz val="11"/>
      <color rgb="FF0000FF"/>
      <name val="游ゴシック"/>
      <family val="2"/>
      <charset val="128"/>
      <scheme val="minor"/>
    </font>
    <font>
      <b/>
      <sz val="14"/>
      <color theme="1"/>
      <name val="ＭＳ ゴシック"/>
      <family val="3"/>
      <charset val="128"/>
    </font>
    <font>
      <b/>
      <sz val="10"/>
      <color theme="1"/>
      <name val="游ゴシック"/>
      <family val="3"/>
      <charset val="128"/>
    </font>
    <font>
      <b/>
      <sz val="14"/>
      <color rgb="FF0000FF"/>
      <name val="ＭＳ ゴシック"/>
      <family val="3"/>
      <charset val="128"/>
    </font>
    <font>
      <b/>
      <sz val="10"/>
      <color rgb="FF0000FF"/>
      <name val="游ゴシック"/>
      <family val="3"/>
      <charset val="128"/>
    </font>
    <font>
      <sz val="9"/>
      <color rgb="FFFF0000"/>
      <name val="游ゴシック"/>
      <family val="3"/>
      <charset val="128"/>
      <scheme val="minor"/>
    </font>
    <font>
      <b/>
      <sz val="12"/>
      <color rgb="FFFF0000"/>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10"/>
      <color theme="1"/>
      <name val="游ゴシック"/>
      <family val="3"/>
      <charset val="128"/>
    </font>
    <font>
      <sz val="10"/>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1"/>
        <bgColor indexed="64"/>
      </patternFill>
    </fill>
  </fills>
  <borders count="3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24" fillId="0" borderId="0" applyFont="0" applyFill="0" applyBorder="0" applyAlignment="0" applyProtection="0">
      <alignment vertical="center"/>
    </xf>
  </cellStyleXfs>
  <cellXfs count="345">
    <xf numFmtId="0" fontId="0" fillId="0" borderId="0" xfId="0">
      <alignment vertical="center"/>
    </xf>
    <xf numFmtId="0" fontId="0" fillId="2" borderId="0" xfId="0" applyFill="1">
      <alignment vertical="center"/>
    </xf>
    <xf numFmtId="0" fontId="2" fillId="2" borderId="0" xfId="0" applyFont="1" applyFill="1">
      <alignment vertical="center"/>
    </xf>
    <xf numFmtId="0" fontId="4" fillId="2" borderId="0" xfId="0" applyFont="1" applyFill="1">
      <alignment vertical="center"/>
    </xf>
    <xf numFmtId="0" fontId="0" fillId="2" borderId="6" xfId="0" applyFill="1" applyBorder="1">
      <alignment vertical="center"/>
    </xf>
    <xf numFmtId="0" fontId="6" fillId="2" borderId="0" xfId="0" applyFont="1" applyFill="1">
      <alignment vertical="center"/>
    </xf>
    <xf numFmtId="0" fontId="3" fillId="2" borderId="0" xfId="0" applyFont="1" applyFill="1">
      <alignment vertical="center"/>
    </xf>
    <xf numFmtId="0" fontId="16" fillId="2" borderId="0" xfId="0" applyFont="1" applyFill="1">
      <alignment vertical="center"/>
    </xf>
    <xf numFmtId="0" fontId="11" fillId="2" borderId="0" xfId="0" applyFont="1" applyFill="1" applyAlignment="1">
      <alignment horizontal="left" vertical="center"/>
    </xf>
    <xf numFmtId="0" fontId="10" fillId="3" borderId="0" xfId="0" applyFont="1" applyFill="1">
      <alignment vertical="center"/>
    </xf>
    <xf numFmtId="0" fontId="15" fillId="2" borderId="0" xfId="0" applyFont="1" applyFill="1">
      <alignment vertical="center"/>
    </xf>
    <xf numFmtId="0" fontId="2" fillId="2" borderId="0" xfId="0" applyFont="1" applyFill="1" applyAlignment="1">
      <alignment horizontal="right" vertical="center"/>
    </xf>
    <xf numFmtId="0" fontId="6" fillId="2" borderId="15" xfId="0" applyFont="1" applyFill="1" applyBorder="1">
      <alignment vertical="center"/>
    </xf>
    <xf numFmtId="0" fontId="6" fillId="2" borderId="14" xfId="0" applyFont="1" applyFill="1" applyBorder="1">
      <alignment vertical="center"/>
    </xf>
    <xf numFmtId="0" fontId="6" fillId="2" borderId="7" xfId="0" applyFont="1" applyFill="1" applyBorder="1">
      <alignment vertical="center"/>
    </xf>
    <xf numFmtId="0" fontId="6" fillId="2" borderId="6" xfId="0" applyFont="1" applyFill="1" applyBorder="1">
      <alignment vertical="center"/>
    </xf>
    <xf numFmtId="55" fontId="0" fillId="2" borderId="0" xfId="0" applyNumberFormat="1" applyFill="1">
      <alignment vertical="center"/>
    </xf>
    <xf numFmtId="0" fontId="0" fillId="2" borderId="4" xfId="0" applyFill="1" applyBorder="1">
      <alignment vertical="center"/>
    </xf>
    <xf numFmtId="0" fontId="22" fillId="2" borderId="0" xfId="0" applyFont="1" applyFill="1">
      <alignment vertical="center"/>
    </xf>
    <xf numFmtId="0" fontId="6" fillId="2" borderId="0" xfId="0" applyFont="1" applyFill="1" applyAlignment="1">
      <alignment vertical="center" wrapText="1"/>
    </xf>
    <xf numFmtId="0" fontId="7" fillId="2" borderId="5" xfId="0" applyFont="1" applyFill="1" applyBorder="1">
      <alignment vertical="center"/>
    </xf>
    <xf numFmtId="0" fontId="6" fillId="2" borderId="4" xfId="0" applyFont="1" applyFill="1" applyBorder="1">
      <alignment vertical="center"/>
    </xf>
    <xf numFmtId="0" fontId="7" fillId="2" borderId="0" xfId="0" applyFont="1" applyFill="1">
      <alignment vertical="center"/>
    </xf>
    <xf numFmtId="0" fontId="2" fillId="2" borderId="2" xfId="0" applyFont="1" applyFill="1" applyBorder="1">
      <alignment vertical="center"/>
    </xf>
    <xf numFmtId="49" fontId="2" fillId="2" borderId="2" xfId="0" applyNumberFormat="1" applyFont="1" applyFill="1" applyBorder="1">
      <alignment vertical="center"/>
    </xf>
    <xf numFmtId="0" fontId="2" fillId="2" borderId="3" xfId="0" applyFont="1" applyFill="1" applyBorder="1">
      <alignment vertical="center"/>
    </xf>
    <xf numFmtId="0" fontId="2" fillId="2" borderId="1" xfId="0" applyFont="1" applyFill="1" applyBorder="1">
      <alignment vertical="center"/>
    </xf>
    <xf numFmtId="0" fontId="7" fillId="2" borderId="8" xfId="0" applyFont="1" applyFill="1" applyBorder="1">
      <alignment vertical="center"/>
    </xf>
    <xf numFmtId="0" fontId="7" fillId="2" borderId="7" xfId="0" applyFont="1" applyFill="1" applyBorder="1">
      <alignment vertical="center"/>
    </xf>
    <xf numFmtId="0" fontId="7" fillId="2" borderId="6" xfId="0" applyFont="1" applyFill="1" applyBorder="1">
      <alignment vertical="center"/>
    </xf>
    <xf numFmtId="0" fontId="25" fillId="2" borderId="0" xfId="0" applyFont="1" applyFill="1">
      <alignment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0" borderId="0" xfId="0" applyAlignment="1">
      <alignment horizontal="center" vertical="center" shrinkToFit="1"/>
    </xf>
    <xf numFmtId="0" fontId="10" fillId="0" borderId="0" xfId="0" applyFont="1" applyAlignment="1">
      <alignment horizontal="center" vertical="center"/>
    </xf>
    <xf numFmtId="0" fontId="9" fillId="3" borderId="0" xfId="0" applyFont="1" applyFill="1">
      <alignment vertical="center"/>
    </xf>
    <xf numFmtId="0" fontId="8" fillId="3" borderId="0" xfId="0" applyFont="1" applyFill="1">
      <alignment vertical="center"/>
    </xf>
    <xf numFmtId="49" fontId="25" fillId="2" borderId="8" xfId="0" applyNumberFormat="1" applyFont="1" applyFill="1" applyBorder="1" applyAlignment="1">
      <alignment horizontal="center" vertical="center"/>
    </xf>
    <xf numFmtId="55" fontId="0" fillId="2" borderId="7" xfId="0" applyNumberFormat="1" applyFill="1" applyBorder="1" applyAlignment="1">
      <alignment horizontal="right" vertical="center"/>
    </xf>
    <xf numFmtId="0" fontId="25" fillId="2" borderId="7" xfId="0" applyFont="1" applyFill="1" applyBorder="1" applyAlignment="1">
      <alignment horizontal="center" vertical="center"/>
    </xf>
    <xf numFmtId="0" fontId="0" fillId="2" borderId="6" xfId="0" applyFill="1" applyBorder="1" applyAlignment="1">
      <alignment horizontal="right" vertical="center"/>
    </xf>
    <xf numFmtId="49" fontId="25" fillId="2" borderId="19" xfId="0" applyNumberFormat="1" applyFont="1" applyFill="1" applyBorder="1" applyAlignment="1">
      <alignment horizontal="center" vertical="center"/>
    </xf>
    <xf numFmtId="55" fontId="0" fillId="2" borderId="18" xfId="0" applyNumberFormat="1" applyFill="1" applyBorder="1" applyAlignment="1">
      <alignment horizontal="right" vertical="center"/>
    </xf>
    <xf numFmtId="0" fontId="25" fillId="2" borderId="18" xfId="0" applyFont="1" applyFill="1" applyBorder="1" applyAlignment="1">
      <alignment horizontal="center" vertical="center"/>
    </xf>
    <xf numFmtId="0" fontId="0" fillId="2" borderId="17" xfId="0" applyFill="1" applyBorder="1" applyAlignment="1">
      <alignment horizontal="right" vertical="center"/>
    </xf>
    <xf numFmtId="0" fontId="5" fillId="2" borderId="8" xfId="0" applyFont="1" applyFill="1" applyBorder="1">
      <alignment vertical="center"/>
    </xf>
    <xf numFmtId="0" fontId="4" fillId="2" borderId="7" xfId="0" applyFont="1" applyFill="1" applyBorder="1">
      <alignment vertical="center"/>
    </xf>
    <xf numFmtId="0" fontId="4" fillId="2" borderId="6" xfId="0" applyFont="1" applyFill="1" applyBorder="1">
      <alignment vertical="center"/>
    </xf>
    <xf numFmtId="0" fontId="5" fillId="2" borderId="5" xfId="0" applyFont="1" applyFill="1" applyBorder="1">
      <alignment vertical="center"/>
    </xf>
    <xf numFmtId="0" fontId="4" fillId="2" borderId="4" xfId="0" applyFont="1" applyFill="1" applyBorder="1">
      <alignment vertical="center"/>
    </xf>
    <xf numFmtId="0" fontId="3" fillId="2" borderId="0" xfId="0" applyFont="1" applyFill="1" applyAlignment="1">
      <alignment vertical="center" shrinkToFit="1"/>
    </xf>
    <xf numFmtId="49" fontId="0" fillId="2" borderId="0" xfId="0" applyNumberFormat="1" applyFill="1" applyAlignment="1">
      <alignment vertical="center" shrinkToFit="1"/>
    </xf>
    <xf numFmtId="49" fontId="7" fillId="2" borderId="0" xfId="0" applyNumberFormat="1" applyFont="1" applyFill="1">
      <alignment vertical="center"/>
    </xf>
    <xf numFmtId="49" fontId="7" fillId="2" borderId="0" xfId="0" applyNumberFormat="1" applyFont="1" applyFill="1" applyAlignment="1">
      <alignment vertical="center" shrinkToFit="1"/>
    </xf>
    <xf numFmtId="0" fontId="2" fillId="2" borderId="7" xfId="0" applyFont="1" applyFill="1" applyBorder="1">
      <alignment vertical="center"/>
    </xf>
    <xf numFmtId="176" fontId="0" fillId="2" borderId="3" xfId="0" applyNumberFormat="1" applyFill="1" applyBorder="1">
      <alignment vertical="center"/>
    </xf>
    <xf numFmtId="176" fontId="0" fillId="2" borderId="2" xfId="0" applyNumberFormat="1" applyFill="1" applyBorder="1">
      <alignment vertical="center"/>
    </xf>
    <xf numFmtId="176" fontId="0" fillId="2" borderId="1" xfId="0" applyNumberFormat="1" applyFill="1" applyBorder="1">
      <alignment vertical="center"/>
    </xf>
    <xf numFmtId="177" fontId="0" fillId="2" borderId="0" xfId="0" applyNumberFormat="1" applyFill="1">
      <alignment vertical="center"/>
    </xf>
    <xf numFmtId="176" fontId="0" fillId="2" borderId="0" xfId="0" applyNumberFormat="1" applyFill="1" applyAlignment="1">
      <alignment horizontal="center" vertical="center"/>
    </xf>
    <xf numFmtId="0" fontId="0" fillId="2" borderId="0" xfId="0" applyFill="1" applyAlignment="1">
      <alignment horizontal="left" vertical="center"/>
    </xf>
    <xf numFmtId="0" fontId="5" fillId="2" borderId="0" xfId="0" applyFont="1" applyFill="1">
      <alignment vertical="center"/>
    </xf>
    <xf numFmtId="0" fontId="26" fillId="2" borderId="0" xfId="0" applyFont="1" applyFill="1" applyAlignment="1">
      <alignment vertical="center" wrapText="1"/>
    </xf>
    <xf numFmtId="0" fontId="27" fillId="2" borderId="0" xfId="0" applyFont="1" applyFill="1" applyAlignment="1">
      <alignment vertical="center" wrapText="1"/>
    </xf>
    <xf numFmtId="0" fontId="28" fillId="2" borderId="0" xfId="0" applyFont="1" applyFill="1" applyAlignment="1">
      <alignment vertical="center" wrapText="1"/>
    </xf>
    <xf numFmtId="176" fontId="0" fillId="2" borderId="0" xfId="0" applyNumberFormat="1" applyFill="1">
      <alignment vertical="center"/>
    </xf>
    <xf numFmtId="0" fontId="30" fillId="2" borderId="0" xfId="0" applyFont="1" applyFill="1">
      <alignment vertical="center"/>
    </xf>
    <xf numFmtId="0" fontId="3" fillId="2" borderId="0" xfId="0" applyFont="1" applyFill="1" applyProtection="1">
      <alignment vertical="center"/>
      <protection locked="0"/>
    </xf>
    <xf numFmtId="0" fontId="32" fillId="2" borderId="0" xfId="0" applyFont="1" applyFill="1" applyProtection="1">
      <alignment vertical="center"/>
      <protection locked="0"/>
    </xf>
    <xf numFmtId="0" fontId="32" fillId="2" borderId="0" xfId="0" applyFont="1" applyFill="1">
      <alignment vertical="center"/>
    </xf>
    <xf numFmtId="0" fontId="19" fillId="2" borderId="0" xfId="0" applyFont="1" applyFill="1" applyProtection="1">
      <alignment vertical="center"/>
      <protection locked="0"/>
    </xf>
    <xf numFmtId="0" fontId="33" fillId="2" borderId="0" xfId="0" applyFont="1" applyFill="1" applyAlignment="1">
      <alignment horizontal="left" vertical="center" wrapText="1"/>
    </xf>
    <xf numFmtId="0" fontId="0" fillId="2" borderId="0" xfId="0" applyFill="1" applyAlignment="1">
      <alignment horizontal="right" vertical="center"/>
    </xf>
    <xf numFmtId="0" fontId="25" fillId="2" borderId="0" xfId="0" applyFont="1" applyFill="1" applyAlignment="1">
      <alignment horizontal="center" vertical="center"/>
    </xf>
    <xf numFmtId="0" fontId="34" fillId="2" borderId="8" xfId="0" applyFont="1" applyFill="1" applyBorder="1">
      <alignment vertical="center"/>
    </xf>
    <xf numFmtId="0" fontId="37" fillId="2" borderId="0" xfId="0" applyFont="1" applyFill="1">
      <alignment vertical="center"/>
    </xf>
    <xf numFmtId="0" fontId="38" fillId="2" borderId="8" xfId="0" applyFont="1" applyFill="1" applyBorder="1">
      <alignment vertical="center"/>
    </xf>
    <xf numFmtId="0" fontId="38" fillId="2" borderId="16" xfId="0" applyFont="1" applyFill="1" applyBorder="1">
      <alignment vertical="center"/>
    </xf>
    <xf numFmtId="0" fontId="34" fillId="2" borderId="7" xfId="0" applyFont="1" applyFill="1" applyBorder="1">
      <alignment vertical="center"/>
    </xf>
    <xf numFmtId="177" fontId="25" fillId="2" borderId="15" xfId="0" applyNumberFormat="1" applyFont="1" applyFill="1" applyBorder="1">
      <alignment vertical="center"/>
    </xf>
    <xf numFmtId="177" fontId="25" fillId="2" borderId="14" xfId="0" applyNumberFormat="1" applyFont="1" applyFill="1" applyBorder="1">
      <alignment vertical="center"/>
    </xf>
    <xf numFmtId="177" fontId="25" fillId="2" borderId="11" xfId="0" applyNumberFormat="1" applyFont="1" applyFill="1" applyBorder="1">
      <alignment vertical="center"/>
    </xf>
    <xf numFmtId="177" fontId="25" fillId="2" borderId="10" xfId="0" applyNumberFormat="1" applyFont="1" applyFill="1" applyBorder="1">
      <alignment vertical="center"/>
    </xf>
    <xf numFmtId="177" fontId="25" fillId="2" borderId="9" xfId="0" applyNumberFormat="1" applyFont="1" applyFill="1" applyBorder="1">
      <alignment vertical="center"/>
    </xf>
    <xf numFmtId="0" fontId="32" fillId="0" borderId="0" xfId="0" applyFont="1" applyProtection="1">
      <alignment vertical="center"/>
      <protection locked="0"/>
    </xf>
    <xf numFmtId="0" fontId="0" fillId="2" borderId="0" xfId="0" applyFill="1" applyAlignment="1">
      <alignment vertical="center" wrapText="1"/>
    </xf>
    <xf numFmtId="0" fontId="35" fillId="2" borderId="0" xfId="0" applyFont="1" applyFill="1" applyAlignment="1">
      <alignment vertical="top"/>
    </xf>
    <xf numFmtId="0" fontId="19" fillId="2" borderId="0" xfId="0" applyFont="1" applyFill="1">
      <alignment vertical="center"/>
    </xf>
    <xf numFmtId="0" fontId="31" fillId="2" borderId="0" xfId="0" applyFont="1" applyFill="1" applyAlignment="1">
      <alignment horizontal="left" vertical="center"/>
    </xf>
    <xf numFmtId="0" fontId="21" fillId="2" borderId="0" xfId="0" applyFont="1" applyFill="1" applyAlignment="1">
      <alignment horizontal="center" vertical="center" wrapText="1"/>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176" fontId="25" fillId="2" borderId="5" xfId="0" applyNumberFormat="1" applyFont="1" applyFill="1" applyBorder="1" applyAlignment="1">
      <alignment horizontal="center" vertical="center"/>
    </xf>
    <xf numFmtId="176" fontId="25" fillId="2" borderId="0" xfId="0" applyNumberFormat="1" applyFont="1" applyFill="1" applyAlignment="1">
      <alignment horizontal="center" vertical="center"/>
    </xf>
    <xf numFmtId="176" fontId="25" fillId="2" borderId="4" xfId="0" applyNumberFormat="1" applyFont="1" applyFill="1" applyBorder="1" applyAlignment="1">
      <alignment horizontal="center" vertical="center"/>
    </xf>
    <xf numFmtId="0" fontId="3" fillId="2" borderId="0" xfId="0" applyFont="1" applyFill="1" applyAlignment="1">
      <alignment horizontal="center" vertical="center" shrinkToFit="1"/>
    </xf>
    <xf numFmtId="0" fontId="26" fillId="2" borderId="3"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 xfId="0" applyFont="1" applyFill="1" applyBorder="1" applyAlignment="1">
      <alignment horizontal="left" vertical="center" wrapText="1"/>
    </xf>
    <xf numFmtId="0" fontId="25" fillId="0" borderId="3" xfId="0" applyFont="1" applyBorder="1" applyAlignment="1">
      <alignment horizontal="center" vertical="center"/>
    </xf>
    <xf numFmtId="0" fontId="25" fillId="0" borderId="2" xfId="0" applyFont="1" applyBorder="1" applyAlignment="1">
      <alignment horizontal="center" vertical="center"/>
    </xf>
    <xf numFmtId="0" fontId="25" fillId="0" borderId="1" xfId="0" applyFont="1" applyBorder="1" applyAlignment="1">
      <alignment horizontal="center" vertical="center"/>
    </xf>
    <xf numFmtId="0" fontId="25" fillId="2" borderId="19"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2" borderId="17" xfId="0" applyFont="1" applyFill="1" applyBorder="1" applyAlignment="1">
      <alignment horizontal="center" vertical="center" wrapText="1"/>
    </xf>
    <xf numFmtId="49" fontId="25" fillId="0" borderId="19" xfId="0" applyNumberFormat="1" applyFont="1" applyBorder="1" applyAlignment="1">
      <alignment horizontal="center" vertical="center" shrinkToFit="1"/>
    </xf>
    <xf numFmtId="49" fontId="25" fillId="0" borderId="18" xfId="0" applyNumberFormat="1" applyFont="1" applyBorder="1" applyAlignment="1">
      <alignment horizontal="center" vertical="center" shrinkToFit="1"/>
    </xf>
    <xf numFmtId="49" fontId="25" fillId="0" borderId="17" xfId="0" applyNumberFormat="1" applyFont="1" applyBorder="1" applyAlignment="1">
      <alignment horizontal="center" vertical="center" shrinkToFit="1"/>
    </xf>
    <xf numFmtId="0" fontId="0" fillId="2" borderId="2" xfId="0" applyFill="1" applyBorder="1" applyAlignment="1">
      <alignment horizontal="center" vertical="center"/>
    </xf>
    <xf numFmtId="0" fontId="4"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38" fontId="25" fillId="2" borderId="5" xfId="1" applyFont="1" applyFill="1" applyBorder="1" applyAlignment="1" applyProtection="1">
      <alignment horizontal="center" vertical="center"/>
    </xf>
    <xf numFmtId="38" fontId="25" fillId="2" borderId="0" xfId="1" applyFont="1" applyFill="1" applyBorder="1" applyAlignment="1" applyProtection="1">
      <alignment horizontal="center" vertical="center"/>
    </xf>
    <xf numFmtId="38" fontId="25" fillId="2" borderId="4" xfId="1" applyFont="1" applyFill="1" applyBorder="1" applyAlignment="1" applyProtection="1">
      <alignment horizontal="center" vertical="center"/>
    </xf>
    <xf numFmtId="0" fontId="0" fillId="2" borderId="0" xfId="0" applyFill="1" applyAlignment="1">
      <alignment horizontal="left" vertical="center"/>
    </xf>
    <xf numFmtId="0" fontId="25" fillId="0" borderId="19"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17" xfId="0" applyFont="1" applyBorder="1" applyAlignment="1">
      <alignment horizontal="center" vertical="center" shrinkToFit="1"/>
    </xf>
    <xf numFmtId="0" fontId="12" fillId="0" borderId="7" xfId="0" applyFont="1" applyBorder="1" applyAlignment="1">
      <alignment horizontal="left" vertical="center" wrapText="1"/>
    </xf>
    <xf numFmtId="0" fontId="19" fillId="2" borderId="8"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38" fontId="25" fillId="2" borderId="13" xfId="1" applyFont="1" applyFill="1" applyBorder="1" applyAlignment="1" applyProtection="1">
      <alignment horizontal="center" vertical="center"/>
    </xf>
    <xf numFmtId="38" fontId="25" fillId="2" borderId="12" xfId="1" applyFont="1" applyFill="1" applyBorder="1" applyAlignment="1" applyProtection="1">
      <alignment horizontal="center" vertical="center"/>
    </xf>
    <xf numFmtId="0" fontId="2" fillId="2" borderId="11"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9" xfId="0" applyFont="1" applyFill="1" applyBorder="1" applyAlignment="1">
      <alignment horizontal="right" vertical="center"/>
    </xf>
    <xf numFmtId="55" fontId="0" fillId="2" borderId="2" xfId="0" applyNumberFormat="1" applyFill="1" applyBorder="1" applyAlignment="1">
      <alignment horizontal="center" vertical="center"/>
    </xf>
    <xf numFmtId="49" fontId="19" fillId="2" borderId="22" xfId="0" applyNumberFormat="1" applyFont="1" applyFill="1" applyBorder="1" applyAlignment="1">
      <alignment horizontal="center" vertical="center"/>
    </xf>
    <xf numFmtId="49" fontId="0" fillId="2" borderId="21" xfId="0" applyNumberFormat="1" applyFill="1" applyBorder="1" applyAlignment="1">
      <alignment horizontal="center" vertical="center"/>
    </xf>
    <xf numFmtId="49" fontId="0" fillId="2" borderId="20" xfId="0" applyNumberFormat="1" applyFill="1" applyBorder="1" applyAlignment="1">
      <alignment horizontal="center" vertical="center"/>
    </xf>
    <xf numFmtId="0" fontId="34" fillId="2" borderId="0" xfId="0" applyFont="1" applyFill="1" applyAlignment="1">
      <alignment horizontal="left" vertical="center" wrapText="1"/>
    </xf>
    <xf numFmtId="0" fontId="32" fillId="2" borderId="25" xfId="0" applyFont="1" applyFill="1" applyBorder="1" applyAlignment="1">
      <alignment horizontal="center" vertical="center"/>
    </xf>
    <xf numFmtId="0" fontId="32" fillId="2" borderId="26" xfId="0" applyFont="1" applyFill="1" applyBorder="1" applyAlignment="1">
      <alignment horizontal="center" vertical="center"/>
    </xf>
    <xf numFmtId="0" fontId="32" fillId="2" borderId="24" xfId="0" applyFont="1" applyFill="1" applyBorder="1" applyAlignment="1">
      <alignment horizontal="center" vertical="center"/>
    </xf>
    <xf numFmtId="0" fontId="43" fillId="2" borderId="27" xfId="0" applyFont="1" applyFill="1" applyBorder="1" applyAlignment="1">
      <alignment horizontal="center" vertical="center"/>
    </xf>
    <xf numFmtId="0" fontId="43" fillId="2" borderId="28" xfId="0" applyFont="1" applyFill="1" applyBorder="1" applyAlignment="1">
      <alignment horizontal="center" vertical="center"/>
    </xf>
    <xf numFmtId="0" fontId="43" fillId="2" borderId="30" xfId="0" applyFont="1" applyFill="1" applyBorder="1" applyAlignment="1">
      <alignment horizontal="center" vertical="center"/>
    </xf>
    <xf numFmtId="0" fontId="43" fillId="2" borderId="31" xfId="0" applyFont="1" applyFill="1" applyBorder="1" applyAlignment="1">
      <alignment horizontal="center" vertical="center"/>
    </xf>
    <xf numFmtId="0" fontId="42" fillId="2" borderId="28" xfId="0" applyFont="1" applyFill="1" applyBorder="1" applyAlignment="1">
      <alignment horizontal="center" vertical="center"/>
    </xf>
    <xf numFmtId="0" fontId="42" fillId="2" borderId="29" xfId="0" applyFont="1" applyFill="1" applyBorder="1" applyAlignment="1">
      <alignment horizontal="center" vertical="center"/>
    </xf>
    <xf numFmtId="0" fontId="42" fillId="2" borderId="31" xfId="0" applyFont="1" applyFill="1" applyBorder="1" applyAlignment="1">
      <alignment horizontal="center" vertical="center"/>
    </xf>
    <xf numFmtId="0" fontId="42" fillId="2" borderId="32" xfId="0" applyFont="1" applyFill="1" applyBorder="1" applyAlignment="1">
      <alignment horizontal="center" vertical="center"/>
    </xf>
    <xf numFmtId="0" fontId="34" fillId="2" borderId="0" xfId="0" applyFont="1" applyFill="1" applyAlignment="1">
      <alignment horizontal="left" vertical="center"/>
    </xf>
    <xf numFmtId="0" fontId="11" fillId="2" borderId="0" xfId="0" applyFont="1" applyFill="1" applyAlignment="1">
      <alignment horizontal="center" vertical="center"/>
    </xf>
    <xf numFmtId="0" fontId="17" fillId="2" borderId="0" xfId="0" applyFont="1" applyFill="1" applyAlignment="1">
      <alignment horizontal="center" vertical="center"/>
    </xf>
    <xf numFmtId="0" fontId="0" fillId="0" borderId="0" xfId="0">
      <alignment vertical="center"/>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4" xfId="0" applyFont="1" applyBorder="1" applyAlignment="1">
      <alignment horizontal="center" vertical="center" wrapText="1"/>
    </xf>
    <xf numFmtId="0" fontId="0" fillId="2" borderId="8" xfId="0"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3" fillId="0" borderId="8"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6" xfId="0" applyFont="1" applyBorder="1" applyAlignment="1">
      <alignment horizontal="center" vertical="center" shrinkToFit="1"/>
    </xf>
    <xf numFmtId="0" fontId="0" fillId="0" borderId="8" xfId="0" applyBorder="1" applyAlignment="1">
      <alignment horizontal="center" vertical="center" wrapText="1"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25" fillId="0" borderId="23" xfId="0" applyFont="1" applyBorder="1" applyAlignment="1">
      <alignment horizontal="center" vertical="center"/>
    </xf>
    <xf numFmtId="0" fontId="29" fillId="2" borderId="0" xfId="0" applyFont="1" applyFill="1" applyAlignment="1">
      <alignment horizontal="center" vertical="center"/>
    </xf>
    <xf numFmtId="0" fontId="2" fillId="2" borderId="3" xfId="0" applyFont="1" applyFill="1" applyBorder="1" applyAlignment="1">
      <alignment horizontal="right" vertical="center"/>
    </xf>
    <xf numFmtId="0" fontId="2" fillId="2" borderId="2" xfId="0" applyFont="1" applyFill="1" applyBorder="1" applyAlignment="1">
      <alignment horizontal="right" vertical="center"/>
    </xf>
    <xf numFmtId="0" fontId="2" fillId="2" borderId="1" xfId="0" applyFont="1" applyFill="1" applyBorder="1" applyAlignment="1">
      <alignment horizontal="right" vertical="center"/>
    </xf>
    <xf numFmtId="0" fontId="34" fillId="2" borderId="16" xfId="0" applyFont="1" applyFill="1" applyBorder="1">
      <alignment vertical="center"/>
    </xf>
    <xf numFmtId="0" fontId="34" fillId="2" borderId="15" xfId="0" applyFont="1" applyFill="1" applyBorder="1">
      <alignment vertical="center"/>
    </xf>
    <xf numFmtId="0" fontId="34" fillId="2" borderId="14" xfId="0" applyFont="1" applyFill="1" applyBorder="1">
      <alignment vertical="center"/>
    </xf>
    <xf numFmtId="0" fontId="0" fillId="2" borderId="5" xfId="0" applyFill="1" applyBorder="1" applyAlignment="1">
      <alignment horizontal="left" vertical="center"/>
    </xf>
    <xf numFmtId="0" fontId="0" fillId="2" borderId="4" xfId="0" applyFill="1" applyBorder="1" applyAlignment="1">
      <alignment horizontal="left" vertical="center"/>
    </xf>
    <xf numFmtId="0" fontId="25" fillId="2" borderId="5" xfId="0" applyFont="1" applyFill="1" applyBorder="1" applyAlignment="1">
      <alignment horizontal="left" vertical="center"/>
    </xf>
    <xf numFmtId="0" fontId="25" fillId="2" borderId="0" xfId="0" applyFont="1" applyFill="1" applyAlignment="1">
      <alignment horizontal="left" vertical="center"/>
    </xf>
    <xf numFmtId="0" fontId="25" fillId="2" borderId="4" xfId="0" applyFont="1" applyFill="1" applyBorder="1" applyAlignment="1">
      <alignment horizontal="left" vertical="center"/>
    </xf>
    <xf numFmtId="0" fontId="32" fillId="2" borderId="15" xfId="0" applyFont="1" applyFill="1" applyBorder="1" applyAlignment="1">
      <alignment horizontal="center" vertical="center"/>
    </xf>
    <xf numFmtId="0" fontId="25" fillId="2" borderId="2" xfId="0" applyFont="1" applyFill="1" applyBorder="1" applyAlignment="1">
      <alignment horizontal="center" vertical="center"/>
    </xf>
    <xf numFmtId="177" fontId="25" fillId="2" borderId="13" xfId="0" applyNumberFormat="1" applyFont="1" applyFill="1" applyBorder="1" applyAlignment="1">
      <alignment horizontal="center" vertical="center"/>
    </xf>
    <xf numFmtId="177" fontId="25" fillId="2" borderId="0" xfId="0" applyNumberFormat="1" applyFont="1" applyFill="1" applyAlignment="1">
      <alignment horizontal="center" vertical="center"/>
    </xf>
    <xf numFmtId="177" fontId="25" fillId="2" borderId="12" xfId="0" applyNumberFormat="1" applyFont="1" applyFill="1" applyBorder="1" applyAlignment="1">
      <alignment horizontal="center" vertical="center"/>
    </xf>
    <xf numFmtId="0" fontId="7" fillId="2" borderId="0" xfId="0" applyFont="1" applyFill="1" applyAlignment="1">
      <alignment horizontal="left" vertical="center" wrapText="1"/>
    </xf>
    <xf numFmtId="38" fontId="0" fillId="2" borderId="13" xfId="1" applyFont="1" applyFill="1" applyBorder="1" applyAlignment="1" applyProtection="1">
      <alignment horizontal="center" vertical="center"/>
      <protection locked="0"/>
    </xf>
    <xf numFmtId="38" fontId="0" fillId="2" borderId="0" xfId="1" applyFont="1" applyFill="1" applyBorder="1" applyAlignment="1" applyProtection="1">
      <alignment horizontal="center" vertical="center"/>
      <protection locked="0"/>
    </xf>
    <xf numFmtId="38" fontId="0" fillId="2" borderId="12" xfId="1" applyFont="1" applyFill="1" applyBorder="1" applyAlignment="1" applyProtection="1">
      <alignment horizontal="center" vertical="center"/>
      <protection locked="0"/>
    </xf>
    <xf numFmtId="49" fontId="19" fillId="0" borderId="19" xfId="0" applyNumberFormat="1" applyFont="1" applyBorder="1" applyAlignment="1" applyProtection="1">
      <alignment horizontal="center" vertical="center" shrinkToFit="1"/>
      <protection locked="0"/>
    </xf>
    <xf numFmtId="49" fontId="19" fillId="0" borderId="18" xfId="0" applyNumberFormat="1" applyFont="1" applyBorder="1" applyAlignment="1" applyProtection="1">
      <alignment horizontal="center" vertical="center" shrinkToFit="1"/>
      <protection locked="0"/>
    </xf>
    <xf numFmtId="49" fontId="19" fillId="0" borderId="17" xfId="0" applyNumberFormat="1" applyFont="1" applyBorder="1" applyAlignment="1" applyProtection="1">
      <alignment horizontal="center" vertical="center" shrinkToFit="1"/>
      <protection locked="0"/>
    </xf>
    <xf numFmtId="0" fontId="7" fillId="2" borderId="16" xfId="0" applyFont="1" applyFill="1" applyBorder="1">
      <alignment vertical="center"/>
    </xf>
    <xf numFmtId="0" fontId="7" fillId="2" borderId="15" xfId="0" applyFont="1" applyFill="1" applyBorder="1">
      <alignment vertical="center"/>
    </xf>
    <xf numFmtId="0" fontId="7" fillId="2" borderId="14" xfId="0" applyFont="1" applyFill="1" applyBorder="1">
      <alignment vertical="center"/>
    </xf>
    <xf numFmtId="38" fontId="0" fillId="2" borderId="13" xfId="1" applyFont="1" applyFill="1" applyBorder="1" applyAlignment="1" applyProtection="1">
      <alignment horizontal="center" vertical="center"/>
    </xf>
    <xf numFmtId="38" fontId="0" fillId="2" borderId="0" xfId="1" applyFont="1" applyFill="1" applyBorder="1" applyAlignment="1" applyProtection="1">
      <alignment horizontal="center" vertical="center"/>
    </xf>
    <xf numFmtId="38" fontId="0" fillId="2" borderId="12" xfId="1" applyFont="1" applyFill="1" applyBorder="1" applyAlignment="1" applyProtection="1">
      <alignment horizontal="center" vertical="center"/>
    </xf>
    <xf numFmtId="38" fontId="0" fillId="2" borderId="5" xfId="1" applyFont="1" applyFill="1" applyBorder="1" applyAlignment="1" applyProtection="1">
      <alignment horizontal="center" vertical="center"/>
      <protection locked="0"/>
    </xf>
    <xf numFmtId="38" fontId="0" fillId="2" borderId="4" xfId="1" applyFont="1" applyFill="1" applyBorder="1" applyAlignment="1" applyProtection="1">
      <alignment horizontal="center" vertical="center"/>
      <protection locked="0"/>
    </xf>
    <xf numFmtId="38" fontId="0" fillId="2" borderId="4" xfId="1" applyFont="1" applyFill="1" applyBorder="1" applyAlignment="1" applyProtection="1">
      <alignment horizontal="center" vertical="center"/>
    </xf>
    <xf numFmtId="0" fontId="0" fillId="2" borderId="0" xfId="0" applyFont="1" applyFill="1">
      <alignment vertical="center"/>
    </xf>
    <xf numFmtId="0" fontId="0" fillId="0" borderId="0" xfId="0" applyFont="1">
      <alignment vertical="center"/>
    </xf>
    <xf numFmtId="0" fontId="0" fillId="0" borderId="0" xfId="0" applyFont="1">
      <alignment vertical="center"/>
    </xf>
    <xf numFmtId="0" fontId="3" fillId="3" borderId="0" xfId="0" applyFont="1" applyFill="1">
      <alignment vertical="center"/>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0" fillId="2" borderId="8"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18" xfId="0" applyFont="1" applyFill="1" applyBorder="1" applyAlignment="1">
      <alignment horizontal="center" vertical="center" wrapText="1"/>
    </xf>
    <xf numFmtId="0" fontId="44" fillId="4" borderId="17"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4" xfId="0" applyFont="1" applyBorder="1" applyAlignment="1">
      <alignment horizontal="center" vertical="center" wrapText="1"/>
    </xf>
    <xf numFmtId="0" fontId="0" fillId="2" borderId="5" xfId="0"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4" xfId="0" applyFont="1" applyFill="1" applyBorder="1" applyAlignment="1">
      <alignment horizontal="center" vertical="center" wrapText="1"/>
    </xf>
    <xf numFmtId="0" fontId="0" fillId="0" borderId="0" xfId="0" applyFont="1" applyAlignment="1">
      <alignment horizontal="center" vertical="center" shrinkToFit="1"/>
    </xf>
    <xf numFmtId="0" fontId="19" fillId="0" borderId="8"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6" xfId="0" applyFont="1" applyBorder="1" applyAlignment="1">
      <alignment horizontal="center" vertical="center" shrinkToFit="1"/>
    </xf>
    <xf numFmtId="0" fontId="0" fillId="0" borderId="8" xfId="0" applyFont="1" applyBorder="1" applyAlignment="1">
      <alignment horizontal="center" vertical="center" wrapText="1" shrinkToFit="1"/>
    </xf>
    <xf numFmtId="0" fontId="0" fillId="0" borderId="7" xfId="0" applyFont="1" applyBorder="1" applyAlignment="1">
      <alignment horizontal="center" vertical="center" shrinkToFit="1"/>
    </xf>
    <xf numFmtId="0" fontId="0" fillId="0" borderId="6" xfId="0" applyFont="1" applyBorder="1" applyAlignment="1">
      <alignment horizontal="center" vertical="center" shrinkToFit="1"/>
    </xf>
    <xf numFmtId="0" fontId="45" fillId="0" borderId="19" xfId="0" applyFont="1" applyBorder="1" applyAlignment="1" applyProtection="1">
      <alignment horizontal="center" vertical="center"/>
      <protection locked="0"/>
    </xf>
    <xf numFmtId="0" fontId="45" fillId="0" borderId="18" xfId="0" applyFont="1" applyBorder="1" applyAlignment="1" applyProtection="1">
      <alignment horizontal="center" vertical="center"/>
      <protection locked="0"/>
    </xf>
    <xf numFmtId="0" fontId="45" fillId="0" borderId="17" xfId="0" applyFont="1" applyBorder="1" applyAlignment="1" applyProtection="1">
      <alignment horizontal="center" vertical="center"/>
      <protection locked="0"/>
    </xf>
    <xf numFmtId="0" fontId="0" fillId="2" borderId="19" xfId="0" applyFont="1" applyFill="1" applyBorder="1" applyAlignment="1" applyProtection="1">
      <alignment horizontal="left" vertical="center" wrapText="1"/>
      <protection locked="0"/>
    </xf>
    <xf numFmtId="0" fontId="0" fillId="2" borderId="18" xfId="0" applyFont="1" applyFill="1" applyBorder="1" applyAlignment="1" applyProtection="1">
      <alignment horizontal="left" vertical="center" wrapText="1"/>
      <protection locked="0"/>
    </xf>
    <xf numFmtId="0" fontId="0" fillId="2" borderId="17" xfId="0" applyFont="1" applyFill="1" applyBorder="1" applyAlignment="1" applyProtection="1">
      <alignment horizontal="left" vertical="center" wrapText="1"/>
      <protection locked="0"/>
    </xf>
    <xf numFmtId="0" fontId="0" fillId="0" borderId="19" xfId="0" applyFont="1" applyBorder="1" applyAlignment="1" applyProtection="1">
      <alignment horizontal="left" vertical="center" wrapText="1" shrinkToFit="1"/>
      <protection locked="0"/>
    </xf>
    <xf numFmtId="0" fontId="0" fillId="0" borderId="18" xfId="0" applyFont="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0" fillId="2" borderId="3" xfId="0" applyFont="1" applyFill="1" applyBorder="1" applyAlignment="1" applyProtection="1">
      <alignment horizontal="left" vertical="center" wrapText="1"/>
      <protection locked="0"/>
    </xf>
    <xf numFmtId="0" fontId="0" fillId="2" borderId="2"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protection locked="0"/>
    </xf>
    <xf numFmtId="49" fontId="0" fillId="0" borderId="3" xfId="0" applyNumberFormat="1" applyFont="1" applyBorder="1" applyAlignment="1" applyProtection="1">
      <alignment horizontal="center" vertical="center" shrinkToFit="1"/>
      <protection locked="0"/>
    </xf>
    <xf numFmtId="49" fontId="0" fillId="0" borderId="2" xfId="0" applyNumberFormat="1" applyFont="1" applyBorder="1" applyAlignment="1" applyProtection="1">
      <alignment horizontal="center" vertical="center" shrinkToFit="1"/>
      <protection locked="0"/>
    </xf>
    <xf numFmtId="49" fontId="0" fillId="0" borderId="1" xfId="0" applyNumberFormat="1" applyFont="1" applyBorder="1" applyAlignment="1" applyProtection="1">
      <alignment horizontal="center" vertical="center" shrinkToFit="1"/>
      <protection locked="0"/>
    </xf>
    <xf numFmtId="0" fontId="0" fillId="0" borderId="3" xfId="0" applyFont="1" applyBorder="1" applyAlignment="1" applyProtection="1">
      <alignment horizontal="left" vertical="center" shrinkToFit="1"/>
      <protection locked="0"/>
    </xf>
    <xf numFmtId="0" fontId="0" fillId="0" borderId="2" xfId="0" applyFont="1" applyBorder="1" applyAlignment="1" applyProtection="1">
      <alignment horizontal="left" vertical="center" shrinkToFit="1"/>
      <protection locked="0"/>
    </xf>
    <xf numFmtId="0" fontId="0" fillId="0" borderId="1" xfId="0" applyFont="1" applyBorder="1" applyAlignment="1" applyProtection="1">
      <alignment horizontal="left" vertical="center" shrinkToFit="1"/>
      <protection locked="0"/>
    </xf>
    <xf numFmtId="0" fontId="3" fillId="0" borderId="19"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49" fontId="0" fillId="0" borderId="19" xfId="0" applyNumberFormat="1" applyFont="1" applyBorder="1" applyAlignment="1" applyProtection="1">
      <alignment horizontal="center" vertical="center" shrinkToFit="1"/>
      <protection locked="0"/>
    </xf>
    <xf numFmtId="49" fontId="0" fillId="0" borderId="18" xfId="0" applyNumberFormat="1" applyFont="1" applyBorder="1" applyAlignment="1" applyProtection="1">
      <alignment horizontal="center" vertical="center" shrinkToFit="1"/>
      <protection locked="0"/>
    </xf>
    <xf numFmtId="49" fontId="0" fillId="0" borderId="17" xfId="0" applyNumberFormat="1" applyFont="1" applyBorder="1" applyAlignment="1" applyProtection="1">
      <alignment horizontal="center" vertical="center" shrinkToFit="1"/>
      <protection locked="0"/>
    </xf>
    <xf numFmtId="0" fontId="0" fillId="0" borderId="19" xfId="0" applyFont="1" applyBorder="1" applyAlignment="1" applyProtection="1">
      <alignment horizontal="left" vertical="center" shrinkToFit="1"/>
      <protection locked="0"/>
    </xf>
    <xf numFmtId="0" fontId="0" fillId="0" borderId="18" xfId="0" applyFont="1" applyBorder="1" applyAlignment="1" applyProtection="1">
      <alignment horizontal="left" vertical="center" shrinkToFit="1"/>
      <protection locked="0"/>
    </xf>
    <xf numFmtId="0" fontId="0" fillId="0" borderId="17" xfId="0" applyFont="1" applyBorder="1" applyAlignment="1" applyProtection="1">
      <alignment horizontal="left" vertical="center" shrinkToFit="1"/>
      <protection locked="0"/>
    </xf>
    <xf numFmtId="0" fontId="3" fillId="0" borderId="0" xfId="0" applyFont="1" applyAlignment="1">
      <alignment horizontal="center" vertical="center"/>
    </xf>
    <xf numFmtId="0" fontId="0" fillId="2" borderId="0" xfId="0" applyFont="1" applyFill="1" applyAlignment="1">
      <alignment horizontal="center" vertical="center" wrapText="1"/>
    </xf>
    <xf numFmtId="0" fontId="19" fillId="3" borderId="0" xfId="0" applyFont="1" applyFill="1">
      <alignment vertical="center"/>
    </xf>
    <xf numFmtId="0" fontId="0" fillId="3" borderId="0" xfId="0" applyFont="1" applyFill="1">
      <alignment vertical="center"/>
    </xf>
    <xf numFmtId="0" fontId="7" fillId="2" borderId="0" xfId="0" applyFont="1" applyFill="1" applyAlignment="1">
      <alignment horizontal="left" vertical="center"/>
    </xf>
    <xf numFmtId="0" fontId="3" fillId="2" borderId="0" xfId="0" applyFont="1" applyFill="1" applyAlignment="1">
      <alignment vertical="top"/>
    </xf>
    <xf numFmtId="0" fontId="46" fillId="2" borderId="0" xfId="0" applyFont="1" applyFill="1" applyAlignment="1">
      <alignment horizontal="left" vertical="center" wrapText="1"/>
    </xf>
    <xf numFmtId="0" fontId="0" fillId="2" borderId="0" xfId="0" applyFont="1" applyFill="1" applyAlignment="1">
      <alignment horizontal="right" vertical="center"/>
    </xf>
    <xf numFmtId="55" fontId="0" fillId="2" borderId="2" xfId="0" applyNumberFormat="1" applyFont="1" applyFill="1" applyBorder="1" applyAlignment="1">
      <alignment horizontal="center" vertical="center"/>
    </xf>
    <xf numFmtId="49" fontId="0" fillId="2" borderId="8" xfId="0" applyNumberFormat="1" applyFont="1" applyFill="1" applyBorder="1" applyAlignment="1" applyProtection="1">
      <alignment horizontal="center" vertical="center"/>
      <protection locked="0"/>
    </xf>
    <xf numFmtId="55" fontId="0" fillId="2" borderId="7" xfId="0" applyNumberFormat="1" applyFont="1" applyFill="1" applyBorder="1" applyAlignment="1">
      <alignment horizontal="right" vertical="center"/>
    </xf>
    <xf numFmtId="0" fontId="0" fillId="2" borderId="7" xfId="0" applyFont="1" applyFill="1" applyBorder="1" applyAlignment="1" applyProtection="1">
      <alignment horizontal="center" vertical="center"/>
      <protection locked="0"/>
    </xf>
    <xf numFmtId="0" fontId="0" fillId="2" borderId="6" xfId="0" applyFont="1" applyFill="1" applyBorder="1" applyAlignment="1">
      <alignment horizontal="right" vertical="center"/>
    </xf>
    <xf numFmtId="0" fontId="0" fillId="2" borderId="0" xfId="0" applyFont="1" applyFill="1" applyAlignment="1">
      <alignment horizontal="center" vertical="center"/>
    </xf>
    <xf numFmtId="55" fontId="0" fillId="2" borderId="0" xfId="0" applyNumberFormat="1" applyFont="1" applyFill="1">
      <alignment vertical="center"/>
    </xf>
    <xf numFmtId="0" fontId="19" fillId="0" borderId="0" xfId="0" applyFont="1">
      <alignment vertical="center"/>
    </xf>
    <xf numFmtId="0" fontId="0" fillId="2" borderId="7" xfId="0" applyFont="1" applyFill="1" applyBorder="1" applyAlignment="1">
      <alignment horizontal="center" vertical="center"/>
    </xf>
    <xf numFmtId="0" fontId="0" fillId="2" borderId="6" xfId="0" applyFont="1" applyFill="1" applyBorder="1" applyAlignment="1">
      <alignment horizontal="center" vertical="center"/>
    </xf>
    <xf numFmtId="0" fontId="19" fillId="2" borderId="24"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26"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applyAlignment="1">
      <alignment horizontal="center" vertical="center"/>
    </xf>
    <xf numFmtId="0" fontId="0" fillId="2" borderId="4" xfId="0" applyFont="1" applyFill="1" applyBorder="1" applyAlignment="1">
      <alignment horizontal="center" vertical="center"/>
    </xf>
    <xf numFmtId="0" fontId="6" fillId="2" borderId="27"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0" fontId="0" fillId="2" borderId="3"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 xfId="0" applyFont="1" applyFill="1" applyBorder="1" applyAlignment="1">
      <alignment horizontal="center" vertical="center"/>
    </xf>
    <xf numFmtId="0" fontId="6" fillId="2" borderId="30" xfId="0" applyFont="1" applyFill="1" applyBorder="1" applyAlignment="1" applyProtection="1">
      <alignment horizontal="center" vertical="center"/>
      <protection locked="0"/>
    </xf>
    <xf numFmtId="0" fontId="6" fillId="2" borderId="31"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19" fillId="2" borderId="15" xfId="0" applyFont="1" applyFill="1" applyBorder="1" applyAlignment="1">
      <alignment horizontal="center" vertical="center"/>
    </xf>
    <xf numFmtId="0" fontId="0" fillId="2" borderId="4" xfId="0" applyFont="1" applyFill="1" applyBorder="1">
      <alignment vertical="center"/>
    </xf>
    <xf numFmtId="49" fontId="0" fillId="2" borderId="19" xfId="0" applyNumberFormat="1" applyFont="1" applyFill="1" applyBorder="1" applyAlignment="1" applyProtection="1">
      <alignment horizontal="center" vertical="center"/>
      <protection locked="0"/>
    </xf>
    <xf numFmtId="55" fontId="0" fillId="2" borderId="18" xfId="0" applyNumberFormat="1" applyFont="1" applyFill="1" applyBorder="1" applyAlignment="1">
      <alignment horizontal="right" vertical="center"/>
    </xf>
    <xf numFmtId="0" fontId="0" fillId="2" borderId="18" xfId="0" applyFont="1" applyFill="1" applyBorder="1" applyAlignment="1" applyProtection="1">
      <alignment horizontal="center" vertical="center"/>
      <protection locked="0"/>
    </xf>
    <xf numFmtId="0" fontId="0" fillId="2" borderId="17" xfId="0" applyFont="1" applyFill="1" applyBorder="1" applyAlignment="1">
      <alignment horizontal="right" vertical="center"/>
    </xf>
    <xf numFmtId="176" fontId="0" fillId="2" borderId="0" xfId="0" applyNumberFormat="1" applyFont="1" applyFill="1" applyAlignment="1">
      <alignment horizontal="center" vertical="center"/>
    </xf>
    <xf numFmtId="49" fontId="0" fillId="2" borderId="0" xfId="0" applyNumberFormat="1" applyFont="1" applyFill="1" applyAlignment="1">
      <alignment vertical="center" shrinkToFit="1"/>
    </xf>
    <xf numFmtId="0" fontId="0" fillId="2" borderId="6" xfId="0" applyFont="1" applyFill="1" applyBorder="1">
      <alignment vertical="center"/>
    </xf>
    <xf numFmtId="177" fontId="0" fillId="2" borderId="15" xfId="0" applyNumberFormat="1" applyFont="1" applyFill="1" applyBorder="1">
      <alignment vertical="center"/>
    </xf>
    <xf numFmtId="177" fontId="0" fillId="2" borderId="14" xfId="0" applyNumberFormat="1" applyFont="1" applyFill="1" applyBorder="1">
      <alignment vertical="center"/>
    </xf>
    <xf numFmtId="0" fontId="0" fillId="2" borderId="0" xfId="0" applyFont="1" applyFill="1" applyAlignment="1">
      <alignment horizontal="left" vertical="center"/>
    </xf>
    <xf numFmtId="176" fontId="0" fillId="2" borderId="0" xfId="0" applyNumberFormat="1" applyFont="1" applyFill="1" applyAlignment="1">
      <alignment horizontal="center" vertical="center"/>
    </xf>
    <xf numFmtId="176" fontId="0" fillId="2" borderId="5" xfId="0" applyNumberFormat="1" applyFont="1" applyFill="1" applyBorder="1" applyAlignment="1">
      <alignment horizontal="center" vertical="center"/>
    </xf>
    <xf numFmtId="176" fontId="0" fillId="2" borderId="4" xfId="0" applyNumberFormat="1" applyFont="1" applyFill="1" applyBorder="1" applyAlignment="1">
      <alignment horizontal="center" vertical="center"/>
    </xf>
    <xf numFmtId="177" fontId="0" fillId="2" borderId="13" xfId="0" applyNumberFormat="1" applyFont="1" applyFill="1" applyBorder="1" applyAlignment="1">
      <alignment horizontal="center" vertical="center"/>
    </xf>
    <xf numFmtId="177" fontId="0" fillId="2" borderId="0" xfId="0" applyNumberFormat="1" applyFont="1" applyFill="1" applyAlignment="1">
      <alignment horizontal="center" vertical="center"/>
    </xf>
    <xf numFmtId="177" fontId="0" fillId="2" borderId="12" xfId="0" applyNumberFormat="1" applyFont="1" applyFill="1" applyBorder="1" applyAlignment="1">
      <alignment horizontal="center" vertical="center"/>
    </xf>
    <xf numFmtId="0" fontId="0" fillId="2" borderId="0" xfId="0" applyFont="1" applyFill="1" applyAlignment="1">
      <alignment horizontal="left" vertical="center"/>
    </xf>
    <xf numFmtId="176" fontId="0" fillId="2" borderId="0" xfId="0" applyNumberFormat="1" applyFont="1" applyFill="1">
      <alignment vertical="center"/>
    </xf>
    <xf numFmtId="176" fontId="0" fillId="2" borderId="3" xfId="0" applyNumberFormat="1" applyFont="1" applyFill="1" applyBorder="1">
      <alignment vertical="center"/>
    </xf>
    <xf numFmtId="176" fontId="0" fillId="2" borderId="2" xfId="0" applyNumberFormat="1" applyFont="1" applyFill="1" applyBorder="1">
      <alignment vertical="center"/>
    </xf>
    <xf numFmtId="176" fontId="0" fillId="2" borderId="1" xfId="0" applyNumberFormat="1" applyFont="1" applyFill="1" applyBorder="1">
      <alignment vertical="center"/>
    </xf>
    <xf numFmtId="177" fontId="0" fillId="2" borderId="11" xfId="0" applyNumberFormat="1" applyFont="1" applyFill="1" applyBorder="1">
      <alignment vertical="center"/>
    </xf>
    <xf numFmtId="177" fontId="0" fillId="2" borderId="10" xfId="0" applyNumberFormat="1" applyFont="1" applyFill="1" applyBorder="1">
      <alignment vertical="center"/>
    </xf>
    <xf numFmtId="177" fontId="0" fillId="2" borderId="9" xfId="0" applyNumberFormat="1" applyFont="1" applyFill="1" applyBorder="1">
      <alignment vertical="center"/>
    </xf>
    <xf numFmtId="177" fontId="0" fillId="2" borderId="0" xfId="0" applyNumberFormat="1" applyFont="1" applyFill="1">
      <alignment vertical="center"/>
    </xf>
    <xf numFmtId="0" fontId="0" fillId="2" borderId="2" xfId="0" applyFont="1" applyFill="1" applyBorder="1" applyAlignment="1" applyProtection="1">
      <alignment horizontal="center" vertical="center"/>
      <protection locked="0"/>
    </xf>
    <xf numFmtId="0" fontId="0" fillId="2" borderId="0" xfId="0" applyFont="1" applyFill="1" applyAlignment="1" applyProtection="1">
      <alignment horizontal="center" vertical="center"/>
      <protection locked="0"/>
    </xf>
    <xf numFmtId="0" fontId="47" fillId="2" borderId="8" xfId="0" applyFont="1" applyFill="1" applyBorder="1">
      <alignment vertical="center"/>
    </xf>
    <xf numFmtId="0" fontId="0" fillId="2" borderId="7" xfId="0" applyFont="1" applyFill="1" applyBorder="1">
      <alignment vertical="center"/>
    </xf>
    <xf numFmtId="0" fontId="47" fillId="2" borderId="0" xfId="0" applyFont="1" applyFill="1">
      <alignment vertical="center"/>
    </xf>
    <xf numFmtId="0" fontId="47" fillId="2" borderId="5" xfId="0" applyFont="1" applyFill="1" applyBorder="1">
      <alignment vertical="center"/>
    </xf>
    <xf numFmtId="0" fontId="47" fillId="2" borderId="5" xfId="0" applyFont="1" applyFill="1" applyBorder="1" applyAlignment="1" applyProtection="1">
      <alignment horizontal="left" vertical="center"/>
      <protection locked="0"/>
    </xf>
    <xf numFmtId="0" fontId="47" fillId="2" borderId="0" xfId="0" applyFont="1" applyFill="1" applyAlignment="1" applyProtection="1">
      <alignment horizontal="left" vertical="center"/>
      <protection locked="0"/>
    </xf>
    <xf numFmtId="0" fontId="47" fillId="2" borderId="4" xfId="0" applyFont="1" applyFill="1" applyBorder="1" applyAlignment="1" applyProtection="1">
      <alignment horizontal="left" vertical="center"/>
      <protection locked="0"/>
    </xf>
    <xf numFmtId="0" fontId="0" fillId="2" borderId="5" xfId="0" applyFont="1" applyFill="1" applyBorder="1" applyAlignment="1" applyProtection="1">
      <alignment horizontal="left" vertical="center"/>
      <protection locked="0"/>
    </xf>
    <xf numFmtId="0" fontId="0" fillId="2" borderId="0" xfId="0" applyFont="1" applyFill="1" applyAlignment="1" applyProtection="1">
      <alignment horizontal="left" vertical="center"/>
      <protection locked="0"/>
    </xf>
    <xf numFmtId="0" fontId="0" fillId="2" borderId="4" xfId="0" applyFont="1" applyFill="1" applyBorder="1" applyAlignment="1" applyProtection="1">
      <alignment horizontal="left" vertical="center"/>
      <protection locked="0"/>
    </xf>
    <xf numFmtId="0" fontId="0" fillId="2" borderId="3" xfId="0" applyFont="1" applyFill="1" applyBorder="1" applyAlignment="1" applyProtection="1">
      <alignment horizontal="left" vertical="center"/>
      <protection locked="0"/>
    </xf>
    <xf numFmtId="0" fontId="0" fillId="2" borderId="2" xfId="0" applyFont="1" applyFill="1" applyBorder="1" applyAlignment="1" applyProtection="1">
      <alignment horizontal="left" vertical="center"/>
      <protection locked="0"/>
    </xf>
    <xf numFmtId="0" fontId="0" fillId="2" borderId="1" xfId="0"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40958</xdr:colOff>
      <xdr:row>1</xdr:row>
      <xdr:rowOff>9525</xdr:rowOff>
    </xdr:from>
    <xdr:to>
      <xdr:col>2</xdr:col>
      <xdr:colOff>223838</xdr:colOff>
      <xdr:row>2</xdr:row>
      <xdr:rowOff>160020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0958" y="266700"/>
          <a:ext cx="754380"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40958</xdr:colOff>
      <xdr:row>1</xdr:row>
      <xdr:rowOff>9525</xdr:rowOff>
    </xdr:from>
    <xdr:to>
      <xdr:col>2</xdr:col>
      <xdr:colOff>223838</xdr:colOff>
      <xdr:row>2</xdr:row>
      <xdr:rowOff>160020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0958" y="238125"/>
          <a:ext cx="754380"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tIns="108000"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23</xdr:col>
      <xdr:colOff>19050</xdr:colOff>
      <xdr:row>1</xdr:row>
      <xdr:rowOff>114298</xdr:rowOff>
    </xdr:from>
    <xdr:to>
      <xdr:col>27</xdr:col>
      <xdr:colOff>136050</xdr:colOff>
      <xdr:row>2</xdr:row>
      <xdr:rowOff>175798</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591300" y="342898"/>
          <a:ext cx="1260000" cy="25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72000" rtlCol="0" anchor="ctr"/>
        <a:lstStyle/>
        <a:p>
          <a:pPr algn="ctr"/>
          <a:r>
            <a:rPr kumimoji="1" lang="en-US" altLang="ja-JP" sz="1400" b="1">
              <a:latin typeface="UD デジタル 教科書体 N-R" panose="02020400000000000000" pitchFamily="17" charset="-128"/>
              <a:ea typeface="UD デジタル 教科書体 N-R" panose="02020400000000000000" pitchFamily="17" charset="-128"/>
            </a:rPr>
            <a:t>5</a:t>
          </a:r>
          <a:r>
            <a:rPr kumimoji="1" lang="ja-JP" altLang="en-US" sz="1400" b="1">
              <a:latin typeface="UD デジタル 教科書体 N-R" panose="02020400000000000000" pitchFamily="17" charset="-128"/>
              <a:ea typeface="UD デジタル 教科書体 N-R" panose="02020400000000000000" pitchFamily="17" charset="-128"/>
            </a:rPr>
            <a:t>号</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latin typeface="UD デジタル 教科書体 N-R" panose="02020400000000000000" pitchFamily="17" charset="-128"/>
              <a:ea typeface="UD デジタル 教科書体 N-R" panose="02020400000000000000" pitchFamily="17" charset="-128"/>
            </a:rPr>
            <a:t>イ</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solidFill>
                <a:sysClr val="windowText" lastClr="000000"/>
              </a:solidFill>
              <a:latin typeface="UD デジタル 教科書体 N-R" panose="02020400000000000000" pitchFamily="17" charset="-128"/>
              <a:ea typeface="UD デジタル 教科書体 N-R" panose="02020400000000000000" pitchFamily="17" charset="-128"/>
            </a:rPr>
            <a:t>④</a:t>
          </a:r>
          <a:endParaRPr kumimoji="1" lang="en-US" altLang="ja-JP" sz="1400" b="1">
            <a:solidFill>
              <a:sysClr val="windowText" lastClr="000000"/>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23</xdr:col>
      <xdr:colOff>19050</xdr:colOff>
      <xdr:row>0</xdr:row>
      <xdr:rowOff>66675</xdr:rowOff>
    </xdr:from>
    <xdr:to>
      <xdr:col>27</xdr:col>
      <xdr:colOff>136050</xdr:colOff>
      <xdr:row>1</xdr:row>
      <xdr:rowOff>80550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591300" y="66675"/>
          <a:ext cx="1260000" cy="25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72000"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創業者</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40958</xdr:colOff>
      <xdr:row>1</xdr:row>
      <xdr:rowOff>9525</xdr:rowOff>
    </xdr:from>
    <xdr:to>
      <xdr:col>2</xdr:col>
      <xdr:colOff>223838</xdr:colOff>
      <xdr:row>2</xdr:row>
      <xdr:rowOff>160020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0958" y="238125"/>
          <a:ext cx="735330"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40958</xdr:colOff>
      <xdr:row>1</xdr:row>
      <xdr:rowOff>9525</xdr:rowOff>
    </xdr:from>
    <xdr:to>
      <xdr:col>2</xdr:col>
      <xdr:colOff>223838</xdr:colOff>
      <xdr:row>2</xdr:row>
      <xdr:rowOff>160020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0958" y="238125"/>
          <a:ext cx="735330"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08000"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28</xdr:col>
      <xdr:colOff>123826</xdr:colOff>
      <xdr:row>17</xdr:row>
      <xdr:rowOff>628651</xdr:rowOff>
    </xdr:from>
    <xdr:to>
      <xdr:col>37</xdr:col>
      <xdr:colOff>114301</xdr:colOff>
      <xdr:row>23</xdr:row>
      <xdr:rowOff>19050</xdr:rowOff>
    </xdr:to>
    <xdr:sp macro="" textlink="">
      <xdr:nvSpPr>
        <xdr:cNvPr id="29" name="角丸四角形吹き出し 28">
          <a:extLst>
            <a:ext uri="{FF2B5EF4-FFF2-40B4-BE49-F238E27FC236}">
              <a16:creationId xmlns:a16="http://schemas.microsoft.com/office/drawing/2014/main" id="{00000000-0008-0000-0100-00001D000000}"/>
            </a:ext>
          </a:extLst>
        </xdr:cNvPr>
        <xdr:cNvSpPr/>
      </xdr:nvSpPr>
      <xdr:spPr>
        <a:xfrm>
          <a:off x="8124826" y="5029201"/>
          <a:ext cx="2476500" cy="1019174"/>
        </a:xfrm>
        <a:prstGeom prst="wedgeRoundRectCallout">
          <a:avLst>
            <a:gd name="adj1" fmla="val -137367"/>
            <a:gd name="adj2" fmla="val 7079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FF0000"/>
                </a:solidFill>
              </a:ln>
              <a:solidFill>
                <a:srgbClr val="FF0000"/>
              </a:solidFill>
              <a:effectLst/>
              <a:uLnTx/>
              <a:uFillTx/>
              <a:latin typeface="+mn-lt"/>
              <a:ea typeface="+mn-ea"/>
              <a:cs typeface="+mn-cs"/>
            </a:rPr>
            <a:t>※</a:t>
          </a:r>
          <a:r>
            <a:rPr kumimoji="1" lang="ja-JP" altLang="en-US" sz="1100" b="0" i="0" u="none" strike="noStrike" kern="0" cap="none" spc="0" normalizeH="0" baseline="0" noProof="0">
              <a:ln>
                <a:solidFill>
                  <a:srgbClr val="FF0000"/>
                </a:solidFill>
              </a:ln>
              <a:solidFill>
                <a:srgbClr val="FF0000"/>
              </a:solidFill>
              <a:effectLst/>
              <a:uLnTx/>
              <a:uFillTx/>
              <a:latin typeface="+mn-lt"/>
              <a:ea typeface="+mn-ea"/>
              <a:cs typeface="+mn-cs"/>
            </a:rPr>
            <a:t>「最近１か月」とは、</a:t>
          </a:r>
          <a:endParaRPr kumimoji="1" lang="en-US" altLang="ja-JP" sz="1100" b="0" i="0" u="none" strike="noStrike" kern="0" cap="none" spc="0" normalizeH="0" baseline="0" noProof="0">
            <a:ln>
              <a:solidFill>
                <a:srgbClr val="FF0000"/>
              </a:solid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solidFill>
                  <a:srgbClr val="FF0000"/>
                </a:solidFill>
              </a:ln>
              <a:solidFill>
                <a:srgbClr val="FF0000"/>
              </a:solidFill>
              <a:effectLst/>
              <a:uLnTx/>
              <a:uFillTx/>
              <a:latin typeface="+mn-lt"/>
              <a:ea typeface="+mn-ea"/>
              <a:cs typeface="+mn-cs"/>
            </a:rPr>
            <a:t>　  申請月の前月または前々月を指します。</a:t>
          </a:r>
          <a:endParaRPr kumimoji="1" lang="en-US" altLang="ja-JP" sz="1100">
            <a:ln>
              <a:solidFill>
                <a:srgbClr val="FF0000"/>
              </a:solidFill>
            </a:ln>
            <a:solidFill>
              <a:srgbClr val="FF0000"/>
            </a:solidFill>
          </a:endParaRPr>
        </a:p>
      </xdr:txBody>
    </xdr:sp>
    <xdr:clientData/>
  </xdr:twoCellAnchor>
  <xdr:twoCellAnchor>
    <xdr:from>
      <xdr:col>23</xdr:col>
      <xdr:colOff>19050</xdr:colOff>
      <xdr:row>1</xdr:row>
      <xdr:rowOff>114298</xdr:rowOff>
    </xdr:from>
    <xdr:to>
      <xdr:col>27</xdr:col>
      <xdr:colOff>136050</xdr:colOff>
      <xdr:row>2</xdr:row>
      <xdr:rowOff>175798</xdr:rowOff>
    </xdr:to>
    <xdr:sp macro="" textlink="">
      <xdr:nvSpPr>
        <xdr:cNvPr id="43" name="テキスト ボックス 42">
          <a:extLst>
            <a:ext uri="{FF2B5EF4-FFF2-40B4-BE49-F238E27FC236}">
              <a16:creationId xmlns:a16="http://schemas.microsoft.com/office/drawing/2014/main" id="{CF47400C-CA5D-4727-8BE1-82DF485D90AF}"/>
            </a:ext>
          </a:extLst>
        </xdr:cNvPr>
        <xdr:cNvSpPr txBox="1"/>
      </xdr:nvSpPr>
      <xdr:spPr>
        <a:xfrm>
          <a:off x="6591300" y="342898"/>
          <a:ext cx="1260000" cy="25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72000" rtlCol="0" anchor="ctr"/>
        <a:lstStyle/>
        <a:p>
          <a:pPr algn="ctr"/>
          <a:r>
            <a:rPr kumimoji="1" lang="en-US" altLang="ja-JP" sz="1400" b="1">
              <a:latin typeface="UD デジタル 教科書体 N-R" panose="02020400000000000000" pitchFamily="17" charset="-128"/>
              <a:ea typeface="UD デジタル 教科書体 N-R" panose="02020400000000000000" pitchFamily="17" charset="-128"/>
            </a:rPr>
            <a:t>5</a:t>
          </a:r>
          <a:r>
            <a:rPr kumimoji="1" lang="ja-JP" altLang="en-US" sz="1400" b="1">
              <a:latin typeface="UD デジタル 教科書体 N-R" panose="02020400000000000000" pitchFamily="17" charset="-128"/>
              <a:ea typeface="UD デジタル 教科書体 N-R" panose="02020400000000000000" pitchFamily="17" charset="-128"/>
            </a:rPr>
            <a:t>号</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latin typeface="UD デジタル 教科書体 N-R" panose="02020400000000000000" pitchFamily="17" charset="-128"/>
              <a:ea typeface="UD デジタル 教科書体 N-R" panose="02020400000000000000" pitchFamily="17" charset="-128"/>
            </a:rPr>
            <a:t>イ</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solidFill>
                <a:sysClr val="windowText" lastClr="000000"/>
              </a:solidFill>
              <a:latin typeface="UD デジタル 教科書体 N-R" panose="02020400000000000000" pitchFamily="17" charset="-128"/>
              <a:ea typeface="UD デジタル 教科書体 N-R" panose="02020400000000000000" pitchFamily="17" charset="-128"/>
            </a:rPr>
            <a:t>④</a:t>
          </a:r>
          <a:endParaRPr kumimoji="1" lang="en-US" altLang="ja-JP" sz="1400" b="1">
            <a:solidFill>
              <a:sysClr val="windowText" lastClr="000000"/>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23</xdr:col>
      <xdr:colOff>19050</xdr:colOff>
      <xdr:row>0</xdr:row>
      <xdr:rowOff>66674</xdr:rowOff>
    </xdr:from>
    <xdr:to>
      <xdr:col>27</xdr:col>
      <xdr:colOff>136050</xdr:colOff>
      <xdr:row>1</xdr:row>
      <xdr:rowOff>80549</xdr:rowOff>
    </xdr:to>
    <xdr:sp macro="" textlink="">
      <xdr:nvSpPr>
        <xdr:cNvPr id="44" name="テキスト ボックス 43">
          <a:extLst>
            <a:ext uri="{FF2B5EF4-FFF2-40B4-BE49-F238E27FC236}">
              <a16:creationId xmlns:a16="http://schemas.microsoft.com/office/drawing/2014/main" id="{6F19ECD9-2A41-4DE8-B95F-0109EAD2CF93}"/>
            </a:ext>
          </a:extLst>
        </xdr:cNvPr>
        <xdr:cNvSpPr txBox="1"/>
      </xdr:nvSpPr>
      <xdr:spPr>
        <a:xfrm>
          <a:off x="6591300" y="66674"/>
          <a:ext cx="1260000" cy="25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72000"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創業者</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27</xdr:col>
      <xdr:colOff>219075</xdr:colOff>
      <xdr:row>5</xdr:row>
      <xdr:rowOff>47625</xdr:rowOff>
    </xdr:from>
    <xdr:to>
      <xdr:col>37</xdr:col>
      <xdr:colOff>142673</xdr:colOff>
      <xdr:row>13</xdr:row>
      <xdr:rowOff>57225</xdr:rowOff>
    </xdr:to>
    <xdr:grpSp>
      <xdr:nvGrpSpPr>
        <xdr:cNvPr id="12" name="グループ化 11">
          <a:extLst>
            <a:ext uri="{FF2B5EF4-FFF2-40B4-BE49-F238E27FC236}">
              <a16:creationId xmlns:a16="http://schemas.microsoft.com/office/drawing/2014/main" id="{6EBC0E37-0F8C-4014-B3D0-8861E3CF6DB0}"/>
            </a:ext>
          </a:extLst>
        </xdr:cNvPr>
        <xdr:cNvGrpSpPr/>
      </xdr:nvGrpSpPr>
      <xdr:grpSpPr>
        <a:xfrm>
          <a:off x="7934325" y="990600"/>
          <a:ext cx="2695373" cy="2448000"/>
          <a:chOff x="7762875" y="971550"/>
          <a:chExt cx="2790623" cy="2448000"/>
        </a:xfrm>
      </xdr:grpSpPr>
      <xdr:sp macro="" textlink="">
        <xdr:nvSpPr>
          <xdr:cNvPr id="13" name="フリーフォーム: 図形 12">
            <a:extLst>
              <a:ext uri="{FF2B5EF4-FFF2-40B4-BE49-F238E27FC236}">
                <a16:creationId xmlns:a16="http://schemas.microsoft.com/office/drawing/2014/main" id="{0BB464C7-E7AF-44D1-8E1D-3C6976D21C71}"/>
              </a:ext>
            </a:extLst>
          </xdr:cNvPr>
          <xdr:cNvSpPr/>
        </xdr:nvSpPr>
        <xdr:spPr>
          <a:xfrm>
            <a:off x="7762875" y="971550"/>
            <a:ext cx="2790623" cy="2448000"/>
          </a:xfrm>
          <a:custGeom>
            <a:avLst/>
            <a:gdLst>
              <a:gd name="connsiteX0" fmla="*/ 467611 w 2790623"/>
              <a:gd name="connsiteY0" fmla="*/ 0 h 2543176"/>
              <a:gd name="connsiteX1" fmla="*/ 2593635 w 2790623"/>
              <a:gd name="connsiteY1" fmla="*/ 0 h 2543176"/>
              <a:gd name="connsiteX2" fmla="*/ 2790623 w 2790623"/>
              <a:gd name="connsiteY2" fmla="*/ 196988 h 2543176"/>
              <a:gd name="connsiteX3" fmla="*/ 2790623 w 2790623"/>
              <a:gd name="connsiteY3" fmla="*/ 2346188 h 2543176"/>
              <a:gd name="connsiteX4" fmla="*/ 2593635 w 2790623"/>
              <a:gd name="connsiteY4" fmla="*/ 2543176 h 2543176"/>
              <a:gd name="connsiteX5" fmla="*/ 467611 w 2790623"/>
              <a:gd name="connsiteY5" fmla="*/ 2543176 h 2543176"/>
              <a:gd name="connsiteX6" fmla="*/ 270623 w 2790623"/>
              <a:gd name="connsiteY6" fmla="*/ 2346188 h 2543176"/>
              <a:gd name="connsiteX7" fmla="*/ 270623 w 2790623"/>
              <a:gd name="connsiteY7" fmla="*/ 1687557 h 2543176"/>
              <a:gd name="connsiteX8" fmla="*/ 0 w 2790623"/>
              <a:gd name="connsiteY8" fmla="*/ 1745691 h 2543176"/>
              <a:gd name="connsiteX9" fmla="*/ 270623 w 2790623"/>
              <a:gd name="connsiteY9" fmla="*/ 1506918 h 2543176"/>
              <a:gd name="connsiteX10" fmla="*/ 270623 w 2790623"/>
              <a:gd name="connsiteY10" fmla="*/ 196988 h 2543176"/>
              <a:gd name="connsiteX11" fmla="*/ 467611 w 2790623"/>
              <a:gd name="connsiteY11" fmla="*/ 0 h 25431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790623" h="2543176">
                <a:moveTo>
                  <a:pt x="467611" y="0"/>
                </a:moveTo>
                <a:lnTo>
                  <a:pt x="2593635" y="0"/>
                </a:lnTo>
                <a:cubicBezTo>
                  <a:pt x="2702428" y="0"/>
                  <a:pt x="2790623" y="88195"/>
                  <a:pt x="2790623" y="196988"/>
                </a:cubicBezTo>
                <a:lnTo>
                  <a:pt x="2790623" y="2346188"/>
                </a:lnTo>
                <a:cubicBezTo>
                  <a:pt x="2790623" y="2454981"/>
                  <a:pt x="2702428" y="2543176"/>
                  <a:pt x="2593635" y="2543176"/>
                </a:cubicBezTo>
                <a:lnTo>
                  <a:pt x="467611" y="2543176"/>
                </a:lnTo>
                <a:cubicBezTo>
                  <a:pt x="358818" y="2543176"/>
                  <a:pt x="270623" y="2454981"/>
                  <a:pt x="270623" y="2346188"/>
                </a:cubicBezTo>
                <a:lnTo>
                  <a:pt x="270623" y="1687557"/>
                </a:lnTo>
                <a:lnTo>
                  <a:pt x="0" y="1745691"/>
                </a:lnTo>
                <a:lnTo>
                  <a:pt x="270623" y="1506918"/>
                </a:lnTo>
                <a:lnTo>
                  <a:pt x="270623" y="196988"/>
                </a:lnTo>
                <a:cubicBezTo>
                  <a:pt x="270623" y="88195"/>
                  <a:pt x="358818" y="0"/>
                  <a:pt x="467611" y="0"/>
                </a:cubicBezTo>
                <a:close/>
              </a:path>
            </a:pathLst>
          </a:custGeom>
          <a:solidFill>
            <a:sysClr val="window" lastClr="FFFFFF"/>
          </a:solidFill>
          <a:ln w="12700" cap="flat" cmpd="sng" algn="ctr">
            <a:solidFill>
              <a:srgbClr val="FF0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algn="ctr"/>
            <a:endParaRPr kumimoji="1" lang="ja-JP" altLang="en-US"/>
          </a:p>
        </xdr:txBody>
      </xdr:sp>
      <xdr:grpSp>
        <xdr:nvGrpSpPr>
          <xdr:cNvPr id="14" name="グループ化 13">
            <a:extLst>
              <a:ext uri="{FF2B5EF4-FFF2-40B4-BE49-F238E27FC236}">
                <a16:creationId xmlns:a16="http://schemas.microsoft.com/office/drawing/2014/main" id="{D7A15497-6A85-4C7F-9E91-3858D13AA220}"/>
              </a:ext>
            </a:extLst>
          </xdr:cNvPr>
          <xdr:cNvGrpSpPr/>
        </xdr:nvGrpSpPr>
        <xdr:grpSpPr>
          <a:xfrm>
            <a:off x="8124825" y="1066800"/>
            <a:ext cx="2340000" cy="2343151"/>
            <a:chOff x="2295525" y="361950"/>
            <a:chExt cx="2340000" cy="2343151"/>
          </a:xfrm>
        </xdr:grpSpPr>
        <xdr:sp macro="" textlink="">
          <xdr:nvSpPr>
            <xdr:cNvPr id="15" name="角丸四角形吹き出し 2">
              <a:extLst>
                <a:ext uri="{FF2B5EF4-FFF2-40B4-BE49-F238E27FC236}">
                  <a16:creationId xmlns:a16="http://schemas.microsoft.com/office/drawing/2014/main" id="{56549FF6-B63C-4B7D-97FC-FD168FFA30EE}"/>
                </a:ext>
              </a:extLst>
            </xdr:cNvPr>
            <xdr:cNvSpPr/>
          </xdr:nvSpPr>
          <xdr:spPr>
            <a:xfrm>
              <a:off x="2295525" y="361950"/>
              <a:ext cx="2340000" cy="2276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rgbClr val="FF0000"/>
                    </a:solidFill>
                  </a:ln>
                  <a:solidFill>
                    <a:schemeClr val="tx1"/>
                  </a:solidFill>
                </a:rPr>
                <a:t>業種名については、必ず指定業種名通りに記載してください。</a:t>
              </a:r>
              <a:endParaRPr kumimoji="1" lang="en-US" altLang="ja-JP" sz="1100">
                <a:ln>
                  <a:solidFill>
                    <a:srgbClr val="FF0000"/>
                  </a:solidFill>
                </a:ln>
                <a:solidFill>
                  <a:schemeClr val="tx1"/>
                </a:solidFill>
              </a:endParaRPr>
            </a:p>
            <a:p>
              <a:pPr algn="l"/>
              <a:r>
                <a:rPr kumimoji="1" lang="ja-JP" altLang="en-US" sz="1100">
                  <a:ln>
                    <a:solidFill>
                      <a:srgbClr val="FF0000"/>
                    </a:solidFill>
                  </a:ln>
                  <a:solidFill>
                    <a:srgbClr val="FF0000"/>
                  </a:solidFill>
                </a:rPr>
                <a:t>□指定業種の一覧</a:t>
              </a:r>
              <a:endParaRPr kumimoji="1" lang="en-US" altLang="ja-JP" sz="1100">
                <a:ln>
                  <a:solidFill>
                    <a:srgbClr val="FF0000"/>
                  </a:solidFill>
                </a:ln>
                <a:solidFill>
                  <a:srgbClr val="FF0000"/>
                </a:solidFill>
                <a:latin typeface="+mn-ea"/>
                <a:ea typeface="+mn-ea"/>
              </a:endParaRPr>
            </a:p>
            <a:p>
              <a:pPr algn="l"/>
              <a:r>
                <a:rPr kumimoji="1" lang="ja-JP" altLang="en-US" sz="1100">
                  <a:ln>
                    <a:solidFill>
                      <a:srgbClr val="FF0000"/>
                    </a:solidFill>
                  </a:ln>
                  <a:solidFill>
                    <a:srgbClr val="0070C0"/>
                  </a:solidFill>
                  <a:latin typeface="+mn-ea"/>
                  <a:ea typeface="+mn-ea"/>
                </a:rPr>
                <a:t>・中小企業庁</a:t>
              </a:r>
              <a:r>
                <a:rPr kumimoji="1" lang="en-US" altLang="ja-JP" sz="1100">
                  <a:ln>
                    <a:solidFill>
                      <a:srgbClr val="FF0000"/>
                    </a:solidFill>
                  </a:ln>
                  <a:solidFill>
                    <a:srgbClr val="0070C0"/>
                  </a:solidFill>
                  <a:latin typeface="+mn-ea"/>
                  <a:ea typeface="+mn-ea"/>
                </a:rPr>
                <a:t>HP</a:t>
              </a:r>
            </a:p>
            <a:p>
              <a:pPr algn="l"/>
              <a:endParaRPr kumimoji="1" lang="en-US" altLang="ja-JP" sz="1100">
                <a:ln>
                  <a:solidFill>
                    <a:srgbClr val="FF0000"/>
                  </a:solidFill>
                </a:ln>
                <a:solidFill>
                  <a:srgbClr val="0070C0"/>
                </a:solidFill>
                <a:latin typeface="+mn-ea"/>
                <a:ea typeface="+mn-ea"/>
              </a:endParaRPr>
            </a:p>
            <a:p>
              <a:pPr algn="l"/>
              <a:endParaRPr kumimoji="1" lang="en-US" altLang="ja-JP" sz="1100">
                <a:ln>
                  <a:solidFill>
                    <a:srgbClr val="FF0000"/>
                  </a:solidFill>
                </a:ln>
                <a:solidFill>
                  <a:srgbClr val="0070C0"/>
                </a:solidFill>
                <a:latin typeface="+mn-ea"/>
                <a:ea typeface="+mn-ea"/>
              </a:endParaRPr>
            </a:p>
            <a:p>
              <a:pPr algn="l"/>
              <a:r>
                <a:rPr kumimoji="1" lang="ja-JP" altLang="en-US" sz="1100">
                  <a:ln>
                    <a:solidFill>
                      <a:srgbClr val="FF0000"/>
                    </a:solidFill>
                  </a:ln>
                  <a:solidFill>
                    <a:srgbClr val="FF0000"/>
                  </a:solidFill>
                </a:rPr>
                <a:t>□どの業種か不明な場合</a:t>
              </a:r>
              <a:endParaRPr kumimoji="1" lang="en-US" altLang="ja-JP" sz="1100">
                <a:ln>
                  <a:solidFill>
                    <a:srgbClr val="FF0000"/>
                  </a:solidFill>
                </a:ln>
                <a:solidFill>
                  <a:srgbClr val="FF0000"/>
                </a:solidFill>
              </a:endParaRPr>
            </a:p>
            <a:p>
              <a:pPr algn="l"/>
              <a:r>
                <a:rPr kumimoji="1" lang="ja-JP" altLang="en-US" sz="1100">
                  <a:ln>
                    <a:solidFill>
                      <a:srgbClr val="FF0000"/>
                    </a:solidFill>
                  </a:ln>
                  <a:solidFill>
                    <a:srgbClr val="FF0000"/>
                  </a:solidFill>
                </a:rPr>
                <a:t>・</a:t>
              </a:r>
              <a:r>
                <a:rPr kumimoji="1" lang="en-US" altLang="ja-JP" sz="1100">
                  <a:ln>
                    <a:solidFill>
                      <a:srgbClr val="FF0000"/>
                    </a:solidFill>
                  </a:ln>
                  <a:solidFill>
                    <a:srgbClr val="FF0000"/>
                  </a:solidFill>
                </a:rPr>
                <a:t>e-Stat</a:t>
              </a:r>
              <a:r>
                <a:rPr kumimoji="1" lang="ja-JP" altLang="en-US" sz="1100">
                  <a:ln>
                    <a:solidFill>
                      <a:srgbClr val="FF0000"/>
                    </a:solidFill>
                  </a:ln>
                  <a:solidFill>
                    <a:srgbClr val="FF0000"/>
                  </a:solidFill>
                </a:rPr>
                <a:t>（政府統計の総合窓口）</a:t>
              </a:r>
              <a:endParaRPr kumimoji="1" lang="en-US" altLang="ja-JP" sz="1100">
                <a:ln>
                  <a:solidFill>
                    <a:srgbClr val="FF0000"/>
                  </a:solidFill>
                </a:ln>
                <a:solidFill>
                  <a:srgbClr val="FF0000"/>
                </a:solidFill>
              </a:endParaRPr>
            </a:p>
            <a:p>
              <a:pPr algn="l"/>
              <a:endParaRPr kumimoji="1" lang="en-US" altLang="ja-JP" sz="1100">
                <a:ln>
                  <a:solidFill>
                    <a:srgbClr val="FF0000"/>
                  </a:solidFill>
                </a:ln>
                <a:solidFill>
                  <a:srgbClr val="FF0000"/>
                </a:solidFill>
              </a:endParaRPr>
            </a:p>
          </xdr:txBody>
        </xdr:sp>
        <xdr:sp macro="" textlink="">
          <xdr:nvSpPr>
            <xdr:cNvPr id="16" name="テキスト ボックス 15">
              <a:extLst>
                <a:ext uri="{FF2B5EF4-FFF2-40B4-BE49-F238E27FC236}">
                  <a16:creationId xmlns:a16="http://schemas.microsoft.com/office/drawing/2014/main" id="{92B9D9BA-7E9E-4E93-9938-37FCC59BD30A}"/>
                </a:ext>
              </a:extLst>
            </xdr:cNvPr>
            <xdr:cNvSpPr txBox="1"/>
          </xdr:nvSpPr>
          <xdr:spPr>
            <a:xfrm>
              <a:off x="2466976" y="1304924"/>
              <a:ext cx="2160000" cy="4762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sng">
                  <a:solidFill>
                    <a:srgbClr val="0070C0"/>
                  </a:solidFill>
                  <a:effectLst/>
                  <a:latin typeface="+mn-lt"/>
                  <a:ea typeface="+mn-ea"/>
                  <a:cs typeface="+mn-cs"/>
                </a:rPr>
                <a:t>https://www.chusho.meti.go.jp/kinyu/sefu_net_5gou.htm</a:t>
              </a:r>
              <a:endParaRPr lang="ja-JP" altLang="ja-JP">
                <a:solidFill>
                  <a:srgbClr val="0070C0"/>
                </a:solidFill>
                <a:effectLst/>
              </a:endParaRPr>
            </a:p>
            <a:p>
              <a:endParaRPr kumimoji="1" lang="ja-JP" altLang="en-US" sz="1100"/>
            </a:p>
          </xdr:txBody>
        </xdr:sp>
        <xdr:sp macro="" textlink="">
          <xdr:nvSpPr>
            <xdr:cNvPr id="17" name="テキスト ボックス 16">
              <a:extLst>
                <a:ext uri="{FF2B5EF4-FFF2-40B4-BE49-F238E27FC236}">
                  <a16:creationId xmlns:a16="http://schemas.microsoft.com/office/drawing/2014/main" id="{13FCFDFD-D8A3-4702-8B51-84E1E4DE1DF8}"/>
                </a:ext>
              </a:extLst>
            </xdr:cNvPr>
            <xdr:cNvSpPr txBox="1"/>
          </xdr:nvSpPr>
          <xdr:spPr>
            <a:xfrm>
              <a:off x="2466975" y="2228850"/>
              <a:ext cx="2160000" cy="4762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sng">
                  <a:solidFill>
                    <a:srgbClr val="0070C0"/>
                  </a:solidFill>
                  <a:effectLst/>
                  <a:latin typeface="+mn-lt"/>
                  <a:ea typeface="+mn-ea"/>
                  <a:cs typeface="+mn-cs"/>
                </a:rPr>
                <a:t>https://www.estat.go.jp/classifications/terms/10</a:t>
              </a:r>
            </a:p>
            <a:p>
              <a:endParaRPr kumimoji="1" lang="ja-JP" altLang="en-US" sz="1100"/>
            </a:p>
          </xdr:txBody>
        </xdr:sp>
      </xdr:grpSp>
    </xdr:grpSp>
    <xdr:clientData/>
  </xdr:twoCellAnchor>
  <xdr:twoCellAnchor>
    <xdr:from>
      <xdr:col>18</xdr:col>
      <xdr:colOff>238125</xdr:colOff>
      <xdr:row>5</xdr:row>
      <xdr:rowOff>47625</xdr:rowOff>
    </xdr:from>
    <xdr:to>
      <xdr:col>27</xdr:col>
      <xdr:colOff>371475</xdr:colOff>
      <xdr:row>6</xdr:row>
      <xdr:rowOff>161925</xdr:rowOff>
    </xdr:to>
    <xdr:sp macro="" textlink="">
      <xdr:nvSpPr>
        <xdr:cNvPr id="18" name="角丸四角形吹き出し 18">
          <a:extLst>
            <a:ext uri="{FF2B5EF4-FFF2-40B4-BE49-F238E27FC236}">
              <a16:creationId xmlns:a16="http://schemas.microsoft.com/office/drawing/2014/main" id="{49FAF722-489D-472F-8C29-675E22B89FF6}"/>
            </a:ext>
          </a:extLst>
        </xdr:cNvPr>
        <xdr:cNvSpPr/>
      </xdr:nvSpPr>
      <xdr:spPr>
        <a:xfrm>
          <a:off x="5210175" y="971550"/>
          <a:ext cx="2705100" cy="342900"/>
        </a:xfrm>
        <a:prstGeom prst="wedgeRoundRectCallout">
          <a:avLst>
            <a:gd name="adj1" fmla="val -63322"/>
            <a:gd name="adj2" fmla="val 16406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rgbClr val="FF0000"/>
                </a:solidFill>
              </a:ln>
              <a:solidFill>
                <a:srgbClr val="FF0000"/>
              </a:solidFill>
            </a:rPr>
            <a:t>売上の大きい順に記載してください。</a:t>
          </a:r>
          <a:endParaRPr kumimoji="1" lang="en-US" altLang="ja-JP" sz="1100">
            <a:ln>
              <a:solidFill>
                <a:srgbClr val="FF0000"/>
              </a:solidFill>
            </a:ln>
            <a:solidFill>
              <a:srgbClr val="FF0000"/>
            </a:solidFill>
          </a:endParaRPr>
        </a:p>
      </xdr:txBody>
    </xdr:sp>
    <xdr:clientData/>
  </xdr:twoCellAnchor>
  <xdr:twoCellAnchor>
    <xdr:from>
      <xdr:col>28</xdr:col>
      <xdr:colOff>152400</xdr:colOff>
      <xdr:row>15</xdr:row>
      <xdr:rowOff>57151</xdr:rowOff>
    </xdr:from>
    <xdr:to>
      <xdr:col>37</xdr:col>
      <xdr:colOff>148275</xdr:colOff>
      <xdr:row>17</xdr:row>
      <xdr:rowOff>285750</xdr:rowOff>
    </xdr:to>
    <xdr:sp macro="" textlink="">
      <xdr:nvSpPr>
        <xdr:cNvPr id="20" name="角丸四角形吹き出し 6">
          <a:extLst>
            <a:ext uri="{FF2B5EF4-FFF2-40B4-BE49-F238E27FC236}">
              <a16:creationId xmlns:a16="http://schemas.microsoft.com/office/drawing/2014/main" id="{A5F51B43-6EF7-468C-A95D-EF69AD4FB716}"/>
            </a:ext>
          </a:extLst>
        </xdr:cNvPr>
        <xdr:cNvSpPr/>
      </xdr:nvSpPr>
      <xdr:spPr>
        <a:xfrm>
          <a:off x="8153400" y="4000501"/>
          <a:ext cx="2481900" cy="685799"/>
        </a:xfrm>
        <a:prstGeom prst="wedgeRoundRectCallout">
          <a:avLst>
            <a:gd name="adj1" fmla="val -60211"/>
            <a:gd name="adj2" fmla="val -1489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n>
                <a:solidFill>
                  <a:srgbClr val="FF0000"/>
                </a:solidFill>
              </a:ln>
              <a:solidFill>
                <a:srgbClr val="FF0000"/>
              </a:solidFill>
            </a:rPr>
            <a:t>※</a:t>
          </a:r>
          <a:r>
            <a:rPr kumimoji="1" lang="ja-JP" altLang="en-US" sz="1100">
              <a:ln>
                <a:solidFill>
                  <a:srgbClr val="FF0000"/>
                </a:solidFill>
              </a:ln>
              <a:solidFill>
                <a:srgbClr val="FF0000"/>
              </a:solidFill>
            </a:rPr>
            <a:t>委託製造の場合、製造業ではなく、卸売業に分類</a:t>
          </a:r>
          <a:endParaRPr kumimoji="1" lang="en-US" altLang="ja-JP" sz="1100">
            <a:ln>
              <a:solidFill>
                <a:srgbClr val="FF0000"/>
              </a:solidFill>
            </a:ln>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62"/>
  <sheetViews>
    <sheetView showGridLines="0" showZeros="0" tabSelected="1" view="pageBreakPreview" zoomScaleNormal="100" zoomScaleSheetLayoutView="100" workbookViewId="0">
      <selection activeCell="A11" sqref="A11:E11"/>
    </sheetView>
  </sheetViews>
  <sheetFormatPr defaultColWidth="9" defaultRowHeight="18.75"/>
  <cols>
    <col min="1" max="28" width="3.75" style="211" customWidth="1"/>
    <col min="29" max="62" width="3.625" style="211" customWidth="1"/>
    <col min="63" max="16384" width="9" style="211"/>
  </cols>
  <sheetData>
    <row r="1" spans="1:28" ht="18.75" customHeight="1">
      <c r="A1" s="158" t="s">
        <v>79</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row>
    <row r="2" spans="1:28" ht="15" customHeight="1">
      <c r="A2" s="7"/>
      <c r="B2" s="7"/>
      <c r="C2" s="7"/>
      <c r="D2" s="7"/>
      <c r="E2" s="7"/>
      <c r="F2" s="7"/>
      <c r="G2" s="7"/>
      <c r="H2" s="7"/>
      <c r="I2" s="159" t="s">
        <v>16</v>
      </c>
      <c r="J2" s="212"/>
      <c r="K2" s="212"/>
      <c r="L2" s="212"/>
      <c r="M2" s="212"/>
      <c r="N2" s="212"/>
      <c r="O2" s="212"/>
      <c r="P2" s="212"/>
      <c r="Q2" s="212"/>
      <c r="R2" s="212"/>
      <c r="S2" s="212"/>
      <c r="T2" s="212"/>
      <c r="U2" s="7"/>
      <c r="V2" s="7"/>
      <c r="W2" s="7"/>
      <c r="X2" s="7"/>
      <c r="Y2" s="7"/>
      <c r="Z2" s="7"/>
      <c r="AA2" s="7"/>
      <c r="AB2" s="7"/>
    </row>
    <row r="3" spans="1:28" ht="15" customHeight="1">
      <c r="A3" s="8"/>
      <c r="I3" s="212"/>
      <c r="J3" s="212"/>
      <c r="K3" s="212"/>
      <c r="L3" s="212"/>
      <c r="M3" s="212"/>
      <c r="N3" s="212"/>
      <c r="O3" s="212"/>
      <c r="P3" s="212"/>
      <c r="Q3" s="212"/>
      <c r="R3" s="212"/>
      <c r="S3" s="212"/>
      <c r="T3" s="212"/>
    </row>
    <row r="4" spans="1:28" ht="7.5" customHeight="1">
      <c r="A4" s="8"/>
      <c r="I4" s="213"/>
      <c r="J4" s="213"/>
      <c r="K4" s="213"/>
      <c r="L4" s="213"/>
      <c r="M4" s="213"/>
      <c r="N4" s="213"/>
      <c r="O4" s="213"/>
      <c r="P4" s="213"/>
      <c r="Q4" s="213"/>
      <c r="R4" s="213"/>
      <c r="S4" s="213"/>
      <c r="T4" s="213"/>
    </row>
    <row r="5" spans="1:28" ht="18" customHeight="1">
      <c r="A5" s="214" t="s">
        <v>15</v>
      </c>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row>
    <row r="6" spans="1:28" ht="18" customHeight="1">
      <c r="B6" s="10" t="s">
        <v>81</v>
      </c>
    </row>
    <row r="7" spans="1:28" ht="18" customHeight="1">
      <c r="B7" s="211" t="s">
        <v>84</v>
      </c>
      <c r="I7" s="213"/>
      <c r="J7" s="213"/>
      <c r="K7" s="213"/>
      <c r="L7" s="213"/>
      <c r="M7" s="213"/>
      <c r="N7" s="213"/>
      <c r="O7" s="213"/>
      <c r="P7" s="213"/>
      <c r="Q7" s="213"/>
      <c r="R7" s="213"/>
      <c r="S7" s="213"/>
      <c r="T7" s="213"/>
    </row>
    <row r="8" spans="1:28" ht="18" customHeight="1">
      <c r="B8" s="211" t="s">
        <v>14</v>
      </c>
      <c r="I8" s="213"/>
      <c r="J8" s="213"/>
      <c r="K8" s="213"/>
      <c r="L8" s="213"/>
      <c r="M8" s="213"/>
      <c r="N8" s="213"/>
      <c r="O8" s="213"/>
      <c r="P8" s="213"/>
      <c r="Q8" s="213"/>
      <c r="R8" s="213"/>
      <c r="S8" s="213"/>
      <c r="T8" s="213"/>
    </row>
    <row r="9" spans="1:28" ht="16.5" customHeight="1">
      <c r="A9" s="215" t="s">
        <v>80</v>
      </c>
      <c r="B9" s="216"/>
      <c r="C9" s="216"/>
      <c r="D9" s="216"/>
      <c r="E9" s="217"/>
      <c r="F9" s="218" t="s">
        <v>13</v>
      </c>
      <c r="G9" s="219"/>
      <c r="H9" s="219"/>
      <c r="I9" s="219"/>
      <c r="J9" s="219"/>
      <c r="K9" s="219"/>
      <c r="L9" s="219"/>
      <c r="M9" s="219"/>
      <c r="N9" s="219"/>
      <c r="O9" s="219"/>
      <c r="P9" s="219"/>
      <c r="Q9" s="219"/>
      <c r="R9" s="220"/>
      <c r="S9" s="213"/>
      <c r="T9" s="221" t="s">
        <v>12</v>
      </c>
      <c r="U9" s="222"/>
      <c r="V9" s="222"/>
      <c r="W9" s="222"/>
      <c r="X9" s="222"/>
      <c r="Y9" s="222"/>
      <c r="Z9" s="222"/>
      <c r="AA9" s="222"/>
      <c r="AB9" s="223"/>
    </row>
    <row r="10" spans="1:28" ht="27" customHeight="1">
      <c r="A10" s="224"/>
      <c r="B10" s="225"/>
      <c r="C10" s="225"/>
      <c r="D10" s="225"/>
      <c r="E10" s="226"/>
      <c r="F10" s="227"/>
      <c r="G10" s="228"/>
      <c r="H10" s="228"/>
      <c r="I10" s="228"/>
      <c r="J10" s="228"/>
      <c r="K10" s="228"/>
      <c r="L10" s="228"/>
      <c r="M10" s="228"/>
      <c r="N10" s="228"/>
      <c r="O10" s="228"/>
      <c r="P10" s="228"/>
      <c r="Q10" s="228"/>
      <c r="R10" s="229"/>
      <c r="S10" s="230"/>
      <c r="T10" s="231" t="s">
        <v>18</v>
      </c>
      <c r="U10" s="232"/>
      <c r="V10" s="233"/>
      <c r="W10" s="234" t="s">
        <v>11</v>
      </c>
      <c r="X10" s="235"/>
      <c r="Y10" s="235"/>
      <c r="Z10" s="235"/>
      <c r="AA10" s="235"/>
      <c r="AB10" s="236"/>
    </row>
    <row r="11" spans="1:28" ht="31.5" customHeight="1">
      <c r="A11" s="237"/>
      <c r="B11" s="238"/>
      <c r="C11" s="238"/>
      <c r="D11" s="238"/>
      <c r="E11" s="239"/>
      <c r="F11" s="240"/>
      <c r="G11" s="241"/>
      <c r="H11" s="241"/>
      <c r="I11" s="241"/>
      <c r="J11" s="241"/>
      <c r="K11" s="241"/>
      <c r="L11" s="241"/>
      <c r="M11" s="241"/>
      <c r="N11" s="241"/>
      <c r="O11" s="241"/>
      <c r="P11" s="241"/>
      <c r="Q11" s="241"/>
      <c r="R11" s="242"/>
      <c r="S11" s="230"/>
      <c r="T11" s="199"/>
      <c r="U11" s="200"/>
      <c r="V11" s="201"/>
      <c r="W11" s="243"/>
      <c r="X11" s="244"/>
      <c r="Y11" s="244"/>
      <c r="Z11" s="244"/>
      <c r="AA11" s="244"/>
      <c r="AB11" s="245"/>
    </row>
    <row r="12" spans="1:28" ht="31.5" customHeight="1">
      <c r="A12" s="246"/>
      <c r="B12" s="247"/>
      <c r="C12" s="247"/>
      <c r="D12" s="247"/>
      <c r="E12" s="248"/>
      <c r="F12" s="249"/>
      <c r="G12" s="250"/>
      <c r="H12" s="250"/>
      <c r="I12" s="250"/>
      <c r="J12" s="250"/>
      <c r="K12" s="250"/>
      <c r="L12" s="250"/>
      <c r="M12" s="250"/>
      <c r="N12" s="250"/>
      <c r="O12" s="250"/>
      <c r="P12" s="250"/>
      <c r="Q12" s="250"/>
      <c r="R12" s="251"/>
      <c r="S12" s="230"/>
      <c r="T12" s="252"/>
      <c r="U12" s="253"/>
      <c r="V12" s="254"/>
      <c r="W12" s="255"/>
      <c r="X12" s="256"/>
      <c r="Y12" s="256"/>
      <c r="Z12" s="256"/>
      <c r="AA12" s="256"/>
      <c r="AB12" s="257"/>
    </row>
    <row r="13" spans="1:28" ht="31.5" customHeight="1">
      <c r="A13" s="258"/>
      <c r="B13" s="259"/>
      <c r="C13" s="259"/>
      <c r="D13" s="259"/>
      <c r="E13" s="260"/>
      <c r="F13" s="240"/>
      <c r="G13" s="241"/>
      <c r="H13" s="241"/>
      <c r="I13" s="241"/>
      <c r="J13" s="241"/>
      <c r="K13" s="241"/>
      <c r="L13" s="241"/>
      <c r="M13" s="241"/>
      <c r="N13" s="241"/>
      <c r="O13" s="241"/>
      <c r="P13" s="241"/>
      <c r="Q13" s="241"/>
      <c r="R13" s="242"/>
      <c r="S13" s="230"/>
      <c r="T13" s="261"/>
      <c r="U13" s="262"/>
      <c r="V13" s="263"/>
      <c r="W13" s="264"/>
      <c r="X13" s="265"/>
      <c r="Y13" s="265"/>
      <c r="Z13" s="265"/>
      <c r="AA13" s="265"/>
      <c r="AB13" s="266"/>
    </row>
    <row r="14" spans="1:28" ht="26.25" customHeight="1">
      <c r="A14" s="267"/>
      <c r="B14" s="267"/>
      <c r="C14" s="267"/>
      <c r="D14" s="267"/>
      <c r="E14" s="267"/>
      <c r="F14" s="268"/>
      <c r="G14" s="268"/>
      <c r="H14" s="268"/>
      <c r="I14" s="268"/>
      <c r="J14" s="268"/>
      <c r="K14" s="268"/>
      <c r="L14" s="268"/>
      <c r="M14" s="268"/>
      <c r="N14" s="268"/>
      <c r="O14" s="268"/>
      <c r="P14" s="268"/>
      <c r="Q14" s="268"/>
      <c r="R14" s="268"/>
      <c r="S14" s="230"/>
      <c r="T14" s="119" t="s">
        <v>10</v>
      </c>
      <c r="U14" s="119"/>
      <c r="V14" s="119"/>
      <c r="W14" s="119"/>
      <c r="X14" s="119"/>
      <c r="Y14" s="119"/>
      <c r="Z14" s="119"/>
      <c r="AA14" s="119"/>
      <c r="AB14" s="119"/>
    </row>
    <row r="15" spans="1:28" ht="18" customHeight="1">
      <c r="A15" s="214" t="s">
        <v>9</v>
      </c>
      <c r="B15" s="269"/>
      <c r="C15" s="270"/>
      <c r="D15" s="270"/>
      <c r="E15" s="270"/>
      <c r="F15" s="270"/>
      <c r="G15" s="270"/>
      <c r="H15" s="270"/>
      <c r="I15" s="269"/>
      <c r="J15" s="269"/>
      <c r="K15" s="269"/>
      <c r="L15" s="269"/>
      <c r="M15" s="269"/>
      <c r="N15" s="269"/>
      <c r="O15" s="269"/>
      <c r="P15" s="269"/>
      <c r="Q15" s="269"/>
      <c r="R15" s="269"/>
      <c r="S15" s="269"/>
      <c r="T15" s="269"/>
      <c r="U15" s="270"/>
      <c r="V15" s="270"/>
      <c r="W15" s="270"/>
      <c r="X15" s="270"/>
      <c r="Y15" s="270"/>
      <c r="Z15" s="270"/>
      <c r="AA15" s="270"/>
      <c r="AB15" s="270"/>
    </row>
    <row r="16" spans="1:28" ht="18" customHeight="1">
      <c r="B16" s="271" t="s">
        <v>56</v>
      </c>
      <c r="C16" s="271"/>
      <c r="D16" s="271"/>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row>
    <row r="17" spans="1:28" ht="18" customHeight="1">
      <c r="A17" s="3"/>
      <c r="B17" s="271" t="s">
        <v>85</v>
      </c>
      <c r="C17" s="271"/>
      <c r="D17" s="271"/>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row>
    <row r="18" spans="1:28" ht="53.25" customHeight="1">
      <c r="A18" s="3"/>
      <c r="B18" s="195" t="s">
        <v>57</v>
      </c>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row>
    <row r="19" spans="1:28" ht="22.5" customHeight="1">
      <c r="A19" s="6"/>
      <c r="B19" s="272" t="s">
        <v>86</v>
      </c>
      <c r="C19" s="87"/>
      <c r="D19" s="87"/>
      <c r="E19" s="87"/>
      <c r="F19" s="87"/>
      <c r="G19" s="87"/>
      <c r="H19" s="87"/>
      <c r="I19" s="87"/>
      <c r="J19" s="87"/>
      <c r="K19" s="87"/>
      <c r="L19" s="87"/>
      <c r="M19" s="87"/>
      <c r="N19" s="87"/>
      <c r="O19" s="87"/>
      <c r="P19" s="87"/>
      <c r="Q19" s="87"/>
      <c r="R19" s="87"/>
      <c r="S19" s="87"/>
      <c r="T19" s="87"/>
      <c r="U19" s="87"/>
      <c r="V19" s="87"/>
      <c r="W19" s="87"/>
      <c r="X19" s="87"/>
      <c r="Y19" s="87"/>
      <c r="Z19" s="87"/>
      <c r="AA19" s="273"/>
      <c r="AB19" s="273"/>
    </row>
    <row r="20" spans="1:28" ht="7.5" customHeight="1">
      <c r="A20" s="8"/>
    </row>
    <row r="21" spans="1:28">
      <c r="A21" s="8" t="s">
        <v>52</v>
      </c>
      <c r="AB21" s="274" t="s">
        <v>19</v>
      </c>
    </row>
    <row r="22" spans="1:28" ht="7.5" customHeight="1">
      <c r="A22" s="8"/>
    </row>
    <row r="23" spans="1:28">
      <c r="A23" s="6" t="s">
        <v>20</v>
      </c>
    </row>
    <row r="24" spans="1:28" ht="30" customHeight="1" thickBot="1">
      <c r="B24" s="275"/>
      <c r="C24" s="275"/>
      <c r="D24" s="275"/>
      <c r="E24" s="275"/>
      <c r="G24" s="276"/>
      <c r="H24" s="277" t="s">
        <v>2</v>
      </c>
      <c r="I24" s="278"/>
      <c r="J24" s="279" t="s">
        <v>8</v>
      </c>
      <c r="K24" s="280"/>
      <c r="L24" s="281"/>
      <c r="M24" s="275"/>
      <c r="N24" s="275"/>
      <c r="O24" s="275"/>
      <c r="P24" s="275"/>
      <c r="R24" s="276"/>
      <c r="S24" s="277" t="s">
        <v>2</v>
      </c>
      <c r="T24" s="278"/>
      <c r="U24" s="279" t="s">
        <v>8</v>
      </c>
      <c r="V24" s="19"/>
      <c r="W24" s="19"/>
      <c r="X24" s="87" t="s">
        <v>77</v>
      </c>
      <c r="Y24" s="282"/>
      <c r="Z24" s="282"/>
      <c r="AA24" s="87"/>
      <c r="AB24" s="274"/>
    </row>
    <row r="25" spans="1:28" s="5" customFormat="1" ht="15" customHeight="1" thickBot="1">
      <c r="B25" s="120" t="s">
        <v>87</v>
      </c>
      <c r="C25" s="219"/>
      <c r="D25" s="219"/>
      <c r="E25" s="220"/>
      <c r="G25" s="77" t="s">
        <v>65</v>
      </c>
      <c r="H25" s="12"/>
      <c r="I25" s="12"/>
      <c r="J25" s="13"/>
      <c r="M25" s="120" t="s">
        <v>88</v>
      </c>
      <c r="N25" s="283"/>
      <c r="O25" s="283"/>
      <c r="P25" s="284"/>
      <c r="R25" s="77" t="s">
        <v>66</v>
      </c>
      <c r="S25" s="12"/>
      <c r="T25" s="12"/>
      <c r="U25" s="13"/>
      <c r="X25" s="285" t="s">
        <v>74</v>
      </c>
      <c r="Y25" s="286"/>
      <c r="Z25" s="286" t="s">
        <v>75</v>
      </c>
      <c r="AA25" s="287"/>
      <c r="AB25" s="211"/>
    </row>
    <row r="26" spans="1:28" ht="18.75" customHeight="1" thickTop="1">
      <c r="B26" s="227"/>
      <c r="C26" s="228"/>
      <c r="D26" s="228"/>
      <c r="E26" s="229"/>
      <c r="G26" s="196"/>
      <c r="H26" s="197"/>
      <c r="I26" s="197"/>
      <c r="J26" s="198"/>
      <c r="M26" s="288"/>
      <c r="N26" s="289"/>
      <c r="O26" s="289"/>
      <c r="P26" s="290"/>
      <c r="R26" s="196"/>
      <c r="S26" s="197"/>
      <c r="T26" s="197"/>
      <c r="U26" s="198"/>
      <c r="X26" s="291"/>
      <c r="Y26" s="292"/>
      <c r="Z26" s="292"/>
      <c r="AA26" s="293"/>
      <c r="AB26" s="5"/>
    </row>
    <row r="27" spans="1:28" s="2" customFormat="1" ht="15" customHeight="1" thickBot="1">
      <c r="B27" s="294"/>
      <c r="C27" s="295"/>
      <c r="D27" s="295"/>
      <c r="E27" s="296"/>
      <c r="G27" s="138" t="s">
        <v>7</v>
      </c>
      <c r="H27" s="139"/>
      <c r="I27" s="139"/>
      <c r="J27" s="140"/>
      <c r="K27" s="11"/>
      <c r="M27" s="297"/>
      <c r="N27" s="298"/>
      <c r="O27" s="298"/>
      <c r="P27" s="299"/>
      <c r="R27" s="138" t="s">
        <v>7</v>
      </c>
      <c r="S27" s="139"/>
      <c r="T27" s="139"/>
      <c r="U27" s="140"/>
      <c r="X27" s="300"/>
      <c r="Y27" s="301"/>
      <c r="Z27" s="301"/>
      <c r="AA27" s="302"/>
      <c r="AB27" s="211"/>
    </row>
    <row r="28" spans="1:28" ht="18.75" customHeight="1">
      <c r="X28" s="303" t="s">
        <v>76</v>
      </c>
      <c r="Y28" s="303"/>
      <c r="Z28" s="303"/>
      <c r="AA28" s="303"/>
      <c r="AB28" s="2"/>
    </row>
    <row r="29" spans="1:28">
      <c r="A29" s="6" t="s">
        <v>49</v>
      </c>
    </row>
    <row r="30" spans="1:28" ht="30" customHeight="1" thickBot="1">
      <c r="B30" s="298"/>
      <c r="C30" s="298"/>
      <c r="D30" s="298"/>
      <c r="E30" s="298"/>
      <c r="F30" s="304"/>
      <c r="G30" s="305"/>
      <c r="H30" s="306" t="s">
        <v>2</v>
      </c>
      <c r="I30" s="307"/>
      <c r="J30" s="308" t="s">
        <v>8</v>
      </c>
      <c r="K30" s="305"/>
      <c r="L30" s="306" t="s">
        <v>2</v>
      </c>
      <c r="M30" s="307"/>
      <c r="N30" s="308" t="s">
        <v>8</v>
      </c>
      <c r="O30" s="305"/>
      <c r="P30" s="306" t="s">
        <v>2</v>
      </c>
      <c r="Q30" s="307"/>
      <c r="R30" s="308" t="s">
        <v>8</v>
      </c>
      <c r="S30" s="109" t="s">
        <v>50</v>
      </c>
      <c r="T30" s="110"/>
      <c r="U30" s="110"/>
      <c r="V30" s="111"/>
      <c r="X30" s="109" t="s">
        <v>50</v>
      </c>
      <c r="Y30" s="110"/>
      <c r="Z30" s="110"/>
      <c r="AA30" s="111"/>
    </row>
    <row r="31" spans="1:28" s="5" customFormat="1" ht="15" customHeight="1">
      <c r="B31" s="120" t="s">
        <v>87</v>
      </c>
      <c r="C31" s="219"/>
      <c r="D31" s="219"/>
      <c r="E31" s="220"/>
      <c r="G31" s="20" t="s">
        <v>22</v>
      </c>
      <c r="J31" s="21"/>
      <c r="K31" s="22" t="s">
        <v>23</v>
      </c>
      <c r="O31" s="27" t="s">
        <v>42</v>
      </c>
      <c r="P31" s="14"/>
      <c r="Q31" s="14"/>
      <c r="R31" s="15"/>
      <c r="S31" s="28" t="s">
        <v>63</v>
      </c>
      <c r="T31" s="14"/>
      <c r="U31" s="14"/>
      <c r="V31" s="15"/>
      <c r="X31" s="202" t="s">
        <v>61</v>
      </c>
      <c r="Y31" s="203"/>
      <c r="Z31" s="203"/>
      <c r="AA31" s="204"/>
    </row>
    <row r="32" spans="1:28" ht="15" customHeight="1">
      <c r="B32" s="227"/>
      <c r="C32" s="228"/>
      <c r="D32" s="228"/>
      <c r="E32" s="229"/>
      <c r="G32" s="208"/>
      <c r="H32" s="197"/>
      <c r="I32" s="197"/>
      <c r="J32" s="209"/>
      <c r="K32" s="208"/>
      <c r="L32" s="197"/>
      <c r="M32" s="197"/>
      <c r="N32" s="197"/>
      <c r="O32" s="208"/>
      <c r="P32" s="197"/>
      <c r="Q32" s="197"/>
      <c r="R32" s="209"/>
      <c r="S32" s="206">
        <f>G32+K32+O32</f>
        <v>0</v>
      </c>
      <c r="T32" s="206"/>
      <c r="U32" s="206"/>
      <c r="V32" s="210"/>
      <c r="X32" s="205">
        <f>ROUNDDOWN(S32/3,0)</f>
        <v>0</v>
      </c>
      <c r="Y32" s="206"/>
      <c r="Z32" s="206"/>
      <c r="AA32" s="207"/>
    </row>
    <row r="33" spans="1:29" s="2" customFormat="1" ht="15" customHeight="1" thickBot="1">
      <c r="B33" s="294"/>
      <c r="C33" s="295"/>
      <c r="D33" s="295"/>
      <c r="E33" s="296"/>
      <c r="G33" s="179" t="s">
        <v>7</v>
      </c>
      <c r="H33" s="180"/>
      <c r="I33" s="180"/>
      <c r="J33" s="181"/>
      <c r="K33" s="23"/>
      <c r="L33" s="23"/>
      <c r="M33" s="23"/>
      <c r="N33" s="24" t="s">
        <v>7</v>
      </c>
      <c r="O33" s="25"/>
      <c r="P33" s="23"/>
      <c r="Q33" s="23"/>
      <c r="R33" s="26" t="s">
        <v>7</v>
      </c>
      <c r="S33" s="180" t="s">
        <v>7</v>
      </c>
      <c r="T33" s="180"/>
      <c r="U33" s="180"/>
      <c r="V33" s="181"/>
      <c r="X33" s="138" t="s">
        <v>7</v>
      </c>
      <c r="Y33" s="139"/>
      <c r="Z33" s="139"/>
      <c r="AA33" s="140"/>
    </row>
    <row r="34" spans="1:29" s="2" customFormat="1" ht="9" customHeight="1" thickBot="1">
      <c r="B34" s="280"/>
      <c r="C34" s="280"/>
      <c r="D34" s="280"/>
      <c r="E34" s="280"/>
      <c r="G34" s="11"/>
      <c r="H34" s="11"/>
      <c r="I34" s="11"/>
      <c r="J34" s="11"/>
      <c r="K34" s="11"/>
      <c r="L34" s="11"/>
      <c r="M34" s="11"/>
      <c r="N34" s="11"/>
      <c r="O34" s="11"/>
      <c r="P34" s="11"/>
      <c r="Q34" s="11"/>
      <c r="R34" s="11"/>
      <c r="T34" s="11"/>
      <c r="U34" s="11"/>
      <c r="V34" s="11"/>
      <c r="W34" s="11"/>
      <c r="Y34" s="11"/>
      <c r="Z34" s="11"/>
      <c r="AA34" s="11"/>
      <c r="AB34" s="11"/>
    </row>
    <row r="35" spans="1:29" s="2" customFormat="1" ht="15" customHeight="1">
      <c r="A35" s="5"/>
      <c r="B35" s="120" t="s">
        <v>88</v>
      </c>
      <c r="C35" s="283"/>
      <c r="D35" s="283"/>
      <c r="E35" s="284"/>
      <c r="F35" s="5"/>
      <c r="G35" s="27" t="s">
        <v>24</v>
      </c>
      <c r="H35" s="28"/>
      <c r="I35" s="28"/>
      <c r="J35" s="29"/>
      <c r="K35" s="28" t="s">
        <v>25</v>
      </c>
      <c r="L35" s="28"/>
      <c r="M35" s="28"/>
      <c r="N35" s="28"/>
      <c r="O35" s="27" t="s">
        <v>43</v>
      </c>
      <c r="P35" s="14"/>
      <c r="Q35" s="14"/>
      <c r="R35" s="15"/>
      <c r="S35" s="28" t="s">
        <v>64</v>
      </c>
      <c r="T35" s="14"/>
      <c r="U35" s="14"/>
      <c r="V35" s="15"/>
      <c r="W35" s="5"/>
      <c r="X35" s="202" t="s">
        <v>62</v>
      </c>
      <c r="Y35" s="203"/>
      <c r="Z35" s="203"/>
      <c r="AA35" s="204"/>
      <c r="AB35" s="5"/>
    </row>
    <row r="36" spans="1:29" ht="15" customHeight="1">
      <c r="B36" s="288"/>
      <c r="C36" s="289"/>
      <c r="D36" s="289"/>
      <c r="E36" s="290"/>
      <c r="G36" s="208"/>
      <c r="H36" s="197"/>
      <c r="I36" s="197"/>
      <c r="J36" s="209"/>
      <c r="K36" s="208"/>
      <c r="L36" s="197"/>
      <c r="M36" s="197"/>
      <c r="N36" s="197"/>
      <c r="O36" s="208"/>
      <c r="P36" s="197"/>
      <c r="Q36" s="197"/>
      <c r="R36" s="209"/>
      <c r="S36" s="206">
        <f>G36+K36+O36</f>
        <v>0</v>
      </c>
      <c r="T36" s="206"/>
      <c r="U36" s="206"/>
      <c r="V36" s="210"/>
      <c r="X36" s="205">
        <f>ROUNDDOWN(S36/3,0)</f>
        <v>0</v>
      </c>
      <c r="Y36" s="206"/>
      <c r="Z36" s="206"/>
      <c r="AA36" s="207"/>
    </row>
    <row r="37" spans="1:29" s="5" customFormat="1" ht="15" customHeight="1" thickBot="1">
      <c r="A37" s="2"/>
      <c r="B37" s="297"/>
      <c r="C37" s="298"/>
      <c r="D37" s="298"/>
      <c r="E37" s="299"/>
      <c r="F37" s="2"/>
      <c r="G37" s="179" t="s">
        <v>7</v>
      </c>
      <c r="H37" s="180"/>
      <c r="I37" s="180"/>
      <c r="J37" s="181"/>
      <c r="K37" s="23"/>
      <c r="L37" s="23"/>
      <c r="M37" s="23"/>
      <c r="N37" s="24" t="s">
        <v>7</v>
      </c>
      <c r="O37" s="25"/>
      <c r="P37" s="23"/>
      <c r="Q37" s="23"/>
      <c r="R37" s="26" t="s">
        <v>7</v>
      </c>
      <c r="S37" s="180" t="s">
        <v>7</v>
      </c>
      <c r="T37" s="180"/>
      <c r="U37" s="180"/>
      <c r="V37" s="181"/>
      <c r="W37" s="2"/>
      <c r="X37" s="138" t="s">
        <v>7</v>
      </c>
      <c r="Y37" s="139"/>
      <c r="Z37" s="139"/>
      <c r="AA37" s="140"/>
      <c r="AB37" s="2"/>
    </row>
    <row r="38" spans="1:29" ht="12" customHeight="1">
      <c r="A38" s="2"/>
      <c r="B38" s="280"/>
      <c r="C38" s="280"/>
      <c r="D38" s="280"/>
      <c r="E38" s="280"/>
      <c r="F38" s="2"/>
      <c r="G38" s="11"/>
      <c r="H38" s="11"/>
      <c r="I38" s="11"/>
      <c r="J38" s="11"/>
      <c r="K38" s="11"/>
      <c r="L38" s="11"/>
      <c r="M38" s="11"/>
      <c r="N38" s="11"/>
      <c r="O38" s="11"/>
      <c r="P38" s="11"/>
      <c r="Q38" s="11"/>
      <c r="R38" s="11"/>
      <c r="S38" s="2"/>
      <c r="T38" s="11"/>
      <c r="U38" s="11"/>
      <c r="V38" s="11"/>
      <c r="W38" s="11"/>
      <c r="X38" s="2"/>
      <c r="Y38" s="11"/>
      <c r="Z38" s="11"/>
      <c r="AA38" s="11"/>
      <c r="AB38" s="11"/>
    </row>
    <row r="39" spans="1:29" ht="19.5" thickBot="1">
      <c r="A39" s="95" t="s">
        <v>51</v>
      </c>
      <c r="B39" s="95"/>
      <c r="C39" s="95"/>
      <c r="D39" s="95"/>
      <c r="E39" s="95"/>
      <c r="F39" s="95"/>
      <c r="G39" s="95"/>
      <c r="H39" s="95"/>
      <c r="I39" s="95"/>
      <c r="J39" s="95"/>
      <c r="K39" s="95"/>
      <c r="L39" s="95"/>
      <c r="M39" s="95"/>
      <c r="N39" s="309"/>
      <c r="O39" s="310"/>
      <c r="P39" s="52"/>
      <c r="Q39" s="53"/>
      <c r="R39" s="53"/>
      <c r="S39" s="310"/>
      <c r="T39" s="310"/>
    </row>
    <row r="40" spans="1:29" s="5" customFormat="1" ht="15" customHeight="1">
      <c r="A40" s="178"/>
      <c r="F40" s="76" t="s">
        <v>65</v>
      </c>
      <c r="G40" s="14"/>
      <c r="H40" s="15"/>
      <c r="I40" s="288" t="s">
        <v>46</v>
      </c>
      <c r="J40" s="290"/>
      <c r="K40" s="76" t="s">
        <v>66</v>
      </c>
      <c r="L40" s="54"/>
      <c r="M40" s="311"/>
      <c r="N40" s="309"/>
      <c r="O40" s="211"/>
      <c r="P40" s="77" t="s">
        <v>67</v>
      </c>
      <c r="Q40" s="312"/>
      <c r="R40" s="313"/>
      <c r="S40" s="314"/>
      <c r="T40" s="314"/>
    </row>
    <row r="41" spans="1:29" ht="15" customHeight="1">
      <c r="A41" s="178"/>
      <c r="B41" s="315"/>
      <c r="C41" s="315"/>
      <c r="D41" s="315"/>
      <c r="E41" s="280"/>
      <c r="F41" s="316">
        <f>G26</f>
        <v>0</v>
      </c>
      <c r="G41" s="315"/>
      <c r="H41" s="317"/>
      <c r="I41" s="288"/>
      <c r="J41" s="290"/>
      <c r="K41" s="316">
        <f>R26</f>
        <v>0</v>
      </c>
      <c r="L41" s="315"/>
      <c r="M41" s="317"/>
      <c r="N41" s="211" t="s">
        <v>3</v>
      </c>
      <c r="P41" s="318" t="str">
        <f>IFERROR(ROUNDDOWN((F41/K41)*100,1),"")</f>
        <v/>
      </c>
      <c r="Q41" s="319"/>
      <c r="R41" s="320"/>
      <c r="S41" s="321" t="s">
        <v>4</v>
      </c>
      <c r="T41" s="89" t="s">
        <v>6</v>
      </c>
      <c r="U41" s="89"/>
      <c r="V41" s="89"/>
      <c r="W41" s="89"/>
      <c r="X41" s="89"/>
      <c r="AC41" s="310"/>
    </row>
    <row r="42" spans="1:29" ht="15" customHeight="1" thickBot="1">
      <c r="A42" s="178"/>
      <c r="B42" s="322"/>
      <c r="C42" s="322"/>
      <c r="D42" s="322"/>
      <c r="F42" s="323"/>
      <c r="G42" s="324"/>
      <c r="H42" s="325"/>
      <c r="I42" s="288"/>
      <c r="J42" s="290"/>
      <c r="K42" s="323"/>
      <c r="L42" s="324"/>
      <c r="M42" s="325"/>
      <c r="P42" s="326"/>
      <c r="Q42" s="327"/>
      <c r="R42" s="328"/>
      <c r="S42" s="321"/>
      <c r="T42" s="89"/>
      <c r="U42" s="89"/>
      <c r="V42" s="89"/>
      <c r="W42" s="89"/>
      <c r="X42" s="89"/>
    </row>
    <row r="43" spans="1:29" ht="6.95" customHeight="1">
      <c r="P43" s="329"/>
      <c r="Q43" s="329"/>
      <c r="R43" s="329"/>
      <c r="S43" s="314"/>
      <c r="T43" s="314"/>
    </row>
    <row r="44" spans="1:29" ht="19.5" thickBot="1">
      <c r="A44" s="95" t="s">
        <v>54</v>
      </c>
      <c r="B44" s="95"/>
      <c r="C44" s="95"/>
      <c r="D44" s="95"/>
      <c r="E44" s="95"/>
      <c r="F44" s="95"/>
      <c r="G44" s="95"/>
      <c r="H44" s="95"/>
      <c r="I44" s="95"/>
      <c r="J44" s="50"/>
      <c r="K44" s="50"/>
      <c r="L44" s="50"/>
      <c r="M44" s="50"/>
      <c r="N44" s="309"/>
      <c r="O44" s="310"/>
      <c r="P44" s="52"/>
      <c r="Q44" s="53"/>
      <c r="R44" s="53"/>
      <c r="S44" s="310"/>
      <c r="T44" s="310"/>
    </row>
    <row r="45" spans="1:29" s="5" customFormat="1" ht="15" customHeight="1">
      <c r="A45" s="90" t="s">
        <v>44</v>
      </c>
      <c r="B45" s="76" t="s">
        <v>68</v>
      </c>
      <c r="C45" s="14"/>
      <c r="D45" s="15"/>
      <c r="F45" s="76" t="s">
        <v>65</v>
      </c>
      <c r="G45" s="14"/>
      <c r="H45" s="15"/>
      <c r="I45" s="91" t="s">
        <v>45</v>
      </c>
      <c r="K45" s="76" t="s">
        <v>68</v>
      </c>
      <c r="L45" s="54"/>
      <c r="M45" s="311"/>
      <c r="N45" s="309"/>
      <c r="O45" s="211"/>
      <c r="P45" s="77" t="s">
        <v>70</v>
      </c>
      <c r="Q45" s="312"/>
      <c r="R45" s="313"/>
      <c r="S45" s="314"/>
      <c r="T45" s="314"/>
    </row>
    <row r="46" spans="1:29" ht="15" customHeight="1">
      <c r="A46" s="90"/>
      <c r="B46" s="316">
        <f>X32</f>
        <v>0</v>
      </c>
      <c r="C46" s="315"/>
      <c r="D46" s="317"/>
      <c r="E46" s="280" t="s">
        <v>5</v>
      </c>
      <c r="F46" s="316">
        <f>G26</f>
        <v>0</v>
      </c>
      <c r="G46" s="315"/>
      <c r="H46" s="317"/>
      <c r="I46" s="91"/>
      <c r="J46" s="211" t="s">
        <v>46</v>
      </c>
      <c r="K46" s="316">
        <f>X32</f>
        <v>0</v>
      </c>
      <c r="L46" s="315"/>
      <c r="M46" s="317"/>
      <c r="N46" s="211" t="s">
        <v>3</v>
      </c>
      <c r="P46" s="318" t="str">
        <f>IFERROR(ROUNDDOWN(((B46-F46)/K46)*100,1),"")</f>
        <v/>
      </c>
      <c r="Q46" s="319"/>
      <c r="R46" s="320"/>
      <c r="S46" s="321" t="s">
        <v>4</v>
      </c>
      <c r="T46" s="89" t="s">
        <v>6</v>
      </c>
      <c r="U46" s="89"/>
      <c r="V46" s="89"/>
      <c r="W46" s="89"/>
      <c r="X46" s="89"/>
      <c r="AC46" s="310"/>
    </row>
    <row r="47" spans="1:29" ht="15" customHeight="1" thickBot="1">
      <c r="A47" s="90"/>
      <c r="B47" s="323"/>
      <c r="C47" s="324"/>
      <c r="D47" s="325"/>
      <c r="F47" s="323"/>
      <c r="G47" s="324"/>
      <c r="H47" s="325"/>
      <c r="I47" s="91"/>
      <c r="K47" s="323"/>
      <c r="L47" s="324"/>
      <c r="M47" s="325"/>
      <c r="P47" s="326"/>
      <c r="Q47" s="327"/>
      <c r="R47" s="328"/>
      <c r="S47" s="321"/>
      <c r="T47" s="89"/>
      <c r="U47" s="89"/>
      <c r="V47" s="89"/>
      <c r="W47" s="89"/>
      <c r="X47" s="89"/>
    </row>
    <row r="48" spans="1:29" ht="6.95" customHeight="1">
      <c r="P48" s="329"/>
      <c r="Q48" s="329"/>
      <c r="R48" s="329"/>
      <c r="S48" s="314"/>
      <c r="T48" s="314"/>
    </row>
    <row r="49" spans="1:29" ht="19.5" thickBot="1">
      <c r="A49" s="95" t="s">
        <v>55</v>
      </c>
      <c r="B49" s="95"/>
      <c r="C49" s="95"/>
      <c r="D49" s="95"/>
      <c r="E49" s="95"/>
      <c r="F49" s="95"/>
      <c r="G49" s="95"/>
      <c r="H49" s="95"/>
      <c r="I49" s="95"/>
      <c r="J49" s="50"/>
      <c r="K49" s="50"/>
      <c r="L49" s="50"/>
      <c r="M49" s="50"/>
      <c r="N49" s="309"/>
      <c r="O49" s="310"/>
      <c r="P49" s="52"/>
      <c r="Q49" s="53"/>
      <c r="R49" s="53"/>
      <c r="S49" s="310"/>
      <c r="T49" s="310"/>
    </row>
    <row r="50" spans="1:29" s="5" customFormat="1" ht="15" customHeight="1">
      <c r="A50" s="90" t="s">
        <v>44</v>
      </c>
      <c r="B50" s="76" t="s">
        <v>69</v>
      </c>
      <c r="C50" s="14"/>
      <c r="D50" s="15"/>
      <c r="F50" s="76" t="s">
        <v>66</v>
      </c>
      <c r="G50" s="14"/>
      <c r="H50" s="15"/>
      <c r="I50" s="91" t="s">
        <v>45</v>
      </c>
      <c r="K50" s="76" t="s">
        <v>69</v>
      </c>
      <c r="L50" s="54"/>
      <c r="M50" s="311"/>
      <c r="N50" s="309"/>
      <c r="O50" s="211"/>
      <c r="P50" s="77" t="s">
        <v>71</v>
      </c>
      <c r="Q50" s="312"/>
      <c r="R50" s="313"/>
      <c r="S50" s="314"/>
      <c r="T50" s="314"/>
    </row>
    <row r="51" spans="1:29" ht="15" customHeight="1">
      <c r="A51" s="90"/>
      <c r="B51" s="316">
        <f>X36</f>
        <v>0</v>
      </c>
      <c r="C51" s="315"/>
      <c r="D51" s="317"/>
      <c r="E51" s="280" t="s">
        <v>5</v>
      </c>
      <c r="F51" s="316">
        <f>R26</f>
        <v>0</v>
      </c>
      <c r="G51" s="315"/>
      <c r="H51" s="317"/>
      <c r="I51" s="91"/>
      <c r="J51" s="211" t="s">
        <v>46</v>
      </c>
      <c r="K51" s="316">
        <f>X36</f>
        <v>0</v>
      </c>
      <c r="L51" s="315"/>
      <c r="M51" s="317"/>
      <c r="N51" s="211" t="s">
        <v>3</v>
      </c>
      <c r="P51" s="318" t="str">
        <f>IFERROR(ROUNDDOWN(((B51-F51)/K51)*100,1),"")</f>
        <v/>
      </c>
      <c r="Q51" s="319"/>
      <c r="R51" s="320"/>
      <c r="S51" s="321" t="s">
        <v>4</v>
      </c>
      <c r="T51" s="89" t="s">
        <v>6</v>
      </c>
      <c r="U51" s="89"/>
      <c r="V51" s="89"/>
      <c r="W51" s="89"/>
      <c r="X51" s="89"/>
      <c r="AC51" s="310"/>
    </row>
    <row r="52" spans="1:29" ht="15" customHeight="1" thickBot="1">
      <c r="A52" s="90"/>
      <c r="B52" s="323"/>
      <c r="C52" s="324"/>
      <c r="D52" s="325"/>
      <c r="F52" s="323"/>
      <c r="G52" s="324"/>
      <c r="H52" s="325"/>
      <c r="I52" s="91"/>
      <c r="K52" s="323"/>
      <c r="L52" s="324"/>
      <c r="M52" s="325"/>
      <c r="P52" s="326"/>
      <c r="Q52" s="327"/>
      <c r="R52" s="328"/>
      <c r="S52" s="321"/>
      <c r="T52" s="89"/>
      <c r="U52" s="89"/>
      <c r="V52" s="89"/>
      <c r="W52" s="89"/>
      <c r="X52" s="89"/>
    </row>
    <row r="53" spans="1:29" ht="12" customHeight="1">
      <c r="P53" s="329"/>
      <c r="Q53" s="329"/>
      <c r="R53" s="329"/>
      <c r="S53" s="314"/>
      <c r="T53" s="314"/>
    </row>
    <row r="54" spans="1:29">
      <c r="A54" s="211" t="s">
        <v>58</v>
      </c>
    </row>
    <row r="55" spans="1:29" ht="5.25" customHeight="1"/>
    <row r="56" spans="1:29">
      <c r="A56" s="330"/>
      <c r="B56" s="330"/>
      <c r="C56" s="280" t="s">
        <v>2</v>
      </c>
      <c r="D56" s="331"/>
      <c r="E56" s="280" t="s">
        <v>26</v>
      </c>
      <c r="F56" s="331"/>
      <c r="G56" s="280" t="s">
        <v>47</v>
      </c>
    </row>
    <row r="57" spans="1:29" s="3" customFormat="1" ht="16.5" customHeight="1">
      <c r="A57" s="332" t="s">
        <v>1</v>
      </c>
      <c r="B57" s="46"/>
      <c r="C57" s="46"/>
      <c r="D57" s="46"/>
      <c r="E57" s="46"/>
      <c r="F57" s="46"/>
      <c r="G57" s="46"/>
      <c r="H57" s="46"/>
      <c r="I57" s="46"/>
      <c r="J57" s="46"/>
      <c r="K57" s="333"/>
      <c r="L57" s="333"/>
      <c r="M57" s="333"/>
      <c r="N57" s="311"/>
      <c r="P57" s="334"/>
    </row>
    <row r="58" spans="1:29" s="3" customFormat="1" ht="16.5" customHeight="1">
      <c r="A58" s="335" t="s">
        <v>0</v>
      </c>
      <c r="N58" s="49"/>
      <c r="P58" s="334"/>
    </row>
    <row r="59" spans="1:29" s="3" customFormat="1" ht="18.75" customHeight="1">
      <c r="A59" s="336"/>
      <c r="B59" s="337"/>
      <c r="C59" s="337"/>
      <c r="D59" s="337"/>
      <c r="E59" s="337"/>
      <c r="F59" s="337"/>
      <c r="G59" s="337"/>
      <c r="H59" s="337"/>
      <c r="I59" s="337"/>
      <c r="J59" s="337"/>
      <c r="K59" s="337"/>
      <c r="L59" s="337"/>
      <c r="M59" s="337"/>
      <c r="N59" s="338"/>
      <c r="P59" s="334"/>
    </row>
    <row r="60" spans="1:29" s="3" customFormat="1" ht="18.75" customHeight="1">
      <c r="A60" s="336"/>
      <c r="B60" s="337"/>
      <c r="C60" s="337"/>
      <c r="D60" s="337"/>
      <c r="E60" s="337"/>
      <c r="F60" s="337"/>
      <c r="G60" s="337"/>
      <c r="H60" s="337"/>
      <c r="I60" s="337"/>
      <c r="J60" s="337"/>
      <c r="K60" s="337"/>
      <c r="L60" s="337"/>
      <c r="M60" s="337"/>
      <c r="N60" s="338"/>
      <c r="P60" s="334"/>
    </row>
    <row r="61" spans="1:29" ht="18.75" customHeight="1">
      <c r="A61" s="339"/>
      <c r="B61" s="340"/>
      <c r="C61" s="340"/>
      <c r="D61" s="340"/>
      <c r="E61" s="340"/>
      <c r="F61" s="340"/>
      <c r="G61" s="340"/>
      <c r="H61" s="340"/>
      <c r="I61" s="340"/>
      <c r="J61" s="340"/>
      <c r="K61" s="340"/>
      <c r="L61" s="340"/>
      <c r="M61" s="340"/>
      <c r="N61" s="341"/>
      <c r="AA61" s="314"/>
    </row>
    <row r="62" spans="1:29" ht="18.75" customHeight="1">
      <c r="A62" s="342"/>
      <c r="B62" s="343"/>
      <c r="C62" s="343"/>
      <c r="D62" s="343"/>
      <c r="E62" s="343"/>
      <c r="F62" s="343"/>
      <c r="G62" s="343"/>
      <c r="H62" s="343"/>
      <c r="I62" s="343"/>
      <c r="J62" s="343"/>
      <c r="K62" s="343"/>
      <c r="L62" s="343"/>
      <c r="M62" s="343"/>
      <c r="N62" s="344"/>
    </row>
  </sheetData>
  <sheetProtection algorithmName="SHA-512" hashValue="v5YOcg4u8bpfWlzjDo+mmztYJBsobbiG11ktwPLjKNax/Ke7tTi8P+XsprVq0vYAMYJSn55TpMHmD5UAXx8TbA==" saltValue="rsoonR/rRLqDdu8BKgbfVQ==" spinCount="100000" sheet="1" selectLockedCells="1"/>
  <mergeCells count="91">
    <mergeCell ref="A59:N59"/>
    <mergeCell ref="A60:N60"/>
    <mergeCell ref="A61:N61"/>
    <mergeCell ref="A62:N62"/>
    <mergeCell ref="P51:R51"/>
    <mergeCell ref="A56:B56"/>
    <mergeCell ref="X25:Y25"/>
    <mergeCell ref="Z25:AA25"/>
    <mergeCell ref="X26:Y27"/>
    <mergeCell ref="Z26:AA27"/>
    <mergeCell ref="X28:AA28"/>
    <mergeCell ref="S51:S52"/>
    <mergeCell ref="T51:X52"/>
    <mergeCell ref="M25:P27"/>
    <mergeCell ref="R26:U26"/>
    <mergeCell ref="R27:U27"/>
    <mergeCell ref="X35:AA35"/>
    <mergeCell ref="X36:AA36"/>
    <mergeCell ref="S36:V36"/>
    <mergeCell ref="K51:M51"/>
    <mergeCell ref="T41:X42"/>
    <mergeCell ref="K46:M46"/>
    <mergeCell ref="S46:S47"/>
    <mergeCell ref="T46:X47"/>
    <mergeCell ref="P46:R46"/>
    <mergeCell ref="O32:R32"/>
    <mergeCell ref="X37:AA37"/>
    <mergeCell ref="A49:I49"/>
    <mergeCell ref="A50:A52"/>
    <mergeCell ref="I50:I52"/>
    <mergeCell ref="B51:D51"/>
    <mergeCell ref="F51:H51"/>
    <mergeCell ref="S41:S42"/>
    <mergeCell ref="I40:J42"/>
    <mergeCell ref="P41:R41"/>
    <mergeCell ref="B41:D41"/>
    <mergeCell ref="F41:H41"/>
    <mergeCell ref="G36:J36"/>
    <mergeCell ref="K36:N36"/>
    <mergeCell ref="O36:R36"/>
    <mergeCell ref="A44:I44"/>
    <mergeCell ref="A45:A47"/>
    <mergeCell ref="I45:I47"/>
    <mergeCell ref="B46:D46"/>
    <mergeCell ref="F46:H46"/>
    <mergeCell ref="A40:A42"/>
    <mergeCell ref="K41:M41"/>
    <mergeCell ref="A39:M39"/>
    <mergeCell ref="S30:V30"/>
    <mergeCell ref="X30:AA30"/>
    <mergeCell ref="X31:AA31"/>
    <mergeCell ref="X32:AA32"/>
    <mergeCell ref="S33:V33"/>
    <mergeCell ref="X33:AA33"/>
    <mergeCell ref="G32:J32"/>
    <mergeCell ref="B31:E33"/>
    <mergeCell ref="B35:E37"/>
    <mergeCell ref="G37:J37"/>
    <mergeCell ref="S37:V37"/>
    <mergeCell ref="S32:V32"/>
    <mergeCell ref="B30:E30"/>
    <mergeCell ref="G33:J33"/>
    <mergeCell ref="K32:N32"/>
    <mergeCell ref="B25:E27"/>
    <mergeCell ref="G26:J26"/>
    <mergeCell ref="G27:J27"/>
    <mergeCell ref="I2:T3"/>
    <mergeCell ref="T11:V11"/>
    <mergeCell ref="T12:V12"/>
    <mergeCell ref="A9:E10"/>
    <mergeCell ref="F9:R10"/>
    <mergeCell ref="T9:AB9"/>
    <mergeCell ref="T14:AB14"/>
    <mergeCell ref="A12:E12"/>
    <mergeCell ref="F12:R12"/>
    <mergeCell ref="A13:E13"/>
    <mergeCell ref="F13:R13"/>
    <mergeCell ref="A11:E11"/>
    <mergeCell ref="T10:V10"/>
    <mergeCell ref="W10:AB10"/>
    <mergeCell ref="M24:P24"/>
    <mergeCell ref="B18:AB18"/>
    <mergeCell ref="A1:AB1"/>
    <mergeCell ref="W13:AB13"/>
    <mergeCell ref="W11:AB11"/>
    <mergeCell ref="W12:AB12"/>
    <mergeCell ref="F11:R11"/>
    <mergeCell ref="T13:V13"/>
    <mergeCell ref="B24:E24"/>
    <mergeCell ref="B16:AB16"/>
    <mergeCell ref="B17:AB17"/>
  </mergeCells>
  <phoneticPr fontId="1"/>
  <printOptions horizontalCentered="1"/>
  <pageMargins left="0.51181102362204722" right="0.31496062992125984" top="0.19685039370078741" bottom="0.39370078740157483" header="0" footer="0"/>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62"/>
  <sheetViews>
    <sheetView showGridLines="0" showZeros="0" view="pageBreakPreview" zoomScaleNormal="100" zoomScaleSheetLayoutView="100" workbookViewId="0">
      <selection activeCell="A19" sqref="A19"/>
    </sheetView>
  </sheetViews>
  <sheetFormatPr defaultColWidth="9" defaultRowHeight="18.75"/>
  <cols>
    <col min="1" max="28" width="3.75" style="1" customWidth="1"/>
    <col min="29" max="62" width="3.625" style="1" customWidth="1"/>
    <col min="63" max="16384" width="9" style="1"/>
  </cols>
  <sheetData>
    <row r="1" spans="1:38" ht="18.75" customHeight="1">
      <c r="A1" s="158" t="s">
        <v>79</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row>
    <row r="2" spans="1:38" ht="15" customHeight="1">
      <c r="A2" s="7"/>
      <c r="B2" s="7"/>
      <c r="C2" s="7"/>
      <c r="D2" s="7"/>
      <c r="E2" s="7"/>
      <c r="F2" s="7"/>
      <c r="G2" s="7"/>
      <c r="H2" s="7"/>
      <c r="I2" s="159" t="s">
        <v>16</v>
      </c>
      <c r="J2" s="160"/>
      <c r="K2" s="160"/>
      <c r="L2" s="160"/>
      <c r="M2" s="160"/>
      <c r="N2" s="160"/>
      <c r="O2" s="160"/>
      <c r="P2" s="160"/>
      <c r="Q2" s="160"/>
      <c r="R2" s="160"/>
      <c r="S2" s="160"/>
      <c r="T2" s="160"/>
      <c r="U2" s="7"/>
      <c r="V2" s="7"/>
      <c r="W2" s="7"/>
      <c r="X2" s="7"/>
      <c r="Y2" s="7"/>
      <c r="Z2" s="7"/>
      <c r="AA2" s="7"/>
      <c r="AB2" s="7"/>
    </row>
    <row r="3" spans="1:38" ht="15" customHeight="1">
      <c r="A3" s="8"/>
      <c r="I3" s="160"/>
      <c r="J3" s="160"/>
      <c r="K3" s="160"/>
      <c r="L3" s="160"/>
      <c r="M3" s="160"/>
      <c r="N3" s="160"/>
      <c r="O3" s="160"/>
      <c r="P3" s="160"/>
      <c r="Q3" s="160"/>
      <c r="R3" s="160"/>
      <c r="S3" s="160"/>
      <c r="T3" s="160"/>
    </row>
    <row r="4" spans="1:38" ht="7.5" customHeight="1">
      <c r="A4" s="8"/>
      <c r="I4"/>
      <c r="J4"/>
      <c r="K4"/>
      <c r="L4"/>
      <c r="M4"/>
      <c r="N4"/>
      <c r="O4"/>
      <c r="P4"/>
      <c r="Q4"/>
      <c r="R4"/>
      <c r="S4"/>
      <c r="T4"/>
    </row>
    <row r="5" spans="1:38" ht="18" customHeight="1">
      <c r="A5" s="9" t="s">
        <v>15</v>
      </c>
      <c r="B5" s="9"/>
      <c r="C5" s="9"/>
      <c r="D5" s="9"/>
      <c r="E5" s="9"/>
      <c r="F5" s="9"/>
      <c r="G5" s="9"/>
      <c r="H5" s="9"/>
      <c r="I5" s="9"/>
      <c r="J5" s="9"/>
      <c r="K5" s="9"/>
      <c r="L5" s="9"/>
      <c r="M5" s="9"/>
      <c r="N5" s="9"/>
      <c r="O5" s="9"/>
      <c r="P5" s="9"/>
      <c r="Q5" s="9"/>
      <c r="R5" s="9"/>
      <c r="S5" s="9"/>
      <c r="T5" s="9"/>
      <c r="U5" s="9"/>
      <c r="V5" s="9"/>
      <c r="W5" s="9"/>
      <c r="X5" s="9"/>
      <c r="Y5" s="9"/>
      <c r="Z5" s="9"/>
      <c r="AA5" s="9"/>
      <c r="AB5" s="9"/>
      <c r="AC5"/>
      <c r="AD5"/>
      <c r="AE5"/>
      <c r="AF5"/>
      <c r="AG5"/>
      <c r="AH5"/>
      <c r="AI5"/>
      <c r="AJ5"/>
      <c r="AK5"/>
      <c r="AL5"/>
    </row>
    <row r="6" spans="1:38" ht="18" customHeight="1">
      <c r="B6" s="10" t="s">
        <v>81</v>
      </c>
      <c r="AC6"/>
      <c r="AD6"/>
      <c r="AE6"/>
      <c r="AF6"/>
      <c r="AG6"/>
      <c r="AH6"/>
      <c r="AI6"/>
      <c r="AJ6"/>
      <c r="AK6"/>
      <c r="AL6"/>
    </row>
    <row r="7" spans="1:38" ht="18" customHeight="1">
      <c r="B7" s="18" t="s">
        <v>17</v>
      </c>
      <c r="I7"/>
      <c r="J7"/>
      <c r="K7"/>
      <c r="L7"/>
      <c r="M7"/>
      <c r="N7"/>
      <c r="O7"/>
      <c r="P7"/>
      <c r="Q7"/>
      <c r="R7"/>
      <c r="S7"/>
      <c r="T7"/>
      <c r="AC7"/>
      <c r="AD7"/>
      <c r="AE7"/>
      <c r="AF7"/>
      <c r="AG7"/>
      <c r="AH7"/>
      <c r="AI7"/>
      <c r="AJ7"/>
      <c r="AK7"/>
      <c r="AL7"/>
    </row>
    <row r="8" spans="1:38" ht="18" customHeight="1">
      <c r="B8" s="1" t="s">
        <v>14</v>
      </c>
      <c r="I8"/>
      <c r="J8"/>
      <c r="K8"/>
      <c r="L8"/>
      <c r="M8"/>
      <c r="N8"/>
      <c r="O8"/>
      <c r="P8"/>
      <c r="Q8"/>
      <c r="R8"/>
      <c r="S8"/>
      <c r="T8"/>
      <c r="AC8"/>
      <c r="AD8"/>
      <c r="AE8"/>
      <c r="AF8"/>
      <c r="AG8"/>
      <c r="AH8"/>
      <c r="AI8"/>
      <c r="AJ8"/>
      <c r="AK8"/>
      <c r="AL8"/>
    </row>
    <row r="9" spans="1:38" ht="16.5" customHeight="1">
      <c r="A9" s="161" t="s">
        <v>80</v>
      </c>
      <c r="B9" s="162"/>
      <c r="C9" s="162"/>
      <c r="D9" s="162"/>
      <c r="E9" s="163"/>
      <c r="F9" s="167" t="s">
        <v>13</v>
      </c>
      <c r="G9" s="121"/>
      <c r="H9" s="121"/>
      <c r="I9" s="121"/>
      <c r="J9" s="121"/>
      <c r="K9" s="121"/>
      <c r="L9" s="121"/>
      <c r="M9" s="121"/>
      <c r="N9" s="121"/>
      <c r="O9" s="121"/>
      <c r="P9" s="121"/>
      <c r="Q9" s="121"/>
      <c r="R9" s="122"/>
      <c r="S9"/>
      <c r="T9" s="168" t="s">
        <v>12</v>
      </c>
      <c r="U9" s="169"/>
      <c r="V9" s="169"/>
      <c r="W9" s="169"/>
      <c r="X9" s="169"/>
      <c r="Y9" s="169"/>
      <c r="Z9" s="169"/>
      <c r="AA9" s="169"/>
      <c r="AB9" s="170"/>
      <c r="AC9"/>
      <c r="AD9"/>
      <c r="AE9"/>
      <c r="AF9"/>
      <c r="AG9"/>
      <c r="AH9"/>
      <c r="AI9"/>
      <c r="AJ9"/>
      <c r="AK9"/>
      <c r="AL9"/>
    </row>
    <row r="10" spans="1:38" ht="27" customHeight="1">
      <c r="A10" s="164"/>
      <c r="B10" s="165"/>
      <c r="C10" s="165"/>
      <c r="D10" s="165"/>
      <c r="E10" s="166"/>
      <c r="F10" s="123"/>
      <c r="G10" s="124"/>
      <c r="H10" s="124"/>
      <c r="I10" s="124"/>
      <c r="J10" s="124"/>
      <c r="K10" s="124"/>
      <c r="L10" s="124"/>
      <c r="M10" s="124"/>
      <c r="N10" s="124"/>
      <c r="O10" s="124"/>
      <c r="P10" s="124"/>
      <c r="Q10" s="124"/>
      <c r="R10" s="125"/>
      <c r="S10" s="33"/>
      <c r="T10" s="171" t="s">
        <v>18</v>
      </c>
      <c r="U10" s="172"/>
      <c r="V10" s="173"/>
      <c r="W10" s="174" t="s">
        <v>11</v>
      </c>
      <c r="X10" s="175"/>
      <c r="Y10" s="175"/>
      <c r="Z10" s="175"/>
      <c r="AA10" s="175"/>
      <c r="AB10" s="176"/>
      <c r="AC10"/>
      <c r="AD10"/>
      <c r="AE10"/>
      <c r="AF10"/>
      <c r="AG10"/>
      <c r="AH10"/>
      <c r="AI10"/>
      <c r="AJ10"/>
      <c r="AK10"/>
      <c r="AL10"/>
    </row>
    <row r="11" spans="1:38" ht="31.5" customHeight="1">
      <c r="A11" s="177" t="s">
        <v>27</v>
      </c>
      <c r="B11" s="177"/>
      <c r="C11" s="177"/>
      <c r="D11" s="177"/>
      <c r="E11" s="177"/>
      <c r="F11" s="102" t="s">
        <v>39</v>
      </c>
      <c r="G11" s="103"/>
      <c r="H11" s="103"/>
      <c r="I11" s="103"/>
      <c r="J11" s="103"/>
      <c r="K11" s="103"/>
      <c r="L11" s="103"/>
      <c r="M11" s="103"/>
      <c r="N11" s="103"/>
      <c r="O11" s="103"/>
      <c r="P11" s="103"/>
      <c r="Q11" s="103"/>
      <c r="R11" s="104"/>
      <c r="S11" s="33"/>
      <c r="T11" s="105" t="s">
        <v>32</v>
      </c>
      <c r="U11" s="106"/>
      <c r="V11" s="107"/>
      <c r="W11" s="116" t="s">
        <v>27</v>
      </c>
      <c r="X11" s="117"/>
      <c r="Y11" s="117"/>
      <c r="Z11" s="117"/>
      <c r="AA11" s="117"/>
      <c r="AB11" s="118"/>
    </row>
    <row r="12" spans="1:38" ht="31.5" customHeight="1">
      <c r="A12" s="99" t="s">
        <v>28</v>
      </c>
      <c r="B12" s="100"/>
      <c r="C12" s="100"/>
      <c r="D12" s="100"/>
      <c r="E12" s="101"/>
      <c r="F12" s="102" t="s">
        <v>29</v>
      </c>
      <c r="G12" s="103"/>
      <c r="H12" s="103"/>
      <c r="I12" s="103"/>
      <c r="J12" s="103"/>
      <c r="K12" s="103"/>
      <c r="L12" s="103"/>
      <c r="M12" s="103"/>
      <c r="N12" s="103"/>
      <c r="O12" s="103"/>
      <c r="P12" s="103"/>
      <c r="Q12" s="103"/>
      <c r="R12" s="104"/>
      <c r="S12" s="33"/>
      <c r="T12" s="105" t="s">
        <v>33</v>
      </c>
      <c r="U12" s="106"/>
      <c r="V12" s="107"/>
      <c r="W12" s="116" t="s">
        <v>34</v>
      </c>
      <c r="X12" s="117"/>
      <c r="Y12" s="117"/>
      <c r="Z12" s="117"/>
      <c r="AA12" s="117"/>
      <c r="AB12" s="118"/>
      <c r="AC12"/>
      <c r="AD12"/>
      <c r="AE12"/>
      <c r="AF12"/>
      <c r="AG12"/>
      <c r="AH12"/>
      <c r="AI12"/>
      <c r="AJ12"/>
      <c r="AK12"/>
      <c r="AL12"/>
    </row>
    <row r="13" spans="1:38" ht="31.5" customHeight="1">
      <c r="A13" s="99" t="s">
        <v>30</v>
      </c>
      <c r="B13" s="100"/>
      <c r="C13" s="100"/>
      <c r="D13" s="100"/>
      <c r="E13" s="101"/>
      <c r="F13" s="102" t="s">
        <v>31</v>
      </c>
      <c r="G13" s="103"/>
      <c r="H13" s="103"/>
      <c r="I13" s="103"/>
      <c r="J13" s="103"/>
      <c r="K13" s="103"/>
      <c r="L13" s="103"/>
      <c r="M13" s="103"/>
      <c r="N13" s="103"/>
      <c r="O13" s="103"/>
      <c r="P13" s="103"/>
      <c r="Q13" s="103"/>
      <c r="R13" s="104"/>
      <c r="S13" s="33"/>
      <c r="T13" s="105" t="s">
        <v>35</v>
      </c>
      <c r="U13" s="106"/>
      <c r="V13" s="107"/>
      <c r="W13" s="116" t="s">
        <v>36</v>
      </c>
      <c r="X13" s="117"/>
      <c r="Y13" s="117"/>
      <c r="Z13" s="117"/>
      <c r="AA13" s="117"/>
      <c r="AB13" s="118"/>
      <c r="AC13"/>
      <c r="AD13"/>
      <c r="AE13"/>
      <c r="AF13"/>
      <c r="AG13"/>
      <c r="AH13"/>
      <c r="AI13"/>
      <c r="AJ13"/>
      <c r="AK13"/>
      <c r="AL13"/>
    </row>
    <row r="14" spans="1:38" ht="26.25" customHeight="1">
      <c r="A14" s="34"/>
      <c r="B14" s="34"/>
      <c r="C14" s="34"/>
      <c r="D14" s="34"/>
      <c r="E14" s="34"/>
      <c r="F14" s="32"/>
      <c r="G14" s="32"/>
      <c r="H14" s="32"/>
      <c r="I14" s="32"/>
      <c r="J14" s="32"/>
      <c r="K14" s="32"/>
      <c r="L14" s="32"/>
      <c r="M14" s="32"/>
      <c r="N14" s="32"/>
      <c r="O14" s="32"/>
      <c r="P14" s="32"/>
      <c r="Q14" s="32"/>
      <c r="R14" s="32"/>
      <c r="S14" s="33"/>
      <c r="T14" s="119" t="s">
        <v>10</v>
      </c>
      <c r="U14" s="119"/>
      <c r="V14" s="119"/>
      <c r="W14" s="119"/>
      <c r="X14" s="119"/>
      <c r="Y14" s="119"/>
      <c r="Z14" s="119"/>
      <c r="AA14" s="119"/>
      <c r="AB14" s="119"/>
    </row>
    <row r="15" spans="1:38" ht="18" customHeight="1">
      <c r="A15" s="9" t="s">
        <v>9</v>
      </c>
      <c r="B15" s="35"/>
      <c r="C15" s="36"/>
      <c r="D15" s="36"/>
      <c r="E15" s="36"/>
      <c r="F15" s="36"/>
      <c r="G15" s="36"/>
      <c r="H15" s="36"/>
      <c r="I15" s="35"/>
      <c r="J15" s="35"/>
      <c r="K15" s="35"/>
      <c r="L15" s="35"/>
      <c r="M15" s="35"/>
      <c r="N15" s="35"/>
      <c r="O15" s="35"/>
      <c r="P15" s="35"/>
      <c r="Q15" s="35"/>
      <c r="R15" s="35"/>
      <c r="S15" s="35"/>
      <c r="T15" s="35"/>
      <c r="U15" s="36"/>
      <c r="V15" s="36"/>
      <c r="W15" s="36"/>
      <c r="X15" s="36"/>
      <c r="Y15" s="36"/>
      <c r="Z15" s="36"/>
      <c r="AA15" s="36"/>
      <c r="AB15" s="36"/>
    </row>
    <row r="16" spans="1:38" s="18" customFormat="1" ht="18" customHeight="1">
      <c r="B16" s="157" t="s">
        <v>56</v>
      </c>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c r="AD16"/>
      <c r="AE16"/>
      <c r="AF16"/>
      <c r="AG16"/>
      <c r="AH16"/>
      <c r="AI16"/>
      <c r="AJ16"/>
      <c r="AK16"/>
      <c r="AL16"/>
    </row>
    <row r="17" spans="1:28" s="18" customFormat="1" ht="18" customHeight="1">
      <c r="A17" s="66"/>
      <c r="B17" s="88" t="s">
        <v>59</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row>
    <row r="18" spans="1:28" s="18" customFormat="1" ht="53.25" customHeight="1">
      <c r="A18" s="66"/>
      <c r="B18" s="145" t="s">
        <v>57</v>
      </c>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row>
    <row r="19" spans="1:28" s="18" customFormat="1" ht="22.5" customHeight="1">
      <c r="A19" s="67"/>
      <c r="B19" s="86" t="s">
        <v>60</v>
      </c>
      <c r="C19" s="68"/>
      <c r="D19" s="68"/>
      <c r="E19" s="68"/>
      <c r="F19" s="68"/>
      <c r="G19" s="68"/>
      <c r="H19" s="68"/>
      <c r="I19" s="69"/>
      <c r="J19" s="69"/>
      <c r="K19" s="69"/>
      <c r="L19" s="69"/>
      <c r="M19" s="69"/>
      <c r="N19" s="69"/>
      <c r="O19" s="69"/>
      <c r="P19" s="69"/>
      <c r="Q19" s="69"/>
      <c r="R19" s="69"/>
      <c r="S19" s="69"/>
      <c r="T19" s="69"/>
      <c r="U19" s="68"/>
      <c r="V19" s="68"/>
      <c r="W19" s="68"/>
      <c r="X19" s="68"/>
      <c r="Y19" s="70"/>
      <c r="Z19" s="70"/>
      <c r="AA19" s="71"/>
      <c r="AB19" s="71"/>
    </row>
    <row r="20" spans="1:28" ht="7.5" customHeight="1">
      <c r="A20" s="8"/>
    </row>
    <row r="21" spans="1:28">
      <c r="A21" s="8" t="s">
        <v>52</v>
      </c>
      <c r="AB21" s="72" t="s">
        <v>19</v>
      </c>
    </row>
    <row r="22" spans="1:28" ht="7.5" customHeight="1">
      <c r="A22" s="8"/>
    </row>
    <row r="23" spans="1:28">
      <c r="A23" s="6" t="s">
        <v>20</v>
      </c>
    </row>
    <row r="24" spans="1:28" ht="30" customHeight="1" thickBot="1">
      <c r="B24" s="141"/>
      <c r="C24" s="141"/>
      <c r="D24" s="141"/>
      <c r="E24" s="141"/>
      <c r="G24" s="37" t="s">
        <v>83</v>
      </c>
      <c r="H24" s="38" t="s">
        <v>2</v>
      </c>
      <c r="I24" s="39">
        <v>4</v>
      </c>
      <c r="J24" s="40" t="s">
        <v>8</v>
      </c>
      <c r="K24" s="31"/>
      <c r="L24" s="16"/>
      <c r="M24" s="141"/>
      <c r="N24" s="141"/>
      <c r="O24" s="141"/>
      <c r="P24" s="141"/>
      <c r="R24" s="142" t="s">
        <v>53</v>
      </c>
      <c r="S24" s="143"/>
      <c r="T24" s="143"/>
      <c r="U24" s="144"/>
      <c r="V24" s="19"/>
      <c r="W24" s="19"/>
      <c r="X24" s="69" t="s">
        <v>77</v>
      </c>
      <c r="Y24" s="84"/>
      <c r="Z24" s="84"/>
      <c r="AA24" s="69"/>
      <c r="AB24" s="85"/>
    </row>
    <row r="25" spans="1:28" s="5" customFormat="1" ht="15" customHeight="1" thickBot="1">
      <c r="B25" s="120" t="s">
        <v>48</v>
      </c>
      <c r="C25" s="121"/>
      <c r="D25" s="121"/>
      <c r="E25" s="122"/>
      <c r="G25" s="77" t="s">
        <v>65</v>
      </c>
      <c r="H25" s="12"/>
      <c r="I25" s="12"/>
      <c r="J25" s="13"/>
      <c r="M25" s="120" t="s">
        <v>21</v>
      </c>
      <c r="N25" s="129"/>
      <c r="O25" s="129"/>
      <c r="P25" s="130"/>
      <c r="R25" s="77" t="s">
        <v>66</v>
      </c>
      <c r="S25" s="12"/>
      <c r="T25" s="12"/>
      <c r="U25" s="13"/>
      <c r="X25" s="148" t="s">
        <v>74</v>
      </c>
      <c r="Y25" s="146"/>
      <c r="Z25" s="146" t="s">
        <v>75</v>
      </c>
      <c r="AA25" s="147"/>
    </row>
    <row r="26" spans="1:28" ht="18.75" customHeight="1" thickTop="1">
      <c r="B26" s="123"/>
      <c r="C26" s="124"/>
      <c r="D26" s="124"/>
      <c r="E26" s="125"/>
      <c r="G26" s="136">
        <v>5000</v>
      </c>
      <c r="H26" s="113"/>
      <c r="I26" s="113"/>
      <c r="J26" s="137"/>
      <c r="M26" s="131"/>
      <c r="N26" s="132"/>
      <c r="O26" s="132"/>
      <c r="P26" s="133"/>
      <c r="R26" s="136">
        <v>20000</v>
      </c>
      <c r="S26" s="113"/>
      <c r="T26" s="113"/>
      <c r="U26" s="137"/>
      <c r="X26" s="149" t="s">
        <v>82</v>
      </c>
      <c r="Y26" s="150"/>
      <c r="Z26" s="153"/>
      <c r="AA26" s="154"/>
    </row>
    <row r="27" spans="1:28" s="2" customFormat="1" ht="15" customHeight="1" thickBot="1">
      <c r="B27" s="126"/>
      <c r="C27" s="127"/>
      <c r="D27" s="127"/>
      <c r="E27" s="128"/>
      <c r="G27" s="138" t="s">
        <v>7</v>
      </c>
      <c r="H27" s="139"/>
      <c r="I27" s="139"/>
      <c r="J27" s="140"/>
      <c r="K27" s="11"/>
      <c r="M27" s="134"/>
      <c r="N27" s="108"/>
      <c r="O27" s="108"/>
      <c r="P27" s="135"/>
      <c r="R27" s="138" t="s">
        <v>7</v>
      </c>
      <c r="S27" s="139"/>
      <c r="T27" s="139"/>
      <c r="U27" s="140"/>
      <c r="X27" s="151"/>
      <c r="Y27" s="152"/>
      <c r="Z27" s="155"/>
      <c r="AA27" s="156"/>
    </row>
    <row r="28" spans="1:28" ht="18.75" customHeight="1">
      <c r="X28" s="190" t="s">
        <v>76</v>
      </c>
      <c r="Y28" s="190"/>
      <c r="Z28" s="190"/>
      <c r="AA28" s="190"/>
    </row>
    <row r="29" spans="1:28">
      <c r="A29" s="6" t="s">
        <v>49</v>
      </c>
    </row>
    <row r="30" spans="1:28" ht="30" customHeight="1" thickBot="1">
      <c r="B30" s="108"/>
      <c r="C30" s="108"/>
      <c r="D30" s="108"/>
      <c r="E30" s="108"/>
      <c r="F30" s="17"/>
      <c r="G30" s="41" t="s">
        <v>83</v>
      </c>
      <c r="H30" s="42" t="s">
        <v>2</v>
      </c>
      <c r="I30" s="43">
        <v>1</v>
      </c>
      <c r="J30" s="44" t="s">
        <v>8</v>
      </c>
      <c r="K30" s="41" t="s">
        <v>83</v>
      </c>
      <c r="L30" s="42" t="s">
        <v>2</v>
      </c>
      <c r="M30" s="43">
        <v>2</v>
      </c>
      <c r="N30" s="44" t="s">
        <v>8</v>
      </c>
      <c r="O30" s="41" t="s">
        <v>83</v>
      </c>
      <c r="P30" s="42" t="s">
        <v>2</v>
      </c>
      <c r="Q30" s="43">
        <v>3</v>
      </c>
      <c r="R30" s="44" t="s">
        <v>8</v>
      </c>
      <c r="S30" s="109" t="s">
        <v>50</v>
      </c>
      <c r="T30" s="110"/>
      <c r="U30" s="110"/>
      <c r="V30" s="111"/>
      <c r="X30" s="109" t="s">
        <v>50</v>
      </c>
      <c r="Y30" s="110"/>
      <c r="Z30" s="110"/>
      <c r="AA30" s="111"/>
    </row>
    <row r="31" spans="1:28" s="5" customFormat="1" ht="15" customHeight="1">
      <c r="B31" s="120" t="s">
        <v>48</v>
      </c>
      <c r="C31" s="121"/>
      <c r="D31" s="121"/>
      <c r="E31" s="122"/>
      <c r="G31" s="20" t="s">
        <v>22</v>
      </c>
      <c r="J31" s="21"/>
      <c r="K31" s="22" t="s">
        <v>23</v>
      </c>
      <c r="O31" s="74" t="s">
        <v>42</v>
      </c>
      <c r="R31" s="21"/>
      <c r="S31" s="78" t="s">
        <v>63</v>
      </c>
      <c r="T31" s="14"/>
      <c r="U31" s="14"/>
      <c r="V31" s="15"/>
      <c r="X31" s="182" t="s">
        <v>72</v>
      </c>
      <c r="Y31" s="183"/>
      <c r="Z31" s="183"/>
      <c r="AA31" s="184"/>
    </row>
    <row r="32" spans="1:28" ht="15" customHeight="1">
      <c r="B32" s="123"/>
      <c r="C32" s="124"/>
      <c r="D32" s="124"/>
      <c r="E32" s="125"/>
      <c r="G32" s="112">
        <v>8000</v>
      </c>
      <c r="H32" s="113"/>
      <c r="I32" s="113"/>
      <c r="J32" s="114"/>
      <c r="K32" s="112">
        <v>6500</v>
      </c>
      <c r="L32" s="113"/>
      <c r="M32" s="113"/>
      <c r="N32" s="113"/>
      <c r="O32" s="112">
        <f>G26</f>
        <v>5000</v>
      </c>
      <c r="P32" s="113"/>
      <c r="Q32" s="113"/>
      <c r="R32" s="114"/>
      <c r="S32" s="113">
        <f>G32+K32+O32</f>
        <v>19500</v>
      </c>
      <c r="T32" s="113"/>
      <c r="U32" s="113"/>
      <c r="V32" s="114"/>
      <c r="X32" s="136">
        <f>ROUNDDOWN(S32/3,0)</f>
        <v>6500</v>
      </c>
      <c r="Y32" s="113"/>
      <c r="Z32" s="113"/>
      <c r="AA32" s="137"/>
    </row>
    <row r="33" spans="1:30" s="2" customFormat="1" ht="15" customHeight="1" thickBot="1">
      <c r="B33" s="126"/>
      <c r="C33" s="127"/>
      <c r="D33" s="127"/>
      <c r="E33" s="128"/>
      <c r="G33" s="179" t="s">
        <v>7</v>
      </c>
      <c r="H33" s="180"/>
      <c r="I33" s="180"/>
      <c r="J33" s="181"/>
      <c r="K33" s="23"/>
      <c r="L33" s="23"/>
      <c r="M33" s="23"/>
      <c r="N33" s="24" t="s">
        <v>7</v>
      </c>
      <c r="O33" s="25"/>
      <c r="P33" s="23"/>
      <c r="Q33" s="23"/>
      <c r="R33" s="26" t="s">
        <v>7</v>
      </c>
      <c r="S33" s="180" t="s">
        <v>7</v>
      </c>
      <c r="T33" s="180"/>
      <c r="U33" s="180"/>
      <c r="V33" s="181"/>
      <c r="X33" s="138" t="s">
        <v>7</v>
      </c>
      <c r="Y33" s="139"/>
      <c r="Z33" s="139"/>
      <c r="AA33" s="140"/>
    </row>
    <row r="34" spans="1:30" s="2" customFormat="1" ht="9" customHeight="1" thickBot="1">
      <c r="B34" s="31"/>
      <c r="C34" s="31"/>
      <c r="D34" s="31"/>
      <c r="E34" s="31"/>
      <c r="G34" s="11"/>
      <c r="H34" s="11"/>
      <c r="I34" s="11"/>
      <c r="J34" s="11"/>
      <c r="K34" s="11"/>
      <c r="L34" s="11"/>
      <c r="M34" s="11"/>
      <c r="N34" s="11"/>
      <c r="O34" s="11"/>
      <c r="P34" s="11"/>
      <c r="Q34" s="11"/>
      <c r="R34" s="11"/>
      <c r="T34" s="11"/>
      <c r="U34" s="11"/>
      <c r="V34" s="11"/>
      <c r="W34" s="11"/>
      <c r="Y34" s="11"/>
      <c r="Z34" s="11"/>
      <c r="AA34" s="11"/>
      <c r="AB34" s="11"/>
    </row>
    <row r="35" spans="1:30" s="2" customFormat="1" ht="15" customHeight="1">
      <c r="A35" s="5"/>
      <c r="B35" s="120" t="s">
        <v>21</v>
      </c>
      <c r="C35" s="129"/>
      <c r="D35" s="129"/>
      <c r="E35" s="130"/>
      <c r="F35" s="5"/>
      <c r="G35" s="27" t="s">
        <v>24</v>
      </c>
      <c r="H35" s="28"/>
      <c r="I35" s="28"/>
      <c r="J35" s="29"/>
      <c r="K35" s="28" t="s">
        <v>25</v>
      </c>
      <c r="L35" s="28"/>
      <c r="M35" s="28"/>
      <c r="N35" s="28"/>
      <c r="O35" s="74" t="s">
        <v>43</v>
      </c>
      <c r="P35" s="14"/>
      <c r="Q35" s="14"/>
      <c r="R35" s="15"/>
      <c r="S35" s="78" t="s">
        <v>64</v>
      </c>
      <c r="T35" s="14"/>
      <c r="U35" s="14"/>
      <c r="V35" s="15"/>
      <c r="W35" s="5"/>
      <c r="X35" s="182" t="s">
        <v>73</v>
      </c>
      <c r="Y35" s="183"/>
      <c r="Z35" s="183"/>
      <c r="AA35" s="184"/>
      <c r="AB35" s="5"/>
    </row>
    <row r="36" spans="1:30" ht="15" customHeight="1">
      <c r="B36" s="131"/>
      <c r="C36" s="132"/>
      <c r="D36" s="132"/>
      <c r="E36" s="133"/>
      <c r="G36" s="112">
        <v>22000</v>
      </c>
      <c r="H36" s="113"/>
      <c r="I36" s="113"/>
      <c r="J36" s="114"/>
      <c r="K36" s="112">
        <v>24000</v>
      </c>
      <c r="L36" s="113"/>
      <c r="M36" s="113"/>
      <c r="N36" s="113"/>
      <c r="O36" s="112">
        <f>R26</f>
        <v>20000</v>
      </c>
      <c r="P36" s="113"/>
      <c r="Q36" s="113"/>
      <c r="R36" s="114"/>
      <c r="S36" s="113">
        <f>G36+K36+O36</f>
        <v>66000</v>
      </c>
      <c r="T36" s="113"/>
      <c r="U36" s="113"/>
      <c r="V36" s="114"/>
      <c r="X36" s="136">
        <f>ROUNDDOWN(S36/3,0)</f>
        <v>22000</v>
      </c>
      <c r="Y36" s="113"/>
      <c r="Z36" s="113"/>
      <c r="AA36" s="137"/>
      <c r="AD36" s="30"/>
    </row>
    <row r="37" spans="1:30" s="5" customFormat="1" ht="15" customHeight="1" thickBot="1">
      <c r="A37" s="2"/>
      <c r="B37" s="134"/>
      <c r="C37" s="108"/>
      <c r="D37" s="108"/>
      <c r="E37" s="135"/>
      <c r="F37" s="2"/>
      <c r="G37" s="179" t="s">
        <v>7</v>
      </c>
      <c r="H37" s="180"/>
      <c r="I37" s="180"/>
      <c r="J37" s="181"/>
      <c r="K37" s="23"/>
      <c r="L37" s="23"/>
      <c r="M37" s="23"/>
      <c r="N37" s="24" t="s">
        <v>7</v>
      </c>
      <c r="O37" s="25"/>
      <c r="P37" s="23"/>
      <c r="Q37" s="23"/>
      <c r="R37" s="26" t="s">
        <v>7</v>
      </c>
      <c r="S37" s="180" t="s">
        <v>7</v>
      </c>
      <c r="T37" s="180"/>
      <c r="U37" s="180"/>
      <c r="V37" s="181"/>
      <c r="W37" s="2"/>
      <c r="X37" s="138" t="s">
        <v>7</v>
      </c>
      <c r="Y37" s="139"/>
      <c r="Z37" s="139"/>
      <c r="AA37" s="140"/>
      <c r="AB37" s="2"/>
    </row>
    <row r="38" spans="1:30" ht="12" customHeight="1">
      <c r="A38" s="2"/>
      <c r="B38" s="31"/>
      <c r="C38" s="31"/>
      <c r="D38" s="31"/>
      <c r="E38" s="31"/>
      <c r="F38" s="2"/>
      <c r="G38" s="11"/>
      <c r="H38" s="11"/>
      <c r="I38" s="11"/>
      <c r="J38" s="11"/>
      <c r="K38" s="11"/>
      <c r="L38" s="11"/>
      <c r="M38" s="11"/>
      <c r="N38" s="11"/>
      <c r="O38" s="11"/>
      <c r="P38" s="11"/>
      <c r="Q38" s="11"/>
      <c r="R38" s="11"/>
      <c r="S38" s="2"/>
      <c r="T38" s="11"/>
      <c r="U38" s="11"/>
      <c r="V38" s="11"/>
      <c r="W38" s="11"/>
      <c r="X38" s="2"/>
      <c r="Y38" s="11"/>
      <c r="Z38" s="11"/>
      <c r="AA38" s="11"/>
      <c r="AB38" s="11"/>
    </row>
    <row r="39" spans="1:30" ht="19.5" thickBot="1">
      <c r="A39" s="95" t="s">
        <v>51</v>
      </c>
      <c r="B39" s="95"/>
      <c r="C39" s="95"/>
      <c r="D39" s="95"/>
      <c r="E39" s="95"/>
      <c r="F39" s="95"/>
      <c r="G39" s="95"/>
      <c r="H39" s="95"/>
      <c r="I39" s="95"/>
      <c r="J39" s="95"/>
      <c r="K39" s="95"/>
      <c r="L39" s="95"/>
      <c r="M39" s="95"/>
      <c r="N39" s="59"/>
      <c r="O39" s="51"/>
      <c r="P39" s="52"/>
      <c r="Q39" s="53"/>
      <c r="R39" s="53"/>
      <c r="S39" s="51"/>
      <c r="T39" s="51"/>
    </row>
    <row r="40" spans="1:30" s="5" customFormat="1" ht="15" customHeight="1">
      <c r="A40" s="178"/>
      <c r="F40" s="76" t="s">
        <v>65</v>
      </c>
      <c r="G40" s="14"/>
      <c r="H40" s="15"/>
      <c r="I40" s="131" t="s">
        <v>46</v>
      </c>
      <c r="J40" s="133"/>
      <c r="K40" s="76" t="s">
        <v>66</v>
      </c>
      <c r="L40" s="54"/>
      <c r="M40" s="4"/>
      <c r="N40" s="59"/>
      <c r="O40" s="1"/>
      <c r="P40" s="77" t="s">
        <v>67</v>
      </c>
      <c r="Q40" s="79"/>
      <c r="R40" s="80"/>
      <c r="S40" s="60"/>
      <c r="T40" s="60"/>
    </row>
    <row r="41" spans="1:30" ht="15" customHeight="1">
      <c r="A41" s="178"/>
      <c r="B41" s="93"/>
      <c r="C41" s="93"/>
      <c r="D41" s="93"/>
      <c r="E41" s="31"/>
      <c r="F41" s="92">
        <f>G26</f>
        <v>5000</v>
      </c>
      <c r="G41" s="93"/>
      <c r="H41" s="94"/>
      <c r="I41" s="131"/>
      <c r="J41" s="133"/>
      <c r="K41" s="92">
        <f>R26</f>
        <v>20000</v>
      </c>
      <c r="L41" s="93"/>
      <c r="M41" s="94"/>
      <c r="N41" s="1" t="s">
        <v>3</v>
      </c>
      <c r="P41" s="192">
        <f>IFERROR(ROUNDDOWN((F41/K41)*100,1),"")</f>
        <v>25</v>
      </c>
      <c r="Q41" s="193"/>
      <c r="R41" s="194"/>
      <c r="S41" s="115" t="s">
        <v>4</v>
      </c>
      <c r="T41" s="89" t="s">
        <v>6</v>
      </c>
      <c r="U41" s="89"/>
      <c r="V41" s="89"/>
      <c r="W41" s="89"/>
      <c r="X41" s="89"/>
      <c r="AC41" s="51"/>
    </row>
    <row r="42" spans="1:30" ht="15" customHeight="1" thickBot="1">
      <c r="A42" s="178"/>
      <c r="B42" s="65"/>
      <c r="C42" s="65"/>
      <c r="D42" s="65"/>
      <c r="F42" s="55"/>
      <c r="G42" s="56"/>
      <c r="H42" s="57"/>
      <c r="I42" s="131"/>
      <c r="J42" s="133"/>
      <c r="K42" s="55"/>
      <c r="L42" s="56"/>
      <c r="M42" s="57"/>
      <c r="P42" s="81"/>
      <c r="Q42" s="82"/>
      <c r="R42" s="83"/>
      <c r="S42" s="115"/>
      <c r="T42" s="89"/>
      <c r="U42" s="89"/>
      <c r="V42" s="89"/>
      <c r="W42" s="89"/>
      <c r="X42" s="89"/>
    </row>
    <row r="43" spans="1:30" ht="6.95" customHeight="1">
      <c r="P43" s="58"/>
      <c r="Q43" s="58"/>
      <c r="R43" s="58"/>
      <c r="S43" s="60"/>
      <c r="T43" s="60"/>
    </row>
    <row r="44" spans="1:30" ht="19.5" thickBot="1">
      <c r="A44" s="95" t="s">
        <v>54</v>
      </c>
      <c r="B44" s="95"/>
      <c r="C44" s="95"/>
      <c r="D44" s="95"/>
      <c r="E44" s="95"/>
      <c r="F44" s="95"/>
      <c r="G44" s="95"/>
      <c r="H44" s="95"/>
      <c r="I44" s="95"/>
      <c r="J44" s="50"/>
      <c r="K44" s="50"/>
      <c r="L44" s="50"/>
      <c r="M44" s="50"/>
      <c r="N44" s="59"/>
      <c r="O44" s="51"/>
      <c r="P44" s="52"/>
      <c r="Q44" s="53"/>
      <c r="R44" s="53"/>
      <c r="S44" s="51"/>
      <c r="T44" s="51"/>
    </row>
    <row r="45" spans="1:30" s="5" customFormat="1" ht="15" customHeight="1">
      <c r="A45" s="90" t="s">
        <v>44</v>
      </c>
      <c r="B45" s="76" t="s">
        <v>68</v>
      </c>
      <c r="C45" s="14"/>
      <c r="D45" s="15"/>
      <c r="F45" s="76" t="s">
        <v>65</v>
      </c>
      <c r="G45" s="14"/>
      <c r="H45" s="15"/>
      <c r="I45" s="91" t="s">
        <v>45</v>
      </c>
      <c r="K45" s="76" t="s">
        <v>68</v>
      </c>
      <c r="L45" s="54"/>
      <c r="M45" s="4"/>
      <c r="N45" s="59"/>
      <c r="O45" s="1"/>
      <c r="P45" s="77" t="s">
        <v>70</v>
      </c>
      <c r="Q45" s="79"/>
      <c r="R45" s="80"/>
      <c r="S45" s="60"/>
      <c r="T45" s="60"/>
    </row>
    <row r="46" spans="1:30" ht="15" customHeight="1">
      <c r="A46" s="90"/>
      <c r="B46" s="92">
        <f>X32</f>
        <v>6500</v>
      </c>
      <c r="C46" s="93"/>
      <c r="D46" s="94"/>
      <c r="E46" s="31" t="s">
        <v>5</v>
      </c>
      <c r="F46" s="92">
        <f>G26</f>
        <v>5000</v>
      </c>
      <c r="G46" s="93"/>
      <c r="H46" s="94"/>
      <c r="I46" s="91"/>
      <c r="J46" s="1" t="s">
        <v>46</v>
      </c>
      <c r="K46" s="92">
        <f>X32</f>
        <v>6500</v>
      </c>
      <c r="L46" s="93"/>
      <c r="M46" s="94"/>
      <c r="N46" s="1" t="s">
        <v>3</v>
      </c>
      <c r="P46" s="192">
        <f>IFERROR(ROUNDDOWN(((B46-F46)/K46)*100,1),"")</f>
        <v>23</v>
      </c>
      <c r="Q46" s="193"/>
      <c r="R46" s="194"/>
      <c r="S46" s="115" t="s">
        <v>4</v>
      </c>
      <c r="T46" s="89" t="s">
        <v>6</v>
      </c>
      <c r="U46" s="89"/>
      <c r="V46" s="89"/>
      <c r="W46" s="89"/>
      <c r="X46" s="89"/>
      <c r="AC46" s="51"/>
    </row>
    <row r="47" spans="1:30" ht="15" customHeight="1" thickBot="1">
      <c r="A47" s="90"/>
      <c r="B47" s="55"/>
      <c r="C47" s="56"/>
      <c r="D47" s="57"/>
      <c r="F47" s="55"/>
      <c r="G47" s="56"/>
      <c r="H47" s="57"/>
      <c r="I47" s="91"/>
      <c r="K47" s="55"/>
      <c r="L47" s="56"/>
      <c r="M47" s="57"/>
      <c r="P47" s="81"/>
      <c r="Q47" s="82"/>
      <c r="R47" s="83"/>
      <c r="S47" s="115"/>
      <c r="T47" s="89"/>
      <c r="U47" s="89"/>
      <c r="V47" s="89"/>
      <c r="W47" s="89"/>
      <c r="X47" s="89"/>
    </row>
    <row r="48" spans="1:30" ht="6.95" customHeight="1">
      <c r="P48" s="58"/>
      <c r="Q48" s="58"/>
      <c r="R48" s="58"/>
      <c r="S48" s="60"/>
      <c r="T48" s="60"/>
    </row>
    <row r="49" spans="1:29" ht="19.5" thickBot="1">
      <c r="A49" s="95" t="s">
        <v>55</v>
      </c>
      <c r="B49" s="95"/>
      <c r="C49" s="95"/>
      <c r="D49" s="95"/>
      <c r="E49" s="95"/>
      <c r="F49" s="95"/>
      <c r="G49" s="95"/>
      <c r="H49" s="95"/>
      <c r="I49" s="95"/>
      <c r="J49" s="50"/>
      <c r="K49" s="50"/>
      <c r="L49" s="50"/>
      <c r="M49" s="50"/>
      <c r="N49" s="59"/>
      <c r="O49" s="51"/>
      <c r="P49" s="52"/>
      <c r="Q49" s="53"/>
      <c r="R49" s="53"/>
      <c r="S49" s="51"/>
      <c r="T49" s="51"/>
    </row>
    <row r="50" spans="1:29" s="5" customFormat="1" ht="15" customHeight="1">
      <c r="A50" s="90" t="s">
        <v>44</v>
      </c>
      <c r="B50" s="76" t="s">
        <v>69</v>
      </c>
      <c r="C50" s="14"/>
      <c r="D50" s="15"/>
      <c r="F50" s="76" t="s">
        <v>66</v>
      </c>
      <c r="G50" s="14"/>
      <c r="H50" s="15"/>
      <c r="I50" s="91" t="s">
        <v>45</v>
      </c>
      <c r="K50" s="76" t="s">
        <v>69</v>
      </c>
      <c r="L50" s="54"/>
      <c r="M50" s="4"/>
      <c r="N50" s="59"/>
      <c r="O50" s="1"/>
      <c r="P50" s="77" t="s">
        <v>71</v>
      </c>
      <c r="Q50" s="79"/>
      <c r="R50" s="80"/>
      <c r="S50" s="60"/>
      <c r="T50" s="60"/>
    </row>
    <row r="51" spans="1:29" ht="15" customHeight="1">
      <c r="A51" s="90"/>
      <c r="B51" s="92">
        <f>X36</f>
        <v>22000</v>
      </c>
      <c r="C51" s="93"/>
      <c r="D51" s="94"/>
      <c r="E51" s="31" t="s">
        <v>5</v>
      </c>
      <c r="F51" s="92">
        <f>R26</f>
        <v>20000</v>
      </c>
      <c r="G51" s="93"/>
      <c r="H51" s="94"/>
      <c r="I51" s="91"/>
      <c r="J51" s="1" t="s">
        <v>46</v>
      </c>
      <c r="K51" s="92">
        <f>X36</f>
        <v>22000</v>
      </c>
      <c r="L51" s="93"/>
      <c r="M51" s="94"/>
      <c r="N51" s="1" t="s">
        <v>3</v>
      </c>
      <c r="P51" s="192">
        <f>IFERROR(ROUNDDOWN(((B51-F51)/K51)*100,1),"")</f>
        <v>9</v>
      </c>
      <c r="Q51" s="193"/>
      <c r="R51" s="194"/>
      <c r="S51" s="115" t="s">
        <v>4</v>
      </c>
      <c r="T51" s="89" t="s">
        <v>6</v>
      </c>
      <c r="U51" s="89"/>
      <c r="V51" s="89"/>
      <c r="W51" s="89"/>
      <c r="X51" s="89"/>
      <c r="AC51" s="51"/>
    </row>
    <row r="52" spans="1:29" ht="15" customHeight="1" thickBot="1">
      <c r="A52" s="90"/>
      <c r="B52" s="55"/>
      <c r="C52" s="56"/>
      <c r="D52" s="57"/>
      <c r="F52" s="55"/>
      <c r="G52" s="56"/>
      <c r="H52" s="57"/>
      <c r="I52" s="91"/>
      <c r="K52" s="55"/>
      <c r="L52" s="56"/>
      <c r="M52" s="57"/>
      <c r="P52" s="81"/>
      <c r="Q52" s="82"/>
      <c r="R52" s="83"/>
      <c r="S52" s="115"/>
      <c r="T52" s="89"/>
      <c r="U52" s="89"/>
      <c r="V52" s="89"/>
      <c r="W52" s="89"/>
      <c r="X52" s="89"/>
    </row>
    <row r="53" spans="1:29" ht="12" customHeight="1">
      <c r="P53" s="58"/>
      <c r="Q53" s="58"/>
      <c r="R53" s="58"/>
      <c r="S53" s="60"/>
      <c r="T53" s="60"/>
    </row>
    <row r="54" spans="1:29" ht="18.75" customHeight="1">
      <c r="A54" s="75" t="s">
        <v>58</v>
      </c>
      <c r="B54" s="31"/>
      <c r="C54" s="31"/>
      <c r="D54" s="31"/>
      <c r="E54" s="31"/>
      <c r="F54" s="2"/>
      <c r="G54" s="11"/>
      <c r="H54" s="11"/>
      <c r="I54" s="11"/>
      <c r="J54" s="11"/>
      <c r="K54" s="11"/>
      <c r="L54" s="11"/>
      <c r="M54" s="11"/>
      <c r="N54" s="11"/>
      <c r="O54" s="11"/>
      <c r="P54" s="11"/>
      <c r="Q54" s="11"/>
      <c r="R54" s="11"/>
      <c r="S54" s="2"/>
      <c r="T54" s="11"/>
      <c r="U54" s="11"/>
      <c r="V54" s="11"/>
      <c r="W54" s="11"/>
      <c r="X54" s="2"/>
      <c r="Y54" s="11"/>
      <c r="Z54" s="11"/>
      <c r="AA54" s="11"/>
      <c r="AB54" s="11"/>
    </row>
    <row r="55" spans="1:29" ht="5.25" customHeight="1"/>
    <row r="56" spans="1:29">
      <c r="A56" s="191" t="s">
        <v>78</v>
      </c>
      <c r="B56" s="191"/>
      <c r="C56" s="31" t="s">
        <v>2</v>
      </c>
      <c r="D56" s="73">
        <v>5</v>
      </c>
      <c r="E56" s="31" t="s">
        <v>40</v>
      </c>
      <c r="F56" s="73">
        <v>1</v>
      </c>
      <c r="G56" s="31" t="s">
        <v>41</v>
      </c>
    </row>
    <row r="57" spans="1:29" s="3" customFormat="1" ht="16.5" customHeight="1">
      <c r="A57" s="45" t="s">
        <v>1</v>
      </c>
      <c r="B57" s="46"/>
      <c r="C57" s="46"/>
      <c r="D57" s="46"/>
      <c r="E57" s="46"/>
      <c r="F57" s="46"/>
      <c r="G57" s="46"/>
      <c r="H57" s="46"/>
      <c r="I57" s="46"/>
      <c r="J57" s="46"/>
      <c r="K57" s="46"/>
      <c r="L57" s="46"/>
      <c r="M57" s="47"/>
      <c r="O57" s="61"/>
    </row>
    <row r="58" spans="1:29" s="3" customFormat="1" ht="16.5" customHeight="1">
      <c r="A58" s="48" t="s">
        <v>0</v>
      </c>
      <c r="M58" s="49"/>
      <c r="O58" s="61"/>
    </row>
    <row r="59" spans="1:29" ht="18.75" customHeight="1">
      <c r="A59" s="185"/>
      <c r="B59" s="115"/>
      <c r="C59" s="115"/>
      <c r="D59" s="115"/>
      <c r="E59" s="115"/>
      <c r="F59" s="115"/>
      <c r="G59" s="115"/>
      <c r="H59" s="115"/>
      <c r="I59" s="115"/>
      <c r="J59" s="115"/>
      <c r="K59" s="115"/>
      <c r="L59" s="115"/>
      <c r="M59" s="186"/>
      <c r="P59" s="30"/>
      <c r="Q59" s="6"/>
      <c r="R59" s="6"/>
      <c r="S59" s="6"/>
      <c r="T59" s="6"/>
      <c r="U59" s="6"/>
      <c r="V59" s="6"/>
    </row>
    <row r="60" spans="1:29" ht="18.75" customHeight="1">
      <c r="A60" s="187" t="s">
        <v>37</v>
      </c>
      <c r="B60" s="188"/>
      <c r="C60" s="188"/>
      <c r="D60" s="188"/>
      <c r="E60" s="188"/>
      <c r="F60" s="188"/>
      <c r="G60" s="188"/>
      <c r="H60" s="188"/>
      <c r="I60" s="188"/>
      <c r="J60" s="188"/>
      <c r="K60" s="188"/>
      <c r="L60" s="188"/>
      <c r="M60" s="189"/>
      <c r="P60" s="6"/>
      <c r="Q60" s="30"/>
      <c r="R60" s="6"/>
      <c r="S60" s="6"/>
      <c r="T60" s="6"/>
      <c r="U60" s="6"/>
      <c r="V60" s="6"/>
    </row>
    <row r="61" spans="1:29" ht="18.75" customHeight="1">
      <c r="A61" s="187" t="s">
        <v>38</v>
      </c>
      <c r="B61" s="188"/>
      <c r="C61" s="188"/>
      <c r="D61" s="188"/>
      <c r="E61" s="188"/>
      <c r="F61" s="188"/>
      <c r="G61" s="188"/>
      <c r="H61" s="188"/>
      <c r="I61" s="188"/>
      <c r="J61" s="188"/>
      <c r="K61" s="188"/>
      <c r="L61" s="188"/>
      <c r="M61" s="189"/>
      <c r="P61" s="30"/>
      <c r="Q61" s="30"/>
      <c r="R61" s="30"/>
      <c r="S61" s="30"/>
      <c r="T61" s="30"/>
      <c r="U61" s="30"/>
      <c r="V61" s="30"/>
      <c r="Z61" s="30"/>
    </row>
    <row r="62" spans="1:29" s="2" customFormat="1" ht="18.75" customHeight="1">
      <c r="A62" s="96"/>
      <c r="B62" s="97"/>
      <c r="C62" s="97"/>
      <c r="D62" s="97"/>
      <c r="E62" s="97"/>
      <c r="F62" s="97"/>
      <c r="G62" s="97"/>
      <c r="H62" s="97"/>
      <c r="I62" s="97"/>
      <c r="J62" s="97"/>
      <c r="K62" s="97"/>
      <c r="L62" s="97"/>
      <c r="M62" s="98"/>
      <c r="O62" s="62"/>
      <c r="P62" s="30"/>
      <c r="Q62" s="63"/>
      <c r="R62" s="63"/>
      <c r="S62" s="63"/>
      <c r="T62" s="63"/>
      <c r="U62" s="63"/>
      <c r="V62" s="63"/>
      <c r="W62" s="64"/>
      <c r="X62" s="64"/>
      <c r="Y62" s="64"/>
      <c r="Z62" s="64"/>
      <c r="AA62" s="62"/>
    </row>
  </sheetData>
  <sheetProtection algorithmName="SHA-512" hashValue="Yen0K96VNwkZlgdLqmNhafvlZBm675WO6hpoILSxtH2kvdSXahZfWPbpUcWmcCaoG8uUXxmVEakFILmtI0LyCg==" saltValue="VKX6KBkFJkqZoTzeaRYmBQ==" spinCount="100000" sheet="1" selectLockedCells="1"/>
  <mergeCells count="92">
    <mergeCell ref="A59:M59"/>
    <mergeCell ref="A60:M60"/>
    <mergeCell ref="A61:M61"/>
    <mergeCell ref="X28:AA28"/>
    <mergeCell ref="A56:B56"/>
    <mergeCell ref="P41:R41"/>
    <mergeCell ref="P46:R46"/>
    <mergeCell ref="P51:R51"/>
    <mergeCell ref="K32:N32"/>
    <mergeCell ref="O32:R32"/>
    <mergeCell ref="S32:V32"/>
    <mergeCell ref="X32:AA32"/>
    <mergeCell ref="G33:J33"/>
    <mergeCell ref="S33:V33"/>
    <mergeCell ref="X33:AA33"/>
    <mergeCell ref="X35:AA35"/>
    <mergeCell ref="X30:AA30"/>
    <mergeCell ref="X37:AA37"/>
    <mergeCell ref="B31:E33"/>
    <mergeCell ref="X31:AA31"/>
    <mergeCell ref="G32:J32"/>
    <mergeCell ref="X36:AA36"/>
    <mergeCell ref="A40:A42"/>
    <mergeCell ref="B35:E37"/>
    <mergeCell ref="G37:J37"/>
    <mergeCell ref="I40:J42"/>
    <mergeCell ref="S37:V37"/>
    <mergeCell ref="G36:J36"/>
    <mergeCell ref="K36:N36"/>
    <mergeCell ref="A11:E11"/>
    <mergeCell ref="F11:R11"/>
    <mergeCell ref="T11:V11"/>
    <mergeCell ref="W11:AB11"/>
    <mergeCell ref="A12:E12"/>
    <mergeCell ref="F12:R12"/>
    <mergeCell ref="T12:V12"/>
    <mergeCell ref="W12:AB12"/>
    <mergeCell ref="A1:AB1"/>
    <mergeCell ref="I2:T3"/>
    <mergeCell ref="A9:E10"/>
    <mergeCell ref="F9:R10"/>
    <mergeCell ref="T9:AB9"/>
    <mergeCell ref="T10:V10"/>
    <mergeCell ref="W10:AB10"/>
    <mergeCell ref="T14:AB14"/>
    <mergeCell ref="B25:E27"/>
    <mergeCell ref="M25:P27"/>
    <mergeCell ref="G26:J26"/>
    <mergeCell ref="R26:U26"/>
    <mergeCell ref="G27:J27"/>
    <mergeCell ref="R27:U27"/>
    <mergeCell ref="B24:E24"/>
    <mergeCell ref="M24:P24"/>
    <mergeCell ref="R24:U24"/>
    <mergeCell ref="B18:AB18"/>
    <mergeCell ref="Z25:AA25"/>
    <mergeCell ref="X25:Y25"/>
    <mergeCell ref="X26:Y27"/>
    <mergeCell ref="Z26:AA27"/>
    <mergeCell ref="B16:AB16"/>
    <mergeCell ref="A62:M62"/>
    <mergeCell ref="A13:E13"/>
    <mergeCell ref="F13:R13"/>
    <mergeCell ref="T13:V13"/>
    <mergeCell ref="B30:E30"/>
    <mergeCell ref="S30:V30"/>
    <mergeCell ref="O36:R36"/>
    <mergeCell ref="S36:V36"/>
    <mergeCell ref="K46:M46"/>
    <mergeCell ref="K41:M41"/>
    <mergeCell ref="S41:S42"/>
    <mergeCell ref="T41:X42"/>
    <mergeCell ref="S46:S47"/>
    <mergeCell ref="T46:X47"/>
    <mergeCell ref="S51:S52"/>
    <mergeCell ref="W13:AB13"/>
    <mergeCell ref="B17:AB17"/>
    <mergeCell ref="T51:X52"/>
    <mergeCell ref="A45:A47"/>
    <mergeCell ref="I45:I47"/>
    <mergeCell ref="B46:D46"/>
    <mergeCell ref="F46:H46"/>
    <mergeCell ref="A49:I49"/>
    <mergeCell ref="A50:A52"/>
    <mergeCell ref="I50:I52"/>
    <mergeCell ref="B51:D51"/>
    <mergeCell ref="F51:H51"/>
    <mergeCell ref="K51:M51"/>
    <mergeCell ref="A44:I44"/>
    <mergeCell ref="B41:D41"/>
    <mergeCell ref="F41:H41"/>
    <mergeCell ref="A39:M39"/>
  </mergeCells>
  <phoneticPr fontId="1"/>
  <printOptions horizontalCentered="1"/>
  <pageMargins left="0.51181102362204722" right="0.31496062992125984" top="0.19685039370078741" bottom="0.39370078740157483" header="0" footer="0"/>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④業種確認・売上高計算書</vt:lpstr>
      <vt:lpstr>【記載例】④業種確認・売上高計算書</vt:lpstr>
      <vt:lpstr>【記載例】④業種確認・売上高計算書!Print_Area</vt:lpstr>
      <vt:lpstr>④業種確認・売上高計算書!Print_Area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2020-12-21T11:50:33Z</dcterms:created>
  <dcterms:modified xsi:type="dcterms:W3CDTF">2026-06-11T01:21:42Z</dcterms:modified>
</cp:coreProperties>
</file>