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 tabRatio="860"/>
  </bookViews>
  <sheets>
    <sheet name="⑫業種確認・売上高計算書" sheetId="5" r:id="rId1"/>
    <sheet name="【記載例】⑫業種確認・売上高計算書" sheetId="6" r:id="rId2"/>
  </sheets>
  <definedNames>
    <definedName name="_xlnm.Print_Area" localSheetId="1">【記載例】⑫業種確認・売上高計算書!$A$1:$AM$64</definedName>
    <definedName name="_xlnm.Print_Area" localSheetId="0">⑫業種確認・売上高計算書!$A$1:$AB$64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0" i="6" l="1"/>
  <c r="F40" i="6"/>
  <c r="S35" i="6"/>
  <c r="R55" i="6" s="1"/>
  <c r="S31" i="6"/>
  <c r="D55" i="6" s="1"/>
  <c r="T25" i="6"/>
  <c r="Y25" i="6" s="1"/>
  <c r="T50" i="6" s="1"/>
  <c r="T21" i="6"/>
  <c r="Y21" i="6" s="1"/>
  <c r="F50" i="6" s="1"/>
  <c r="B50" i="6" l="1"/>
  <c r="K51" i="6" s="1"/>
  <c r="X31" i="6"/>
  <c r="P50" i="6"/>
  <c r="Y51" i="6" s="1"/>
  <c r="X35" i="6"/>
  <c r="T40" i="5"/>
  <c r="F40" i="5"/>
  <c r="R45" i="6" l="1"/>
  <c r="P40" i="6"/>
  <c r="Y41" i="6" s="1"/>
  <c r="D45" i="6"/>
  <c r="B40" i="6"/>
  <c r="K41" i="6" s="1"/>
  <c r="S35" i="5"/>
  <c r="S31" i="5"/>
  <c r="B50" i="5" l="1"/>
  <c r="X31" i="5"/>
  <c r="D55" i="5"/>
  <c r="R55" i="5"/>
  <c r="X35" i="5"/>
  <c r="P50" i="5"/>
  <c r="T25" i="5"/>
  <c r="Y25" i="5" s="1"/>
  <c r="T50" i="5" s="1"/>
  <c r="B40" i="5" l="1"/>
  <c r="D45" i="5"/>
  <c r="Y51" i="5"/>
  <c r="P40" i="5"/>
  <c r="R45" i="5"/>
  <c r="T21" i="5"/>
  <c r="Y41" i="5" l="1"/>
  <c r="Y21" i="5"/>
  <c r="K41" i="5" l="1"/>
  <c r="F50" i="5"/>
  <c r="K51" i="5" s="1"/>
</calcChain>
</file>

<file path=xl/sharedStrings.xml><?xml version="1.0" encoding="utf-8"?>
<sst xmlns="http://schemas.openxmlformats.org/spreadsheetml/2006/main" count="254" uniqueCount="82">
  <si>
    <t>－</t>
    <phoneticPr fontId="1"/>
  </si>
  <si>
    <t>×100＝</t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</si>
  <si>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</si>
  <si>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％</t>
    <phoneticPr fontId="1"/>
  </si>
  <si>
    <t>上記の内容について、事実に相違ありません。</t>
  </si>
  <si>
    <t>金融機関、担当税理士等確認欄</t>
  </si>
  <si>
    <t>上記内容について確認しました。</t>
  </si>
  <si>
    <t>印</t>
    <rPh sb="0" eb="1">
      <t>イン</t>
    </rPh>
    <phoneticPr fontId="1"/>
  </si>
  <si>
    <t>千円</t>
    <rPh sb="0" eb="2">
      <t>センエン</t>
    </rPh>
    <phoneticPr fontId="1"/>
  </si>
  <si>
    <r>
      <t>これは計算書です。「認定申請書</t>
    </r>
    <r>
      <rPr>
        <b/>
        <sz val="13"/>
        <color theme="1"/>
        <rFont val="MS UI Gothic"/>
        <family val="3"/>
        <charset val="128"/>
      </rPr>
      <t>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</si>
  <si>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社名・代表者名</t>
    <phoneticPr fontId="1"/>
  </si>
  <si>
    <t>（個人事業者は屋号・氏名）</t>
    <rPh sb="7" eb="9">
      <t>ヤゴウ</t>
    </rPh>
    <rPh sb="10" eb="12">
      <t>シメイ</t>
    </rPh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</si>
  <si>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</si>
  <si>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最近</t>
    <rPh sb="0" eb="2">
      <t>サイキン</t>
    </rPh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</si>
  <si>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</si>
  <si>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t>千円</t>
    <rPh sb="0" eb="2">
      <t>センエン</t>
    </rPh>
    <phoneticPr fontId="1"/>
  </si>
  <si>
    <t>業種確認・売上高計算書</t>
    <phoneticPr fontId="1"/>
  </si>
  <si>
    <t>■業種確認</t>
    <rPh sb="1" eb="3">
      <t>ギョウシュ</t>
    </rPh>
    <rPh sb="3" eb="5">
      <t>カクニン</t>
    </rPh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</si>
  <si>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</si>
  <si>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</si>
  <si>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</si>
  <si>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</si>
  <si>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</si>
  <si>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年</t>
    <rPh sb="0" eb="1">
      <t>ネン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</si>
  <si>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</si>
  <si>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</si>
  <si>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令和元年12月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</si>
  <si>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今後3か月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</si>
  <si>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細分類番号(ｳ)</t>
    <rPh sb="0" eb="1">
      <t>サイ</t>
    </rPh>
    <rPh sb="1" eb="3">
      <t>ブンルイ</t>
    </rPh>
    <rPh sb="3" eb="5">
      <t>バンゴウ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</si>
  <si>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主たる業種の
</t>
    </r>
    <r>
      <rPr>
        <sz val="11"/>
        <color theme="1"/>
        <rFont val="游ゴシック"/>
        <family val="2"/>
        <charset val="128"/>
        <scheme val="minor"/>
      </rPr>
      <t>売上高</t>
    </r>
    <rPh sb="0" eb="1">
      <t>シュ</t>
    </rPh>
    <rPh sb="3" eb="5">
      <t>ギョウシュ</t>
    </rPh>
    <rPh sb="7" eb="9">
      <t>ウリアゲ</t>
    </rPh>
    <rPh sb="9" eb="10">
      <t>ダカ</t>
    </rPh>
    <phoneticPr fontId="1"/>
  </si>
  <si>
    <t>月</t>
    <phoneticPr fontId="1"/>
  </si>
  <si>
    <t>最近１か月分の売上高及びその後２か月の売上高見込み</t>
    <rPh sb="0" eb="2">
      <t>サイキン</t>
    </rPh>
    <rPh sb="14" eb="15">
      <t>ゴ</t>
    </rPh>
    <rPh sb="17" eb="18">
      <t>ゲツ</t>
    </rPh>
    <phoneticPr fontId="1"/>
  </si>
  <si>
    <t>令和元年10月から12月の売上高</t>
    <rPh sb="0" eb="2">
      <t>レイワ</t>
    </rPh>
    <rPh sb="2" eb="3">
      <t>ガン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ダカ</t>
    </rPh>
    <phoneticPr fontId="1"/>
  </si>
  <si>
    <t>令和元年</t>
    <rPh sb="0" eb="4">
      <t>レイワガンネン</t>
    </rPh>
    <phoneticPr fontId="1"/>
  </si>
  <si>
    <t>令和元年10月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</si>
  <si>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令和元年11月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</si>
  <si>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令和元年10月から12月の合計売上高</t>
    <rPh sb="0" eb="4">
      <t>レイワガンネン</t>
    </rPh>
    <rPh sb="6" eb="7">
      <t>ガツ</t>
    </rPh>
    <rPh sb="11" eb="12">
      <t>ガツ</t>
    </rPh>
    <phoneticPr fontId="1"/>
  </si>
  <si>
    <t>主たる業種名(ｱ)</t>
    <rPh sb="0" eb="1">
      <t>シュ</t>
    </rPh>
    <rPh sb="3" eb="5">
      <t>ギョウシュ</t>
    </rPh>
    <rPh sb="5" eb="6">
      <t>メイ</t>
    </rPh>
    <phoneticPr fontId="1"/>
  </si>
  <si>
    <r>
      <t>・</t>
    </r>
    <r>
      <rPr>
        <u/>
        <sz val="11"/>
        <rFont val="游ゴシック"/>
        <family val="3"/>
        <charset val="128"/>
        <scheme val="minor"/>
      </rPr>
      <t>主たる業種が「指定業種」に属するか、</t>
    </r>
    <r>
      <rPr>
        <sz val="11"/>
        <rFont val="游ゴシック"/>
        <family val="3"/>
        <charset val="128"/>
        <scheme val="minor"/>
      </rPr>
      <t>確認してからご記入ください。</t>
    </r>
    <rPh sb="19" eb="21">
      <t>カクニン</t>
    </rPh>
    <rPh sb="26" eb="28">
      <t>キニュウ</t>
    </rPh>
    <phoneticPr fontId="1"/>
  </si>
  <si>
    <r>
      <t>減少率</t>
    </r>
    <r>
      <rPr>
        <sz val="9"/>
        <color theme="1"/>
        <rFont val="游ゴシック"/>
        <family val="3"/>
        <charset val="128"/>
        <scheme val="minor"/>
      </rPr>
      <t>（実績見込み）</t>
    </r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</si>
  <si>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t>・減少率（A,B,G,H）が5.0％になった場合は、千円単位ではなく１円単位で記入（入力）して再計算してください。</t>
    <rPh sb="1" eb="4">
      <t>ゲンショウリツ</t>
    </rPh>
    <rPh sb="22" eb="24">
      <t>バアイ</t>
    </rPh>
    <rPh sb="26" eb="28">
      <t>センエン</t>
    </rPh>
    <rPh sb="28" eb="30">
      <t>タンイ</t>
    </rPh>
    <rPh sb="35" eb="36">
      <t>エン</t>
    </rPh>
    <rPh sb="36" eb="38">
      <t>タンイ</t>
    </rPh>
    <rPh sb="39" eb="41">
      <t>キニュウ</t>
    </rPh>
    <rPh sb="42" eb="44">
      <t>ニュウリョク</t>
    </rPh>
    <rPh sb="47" eb="50">
      <t>サイケイサン</t>
    </rPh>
    <phoneticPr fontId="1"/>
  </si>
  <si>
    <t>（千円未満切り捨て）</t>
  </si>
  <si>
    <r>
      <rPr>
        <sz val="11"/>
        <color theme="1"/>
        <rFont val="游ゴシック"/>
        <family val="3"/>
        <charset val="128"/>
        <scheme val="minor"/>
      </rPr>
      <t>（１）</t>
    </r>
    <r>
      <rPr>
        <u/>
        <sz val="11"/>
        <color theme="1"/>
        <rFont val="游ゴシック"/>
        <family val="3"/>
        <charset val="128"/>
        <scheme val="minor"/>
      </rPr>
      <t>主たる業種の</t>
    </r>
    <rPh sb="3" eb="4">
      <t>シュ</t>
    </rPh>
    <rPh sb="6" eb="8">
      <t>ギョウシュ</t>
    </rPh>
    <phoneticPr fontId="1"/>
  </si>
  <si>
    <r>
      <rPr>
        <sz val="11"/>
        <color theme="1"/>
        <rFont val="游ゴシック"/>
        <family val="3"/>
        <charset val="128"/>
        <scheme val="minor"/>
      </rPr>
      <t>（２）</t>
    </r>
    <r>
      <rPr>
        <u/>
        <sz val="11"/>
        <color theme="1"/>
        <rFont val="游ゴシック"/>
        <family val="3"/>
        <charset val="128"/>
        <scheme val="minor"/>
      </rPr>
      <t>主たる業種の</t>
    </r>
    <rPh sb="3" eb="4">
      <t>シュ</t>
    </rPh>
    <rPh sb="6" eb="8">
      <t>ギョウシュ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</si>
  <si>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企業全体の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</si>
  <si>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【最近１か月間の売上高の減少率】</t>
    <rPh sb="1" eb="3">
      <t>サイキン</t>
    </rPh>
    <rPh sb="5" eb="6">
      <t>ゲツ</t>
    </rPh>
    <rPh sb="6" eb="7">
      <t>カン</t>
    </rPh>
    <rPh sb="8" eb="11">
      <t>ウリアゲダカ</t>
    </rPh>
    <rPh sb="12" eb="14">
      <t>ゲンショウ</t>
    </rPh>
    <rPh sb="14" eb="15">
      <t>リツ</t>
    </rPh>
    <phoneticPr fontId="1"/>
  </si>
  <si>
    <t>【最近１か月を含めた今後３か月間の売上高の減少率】</t>
    <rPh sb="1" eb="3">
      <t>サイキン</t>
    </rPh>
    <rPh sb="5" eb="6">
      <t>ゲツ</t>
    </rPh>
    <rPh sb="7" eb="8">
      <t>フク</t>
    </rPh>
    <rPh sb="10" eb="12">
      <t>コンゴ</t>
    </rPh>
    <rPh sb="14" eb="15">
      <t>ゲツ</t>
    </rPh>
    <rPh sb="15" eb="16">
      <t>カン</t>
    </rPh>
    <rPh sb="17" eb="20">
      <t>ウリアゲダカ</t>
    </rPh>
    <rPh sb="21" eb="23">
      <t>ゲンショウ</t>
    </rPh>
    <rPh sb="23" eb="24">
      <t>リツ</t>
    </rPh>
    <phoneticPr fontId="1"/>
  </si>
  <si>
    <t>　 =K÷３</t>
    <phoneticPr fontId="1"/>
  </si>
  <si>
    <t>Kｱ</t>
    <phoneticPr fontId="1"/>
  </si>
  <si>
    <t>Kｲ</t>
    <phoneticPr fontId="1"/>
  </si>
  <si>
    <t>Kｳ</t>
    <phoneticPr fontId="1"/>
  </si>
  <si>
    <t xml:space="preserve">    ＝Kｱ＋Kｲ＋Kｳ</t>
    <phoneticPr fontId="1"/>
  </si>
  <si>
    <t>Lｱ</t>
    <phoneticPr fontId="1"/>
  </si>
  <si>
    <t>Lｲ</t>
    <phoneticPr fontId="1"/>
  </si>
  <si>
    <t>Lｳ</t>
    <phoneticPr fontId="1"/>
  </si>
  <si>
    <t xml:space="preserve">    ＝Lｱ＋Lｲ＋Lｳ</t>
    <phoneticPr fontId="1"/>
  </si>
  <si>
    <t>　 =L÷３</t>
    <phoneticPr fontId="1"/>
  </si>
  <si>
    <t>　この計算書のA～Jは申請書のそれぞれの欄に対応しています。</t>
    <phoneticPr fontId="1"/>
  </si>
  <si>
    <t>Iｱ</t>
    <phoneticPr fontId="1"/>
  </si>
  <si>
    <t>Iｲ</t>
    <phoneticPr fontId="1"/>
  </si>
  <si>
    <t xml:space="preserve">    =Iｱ+Iｲ</t>
    <phoneticPr fontId="1"/>
  </si>
  <si>
    <t>Jｱ</t>
    <phoneticPr fontId="1"/>
  </si>
  <si>
    <t>Jｲ</t>
    <phoneticPr fontId="1"/>
  </si>
  <si>
    <t xml:space="preserve">    =Jｱ+Jｲ</t>
    <phoneticPr fontId="1"/>
  </si>
  <si>
    <t>C,Dの月の後2か月間の
合計売上高</t>
    <phoneticPr fontId="1"/>
  </si>
  <si>
    <r>
      <t>令和元年10月から12月の</t>
    </r>
    <r>
      <rPr>
        <b/>
        <u/>
        <sz val="9"/>
        <color theme="1"/>
        <rFont val="游ゴシック"/>
        <family val="3"/>
        <charset val="128"/>
        <scheme val="minor"/>
      </rPr>
      <t>平均</t>
    </r>
    <r>
      <rPr>
        <sz val="9"/>
        <color theme="1"/>
        <rFont val="游ゴシック"/>
        <family val="2"/>
        <charset val="128"/>
        <scheme val="minor"/>
      </rPr>
      <t>売上高</t>
    </r>
    <rPh sb="0" eb="4">
      <t>レイワガンネン</t>
    </rPh>
    <rPh sb="6" eb="7">
      <t>ガツ</t>
    </rPh>
    <rPh sb="11" eb="12">
      <t>ガツ</t>
    </rPh>
    <rPh sb="13" eb="15">
      <t>ヘイキン</t>
    </rPh>
    <phoneticPr fontId="1"/>
  </si>
  <si>
    <r>
      <rPr>
        <sz val="11"/>
        <color theme="1"/>
        <rFont val="游ゴシック"/>
        <family val="3"/>
        <charset val="128"/>
        <scheme val="minor"/>
      </rPr>
      <t>（１）</t>
    </r>
    <r>
      <rPr>
        <u/>
        <sz val="11"/>
        <color theme="1"/>
        <rFont val="游ゴシック"/>
        <family val="3"/>
        <charset val="128"/>
        <scheme val="minor"/>
      </rPr>
      <t>企業全体の</t>
    </r>
    <rPh sb="3" eb="5">
      <t>キギョウ</t>
    </rPh>
    <rPh sb="5" eb="7">
      <t>ゼンタイ</t>
    </rPh>
    <phoneticPr fontId="1"/>
  </si>
  <si>
    <r>
      <rPr>
        <sz val="11"/>
        <color theme="1"/>
        <rFont val="游ゴシック"/>
        <family val="3"/>
        <charset val="128"/>
        <scheme val="minor"/>
      </rPr>
      <t>（２）</t>
    </r>
    <r>
      <rPr>
        <u/>
        <sz val="11"/>
        <color theme="1"/>
        <rFont val="游ゴシック"/>
        <family val="3"/>
        <charset val="128"/>
        <scheme val="minor"/>
      </rPr>
      <t>企業全体の</t>
    </r>
    <rPh sb="3" eb="5">
      <t>キギョウ</t>
    </rPh>
    <rPh sb="5" eb="7">
      <t>ゼンタイ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</si>
  <si>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</si>
  <si>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</si>
  <si>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</si>
  <si>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</si>
  <si>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</si>
  <si>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</si>
  <si>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5122</t>
  </si>
  <si>
    <t>婦人・子供服卸売業</t>
    <rPh sb="0" eb="2">
      <t>フジン</t>
    </rPh>
    <rPh sb="3" eb="6">
      <t>コドモフク</t>
    </rPh>
    <rPh sb="6" eb="9">
      <t>オロシウリギョウ</t>
    </rPh>
    <phoneticPr fontId="1"/>
  </si>
  <si>
    <t>令和3</t>
    <rPh sb="0" eb="2">
      <t>レイワ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</si>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</sst>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e&quot;年&quot;m&quot;月&quot;"/>
    <numFmt numFmtId="177" formatCode="General&quot;千円&quot;"/>
    <numFmt numFmtId="178" formatCode="0.0;&quot;▲ &quot;0.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MS UI Gothic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20"/>
      <color theme="1"/>
      <name val="HGP創英角ﾎﾟｯﾌﾟ体"/>
      <family val="3"/>
      <charset val="128"/>
    </font>
    <font>
      <u/>
      <sz val="12"/>
      <color theme="1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9" fillId="2" borderId="6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9" fillId="2" borderId="9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14" fillId="2" borderId="5" xfId="0" applyFont="1" applyFill="1" applyBorder="1" applyAlignment="1" applyProtection="1"/>
    <xf numFmtId="0" fontId="0" fillId="2" borderId="5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13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15" xfId="0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7" fillId="2" borderId="7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6" xfId="0" applyFont="1" applyFill="1" applyBorder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8" fillId="2" borderId="6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15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>
      <alignment vertical="center"/>
      <protection locked="0"/>
    </xf>
    <xf numFmtId="0" fontId="19" fillId="3" borderId="2" xfId="0" applyFont="1" applyFill="1" applyBorder="1" applyProtection="1">
      <alignment vertical="center"/>
      <protection locked="0"/>
    </xf>
    <xf numFmtId="0" fontId="20" fillId="3" borderId="3" xfId="0" applyFont="1" applyFill="1" applyBorder="1">
      <alignment vertical="center"/>
    </xf>
    <xf numFmtId="0" fontId="18" fillId="3" borderId="3" xfId="0" applyFont="1" applyFill="1" applyBorder="1" applyProtection="1">
      <alignment vertical="center"/>
      <protection locked="0"/>
    </xf>
    <xf numFmtId="0" fontId="20" fillId="3" borderId="3" xfId="0" applyFont="1" applyFill="1" applyBorder="1" applyAlignment="1">
      <alignment vertical="center"/>
    </xf>
    <xf numFmtId="0" fontId="18" fillId="3" borderId="4" xfId="0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shrinkToFit="1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21" fillId="2" borderId="0" xfId="0" applyFont="1" applyFill="1" applyProtection="1">
      <alignment vertical="center"/>
    </xf>
    <xf numFmtId="0" fontId="19" fillId="3" borderId="2" xfId="0" applyFont="1" applyFill="1" applyBorder="1" applyProtection="1">
      <alignment vertical="center"/>
    </xf>
    <xf numFmtId="0" fontId="19" fillId="3" borderId="3" xfId="0" applyFont="1" applyFill="1" applyBorder="1" applyProtection="1">
      <alignment vertical="center"/>
    </xf>
    <xf numFmtId="0" fontId="19" fillId="3" borderId="3" xfId="0" applyFont="1" applyFill="1" applyBorder="1" applyAlignment="1" applyProtection="1">
      <alignment vertical="center"/>
    </xf>
    <xf numFmtId="0" fontId="19" fillId="3" borderId="4" xfId="0" applyFont="1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176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vertical="center"/>
    </xf>
    <xf numFmtId="0" fontId="26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55" fontId="0" fillId="2" borderId="3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11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16" fillId="2" borderId="0" xfId="0" applyFont="1" applyFill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2" borderId="0" xfId="0" applyFont="1" applyFill="1">
      <alignment vertical="center"/>
    </xf>
    <xf numFmtId="0" fontId="8" fillId="2" borderId="0" xfId="0" applyFont="1" applyFill="1" applyProtection="1">
      <alignment vertical="center"/>
      <protection locked="0"/>
    </xf>
    <xf numFmtId="0" fontId="12" fillId="2" borderId="0" xfId="0" applyFont="1" applyFill="1" applyProtection="1">
      <alignment vertical="center"/>
    </xf>
    <xf numFmtId="0" fontId="29" fillId="2" borderId="6" xfId="0" applyFont="1" applyFill="1" applyBorder="1" applyProtection="1">
      <alignment vertical="center"/>
    </xf>
    <xf numFmtId="0" fontId="29" fillId="2" borderId="7" xfId="0" applyFont="1" applyFill="1" applyBorder="1" applyProtection="1">
      <alignment vertical="center"/>
    </xf>
    <xf numFmtId="0" fontId="29" fillId="2" borderId="8" xfId="0" applyFont="1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2" fillId="2" borderId="9" xfId="0" applyFont="1" applyFill="1" applyBorder="1" applyProtection="1">
      <alignment vertical="center"/>
    </xf>
    <xf numFmtId="0" fontId="32" fillId="2" borderId="9" xfId="0" applyFont="1" applyFill="1" applyBorder="1" applyAlignment="1" applyProtection="1">
      <alignment vertical="top"/>
    </xf>
    <xf numFmtId="0" fontId="32" fillId="2" borderId="0" xfId="0" applyFont="1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32" fillId="2" borderId="0" xfId="0" applyFont="1" applyFill="1" applyBorder="1" applyAlignment="1" applyProtection="1">
      <alignment vertical="top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38" fontId="15" fillId="2" borderId="9" xfId="1" applyFont="1" applyFill="1" applyBorder="1" applyAlignment="1" applyProtection="1">
      <alignment horizontal="center" vertical="center"/>
      <protection locked="0"/>
    </xf>
    <xf numFmtId="38" fontId="15" fillId="2" borderId="0" xfId="1" applyFont="1" applyFill="1" applyBorder="1" applyAlignment="1" applyProtection="1">
      <alignment horizontal="center" vertical="center"/>
      <protection locked="0"/>
    </xf>
    <xf numFmtId="38" fontId="15" fillId="2" borderId="16" xfId="1" applyFont="1" applyFill="1" applyBorder="1" applyAlignment="1" applyProtection="1">
      <alignment horizontal="center" vertical="center"/>
    </xf>
    <xf numFmtId="38" fontId="15" fillId="2" borderId="0" xfId="1" applyFont="1" applyFill="1" applyBorder="1" applyAlignment="1" applyProtection="1">
      <alignment horizontal="center" vertical="center"/>
    </xf>
    <xf numFmtId="38" fontId="15" fillId="2" borderId="17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38" fontId="15" fillId="2" borderId="10" xfId="1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vertical="center"/>
    </xf>
    <xf numFmtId="0" fontId="29" fillId="2" borderId="14" xfId="0" applyFont="1" applyFill="1" applyBorder="1" applyAlignment="1" applyProtection="1">
      <alignment vertical="center"/>
    </xf>
    <xf numFmtId="0" fontId="29" fillId="2" borderId="15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38" fontId="15" fillId="2" borderId="16" xfId="1" applyFont="1" applyFill="1" applyBorder="1" applyAlignment="1" applyProtection="1">
      <alignment horizontal="center" vertical="center"/>
      <protection locked="0"/>
    </xf>
    <xf numFmtId="38" fontId="15" fillId="2" borderId="17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 vertical="center"/>
    </xf>
    <xf numFmtId="176" fontId="16" fillId="2" borderId="6" xfId="0" applyNumberFormat="1" applyFont="1" applyFill="1" applyBorder="1" applyAlignment="1" applyProtection="1">
      <alignment horizontal="center" vertical="center"/>
    </xf>
    <xf numFmtId="176" fontId="16" fillId="2" borderId="7" xfId="0" applyNumberFormat="1" applyFont="1" applyFill="1" applyBorder="1" applyAlignment="1" applyProtection="1">
      <alignment horizontal="center" vertical="center"/>
    </xf>
    <xf numFmtId="176" fontId="16" fillId="2" borderId="8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24" fillId="0" borderId="3" xfId="0" applyFont="1" applyFill="1" applyBorder="1" applyAlignment="1">
      <alignment horizontal="left" vertical="center" wrapText="1"/>
    </xf>
    <xf numFmtId="38" fontId="15" fillId="2" borderId="9" xfId="1" applyFont="1" applyFill="1" applyBorder="1" applyAlignment="1" applyProtection="1">
      <alignment horizontal="center" vertical="center"/>
    </xf>
    <xf numFmtId="38" fontId="15" fillId="2" borderId="10" xfId="1" applyFont="1" applyFill="1" applyBorder="1" applyAlignment="1" applyProtection="1">
      <alignment horizontal="center" vertical="center"/>
    </xf>
    <xf numFmtId="38" fontId="0" fillId="2" borderId="9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10" xfId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vertical="center" wrapText="1"/>
    </xf>
    <xf numFmtId="38" fontId="0" fillId="2" borderId="16" xfId="1" applyFont="1" applyFill="1" applyBorder="1" applyAlignment="1" applyProtection="1">
      <alignment horizontal="center" vertical="center"/>
    </xf>
    <xf numFmtId="38" fontId="0" fillId="2" borderId="17" xfId="1" applyFont="1" applyFill="1" applyBorder="1" applyAlignment="1" applyProtection="1">
      <alignment horizontal="center" vertical="center"/>
    </xf>
    <xf numFmtId="177" fontId="8" fillId="2" borderId="11" xfId="0" applyNumberFormat="1" applyFont="1" applyFill="1" applyBorder="1" applyAlignment="1" applyProtection="1">
      <alignment horizontal="right" vertical="center"/>
    </xf>
    <xf numFmtId="177" fontId="8" fillId="2" borderId="5" xfId="0" applyNumberFormat="1" applyFont="1" applyFill="1" applyBorder="1" applyAlignment="1" applyProtection="1">
      <alignment horizontal="right" vertical="center"/>
    </xf>
    <xf numFmtId="177" fontId="8" fillId="2" borderId="12" xfId="0" applyNumberFormat="1" applyFont="1" applyFill="1" applyBorder="1" applyAlignment="1" applyProtection="1">
      <alignment horizontal="right" vertical="center"/>
    </xf>
    <xf numFmtId="178" fontId="0" fillId="2" borderId="13" xfId="0" applyNumberFormat="1" applyFill="1" applyBorder="1" applyAlignment="1" applyProtection="1">
      <alignment horizontal="center" vertical="center"/>
    </xf>
    <xf numFmtId="178" fontId="0" fillId="2" borderId="14" xfId="0" applyNumberFormat="1" applyFill="1" applyBorder="1" applyAlignment="1" applyProtection="1">
      <alignment horizontal="center" vertical="center"/>
    </xf>
    <xf numFmtId="178" fontId="0" fillId="2" borderId="15" xfId="0" applyNumberFormat="1" applyFill="1" applyBorder="1" applyAlignment="1" applyProtection="1">
      <alignment horizontal="center" vertical="center"/>
    </xf>
    <xf numFmtId="178" fontId="0" fillId="2" borderId="16" xfId="0" applyNumberFormat="1" applyFill="1" applyBorder="1" applyAlignment="1" applyProtection="1">
      <alignment horizontal="center" vertical="center"/>
    </xf>
    <xf numFmtId="178" fontId="0" fillId="2" borderId="0" xfId="0" applyNumberFormat="1" applyFill="1" applyBorder="1" applyAlignment="1" applyProtection="1">
      <alignment horizontal="center" vertical="center"/>
    </xf>
    <xf numFmtId="178" fontId="0" fillId="2" borderId="17" xfId="0" applyNumberFormat="1" applyFill="1" applyBorder="1" applyAlignment="1" applyProtection="1">
      <alignment horizontal="center" vertical="center"/>
    </xf>
    <xf numFmtId="178" fontId="0" fillId="2" borderId="18" xfId="0" applyNumberFormat="1" applyFill="1" applyBorder="1" applyAlignment="1" applyProtection="1">
      <alignment horizontal="center" vertical="center"/>
    </xf>
    <xf numFmtId="178" fontId="0" fillId="2" borderId="1" xfId="0" applyNumberFormat="1" applyFill="1" applyBorder="1" applyAlignment="1" applyProtection="1">
      <alignment horizontal="center" vertical="center"/>
    </xf>
    <xf numFmtId="178" fontId="0" fillId="2" borderId="19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55" fontId="0" fillId="2" borderId="2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38" fontId="32" fillId="2" borderId="9" xfId="1" applyFont="1" applyFill="1" applyBorder="1" applyAlignment="1" applyProtection="1">
      <alignment horizontal="center" vertical="center"/>
    </xf>
    <xf numFmtId="38" fontId="32" fillId="2" borderId="0" xfId="1" applyFont="1" applyFill="1" applyBorder="1" applyAlignment="1" applyProtection="1">
      <alignment horizontal="center" vertical="center"/>
    </xf>
    <xf numFmtId="38" fontId="32" fillId="2" borderId="10" xfId="1" applyFont="1" applyFill="1" applyBorder="1" applyAlignment="1" applyProtection="1">
      <alignment horizontal="center" vertical="center"/>
    </xf>
    <xf numFmtId="178" fontId="32" fillId="2" borderId="13" xfId="0" applyNumberFormat="1" applyFont="1" applyFill="1" applyBorder="1" applyAlignment="1" applyProtection="1">
      <alignment horizontal="center" vertical="center"/>
    </xf>
    <xf numFmtId="178" fontId="32" fillId="2" borderId="14" xfId="0" applyNumberFormat="1" applyFont="1" applyFill="1" applyBorder="1" applyAlignment="1" applyProtection="1">
      <alignment horizontal="center" vertical="center"/>
    </xf>
    <xf numFmtId="178" fontId="32" fillId="2" borderId="15" xfId="0" applyNumberFormat="1" applyFont="1" applyFill="1" applyBorder="1" applyAlignment="1" applyProtection="1">
      <alignment horizontal="center" vertical="center"/>
    </xf>
    <xf numFmtId="178" fontId="32" fillId="2" borderId="16" xfId="0" applyNumberFormat="1" applyFont="1" applyFill="1" applyBorder="1" applyAlignment="1" applyProtection="1">
      <alignment horizontal="center" vertical="center"/>
    </xf>
    <xf numFmtId="178" fontId="32" fillId="2" borderId="0" xfId="0" applyNumberFormat="1" applyFont="1" applyFill="1" applyBorder="1" applyAlignment="1" applyProtection="1">
      <alignment horizontal="center" vertical="center"/>
    </xf>
    <xf numFmtId="178" fontId="32" fillId="2" borderId="17" xfId="0" applyNumberFormat="1" applyFont="1" applyFill="1" applyBorder="1" applyAlignment="1" applyProtection="1">
      <alignment horizontal="center" vertical="center"/>
    </xf>
    <xf numFmtId="178" fontId="32" fillId="2" borderId="18" xfId="0" applyNumberFormat="1" applyFont="1" applyFill="1" applyBorder="1" applyAlignment="1" applyProtection="1">
      <alignment horizontal="center" vertical="center"/>
    </xf>
    <xf numFmtId="178" fontId="32" fillId="2" borderId="1" xfId="0" applyNumberFormat="1" applyFont="1" applyFill="1" applyBorder="1" applyAlignment="1" applyProtection="1">
      <alignment horizontal="center" vertical="center"/>
    </xf>
    <xf numFmtId="178" fontId="32" fillId="2" borderId="19" xfId="0" applyNumberFormat="1" applyFont="1" applyFill="1" applyBorder="1" applyAlignment="1" applyProtection="1">
      <alignment horizontal="center" vertical="center"/>
    </xf>
    <xf numFmtId="38" fontId="32" fillId="2" borderId="16" xfId="1" applyFont="1" applyFill="1" applyBorder="1" applyAlignment="1" applyProtection="1">
      <alignment horizontal="center" vertical="center"/>
    </xf>
    <xf numFmtId="38" fontId="32" fillId="2" borderId="17" xfId="1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 shrinkToFit="1"/>
    </xf>
    <xf numFmtId="0" fontId="32" fillId="0" borderId="3" xfId="0" applyFont="1" applyBorder="1" applyAlignment="1" applyProtection="1">
      <alignment horizontal="center" vertical="center" shrinkToFit="1"/>
    </xf>
    <xf numFmtId="0" fontId="32" fillId="0" borderId="4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wrapText="1" shrinkToFit="1"/>
    </xf>
    <xf numFmtId="0" fontId="32" fillId="0" borderId="11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2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 wrapText="1"/>
    </xf>
    <xf numFmtId="0" fontId="32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/>
    </xf>
    <xf numFmtId="0" fontId="24" fillId="0" borderId="3" xfId="0" applyFont="1" applyFill="1" applyBorder="1" applyAlignment="1" applyProtection="1">
      <alignment horizontal="left" vertical="center" wrapText="1"/>
    </xf>
    <xf numFmtId="0" fontId="20" fillId="3" borderId="3" xfId="0" applyFont="1" applyFill="1" applyBorder="1" applyProtection="1">
      <alignment vertical="center"/>
    </xf>
    <xf numFmtId="0" fontId="18" fillId="3" borderId="3" xfId="0" applyFont="1" applyFill="1" applyBorder="1" applyProtection="1">
      <alignment vertical="center"/>
    </xf>
    <xf numFmtId="0" fontId="20" fillId="3" borderId="3" xfId="0" applyFont="1" applyFill="1" applyBorder="1" applyAlignment="1" applyProtection="1">
      <alignment vertical="center"/>
    </xf>
    <xf numFmtId="0" fontId="18" fillId="3" borderId="4" xfId="0" applyFont="1" applyFill="1" applyBorder="1" applyProtection="1">
      <alignment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55" fontId="0" fillId="2" borderId="3" xfId="0" applyNumberFormat="1" applyFill="1" applyBorder="1" applyAlignment="1" applyProtection="1">
      <alignment horizontal="right" vertical="center"/>
    </xf>
    <xf numFmtId="0" fontId="32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right" vertical="center"/>
    </xf>
    <xf numFmtId="0" fontId="33" fillId="2" borderId="0" xfId="0" applyFont="1" applyFill="1" applyProtection="1">
      <alignment vertical="center"/>
    </xf>
    <xf numFmtId="0" fontId="32" fillId="2" borderId="5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</xf>
    <xf numFmtId="0" fontId="9" fillId="2" borderId="6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9" fillId="2" borderId="9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16" fillId="2" borderId="0" xfId="0" applyFont="1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38100</xdr:rowOff>
    </xdr:from>
    <xdr:to>
      <xdr:col>2</xdr:col>
      <xdr:colOff>200026</xdr:colOff>
      <xdr:row>2</xdr:row>
      <xdr:rowOff>198120</xdr:rowOff>
    </xdr:to>
    <xdr:sp macro="" textlink="">
      <xdr:nvSpPr>
        <xdr:cNvPr id="2" name="テキスト ボックス 1"/>
        <xdr:cNvSpPr txBox="1"/>
      </xdr:nvSpPr>
      <xdr:spPr>
        <a:xfrm>
          <a:off x="45720" y="295275"/>
          <a:ext cx="668656" cy="388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254319</xdr:colOff>
      <xdr:row>18</xdr:row>
      <xdr:rowOff>431482</xdr:rowOff>
    </xdr:from>
    <xdr:to>
      <xdr:col>6</xdr:col>
      <xdr:colOff>241301</xdr:colOff>
      <xdr:row>20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778319" y="4755832"/>
          <a:ext cx="291782" cy="330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256540</xdr:colOff>
      <xdr:row>28</xdr:row>
      <xdr:rowOff>426720</xdr:rowOff>
    </xdr:from>
    <xdr:to>
      <xdr:col>23</xdr:col>
      <xdr:colOff>273050</xdr:colOff>
      <xdr:row>30</xdr:row>
      <xdr:rowOff>63500</xdr:rowOff>
    </xdr:to>
    <xdr:sp macro="" textlink="">
      <xdr:nvSpPr>
        <xdr:cNvPr id="4" name="テキスト ボックス 3"/>
        <xdr:cNvSpPr txBox="1"/>
      </xdr:nvSpPr>
      <xdr:spPr>
        <a:xfrm>
          <a:off x="6962140" y="6929120"/>
          <a:ext cx="321310" cy="303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276860</xdr:colOff>
      <xdr:row>18</xdr:row>
      <xdr:rowOff>424180</xdr:rowOff>
    </xdr:from>
    <xdr:to>
      <xdr:col>19</xdr:col>
      <xdr:colOff>234950</xdr:colOff>
      <xdr:row>20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5763260" y="4691380"/>
          <a:ext cx="262890" cy="337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255270</xdr:colOff>
      <xdr:row>18</xdr:row>
      <xdr:rowOff>412750</xdr:rowOff>
    </xdr:from>
    <xdr:to>
      <xdr:col>25</xdr:col>
      <xdr:colOff>196850</xdr:colOff>
      <xdr:row>20</xdr:row>
      <xdr:rowOff>76200</xdr:rowOff>
    </xdr:to>
    <xdr:sp macro="" textlink="">
      <xdr:nvSpPr>
        <xdr:cNvPr id="7" name="テキスト ボックス 6"/>
        <xdr:cNvSpPr txBox="1"/>
      </xdr:nvSpPr>
      <xdr:spPr>
        <a:xfrm>
          <a:off x="7265670" y="4737100"/>
          <a:ext cx="55118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278130</xdr:colOff>
      <xdr:row>37</xdr:row>
      <xdr:rowOff>223520</xdr:rowOff>
    </xdr:from>
    <xdr:to>
      <xdr:col>5</xdr:col>
      <xdr:colOff>285750</xdr:colOff>
      <xdr:row>39</xdr:row>
      <xdr:rowOff>82550</xdr:rowOff>
    </xdr:to>
    <xdr:sp macro="" textlink="">
      <xdr:nvSpPr>
        <xdr:cNvPr id="9" name="テキスト ボックス 8"/>
        <xdr:cNvSpPr txBox="1"/>
      </xdr:nvSpPr>
      <xdr:spPr>
        <a:xfrm>
          <a:off x="1497330" y="8669020"/>
          <a:ext cx="312420" cy="309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276861</xdr:colOff>
      <xdr:row>37</xdr:row>
      <xdr:rowOff>209550</xdr:rowOff>
    </xdr:from>
    <xdr:to>
      <xdr:col>1</xdr:col>
      <xdr:colOff>298450</xdr:colOff>
      <xdr:row>39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276861" y="8655050"/>
          <a:ext cx="326389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289560</xdr:colOff>
      <xdr:row>42</xdr:row>
      <xdr:rowOff>69850</xdr:rowOff>
    </xdr:from>
    <xdr:to>
      <xdr:col>3</xdr:col>
      <xdr:colOff>266700</xdr:colOff>
      <xdr:row>44</xdr:row>
      <xdr:rowOff>120650</xdr:rowOff>
    </xdr:to>
    <xdr:sp macro="" textlink="">
      <xdr:nvSpPr>
        <xdr:cNvPr id="11" name="テキスト ボックス 10"/>
        <xdr:cNvSpPr txBox="1"/>
      </xdr:nvSpPr>
      <xdr:spPr>
        <a:xfrm>
          <a:off x="899160" y="9480550"/>
          <a:ext cx="28194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95250</xdr:colOff>
      <xdr:row>1</xdr:row>
      <xdr:rowOff>161925</xdr:rowOff>
    </xdr:from>
    <xdr:to>
      <xdr:col>27</xdr:col>
      <xdr:colOff>241300</xdr:colOff>
      <xdr:row>3</xdr:row>
      <xdr:rowOff>25400</xdr:rowOff>
    </xdr:to>
    <xdr:sp macro="" textlink="">
      <xdr:nvSpPr>
        <xdr:cNvPr id="15" name="テキスト ボックス 14"/>
        <xdr:cNvSpPr txBox="1"/>
      </xdr:nvSpPr>
      <xdr:spPr>
        <a:xfrm>
          <a:off x="7105650" y="422275"/>
          <a:ext cx="1365250" cy="320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⑫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106680</xdr:colOff>
      <xdr:row>0</xdr:row>
      <xdr:rowOff>47625</xdr:rowOff>
    </xdr:from>
    <xdr:to>
      <xdr:col>27</xdr:col>
      <xdr:colOff>234763</xdr:colOff>
      <xdr:row>1</xdr:row>
      <xdr:rowOff>114300</xdr:rowOff>
    </xdr:to>
    <xdr:sp macro="" textlink="">
      <xdr:nvSpPr>
        <xdr:cNvPr id="16" name="テキスト ボックス 15"/>
        <xdr:cNvSpPr txBox="1"/>
      </xdr:nvSpPr>
      <xdr:spPr>
        <a:xfrm>
          <a:off x="7117080" y="47625"/>
          <a:ext cx="1347283" cy="3257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運用緩和３</a:t>
          </a:r>
          <a:endParaRPr kumimoji="1" lang="en-US" altLang="ja-JP" sz="1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265430</xdr:colOff>
      <xdr:row>22</xdr:row>
      <xdr:rowOff>88900</xdr:rowOff>
    </xdr:from>
    <xdr:to>
      <xdr:col>6</xdr:col>
      <xdr:colOff>234950</xdr:colOff>
      <xdr:row>24</xdr:row>
      <xdr:rowOff>82550</xdr:rowOff>
    </xdr:to>
    <xdr:sp macro="" textlink="">
      <xdr:nvSpPr>
        <xdr:cNvPr id="17" name="テキスト ボックス 16"/>
        <xdr:cNvSpPr txBox="1"/>
      </xdr:nvSpPr>
      <xdr:spPr>
        <a:xfrm>
          <a:off x="1789430" y="5499100"/>
          <a:ext cx="27432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264160</xdr:colOff>
      <xdr:row>22</xdr:row>
      <xdr:rowOff>82550</xdr:rowOff>
    </xdr:from>
    <xdr:to>
      <xdr:col>19</xdr:col>
      <xdr:colOff>292100</xdr:colOff>
      <xdr:row>24</xdr:row>
      <xdr:rowOff>88900</xdr:rowOff>
    </xdr:to>
    <xdr:sp macro="" textlink="">
      <xdr:nvSpPr>
        <xdr:cNvPr id="18" name="テキスト ボックス 17"/>
        <xdr:cNvSpPr txBox="1"/>
      </xdr:nvSpPr>
      <xdr:spPr>
        <a:xfrm>
          <a:off x="5750560" y="5435600"/>
          <a:ext cx="33274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274320</xdr:colOff>
      <xdr:row>22</xdr:row>
      <xdr:rowOff>82550</xdr:rowOff>
    </xdr:from>
    <xdr:to>
      <xdr:col>25</xdr:col>
      <xdr:colOff>222250</xdr:colOff>
      <xdr:row>24</xdr:row>
      <xdr:rowOff>88900</xdr:rowOff>
    </xdr:to>
    <xdr:sp macro="" textlink="">
      <xdr:nvSpPr>
        <xdr:cNvPr id="19" name="テキスト ボックス 18"/>
        <xdr:cNvSpPr txBox="1"/>
      </xdr:nvSpPr>
      <xdr:spPr>
        <a:xfrm>
          <a:off x="7284720" y="5492750"/>
          <a:ext cx="55753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292100</xdr:colOff>
      <xdr:row>42</xdr:row>
      <xdr:rowOff>55880</xdr:rowOff>
    </xdr:from>
    <xdr:to>
      <xdr:col>18</xdr:col>
      <xdr:colOff>0</xdr:colOff>
      <xdr:row>44</xdr:row>
      <xdr:rowOff>63500</xdr:rowOff>
    </xdr:to>
    <xdr:sp macro="" textlink="">
      <xdr:nvSpPr>
        <xdr:cNvPr id="33" name="テキスト ボックス 32"/>
        <xdr:cNvSpPr txBox="1"/>
      </xdr:nvSpPr>
      <xdr:spPr>
        <a:xfrm>
          <a:off x="5168900" y="9466580"/>
          <a:ext cx="31750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273050</xdr:colOff>
      <xdr:row>37</xdr:row>
      <xdr:rowOff>222250</xdr:rowOff>
    </xdr:from>
    <xdr:to>
      <xdr:col>20</xdr:col>
      <xdr:colOff>44450</xdr:colOff>
      <xdr:row>39</xdr:row>
      <xdr:rowOff>63500</xdr:rowOff>
    </xdr:to>
    <xdr:sp macro="" textlink="">
      <xdr:nvSpPr>
        <xdr:cNvPr id="34" name="テキスト ボックス 33"/>
        <xdr:cNvSpPr txBox="1"/>
      </xdr:nvSpPr>
      <xdr:spPr>
        <a:xfrm>
          <a:off x="5759450" y="8667750"/>
          <a:ext cx="38100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266700</xdr:colOff>
      <xdr:row>28</xdr:row>
      <xdr:rowOff>425450</xdr:rowOff>
    </xdr:from>
    <xdr:to>
      <xdr:col>18</xdr:col>
      <xdr:colOff>247650</xdr:colOff>
      <xdr:row>30</xdr:row>
      <xdr:rowOff>63500</xdr:rowOff>
    </xdr:to>
    <xdr:sp macro="" textlink="">
      <xdr:nvSpPr>
        <xdr:cNvPr id="31" name="テキスト ボックス 30"/>
        <xdr:cNvSpPr txBox="1"/>
      </xdr:nvSpPr>
      <xdr:spPr>
        <a:xfrm>
          <a:off x="5448300" y="6927850"/>
          <a:ext cx="285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281940</xdr:colOff>
      <xdr:row>32</xdr:row>
      <xdr:rowOff>71120</xdr:rowOff>
    </xdr:from>
    <xdr:to>
      <xdr:col>23</xdr:col>
      <xdr:colOff>228600</xdr:colOff>
      <xdr:row>34</xdr:row>
      <xdr:rowOff>57150</xdr:rowOff>
    </xdr:to>
    <xdr:sp macro="" textlink="">
      <xdr:nvSpPr>
        <xdr:cNvPr id="37" name="テキスト ボックス 36"/>
        <xdr:cNvSpPr txBox="1"/>
      </xdr:nvSpPr>
      <xdr:spPr>
        <a:xfrm>
          <a:off x="6987540" y="7659370"/>
          <a:ext cx="251460" cy="309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266700</xdr:colOff>
      <xdr:row>32</xdr:row>
      <xdr:rowOff>82550</xdr:rowOff>
    </xdr:from>
    <xdr:to>
      <xdr:col>18</xdr:col>
      <xdr:colOff>260350</xdr:colOff>
      <xdr:row>34</xdr:row>
      <xdr:rowOff>76200</xdr:rowOff>
    </xdr:to>
    <xdr:sp macro="" textlink="">
      <xdr:nvSpPr>
        <xdr:cNvPr id="38" name="テキスト ボックス 37"/>
        <xdr:cNvSpPr txBox="1"/>
      </xdr:nvSpPr>
      <xdr:spPr>
        <a:xfrm>
          <a:off x="5448300" y="7670800"/>
          <a:ext cx="29845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262255</xdr:colOff>
      <xdr:row>47</xdr:row>
      <xdr:rowOff>220345</xdr:rowOff>
    </xdr:from>
    <xdr:to>
      <xdr:col>6</xdr:col>
      <xdr:colOff>133350</xdr:colOff>
      <xdr:row>49</xdr:row>
      <xdr:rowOff>88900</xdr:rowOff>
    </xdr:to>
    <xdr:sp macro="" textlink="">
      <xdr:nvSpPr>
        <xdr:cNvPr id="39" name="テキスト ボックス 38"/>
        <xdr:cNvSpPr txBox="1"/>
      </xdr:nvSpPr>
      <xdr:spPr>
        <a:xfrm>
          <a:off x="1481455" y="10469245"/>
          <a:ext cx="480695" cy="31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264161</xdr:colOff>
      <xdr:row>47</xdr:row>
      <xdr:rowOff>196850</xdr:rowOff>
    </xdr:from>
    <xdr:to>
      <xdr:col>1</xdr:col>
      <xdr:colOff>247650</xdr:colOff>
      <xdr:row>49</xdr:row>
      <xdr:rowOff>44450</xdr:rowOff>
    </xdr:to>
    <xdr:sp macro="" textlink="">
      <xdr:nvSpPr>
        <xdr:cNvPr id="40" name="テキスト ボックス 39"/>
        <xdr:cNvSpPr txBox="1"/>
      </xdr:nvSpPr>
      <xdr:spPr>
        <a:xfrm>
          <a:off x="264161" y="10445750"/>
          <a:ext cx="288289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276860</xdr:colOff>
      <xdr:row>52</xdr:row>
      <xdr:rowOff>63500</xdr:rowOff>
    </xdr:from>
    <xdr:to>
      <xdr:col>4</xdr:col>
      <xdr:colOff>6350</xdr:colOff>
      <xdr:row>54</xdr:row>
      <xdr:rowOff>139700</xdr:rowOff>
    </xdr:to>
    <xdr:sp macro="" textlink="">
      <xdr:nvSpPr>
        <xdr:cNvPr id="41" name="テキスト ボックス 40"/>
        <xdr:cNvSpPr txBox="1"/>
      </xdr:nvSpPr>
      <xdr:spPr>
        <a:xfrm>
          <a:off x="886460" y="11277600"/>
          <a:ext cx="33909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271780</xdr:colOff>
      <xdr:row>47</xdr:row>
      <xdr:rowOff>220980</xdr:rowOff>
    </xdr:from>
    <xdr:to>
      <xdr:col>16</xdr:col>
      <xdr:colOff>6350</xdr:colOff>
      <xdr:row>49</xdr:row>
      <xdr:rowOff>114300</xdr:rowOff>
    </xdr:to>
    <xdr:sp macro="" textlink="">
      <xdr:nvSpPr>
        <xdr:cNvPr id="42" name="テキスト ボックス 41"/>
        <xdr:cNvSpPr txBox="1"/>
      </xdr:nvSpPr>
      <xdr:spPr>
        <a:xfrm>
          <a:off x="4538980" y="10469880"/>
          <a:ext cx="344170" cy="34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273050</xdr:colOff>
      <xdr:row>52</xdr:row>
      <xdr:rowOff>55880</xdr:rowOff>
    </xdr:from>
    <xdr:to>
      <xdr:col>17</xdr:col>
      <xdr:colOff>254000</xdr:colOff>
      <xdr:row>54</xdr:row>
      <xdr:rowOff>82550</xdr:rowOff>
    </xdr:to>
    <xdr:sp macro="" textlink="">
      <xdr:nvSpPr>
        <xdr:cNvPr id="43" name="テキスト ボックス 42"/>
        <xdr:cNvSpPr txBox="1"/>
      </xdr:nvSpPr>
      <xdr:spPr>
        <a:xfrm>
          <a:off x="5149850" y="11269980"/>
          <a:ext cx="28575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277813</xdr:colOff>
      <xdr:row>47</xdr:row>
      <xdr:rowOff>212725</xdr:rowOff>
    </xdr:from>
    <xdr:to>
      <xdr:col>20</xdr:col>
      <xdr:colOff>196850</xdr:colOff>
      <xdr:row>49</xdr:row>
      <xdr:rowOff>82550</xdr:rowOff>
    </xdr:to>
    <xdr:sp macro="" textlink="">
      <xdr:nvSpPr>
        <xdr:cNvPr id="44" name="テキスト ボックス 43"/>
        <xdr:cNvSpPr txBox="1"/>
      </xdr:nvSpPr>
      <xdr:spPr>
        <a:xfrm>
          <a:off x="5764213" y="10461625"/>
          <a:ext cx="528637" cy="32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273050</xdr:colOff>
      <xdr:row>39</xdr:row>
      <xdr:rowOff>184150</xdr:rowOff>
    </xdr:from>
    <xdr:to>
      <xdr:col>10</xdr:col>
      <xdr:colOff>298450</xdr:colOff>
      <xdr:row>42</xdr:row>
      <xdr:rowOff>6350</xdr:rowOff>
    </xdr:to>
    <xdr:sp macro="" textlink="">
      <xdr:nvSpPr>
        <xdr:cNvPr id="27" name="テキスト ボックス 26"/>
        <xdr:cNvSpPr txBox="1"/>
      </xdr:nvSpPr>
      <xdr:spPr>
        <a:xfrm>
          <a:off x="3016250" y="9080500"/>
          <a:ext cx="33020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266700</xdr:colOff>
      <xdr:row>39</xdr:row>
      <xdr:rowOff>184150</xdr:rowOff>
    </xdr:from>
    <xdr:to>
      <xdr:col>24</xdr:col>
      <xdr:colOff>285750</xdr:colOff>
      <xdr:row>42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7277100" y="9080500"/>
          <a:ext cx="32385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260350</xdr:colOff>
      <xdr:row>49</xdr:row>
      <xdr:rowOff>184150</xdr:rowOff>
    </xdr:from>
    <xdr:to>
      <xdr:col>10</xdr:col>
      <xdr:colOff>279400</xdr:colOff>
      <xdr:row>52</xdr:row>
      <xdr:rowOff>12700</xdr:rowOff>
    </xdr:to>
    <xdr:sp macro="" textlink="">
      <xdr:nvSpPr>
        <xdr:cNvPr id="29" name="テキスト ボックス 28"/>
        <xdr:cNvSpPr txBox="1"/>
      </xdr:nvSpPr>
      <xdr:spPr>
        <a:xfrm>
          <a:off x="3003550" y="10883900"/>
          <a:ext cx="323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279400</xdr:colOff>
      <xdr:row>49</xdr:row>
      <xdr:rowOff>190500</xdr:rowOff>
    </xdr:from>
    <xdr:to>
      <xdr:col>25</xdr:col>
      <xdr:colOff>19050</xdr:colOff>
      <xdr:row>52</xdr:row>
      <xdr:rowOff>12700</xdr:rowOff>
    </xdr:to>
    <xdr:sp macro="" textlink="">
      <xdr:nvSpPr>
        <xdr:cNvPr id="30" name="テキスト ボックス 29"/>
        <xdr:cNvSpPr txBox="1"/>
      </xdr:nvSpPr>
      <xdr:spPr>
        <a:xfrm>
          <a:off x="7289800" y="10890250"/>
          <a:ext cx="34925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273050</xdr:colOff>
      <xdr:row>37</xdr:row>
      <xdr:rowOff>215900</xdr:rowOff>
    </xdr:from>
    <xdr:to>
      <xdr:col>16</xdr:col>
      <xdr:colOff>0</xdr:colOff>
      <xdr:row>39</xdr:row>
      <xdr:rowOff>95250</xdr:rowOff>
    </xdr:to>
    <xdr:sp macro="" textlink="">
      <xdr:nvSpPr>
        <xdr:cNvPr id="35" name="テキスト ボックス 34"/>
        <xdr:cNvSpPr txBox="1"/>
      </xdr:nvSpPr>
      <xdr:spPr>
        <a:xfrm>
          <a:off x="4540250" y="8661400"/>
          <a:ext cx="33655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38100</xdr:rowOff>
    </xdr:from>
    <xdr:to>
      <xdr:col>2</xdr:col>
      <xdr:colOff>200026</xdr:colOff>
      <xdr:row>2</xdr:row>
      <xdr:rowOff>198120</xdr:rowOff>
    </xdr:to>
    <xdr:sp macro="" textlink="">
      <xdr:nvSpPr>
        <xdr:cNvPr id="2" name="テキスト ボックス 1"/>
        <xdr:cNvSpPr txBox="1"/>
      </xdr:nvSpPr>
      <xdr:spPr>
        <a:xfrm>
          <a:off x="45720" y="295275"/>
          <a:ext cx="763906" cy="388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254319</xdr:colOff>
      <xdr:row>18</xdr:row>
      <xdr:rowOff>431482</xdr:rowOff>
    </xdr:from>
    <xdr:to>
      <xdr:col>6</xdr:col>
      <xdr:colOff>241301</xdr:colOff>
      <xdr:row>20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778319" y="4689157"/>
          <a:ext cx="291782" cy="330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256540</xdr:colOff>
      <xdr:row>28</xdr:row>
      <xdr:rowOff>426720</xdr:rowOff>
    </xdr:from>
    <xdr:to>
      <xdr:col>23</xdr:col>
      <xdr:colOff>273050</xdr:colOff>
      <xdr:row>30</xdr:row>
      <xdr:rowOff>63500</xdr:rowOff>
    </xdr:to>
    <xdr:sp macro="" textlink="">
      <xdr:nvSpPr>
        <xdr:cNvPr id="4" name="テキスト ボックス 3"/>
        <xdr:cNvSpPr txBox="1"/>
      </xdr:nvSpPr>
      <xdr:spPr>
        <a:xfrm>
          <a:off x="6962140" y="6846570"/>
          <a:ext cx="321310" cy="303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276860</xdr:colOff>
      <xdr:row>18</xdr:row>
      <xdr:rowOff>424180</xdr:rowOff>
    </xdr:from>
    <xdr:to>
      <xdr:col>19</xdr:col>
      <xdr:colOff>234950</xdr:colOff>
      <xdr:row>20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5763260" y="4681855"/>
          <a:ext cx="262890" cy="337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255270</xdr:colOff>
      <xdr:row>18</xdr:row>
      <xdr:rowOff>412750</xdr:rowOff>
    </xdr:from>
    <xdr:to>
      <xdr:col>25</xdr:col>
      <xdr:colOff>196850</xdr:colOff>
      <xdr:row>20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7265670" y="4670425"/>
          <a:ext cx="55118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278130</xdr:colOff>
      <xdr:row>37</xdr:row>
      <xdr:rowOff>223520</xdr:rowOff>
    </xdr:from>
    <xdr:to>
      <xdr:col>5</xdr:col>
      <xdr:colOff>285750</xdr:colOff>
      <xdr:row>39</xdr:row>
      <xdr:rowOff>82550</xdr:rowOff>
    </xdr:to>
    <xdr:sp macro="" textlink="">
      <xdr:nvSpPr>
        <xdr:cNvPr id="7" name="テキスト ボックス 6"/>
        <xdr:cNvSpPr txBox="1"/>
      </xdr:nvSpPr>
      <xdr:spPr>
        <a:xfrm>
          <a:off x="1497330" y="8567420"/>
          <a:ext cx="31242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276861</xdr:colOff>
      <xdr:row>37</xdr:row>
      <xdr:rowOff>209550</xdr:rowOff>
    </xdr:from>
    <xdr:to>
      <xdr:col>1</xdr:col>
      <xdr:colOff>298450</xdr:colOff>
      <xdr:row>39</xdr:row>
      <xdr:rowOff>95250</xdr:rowOff>
    </xdr:to>
    <xdr:sp macro="" textlink="">
      <xdr:nvSpPr>
        <xdr:cNvPr id="8" name="テキスト ボックス 7"/>
        <xdr:cNvSpPr txBox="1"/>
      </xdr:nvSpPr>
      <xdr:spPr>
        <a:xfrm>
          <a:off x="276861" y="8553450"/>
          <a:ext cx="32638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289560</xdr:colOff>
      <xdr:row>42</xdr:row>
      <xdr:rowOff>69850</xdr:rowOff>
    </xdr:from>
    <xdr:to>
      <xdr:col>3</xdr:col>
      <xdr:colOff>266700</xdr:colOff>
      <xdr:row>44</xdr:row>
      <xdr:rowOff>120650</xdr:rowOff>
    </xdr:to>
    <xdr:sp macro="" textlink="">
      <xdr:nvSpPr>
        <xdr:cNvPr id="9" name="テキスト ボックス 8"/>
        <xdr:cNvSpPr txBox="1"/>
      </xdr:nvSpPr>
      <xdr:spPr>
        <a:xfrm>
          <a:off x="899160" y="9375775"/>
          <a:ext cx="28194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95250</xdr:colOff>
      <xdr:row>1</xdr:row>
      <xdr:rowOff>161925</xdr:rowOff>
    </xdr:from>
    <xdr:to>
      <xdr:col>27</xdr:col>
      <xdr:colOff>241300</xdr:colOff>
      <xdr:row>3</xdr:row>
      <xdr:rowOff>25400</xdr:rowOff>
    </xdr:to>
    <xdr:sp macro="" textlink="">
      <xdr:nvSpPr>
        <xdr:cNvPr id="10" name="テキスト ボックス 9"/>
        <xdr:cNvSpPr txBox="1"/>
      </xdr:nvSpPr>
      <xdr:spPr>
        <a:xfrm>
          <a:off x="7105650" y="419100"/>
          <a:ext cx="1365250" cy="320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⑫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106680</xdr:colOff>
      <xdr:row>0</xdr:row>
      <xdr:rowOff>47625</xdr:rowOff>
    </xdr:from>
    <xdr:to>
      <xdr:col>27</xdr:col>
      <xdr:colOff>234763</xdr:colOff>
      <xdr:row>1</xdr:row>
      <xdr:rowOff>114300</xdr:rowOff>
    </xdr:to>
    <xdr:sp macro="" textlink="">
      <xdr:nvSpPr>
        <xdr:cNvPr id="11" name="テキスト ボックス 10"/>
        <xdr:cNvSpPr txBox="1"/>
      </xdr:nvSpPr>
      <xdr:spPr>
        <a:xfrm>
          <a:off x="7117080" y="47625"/>
          <a:ext cx="1347283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運用緩和３</a:t>
          </a:r>
          <a:endParaRPr kumimoji="1" lang="en-US" altLang="ja-JP" sz="1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5</xdr:col>
      <xdr:colOff>265430</xdr:colOff>
      <xdr:row>22</xdr:row>
      <xdr:rowOff>88900</xdr:rowOff>
    </xdr:from>
    <xdr:to>
      <xdr:col>6</xdr:col>
      <xdr:colOff>234950</xdr:colOff>
      <xdr:row>24</xdr:row>
      <xdr:rowOff>82550</xdr:rowOff>
    </xdr:to>
    <xdr:sp macro="" textlink="">
      <xdr:nvSpPr>
        <xdr:cNvPr id="12" name="テキスト ボックス 11"/>
        <xdr:cNvSpPr txBox="1"/>
      </xdr:nvSpPr>
      <xdr:spPr>
        <a:xfrm>
          <a:off x="1789430" y="5432425"/>
          <a:ext cx="27432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264160</xdr:colOff>
      <xdr:row>22</xdr:row>
      <xdr:rowOff>82550</xdr:rowOff>
    </xdr:from>
    <xdr:to>
      <xdr:col>19</xdr:col>
      <xdr:colOff>292100</xdr:colOff>
      <xdr:row>24</xdr:row>
      <xdr:rowOff>88900</xdr:rowOff>
    </xdr:to>
    <xdr:sp macro="" textlink="">
      <xdr:nvSpPr>
        <xdr:cNvPr id="13" name="テキスト ボックス 12"/>
        <xdr:cNvSpPr txBox="1"/>
      </xdr:nvSpPr>
      <xdr:spPr>
        <a:xfrm>
          <a:off x="5750560" y="5426075"/>
          <a:ext cx="33274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274320</xdr:colOff>
      <xdr:row>22</xdr:row>
      <xdr:rowOff>82550</xdr:rowOff>
    </xdr:from>
    <xdr:to>
      <xdr:col>25</xdr:col>
      <xdr:colOff>222250</xdr:colOff>
      <xdr:row>24</xdr:row>
      <xdr:rowOff>88900</xdr:rowOff>
    </xdr:to>
    <xdr:sp macro="" textlink="">
      <xdr:nvSpPr>
        <xdr:cNvPr id="14" name="テキスト ボックス 13"/>
        <xdr:cNvSpPr txBox="1"/>
      </xdr:nvSpPr>
      <xdr:spPr>
        <a:xfrm>
          <a:off x="7284720" y="5426075"/>
          <a:ext cx="55753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292100</xdr:colOff>
      <xdr:row>42</xdr:row>
      <xdr:rowOff>55880</xdr:rowOff>
    </xdr:from>
    <xdr:to>
      <xdr:col>18</xdr:col>
      <xdr:colOff>0</xdr:colOff>
      <xdr:row>44</xdr:row>
      <xdr:rowOff>63500</xdr:rowOff>
    </xdr:to>
    <xdr:sp macro="" textlink="">
      <xdr:nvSpPr>
        <xdr:cNvPr id="15" name="テキスト ボックス 14"/>
        <xdr:cNvSpPr txBox="1"/>
      </xdr:nvSpPr>
      <xdr:spPr>
        <a:xfrm>
          <a:off x="5168900" y="9361805"/>
          <a:ext cx="31750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273050</xdr:colOff>
      <xdr:row>37</xdr:row>
      <xdr:rowOff>222250</xdr:rowOff>
    </xdr:from>
    <xdr:to>
      <xdr:col>20</xdr:col>
      <xdr:colOff>44450</xdr:colOff>
      <xdr:row>39</xdr:row>
      <xdr:rowOff>63500</xdr:rowOff>
    </xdr:to>
    <xdr:sp macro="" textlink="">
      <xdr:nvSpPr>
        <xdr:cNvPr id="16" name="テキスト ボックス 15"/>
        <xdr:cNvSpPr txBox="1"/>
      </xdr:nvSpPr>
      <xdr:spPr>
        <a:xfrm>
          <a:off x="5759450" y="8566150"/>
          <a:ext cx="381000" cy="28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266700</xdr:colOff>
      <xdr:row>28</xdr:row>
      <xdr:rowOff>425450</xdr:rowOff>
    </xdr:from>
    <xdr:to>
      <xdr:col>18</xdr:col>
      <xdr:colOff>247650</xdr:colOff>
      <xdr:row>30</xdr:row>
      <xdr:rowOff>63500</xdr:rowOff>
    </xdr:to>
    <xdr:sp macro="" textlink="">
      <xdr:nvSpPr>
        <xdr:cNvPr id="17" name="テキスト ボックス 16"/>
        <xdr:cNvSpPr txBox="1"/>
      </xdr:nvSpPr>
      <xdr:spPr>
        <a:xfrm>
          <a:off x="5448300" y="6845300"/>
          <a:ext cx="285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281940</xdr:colOff>
      <xdr:row>32</xdr:row>
      <xdr:rowOff>71120</xdr:rowOff>
    </xdr:from>
    <xdr:to>
      <xdr:col>23</xdr:col>
      <xdr:colOff>228600</xdr:colOff>
      <xdr:row>34</xdr:row>
      <xdr:rowOff>57150</xdr:rowOff>
    </xdr:to>
    <xdr:sp macro="" textlink="">
      <xdr:nvSpPr>
        <xdr:cNvPr id="18" name="テキスト ボックス 17"/>
        <xdr:cNvSpPr txBox="1"/>
      </xdr:nvSpPr>
      <xdr:spPr>
        <a:xfrm>
          <a:off x="6987540" y="7576820"/>
          <a:ext cx="251460" cy="309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266700</xdr:colOff>
      <xdr:row>32</xdr:row>
      <xdr:rowOff>82550</xdr:rowOff>
    </xdr:from>
    <xdr:to>
      <xdr:col>18</xdr:col>
      <xdr:colOff>260350</xdr:colOff>
      <xdr:row>34</xdr:row>
      <xdr:rowOff>76200</xdr:rowOff>
    </xdr:to>
    <xdr:sp macro="" textlink="">
      <xdr:nvSpPr>
        <xdr:cNvPr id="19" name="テキスト ボックス 18"/>
        <xdr:cNvSpPr txBox="1"/>
      </xdr:nvSpPr>
      <xdr:spPr>
        <a:xfrm>
          <a:off x="5448300" y="7588250"/>
          <a:ext cx="29845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262255</xdr:colOff>
      <xdr:row>47</xdr:row>
      <xdr:rowOff>220345</xdr:rowOff>
    </xdr:from>
    <xdr:to>
      <xdr:col>6</xdr:col>
      <xdr:colOff>133350</xdr:colOff>
      <xdr:row>49</xdr:row>
      <xdr:rowOff>88900</xdr:rowOff>
    </xdr:to>
    <xdr:sp macro="" textlink="">
      <xdr:nvSpPr>
        <xdr:cNvPr id="20" name="テキスト ボックス 19"/>
        <xdr:cNvSpPr txBox="1"/>
      </xdr:nvSpPr>
      <xdr:spPr>
        <a:xfrm>
          <a:off x="1481455" y="10316845"/>
          <a:ext cx="480695" cy="31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C+I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264161</xdr:colOff>
      <xdr:row>47</xdr:row>
      <xdr:rowOff>196850</xdr:rowOff>
    </xdr:from>
    <xdr:to>
      <xdr:col>1</xdr:col>
      <xdr:colOff>247650</xdr:colOff>
      <xdr:row>49</xdr:row>
      <xdr:rowOff>44450</xdr:rowOff>
    </xdr:to>
    <xdr:sp macro="" textlink="">
      <xdr:nvSpPr>
        <xdr:cNvPr id="21" name="テキスト ボックス 20"/>
        <xdr:cNvSpPr txBox="1"/>
      </xdr:nvSpPr>
      <xdr:spPr>
        <a:xfrm>
          <a:off x="264161" y="10293350"/>
          <a:ext cx="28828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276860</xdr:colOff>
      <xdr:row>52</xdr:row>
      <xdr:rowOff>63500</xdr:rowOff>
    </xdr:from>
    <xdr:to>
      <xdr:col>4</xdr:col>
      <xdr:colOff>6350</xdr:colOff>
      <xdr:row>54</xdr:row>
      <xdr:rowOff>139700</xdr:rowOff>
    </xdr:to>
    <xdr:sp macro="" textlink="">
      <xdr:nvSpPr>
        <xdr:cNvPr id="22" name="テキスト ボックス 21"/>
        <xdr:cNvSpPr txBox="1"/>
      </xdr:nvSpPr>
      <xdr:spPr>
        <a:xfrm>
          <a:off x="886460" y="11122025"/>
          <a:ext cx="33909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271780</xdr:colOff>
      <xdr:row>47</xdr:row>
      <xdr:rowOff>220980</xdr:rowOff>
    </xdr:from>
    <xdr:to>
      <xdr:col>16</xdr:col>
      <xdr:colOff>6350</xdr:colOff>
      <xdr:row>49</xdr:row>
      <xdr:rowOff>114300</xdr:rowOff>
    </xdr:to>
    <xdr:sp macro="" textlink="">
      <xdr:nvSpPr>
        <xdr:cNvPr id="23" name="テキスト ボックス 22"/>
        <xdr:cNvSpPr txBox="1"/>
      </xdr:nvSpPr>
      <xdr:spPr>
        <a:xfrm>
          <a:off x="4538980" y="10317480"/>
          <a:ext cx="344170" cy="340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273050</xdr:colOff>
      <xdr:row>52</xdr:row>
      <xdr:rowOff>55880</xdr:rowOff>
    </xdr:from>
    <xdr:to>
      <xdr:col>17</xdr:col>
      <xdr:colOff>254000</xdr:colOff>
      <xdr:row>54</xdr:row>
      <xdr:rowOff>82550</xdr:rowOff>
    </xdr:to>
    <xdr:sp macro="" textlink="">
      <xdr:nvSpPr>
        <xdr:cNvPr id="24" name="テキスト ボックス 23"/>
        <xdr:cNvSpPr txBox="1"/>
      </xdr:nvSpPr>
      <xdr:spPr>
        <a:xfrm>
          <a:off x="5149850" y="11114405"/>
          <a:ext cx="285750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L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277813</xdr:colOff>
      <xdr:row>47</xdr:row>
      <xdr:rowOff>212725</xdr:rowOff>
    </xdr:from>
    <xdr:to>
      <xdr:col>20</xdr:col>
      <xdr:colOff>196850</xdr:colOff>
      <xdr:row>49</xdr:row>
      <xdr:rowOff>82550</xdr:rowOff>
    </xdr:to>
    <xdr:sp macro="" textlink="">
      <xdr:nvSpPr>
        <xdr:cNvPr id="25" name="テキスト ボックス 24"/>
        <xdr:cNvSpPr txBox="1"/>
      </xdr:nvSpPr>
      <xdr:spPr>
        <a:xfrm>
          <a:off x="5764213" y="10309225"/>
          <a:ext cx="52863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273050</xdr:colOff>
      <xdr:row>39</xdr:row>
      <xdr:rowOff>184150</xdr:rowOff>
    </xdr:from>
    <xdr:to>
      <xdr:col>10</xdr:col>
      <xdr:colOff>298450</xdr:colOff>
      <xdr:row>42</xdr:row>
      <xdr:rowOff>6350</xdr:rowOff>
    </xdr:to>
    <xdr:sp macro="" textlink="">
      <xdr:nvSpPr>
        <xdr:cNvPr id="26" name="テキスト ボックス 25"/>
        <xdr:cNvSpPr txBox="1"/>
      </xdr:nvSpPr>
      <xdr:spPr>
        <a:xfrm>
          <a:off x="3016250" y="8975725"/>
          <a:ext cx="33020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266700</xdr:colOff>
      <xdr:row>39</xdr:row>
      <xdr:rowOff>184150</xdr:rowOff>
    </xdr:from>
    <xdr:to>
      <xdr:col>24</xdr:col>
      <xdr:colOff>285750</xdr:colOff>
      <xdr:row>42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7277100" y="8975725"/>
          <a:ext cx="32385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260350</xdr:colOff>
      <xdr:row>49</xdr:row>
      <xdr:rowOff>184150</xdr:rowOff>
    </xdr:from>
    <xdr:to>
      <xdr:col>10</xdr:col>
      <xdr:colOff>279400</xdr:colOff>
      <xdr:row>52</xdr:row>
      <xdr:rowOff>12700</xdr:rowOff>
    </xdr:to>
    <xdr:sp macro="" textlink="">
      <xdr:nvSpPr>
        <xdr:cNvPr id="28" name="テキスト ボックス 27"/>
        <xdr:cNvSpPr txBox="1"/>
      </xdr:nvSpPr>
      <xdr:spPr>
        <a:xfrm>
          <a:off x="3003550" y="10728325"/>
          <a:ext cx="323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279400</xdr:colOff>
      <xdr:row>49</xdr:row>
      <xdr:rowOff>190500</xdr:rowOff>
    </xdr:from>
    <xdr:to>
      <xdr:col>25</xdr:col>
      <xdr:colOff>19050</xdr:colOff>
      <xdr:row>52</xdr:row>
      <xdr:rowOff>12700</xdr:rowOff>
    </xdr:to>
    <xdr:sp macro="" textlink="">
      <xdr:nvSpPr>
        <xdr:cNvPr id="29" name="テキスト ボックス 28"/>
        <xdr:cNvSpPr txBox="1"/>
      </xdr:nvSpPr>
      <xdr:spPr>
        <a:xfrm>
          <a:off x="7289800" y="10734675"/>
          <a:ext cx="349250" cy="336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273050</xdr:colOff>
      <xdr:row>37</xdr:row>
      <xdr:rowOff>215900</xdr:rowOff>
    </xdr:from>
    <xdr:to>
      <xdr:col>16</xdr:col>
      <xdr:colOff>0</xdr:colOff>
      <xdr:row>39</xdr:row>
      <xdr:rowOff>95250</xdr:rowOff>
    </xdr:to>
    <xdr:sp macro="" textlink="">
      <xdr:nvSpPr>
        <xdr:cNvPr id="30" name="テキスト ボックス 29"/>
        <xdr:cNvSpPr txBox="1"/>
      </xdr:nvSpPr>
      <xdr:spPr>
        <a:xfrm>
          <a:off x="4540250" y="8559800"/>
          <a:ext cx="336550" cy="327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133350</xdr:colOff>
      <xdr:row>0</xdr:row>
      <xdr:rowOff>28575</xdr:rowOff>
    </xdr:from>
    <xdr:to>
      <xdr:col>37</xdr:col>
      <xdr:colOff>238125</xdr:colOff>
      <xdr:row>11</xdr:row>
      <xdr:rowOff>285750</xdr:rowOff>
    </xdr:to>
    <xdr:sp macro="" textlink="">
      <xdr:nvSpPr>
        <xdr:cNvPr id="32" name="角丸四角形吹き出し 31"/>
        <xdr:cNvSpPr/>
      </xdr:nvSpPr>
      <xdr:spPr>
        <a:xfrm>
          <a:off x="8667750" y="28575"/>
          <a:ext cx="2590800" cy="2647950"/>
        </a:xfrm>
        <a:prstGeom prst="wedgeRoundRectCallout">
          <a:avLst>
            <a:gd name="adj1" fmla="val -64342"/>
            <a:gd name="adj2" fmla="val 496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業種名については、必ず指定業種名通りに記載してください。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□指定業種の一覧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・中小企業庁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HP</a:t>
          </a: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□どの業種か不明な場合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e-Stat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（政府統計の総合窓口）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oneCellAnchor>
    <xdr:from>
      <xdr:col>29</xdr:col>
      <xdr:colOff>38100</xdr:colOff>
      <xdr:row>5</xdr:row>
      <xdr:rowOff>28575</xdr:rowOff>
    </xdr:from>
    <xdr:ext cx="2428875" cy="476251"/>
    <xdr:sp macro="" textlink="">
      <xdr:nvSpPr>
        <xdr:cNvPr id="35" name="テキスト ボックス 34"/>
        <xdr:cNvSpPr txBox="1"/>
      </xdr:nvSpPr>
      <xdr:spPr>
        <a:xfrm>
          <a:off x="8848725" y="1104900"/>
          <a:ext cx="242887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https://www.chusho.meti.go.jp/kinyu/sefu_net_5gou.htm</a:t>
          </a:r>
          <a:endParaRPr lang="ja-JP" altLang="ja-JP">
            <a:solidFill>
              <a:srgbClr val="0070C0"/>
            </a:solidFill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29</xdr:col>
      <xdr:colOff>161925</xdr:colOff>
      <xdr:row>9</xdr:row>
      <xdr:rowOff>66675</xdr:rowOff>
    </xdr:from>
    <xdr:ext cx="1647825" cy="476251"/>
    <xdr:sp macro="" textlink="">
      <xdr:nvSpPr>
        <xdr:cNvPr id="36" name="テキスト ボックス 35"/>
        <xdr:cNvSpPr txBox="1"/>
      </xdr:nvSpPr>
      <xdr:spPr>
        <a:xfrm>
          <a:off x="8972550" y="2057400"/>
          <a:ext cx="16478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https://www.estat.go.jp/classifications/terms/10</a:t>
          </a:r>
        </a:p>
        <a:p>
          <a:endParaRPr kumimoji="1" lang="ja-JP" altLang="en-US" sz="1100"/>
        </a:p>
      </xdr:txBody>
    </xdr:sp>
    <xdr:clientData/>
  </xdr:oneCellAnchor>
  <xdr:twoCellAnchor>
    <xdr:from>
      <xdr:col>29</xdr:col>
      <xdr:colOff>47625</xdr:colOff>
      <xdr:row>12</xdr:row>
      <xdr:rowOff>66675</xdr:rowOff>
    </xdr:from>
    <xdr:to>
      <xdr:col>37</xdr:col>
      <xdr:colOff>152400</xdr:colOff>
      <xdr:row>13</xdr:row>
      <xdr:rowOff>285750</xdr:rowOff>
    </xdr:to>
    <xdr:sp macro="" textlink="">
      <xdr:nvSpPr>
        <xdr:cNvPr id="37" name="角丸四角形吹き出し 36"/>
        <xdr:cNvSpPr/>
      </xdr:nvSpPr>
      <xdr:spPr>
        <a:xfrm>
          <a:off x="8858250" y="2800350"/>
          <a:ext cx="2314575" cy="714375"/>
        </a:xfrm>
        <a:prstGeom prst="wedgeRoundRectCallout">
          <a:avLst>
            <a:gd name="adj1" fmla="val -65142"/>
            <a:gd name="adj2" fmla="val -283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133350</xdr:colOff>
      <xdr:row>18</xdr:row>
      <xdr:rowOff>19049</xdr:rowOff>
    </xdr:from>
    <xdr:to>
      <xdr:col>38</xdr:col>
      <xdr:colOff>257175</xdr:colOff>
      <xdr:row>28</xdr:row>
      <xdr:rowOff>47625</xdr:rowOff>
    </xdr:to>
    <xdr:sp macro="" textlink="">
      <xdr:nvSpPr>
        <xdr:cNvPr id="41" name="角丸四角形吹き出し 40"/>
        <xdr:cNvSpPr/>
      </xdr:nvSpPr>
      <xdr:spPr>
        <a:xfrm>
          <a:off x="8362950" y="4276724"/>
          <a:ext cx="3190875" cy="2190751"/>
        </a:xfrm>
        <a:prstGeom prst="wedgeRoundRectCallout">
          <a:avLst>
            <a:gd name="adj1" fmla="val -48914"/>
            <a:gd name="adj2" fmla="val -2815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showZeros="0" tabSelected="1" view="pageBreakPreview" zoomScaleNormal="100" zoomScaleSheetLayoutView="100" workbookViewId="0">
      <selection activeCell="G4" sqref="G4"/>
    </sheetView>
  </sheetViews>
  <sheetFormatPr defaultColWidth="9" defaultRowHeight="18.75" x14ac:dyDescent="0.4"/>
  <cols>
    <col min="1" max="28" width="4" style="1" customWidth="1"/>
    <col min="29" max="62" width="3.625" style="1" customWidth="1"/>
    <col min="63" max="16384" width="9" style="1"/>
  </cols>
  <sheetData>
    <row r="1" spans="1:28" ht="20.25" x14ac:dyDescent="0.4">
      <c r="A1" s="179" t="s">
        <v>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" customHeight="1" x14ac:dyDescent="0.4">
      <c r="A2" s="16"/>
      <c r="B2" s="16"/>
      <c r="C2" s="16"/>
      <c r="D2" s="16"/>
      <c r="E2" s="16"/>
      <c r="F2" s="16"/>
      <c r="G2" s="16"/>
      <c r="H2" s="185" t="s">
        <v>16</v>
      </c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7"/>
      <c r="U2" s="184"/>
      <c r="V2" s="184"/>
      <c r="W2" s="184"/>
      <c r="X2" s="184"/>
      <c r="Y2" s="184"/>
      <c r="Z2" s="184"/>
      <c r="AA2" s="184"/>
      <c r="AB2" s="184"/>
    </row>
    <row r="3" spans="1:28" ht="18" customHeight="1" x14ac:dyDescent="0.4">
      <c r="A3" s="18"/>
      <c r="B3" s="19"/>
      <c r="C3" s="19"/>
      <c r="D3" s="19"/>
      <c r="E3" s="19"/>
      <c r="F3" s="19"/>
      <c r="G3" s="19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7"/>
      <c r="U3" s="184"/>
      <c r="V3" s="184"/>
      <c r="W3" s="184"/>
      <c r="X3" s="184"/>
      <c r="Y3" s="184"/>
      <c r="Z3" s="184"/>
      <c r="AA3" s="184"/>
      <c r="AB3" s="184"/>
    </row>
    <row r="4" spans="1:28" ht="24" customHeight="1" x14ac:dyDescent="0.15">
      <c r="A4" s="20" t="s">
        <v>14</v>
      </c>
      <c r="B4" s="21"/>
      <c r="C4" s="21"/>
      <c r="D4" s="21"/>
      <c r="E4" s="21"/>
      <c r="F4" s="21"/>
      <c r="G4" s="41"/>
      <c r="H4" s="41"/>
      <c r="I4" s="41"/>
      <c r="J4" s="41"/>
      <c r="K4" s="42"/>
      <c r="L4" s="43"/>
      <c r="M4" s="43"/>
      <c r="N4" s="43"/>
      <c r="O4" s="43"/>
      <c r="P4" s="43"/>
      <c r="Q4" s="43"/>
      <c r="R4" s="43"/>
      <c r="S4" s="44"/>
      <c r="T4" s="44"/>
      <c r="U4" s="45"/>
      <c r="V4" s="45"/>
      <c r="W4" s="45"/>
      <c r="X4" s="45"/>
      <c r="Y4" s="45"/>
      <c r="Z4" s="45"/>
      <c r="AA4" s="45"/>
      <c r="AB4" s="45"/>
    </row>
    <row r="5" spans="1:28" ht="4.5" customHeight="1" x14ac:dyDescent="0.15">
      <c r="A5" s="46"/>
      <c r="B5" s="22"/>
      <c r="C5" s="22"/>
      <c r="D5" s="22"/>
      <c r="E5" s="22"/>
      <c r="F5" s="22"/>
      <c r="G5" s="22"/>
      <c r="H5" s="6"/>
      <c r="I5" s="6"/>
      <c r="J5" s="6"/>
      <c r="K5" s="47"/>
      <c r="L5" s="48"/>
      <c r="M5" s="48"/>
      <c r="N5" s="48"/>
      <c r="O5" s="48"/>
      <c r="P5" s="48"/>
      <c r="Q5" s="48"/>
      <c r="R5" s="48"/>
      <c r="S5" s="49"/>
      <c r="T5" s="49"/>
      <c r="U5" s="50"/>
      <c r="V5" s="50"/>
      <c r="W5" s="50"/>
      <c r="X5" s="50"/>
      <c r="Y5" s="50"/>
      <c r="Z5" s="50"/>
      <c r="AA5" s="50"/>
      <c r="AB5" s="50"/>
    </row>
    <row r="6" spans="1:28" ht="18" customHeight="1" x14ac:dyDescent="0.4">
      <c r="A6" s="62" t="s">
        <v>17</v>
      </c>
      <c r="B6" s="63"/>
      <c r="C6" s="63"/>
      <c r="D6" s="63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3"/>
      <c r="V6" s="63"/>
      <c r="W6" s="63"/>
      <c r="X6" s="63"/>
      <c r="Y6" s="63"/>
      <c r="Z6" s="63"/>
      <c r="AA6" s="63"/>
      <c r="AB6" s="65"/>
    </row>
    <row r="7" spans="1:28" s="57" customFormat="1" ht="18" customHeight="1" x14ac:dyDescent="0.4">
      <c r="A7" s="66"/>
      <c r="B7" s="61" t="s">
        <v>19</v>
      </c>
      <c r="C7" s="19"/>
      <c r="D7" s="19"/>
      <c r="E7" s="19"/>
      <c r="F7" s="19"/>
      <c r="G7" s="19"/>
      <c r="H7" s="19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19"/>
      <c r="V7" s="19"/>
      <c r="W7" s="19"/>
      <c r="X7" s="19"/>
      <c r="Y7" s="19"/>
      <c r="Z7" s="19"/>
      <c r="AA7" s="19"/>
      <c r="AB7" s="19"/>
    </row>
    <row r="8" spans="1:28" s="57" customFormat="1" ht="18" customHeight="1" x14ac:dyDescent="0.4">
      <c r="A8" s="66"/>
      <c r="B8" s="82" t="s">
        <v>38</v>
      </c>
      <c r="C8" s="19"/>
      <c r="D8" s="19"/>
      <c r="E8" s="19"/>
      <c r="F8" s="19"/>
      <c r="G8" s="19"/>
      <c r="H8" s="19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9"/>
      <c r="V8" s="19"/>
      <c r="W8" s="19"/>
      <c r="X8" s="19"/>
      <c r="Y8" s="19"/>
      <c r="Z8" s="19"/>
      <c r="AA8" s="19"/>
      <c r="AB8" s="19"/>
    </row>
    <row r="9" spans="1:28" s="57" customFormat="1" ht="18" customHeight="1" x14ac:dyDescent="0.4">
      <c r="A9" s="66"/>
      <c r="B9" s="19" t="s">
        <v>20</v>
      </c>
      <c r="C9" s="19"/>
      <c r="D9" s="19"/>
      <c r="E9" s="19"/>
      <c r="F9" s="19"/>
      <c r="G9" s="19"/>
      <c r="H9" s="19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19"/>
      <c r="V9" s="19"/>
      <c r="W9" s="19"/>
      <c r="X9" s="19"/>
      <c r="Y9" s="19"/>
      <c r="Z9" s="19"/>
      <c r="AA9" s="19"/>
      <c r="AB9" s="19"/>
    </row>
    <row r="10" spans="1:28" s="84" customFormat="1" ht="15" customHeight="1" x14ac:dyDescent="0.4">
      <c r="A10" s="82"/>
      <c r="B10" s="82" t="s">
        <v>40</v>
      </c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2"/>
      <c r="V10" s="82"/>
      <c r="W10" s="82"/>
      <c r="X10" s="82"/>
      <c r="Y10" s="82"/>
      <c r="Z10" s="82"/>
      <c r="AA10" s="82"/>
      <c r="AB10" s="82"/>
    </row>
    <row r="11" spans="1:28" s="57" customFormat="1" ht="16.5" customHeight="1" x14ac:dyDescent="0.4">
      <c r="A11" s="187" t="s">
        <v>37</v>
      </c>
      <c r="B11" s="188"/>
      <c r="C11" s="188"/>
      <c r="D11" s="188"/>
      <c r="E11" s="189"/>
      <c r="F11" s="193" t="s">
        <v>24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72"/>
      <c r="T11" s="199" t="s">
        <v>21</v>
      </c>
      <c r="U11" s="200"/>
      <c r="V11" s="200"/>
      <c r="W11" s="200"/>
      <c r="X11" s="200"/>
      <c r="Y11" s="200"/>
      <c r="Z11" s="200"/>
      <c r="AA11" s="200"/>
      <c r="AB11" s="201"/>
    </row>
    <row r="12" spans="1:28" s="57" customFormat="1" ht="27" customHeight="1" x14ac:dyDescent="0.4">
      <c r="A12" s="190"/>
      <c r="B12" s="191"/>
      <c r="C12" s="191"/>
      <c r="D12" s="191"/>
      <c r="E12" s="192"/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S12" s="58"/>
      <c r="T12" s="202" t="s">
        <v>28</v>
      </c>
      <c r="U12" s="148"/>
      <c r="V12" s="149"/>
      <c r="W12" s="147" t="s">
        <v>25</v>
      </c>
      <c r="X12" s="148"/>
      <c r="Y12" s="148"/>
      <c r="Z12" s="148"/>
      <c r="AA12" s="148"/>
      <c r="AB12" s="149"/>
    </row>
    <row r="13" spans="1:28" s="57" customFormat="1" ht="39" customHeight="1" x14ac:dyDescent="0.4">
      <c r="A13" s="203"/>
      <c r="B13" s="204"/>
      <c r="C13" s="204"/>
      <c r="D13" s="204"/>
      <c r="E13" s="205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58"/>
      <c r="T13" s="150"/>
      <c r="U13" s="151"/>
      <c r="V13" s="152"/>
      <c r="W13" s="153"/>
      <c r="X13" s="154"/>
      <c r="Y13" s="154"/>
      <c r="Z13" s="154"/>
      <c r="AA13" s="154"/>
      <c r="AB13" s="155"/>
    </row>
    <row r="14" spans="1:28" s="57" customFormat="1" ht="24" customHeight="1" x14ac:dyDescent="0.4">
      <c r="A14" s="51"/>
      <c r="B14" s="59"/>
      <c r="C14" s="51"/>
      <c r="D14" s="51"/>
      <c r="E14" s="51"/>
      <c r="F14" s="51"/>
      <c r="G14" s="51"/>
      <c r="H14" s="5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156" t="s">
        <v>22</v>
      </c>
      <c r="U14" s="156"/>
      <c r="V14" s="156"/>
      <c r="W14" s="156"/>
      <c r="X14" s="156"/>
      <c r="Y14" s="156"/>
      <c r="Z14" s="156"/>
      <c r="AA14" s="156"/>
      <c r="AB14" s="156"/>
    </row>
    <row r="15" spans="1:28" ht="17.25" customHeight="1" x14ac:dyDescent="0.4">
      <c r="A15" s="52" t="s">
        <v>18</v>
      </c>
      <c r="B15" s="53"/>
      <c r="C15" s="54"/>
      <c r="D15" s="54"/>
      <c r="E15" s="54"/>
      <c r="F15" s="54"/>
      <c r="G15" s="54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4"/>
      <c r="V15" s="54"/>
      <c r="W15" s="54"/>
      <c r="X15" s="54"/>
      <c r="Y15" s="54"/>
      <c r="Z15" s="54"/>
      <c r="AA15" s="54"/>
      <c r="AB15" s="56"/>
    </row>
    <row r="16" spans="1:28" ht="16.5" customHeight="1" x14ac:dyDescent="0.4">
      <c r="A16" s="18" t="s">
        <v>57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5" t="s">
        <v>41</v>
      </c>
      <c r="Z16" s="19"/>
      <c r="AA16" s="19"/>
      <c r="AB16" s="19"/>
    </row>
    <row r="17" spans="1:40" ht="4.5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40" x14ac:dyDescent="0.4">
      <c r="A18" s="86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40" ht="36.6" customHeight="1" thickBot="1" x14ac:dyDescent="0.45">
      <c r="A19" s="19"/>
      <c r="B19" s="180" t="s">
        <v>13</v>
      </c>
      <c r="C19" s="136"/>
      <c r="D19" s="136"/>
      <c r="E19" s="137"/>
      <c r="F19" s="19"/>
      <c r="G19" s="91"/>
      <c r="H19" s="75" t="s">
        <v>23</v>
      </c>
      <c r="I19" s="92"/>
      <c r="J19" s="76" t="s">
        <v>30</v>
      </c>
      <c r="K19" s="68"/>
      <c r="L19" s="91"/>
      <c r="M19" s="75" t="s">
        <v>23</v>
      </c>
      <c r="N19" s="92"/>
      <c r="O19" s="76" t="s">
        <v>30</v>
      </c>
      <c r="P19" s="91"/>
      <c r="Q19" s="75" t="s">
        <v>23</v>
      </c>
      <c r="R19" s="92"/>
      <c r="S19" s="76" t="s">
        <v>30</v>
      </c>
      <c r="T19" s="144" t="s">
        <v>64</v>
      </c>
      <c r="U19" s="145"/>
      <c r="V19" s="145"/>
      <c r="W19" s="146"/>
      <c r="X19" s="19"/>
      <c r="Y19" s="181" t="s">
        <v>27</v>
      </c>
      <c r="Z19" s="182"/>
      <c r="AA19" s="182"/>
      <c r="AB19" s="183"/>
    </row>
    <row r="20" spans="1:40" s="2" customFormat="1" ht="16.5" customHeight="1" x14ac:dyDescent="0.4">
      <c r="A20" s="23"/>
      <c r="B20" s="102" t="s">
        <v>29</v>
      </c>
      <c r="C20" s="103"/>
      <c r="D20" s="103"/>
      <c r="E20" s="104"/>
      <c r="F20" s="23"/>
      <c r="G20" s="24"/>
      <c r="H20" s="25"/>
      <c r="I20" s="25"/>
      <c r="J20" s="26"/>
      <c r="K20" s="23"/>
      <c r="L20" s="87" t="s">
        <v>58</v>
      </c>
      <c r="M20" s="88"/>
      <c r="N20" s="88"/>
      <c r="O20" s="89"/>
      <c r="P20" s="87" t="s">
        <v>59</v>
      </c>
      <c r="Q20" s="88"/>
      <c r="R20" s="88"/>
      <c r="S20" s="88"/>
      <c r="T20" s="118" t="s">
        <v>60</v>
      </c>
      <c r="U20" s="119"/>
      <c r="V20" s="119"/>
      <c r="W20" s="120"/>
      <c r="X20" s="23"/>
      <c r="Y20" s="33"/>
      <c r="Z20" s="30"/>
      <c r="AA20" s="30"/>
      <c r="AB20" s="31"/>
    </row>
    <row r="21" spans="1:40" s="2" customFormat="1" ht="16.5" customHeight="1" x14ac:dyDescent="0.4">
      <c r="A21" s="23"/>
      <c r="B21" s="105"/>
      <c r="C21" s="106"/>
      <c r="D21" s="106"/>
      <c r="E21" s="107"/>
      <c r="F21" s="23"/>
      <c r="G21" s="133"/>
      <c r="H21" s="112"/>
      <c r="I21" s="112"/>
      <c r="J21" s="134"/>
      <c r="K21" s="40"/>
      <c r="L21" s="111"/>
      <c r="M21" s="112"/>
      <c r="N21" s="112"/>
      <c r="O21" s="117"/>
      <c r="P21" s="111"/>
      <c r="Q21" s="112"/>
      <c r="R21" s="112"/>
      <c r="S21" s="134"/>
      <c r="T21" s="113">
        <f>L21+P21</f>
        <v>0</v>
      </c>
      <c r="U21" s="114"/>
      <c r="V21" s="114"/>
      <c r="W21" s="115"/>
      <c r="X21" s="40"/>
      <c r="Y21" s="157">
        <f>G21+T21</f>
        <v>0</v>
      </c>
      <c r="Z21" s="114"/>
      <c r="AA21" s="114"/>
      <c r="AB21" s="158"/>
    </row>
    <row r="22" spans="1:40" s="3" customFormat="1" ht="16.5" thickBot="1" x14ac:dyDescent="0.45">
      <c r="A22" s="27"/>
      <c r="B22" s="108"/>
      <c r="C22" s="109"/>
      <c r="D22" s="109"/>
      <c r="E22" s="110"/>
      <c r="F22" s="27"/>
      <c r="G22" s="121" t="s">
        <v>8</v>
      </c>
      <c r="H22" s="122"/>
      <c r="I22" s="122"/>
      <c r="J22" s="123"/>
      <c r="K22" s="28"/>
      <c r="L22" s="138" t="s">
        <v>8</v>
      </c>
      <c r="M22" s="139"/>
      <c r="N22" s="139"/>
      <c r="O22" s="140"/>
      <c r="P22" s="138" t="s">
        <v>8</v>
      </c>
      <c r="Q22" s="139"/>
      <c r="R22" s="139"/>
      <c r="S22" s="139"/>
      <c r="T22" s="121" t="s">
        <v>8</v>
      </c>
      <c r="U22" s="122"/>
      <c r="V22" s="122"/>
      <c r="W22" s="123"/>
      <c r="X22" s="28"/>
      <c r="Y22" s="138" t="s">
        <v>8</v>
      </c>
      <c r="Z22" s="139"/>
      <c r="AA22" s="139"/>
      <c r="AB22" s="140"/>
      <c r="AN22" s="85"/>
    </row>
    <row r="23" spans="1:40" ht="9" customHeight="1" thickBot="1" x14ac:dyDescent="0.4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40" s="2" customFormat="1" ht="16.5" customHeight="1" x14ac:dyDescent="0.4">
      <c r="A24" s="23"/>
      <c r="B24" s="124" t="s">
        <v>44</v>
      </c>
      <c r="C24" s="125"/>
      <c r="D24" s="125"/>
      <c r="E24" s="126"/>
      <c r="F24" s="23"/>
      <c r="G24" s="24"/>
      <c r="H24" s="25"/>
      <c r="I24" s="25"/>
      <c r="J24" s="26"/>
      <c r="K24" s="23"/>
      <c r="L24" s="87" t="s">
        <v>61</v>
      </c>
      <c r="M24" s="88"/>
      <c r="N24" s="88"/>
      <c r="O24" s="89"/>
      <c r="P24" s="87" t="s">
        <v>62</v>
      </c>
      <c r="Q24" s="88"/>
      <c r="R24" s="88"/>
      <c r="S24" s="88"/>
      <c r="T24" s="118" t="s">
        <v>63</v>
      </c>
      <c r="U24" s="119"/>
      <c r="V24" s="119"/>
      <c r="W24" s="120"/>
      <c r="X24" s="23"/>
      <c r="Y24" s="33"/>
      <c r="Z24" s="30"/>
      <c r="AA24" s="30"/>
      <c r="AB24" s="31"/>
    </row>
    <row r="25" spans="1:40" s="2" customFormat="1" ht="16.5" customHeight="1" x14ac:dyDescent="0.4">
      <c r="A25" s="23"/>
      <c r="B25" s="127"/>
      <c r="C25" s="128"/>
      <c r="D25" s="128"/>
      <c r="E25" s="129"/>
      <c r="F25" s="23"/>
      <c r="G25" s="133"/>
      <c r="H25" s="112"/>
      <c r="I25" s="112"/>
      <c r="J25" s="134"/>
      <c r="K25" s="40"/>
      <c r="L25" s="111"/>
      <c r="M25" s="112"/>
      <c r="N25" s="112"/>
      <c r="O25" s="117"/>
      <c r="P25" s="111"/>
      <c r="Q25" s="112"/>
      <c r="R25" s="112"/>
      <c r="S25" s="134"/>
      <c r="T25" s="113">
        <f>L25+P25</f>
        <v>0</v>
      </c>
      <c r="U25" s="114"/>
      <c r="V25" s="114"/>
      <c r="W25" s="115"/>
      <c r="X25" s="40"/>
      <c r="Y25" s="157">
        <f>G25+T25</f>
        <v>0</v>
      </c>
      <c r="Z25" s="114"/>
      <c r="AA25" s="114"/>
      <c r="AB25" s="158"/>
    </row>
    <row r="26" spans="1:40" s="3" customFormat="1" ht="16.5" customHeight="1" thickBot="1" x14ac:dyDescent="0.45">
      <c r="A26" s="27"/>
      <c r="B26" s="130"/>
      <c r="C26" s="131"/>
      <c r="D26" s="131"/>
      <c r="E26" s="132"/>
      <c r="F26" s="27"/>
      <c r="G26" s="121" t="s">
        <v>8</v>
      </c>
      <c r="H26" s="122"/>
      <c r="I26" s="122"/>
      <c r="J26" s="123"/>
      <c r="K26" s="28"/>
      <c r="L26" s="138" t="s">
        <v>8</v>
      </c>
      <c r="M26" s="139"/>
      <c r="N26" s="139"/>
      <c r="O26" s="140"/>
      <c r="P26" s="138" t="s">
        <v>8</v>
      </c>
      <c r="Q26" s="139"/>
      <c r="R26" s="139"/>
      <c r="S26" s="139"/>
      <c r="T26" s="121" t="s">
        <v>8</v>
      </c>
      <c r="U26" s="122"/>
      <c r="V26" s="122"/>
      <c r="W26" s="123"/>
      <c r="X26" s="28"/>
      <c r="Y26" s="138" t="s">
        <v>8</v>
      </c>
      <c r="Z26" s="139"/>
      <c r="AA26" s="139"/>
      <c r="AB26" s="140"/>
    </row>
    <row r="27" spans="1:40" ht="7.5" customHeight="1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40" x14ac:dyDescent="0.4">
      <c r="A28" s="86" t="s">
        <v>32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40" ht="36.6" customHeight="1" thickBot="1" x14ac:dyDescent="0.45">
      <c r="A29" s="19"/>
      <c r="B29" s="135" t="s">
        <v>33</v>
      </c>
      <c r="C29" s="136"/>
      <c r="D29" s="136"/>
      <c r="E29" s="137"/>
      <c r="F29" s="19"/>
      <c r="G29" s="141" t="s">
        <v>34</v>
      </c>
      <c r="H29" s="142"/>
      <c r="I29" s="142"/>
      <c r="J29" s="143"/>
      <c r="K29" s="141" t="s">
        <v>35</v>
      </c>
      <c r="L29" s="142"/>
      <c r="M29" s="142"/>
      <c r="N29" s="143"/>
      <c r="O29" s="141" t="s">
        <v>26</v>
      </c>
      <c r="P29" s="142"/>
      <c r="Q29" s="142"/>
      <c r="R29" s="143"/>
      <c r="S29" s="144" t="s">
        <v>36</v>
      </c>
      <c r="T29" s="145"/>
      <c r="U29" s="145"/>
      <c r="V29" s="146"/>
      <c r="X29" s="144" t="s">
        <v>65</v>
      </c>
      <c r="Y29" s="145"/>
      <c r="Z29" s="145"/>
      <c r="AA29" s="146"/>
    </row>
    <row r="30" spans="1:40" s="2" customFormat="1" ht="16.5" customHeight="1" x14ac:dyDescent="0.4">
      <c r="A30" s="23"/>
      <c r="B30" s="102" t="s">
        <v>29</v>
      </c>
      <c r="C30" s="103"/>
      <c r="D30" s="103"/>
      <c r="E30" s="104"/>
      <c r="F30" s="23"/>
      <c r="G30" s="87" t="s">
        <v>48</v>
      </c>
      <c r="H30" s="30"/>
      <c r="I30" s="30"/>
      <c r="J30" s="31"/>
      <c r="K30" s="87" t="s">
        <v>49</v>
      </c>
      <c r="L30" s="30"/>
      <c r="M30" s="30"/>
      <c r="N30" s="31"/>
      <c r="O30" s="87" t="s">
        <v>50</v>
      </c>
      <c r="P30" s="30"/>
      <c r="Q30" s="30"/>
      <c r="R30" s="30"/>
      <c r="S30" s="24" t="s">
        <v>51</v>
      </c>
      <c r="T30" s="25"/>
      <c r="U30" s="25"/>
      <c r="V30" s="26"/>
      <c r="X30" s="24" t="s">
        <v>47</v>
      </c>
      <c r="Y30" s="25"/>
      <c r="Z30" s="25"/>
      <c r="AA30" s="26"/>
    </row>
    <row r="31" spans="1:40" s="2" customFormat="1" ht="16.5" customHeight="1" x14ac:dyDescent="0.4">
      <c r="A31" s="23"/>
      <c r="B31" s="105"/>
      <c r="C31" s="106"/>
      <c r="D31" s="106"/>
      <c r="E31" s="107"/>
      <c r="F31" s="23"/>
      <c r="G31" s="111"/>
      <c r="H31" s="112"/>
      <c r="I31" s="112"/>
      <c r="J31" s="117"/>
      <c r="K31" s="112"/>
      <c r="L31" s="112"/>
      <c r="M31" s="112"/>
      <c r="N31" s="117"/>
      <c r="O31" s="111"/>
      <c r="P31" s="112"/>
      <c r="Q31" s="112"/>
      <c r="R31" s="112"/>
      <c r="S31" s="113">
        <f>SUM(G31:R31)</f>
        <v>0</v>
      </c>
      <c r="T31" s="114"/>
      <c r="U31" s="114"/>
      <c r="V31" s="115"/>
      <c r="X31" s="164">
        <f>ROUNDDOWN(S31/3,0)</f>
        <v>0</v>
      </c>
      <c r="Y31" s="160"/>
      <c r="Z31" s="160"/>
      <c r="AA31" s="165"/>
    </row>
    <row r="32" spans="1:40" s="3" customFormat="1" ht="16.5" customHeight="1" thickBot="1" x14ac:dyDescent="0.45">
      <c r="A32" s="27"/>
      <c r="B32" s="108"/>
      <c r="C32" s="109"/>
      <c r="D32" s="109"/>
      <c r="E32" s="110"/>
      <c r="F32" s="27"/>
      <c r="G32" s="166" t="s">
        <v>15</v>
      </c>
      <c r="H32" s="167"/>
      <c r="I32" s="167"/>
      <c r="J32" s="168"/>
      <c r="K32" s="139" t="s">
        <v>8</v>
      </c>
      <c r="L32" s="139"/>
      <c r="M32" s="139"/>
      <c r="N32" s="140"/>
      <c r="O32" s="138" t="s">
        <v>8</v>
      </c>
      <c r="P32" s="139"/>
      <c r="Q32" s="139"/>
      <c r="R32" s="139"/>
      <c r="S32" s="121" t="s">
        <v>8</v>
      </c>
      <c r="T32" s="122"/>
      <c r="U32" s="122"/>
      <c r="V32" s="123"/>
      <c r="X32" s="121" t="s">
        <v>8</v>
      </c>
      <c r="Y32" s="122"/>
      <c r="Z32" s="122"/>
      <c r="AA32" s="123"/>
    </row>
    <row r="33" spans="1:28" s="3" customFormat="1" ht="9" customHeight="1" thickBot="1" x14ac:dyDescent="0.45">
      <c r="A33" s="27"/>
      <c r="B33" s="32"/>
      <c r="C33" s="32"/>
      <c r="D33" s="32"/>
      <c r="E33" s="32"/>
      <c r="F33" s="2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7"/>
      <c r="T33" s="29"/>
      <c r="U33" s="29"/>
      <c r="V33" s="29"/>
      <c r="W33" s="29"/>
      <c r="X33" s="27"/>
      <c r="Y33" s="29"/>
      <c r="Z33" s="29"/>
      <c r="AA33" s="29"/>
      <c r="AB33" s="29"/>
    </row>
    <row r="34" spans="1:28" s="2" customFormat="1" ht="16.5" customHeight="1" x14ac:dyDescent="0.4">
      <c r="A34" s="23"/>
      <c r="B34" s="124" t="s">
        <v>44</v>
      </c>
      <c r="C34" s="125"/>
      <c r="D34" s="125"/>
      <c r="E34" s="126"/>
      <c r="F34" s="23"/>
      <c r="G34" s="87" t="s">
        <v>52</v>
      </c>
      <c r="H34" s="30"/>
      <c r="I34" s="30"/>
      <c r="J34" s="31"/>
      <c r="K34" s="87" t="s">
        <v>53</v>
      </c>
      <c r="L34" s="30"/>
      <c r="M34" s="30"/>
      <c r="N34" s="31"/>
      <c r="O34" s="87" t="s">
        <v>54</v>
      </c>
      <c r="P34" s="30"/>
      <c r="Q34" s="30"/>
      <c r="R34" s="30"/>
      <c r="S34" s="24" t="s">
        <v>55</v>
      </c>
      <c r="T34" s="25"/>
      <c r="U34" s="25"/>
      <c r="V34" s="26"/>
      <c r="X34" s="24" t="s">
        <v>56</v>
      </c>
      <c r="Y34" s="25"/>
      <c r="Z34" s="25"/>
      <c r="AA34" s="26"/>
    </row>
    <row r="35" spans="1:28" s="2" customFormat="1" ht="16.5" customHeight="1" x14ac:dyDescent="0.4">
      <c r="A35" s="23"/>
      <c r="B35" s="127"/>
      <c r="C35" s="128"/>
      <c r="D35" s="128"/>
      <c r="E35" s="129"/>
      <c r="F35" s="23"/>
      <c r="G35" s="111"/>
      <c r="H35" s="112"/>
      <c r="I35" s="112"/>
      <c r="J35" s="117"/>
      <c r="K35" s="112"/>
      <c r="L35" s="112"/>
      <c r="M35" s="112"/>
      <c r="N35" s="117"/>
      <c r="O35" s="111"/>
      <c r="P35" s="112"/>
      <c r="Q35" s="112"/>
      <c r="R35" s="112"/>
      <c r="S35" s="113">
        <f>SUM(G35:R35)</f>
        <v>0</v>
      </c>
      <c r="T35" s="114"/>
      <c r="U35" s="114"/>
      <c r="V35" s="115"/>
      <c r="X35" s="164">
        <f>ROUNDDOWN(S35/3,0)</f>
        <v>0</v>
      </c>
      <c r="Y35" s="160"/>
      <c r="Z35" s="160"/>
      <c r="AA35" s="165"/>
    </row>
    <row r="36" spans="1:28" s="3" customFormat="1" ht="16.5" customHeight="1" thickBot="1" x14ac:dyDescent="0.45">
      <c r="A36" s="27"/>
      <c r="B36" s="130"/>
      <c r="C36" s="131"/>
      <c r="D36" s="131"/>
      <c r="E36" s="132"/>
      <c r="F36" s="27"/>
      <c r="G36" s="166" t="s">
        <v>8</v>
      </c>
      <c r="H36" s="167"/>
      <c r="I36" s="167"/>
      <c r="J36" s="168"/>
      <c r="K36" s="139" t="s">
        <v>8</v>
      </c>
      <c r="L36" s="139"/>
      <c r="M36" s="139"/>
      <c r="N36" s="140"/>
      <c r="O36" s="138" t="s">
        <v>8</v>
      </c>
      <c r="P36" s="139"/>
      <c r="Q36" s="139"/>
      <c r="R36" s="139"/>
      <c r="S36" s="121" t="s">
        <v>8</v>
      </c>
      <c r="T36" s="122"/>
      <c r="U36" s="122"/>
      <c r="V36" s="123"/>
      <c r="X36" s="121" t="s">
        <v>8</v>
      </c>
      <c r="Y36" s="122"/>
      <c r="Z36" s="122"/>
      <c r="AA36" s="123"/>
    </row>
    <row r="37" spans="1:28" s="3" customFormat="1" ht="7.5" customHeight="1" x14ac:dyDescent="0.4">
      <c r="A37" s="27"/>
      <c r="B37" s="77"/>
      <c r="C37" s="77"/>
      <c r="D37" s="77"/>
      <c r="E37" s="77"/>
      <c r="F37" s="27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27"/>
      <c r="T37" s="79"/>
      <c r="U37" s="79"/>
      <c r="V37" s="79"/>
      <c r="W37" s="79"/>
      <c r="X37" s="27"/>
      <c r="Y37" s="79"/>
      <c r="Z37" s="79"/>
      <c r="AA37" s="79"/>
      <c r="AB37" s="79"/>
    </row>
    <row r="38" spans="1:28" x14ac:dyDescent="0.4">
      <c r="A38" s="86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6.5" customHeight="1" x14ac:dyDescent="0.4">
      <c r="A39" s="23"/>
      <c r="B39" s="33"/>
      <c r="C39" s="30"/>
      <c r="D39" s="31"/>
      <c r="E39" s="23"/>
      <c r="F39" s="33"/>
      <c r="G39" s="30"/>
      <c r="H39" s="31"/>
      <c r="I39" s="23"/>
      <c r="J39" s="70" t="s">
        <v>42</v>
      </c>
      <c r="L39" s="23"/>
      <c r="M39" s="23"/>
      <c r="N39" s="23"/>
      <c r="O39" s="23"/>
      <c r="P39" s="33"/>
      <c r="Q39" s="30"/>
      <c r="R39" s="31"/>
      <c r="S39" s="23"/>
      <c r="T39" s="33"/>
      <c r="U39" s="30"/>
      <c r="V39" s="31"/>
      <c r="W39" s="23"/>
      <c r="X39" s="70" t="s">
        <v>66</v>
      </c>
      <c r="Z39" s="23"/>
      <c r="AA39" s="23"/>
      <c r="AB39" s="23"/>
    </row>
    <row r="40" spans="1:28" ht="16.5" customHeight="1" thickBot="1" x14ac:dyDescent="0.45">
      <c r="A40" s="19"/>
      <c r="B40" s="159">
        <f>X31</f>
        <v>0</v>
      </c>
      <c r="C40" s="160"/>
      <c r="D40" s="161"/>
      <c r="E40" s="19" t="s">
        <v>0</v>
      </c>
      <c r="F40" s="159">
        <f>G21</f>
        <v>0</v>
      </c>
      <c r="G40" s="160"/>
      <c r="H40" s="161"/>
      <c r="I40" s="19"/>
      <c r="J40" s="19"/>
      <c r="K40" s="40" t="s">
        <v>2</v>
      </c>
      <c r="L40" s="19"/>
      <c r="M40" s="69"/>
      <c r="N40" s="69"/>
      <c r="O40" s="19"/>
      <c r="P40" s="159">
        <f>X35</f>
        <v>0</v>
      </c>
      <c r="Q40" s="160"/>
      <c r="R40" s="161"/>
      <c r="S40" s="19" t="s">
        <v>0</v>
      </c>
      <c r="T40" s="159">
        <f>G25</f>
        <v>0</v>
      </c>
      <c r="U40" s="160"/>
      <c r="V40" s="161"/>
      <c r="W40" s="19"/>
      <c r="X40" s="19"/>
      <c r="Y40" s="40" t="s">
        <v>2</v>
      </c>
      <c r="Z40" s="19"/>
      <c r="AA40" s="69"/>
      <c r="AB40" s="69"/>
    </row>
    <row r="41" spans="1:28" ht="16.5" customHeight="1" x14ac:dyDescent="0.4">
      <c r="A41" s="19"/>
      <c r="B41" s="34"/>
      <c r="C41" s="36"/>
      <c r="D41" s="67" t="s">
        <v>8</v>
      </c>
      <c r="E41" s="19"/>
      <c r="F41" s="34"/>
      <c r="G41" s="36"/>
      <c r="H41" s="67" t="s">
        <v>8</v>
      </c>
      <c r="I41" s="19"/>
      <c r="J41" s="19"/>
      <c r="K41" s="169" t="e">
        <f>ROUNDDOWN(((B40-F40)/D45)*100,1)</f>
        <v>#DIV/0!</v>
      </c>
      <c r="L41" s="170"/>
      <c r="M41" s="171"/>
      <c r="N41" s="73" t="s">
        <v>3</v>
      </c>
      <c r="O41" s="19"/>
      <c r="P41" s="34"/>
      <c r="Q41" s="36"/>
      <c r="R41" s="67" t="s">
        <v>8</v>
      </c>
      <c r="S41" s="19"/>
      <c r="T41" s="34"/>
      <c r="U41" s="36"/>
      <c r="V41" s="67" t="s">
        <v>8</v>
      </c>
      <c r="W41" s="19"/>
      <c r="X41" s="19"/>
      <c r="Y41" s="169" t="e">
        <f>ROUNDDOWN(((P40-T40)/R45)*100,1)</f>
        <v>#DIV/0!</v>
      </c>
      <c r="Z41" s="170"/>
      <c r="AA41" s="171"/>
      <c r="AB41" s="73" t="s">
        <v>3</v>
      </c>
    </row>
    <row r="42" spans="1:28" ht="7.5" customHeight="1" x14ac:dyDescent="0.4">
      <c r="A42" s="19"/>
      <c r="B42" s="21"/>
      <c r="C42" s="21"/>
      <c r="D42" s="21"/>
      <c r="E42" s="21"/>
      <c r="F42" s="21"/>
      <c r="G42" s="21"/>
      <c r="H42" s="21"/>
      <c r="I42" s="178" t="s">
        <v>1</v>
      </c>
      <c r="J42" s="178"/>
      <c r="K42" s="172"/>
      <c r="L42" s="173"/>
      <c r="M42" s="174"/>
      <c r="N42" s="73"/>
      <c r="O42" s="19"/>
      <c r="P42" s="21"/>
      <c r="Q42" s="21"/>
      <c r="R42" s="21"/>
      <c r="S42" s="21"/>
      <c r="T42" s="21"/>
      <c r="U42" s="21"/>
      <c r="V42" s="21"/>
      <c r="W42" s="178" t="s">
        <v>1</v>
      </c>
      <c r="X42" s="178"/>
      <c r="Y42" s="172"/>
      <c r="Z42" s="173"/>
      <c r="AA42" s="174"/>
      <c r="AB42" s="73"/>
    </row>
    <row r="43" spans="1:28" ht="6" customHeight="1" x14ac:dyDescent="0.4">
      <c r="A43" s="19"/>
      <c r="B43" s="19"/>
      <c r="C43" s="19"/>
      <c r="D43" s="19"/>
      <c r="E43" s="19"/>
      <c r="F43" s="19"/>
      <c r="G43" s="19"/>
      <c r="H43" s="19"/>
      <c r="I43" s="178"/>
      <c r="J43" s="178"/>
      <c r="K43" s="172"/>
      <c r="L43" s="173"/>
      <c r="M43" s="174"/>
      <c r="N43" s="73"/>
      <c r="O43" s="19"/>
      <c r="P43" s="19"/>
      <c r="Q43" s="19"/>
      <c r="R43" s="19"/>
      <c r="S43" s="19"/>
      <c r="T43" s="19"/>
      <c r="U43" s="19"/>
      <c r="V43" s="19"/>
      <c r="W43" s="178"/>
      <c r="X43" s="178"/>
      <c r="Y43" s="172"/>
      <c r="Z43" s="173"/>
      <c r="AA43" s="174"/>
      <c r="AB43" s="73"/>
    </row>
    <row r="44" spans="1:28" ht="16.5" customHeight="1" thickBot="1" x14ac:dyDescent="0.45">
      <c r="A44" s="19"/>
      <c r="B44" s="19"/>
      <c r="D44" s="37"/>
      <c r="E44" s="38"/>
      <c r="F44" s="39"/>
      <c r="G44" s="19"/>
      <c r="H44" s="19"/>
      <c r="I44" s="19"/>
      <c r="J44" s="19"/>
      <c r="K44" s="175"/>
      <c r="L44" s="176"/>
      <c r="M44" s="177"/>
      <c r="N44" s="73"/>
      <c r="O44" s="19"/>
      <c r="P44" s="19"/>
      <c r="R44" s="37"/>
      <c r="S44" s="38"/>
      <c r="T44" s="39"/>
      <c r="U44" s="19"/>
      <c r="V44" s="19"/>
      <c r="W44" s="19"/>
      <c r="X44" s="19"/>
      <c r="Y44" s="175"/>
      <c r="Z44" s="176"/>
      <c r="AA44" s="177"/>
      <c r="AB44" s="73"/>
    </row>
    <row r="45" spans="1:28" s="2" customFormat="1" ht="16.5" customHeight="1" x14ac:dyDescent="0.4">
      <c r="A45" s="19"/>
      <c r="B45" s="19"/>
      <c r="D45" s="159">
        <f>X31</f>
        <v>0</v>
      </c>
      <c r="E45" s="160"/>
      <c r="F45" s="161"/>
      <c r="G45" s="19"/>
      <c r="H45" s="19"/>
      <c r="I45" s="19"/>
      <c r="J45" s="19"/>
      <c r="K45" s="162" t="s">
        <v>12</v>
      </c>
      <c r="L45" s="162"/>
      <c r="M45" s="162"/>
      <c r="N45" s="162"/>
      <c r="O45" s="19"/>
      <c r="P45" s="19"/>
      <c r="R45" s="159">
        <f>X35</f>
        <v>0</v>
      </c>
      <c r="S45" s="160"/>
      <c r="T45" s="161"/>
      <c r="U45" s="19"/>
      <c r="V45" s="19"/>
      <c r="W45" s="19"/>
      <c r="X45" s="19"/>
      <c r="Y45" s="163" t="s">
        <v>12</v>
      </c>
      <c r="Z45" s="163"/>
      <c r="AA45" s="163"/>
      <c r="AB45" s="163"/>
    </row>
    <row r="46" spans="1:28" ht="16.5" customHeight="1" x14ac:dyDescent="0.4">
      <c r="A46" s="19"/>
      <c r="B46" s="19"/>
      <c r="D46" s="34"/>
      <c r="E46" s="35"/>
      <c r="F46" s="67" t="s">
        <v>8</v>
      </c>
      <c r="G46" s="19"/>
      <c r="H46" s="19"/>
      <c r="I46" s="19"/>
      <c r="J46" s="19"/>
      <c r="K46" s="162"/>
      <c r="L46" s="162"/>
      <c r="M46" s="162"/>
      <c r="N46" s="162"/>
      <c r="O46" s="19"/>
      <c r="P46" s="19"/>
      <c r="R46" s="34"/>
      <c r="S46" s="35"/>
      <c r="T46" s="67" t="s">
        <v>8</v>
      </c>
      <c r="U46" s="19"/>
      <c r="V46" s="19"/>
      <c r="W46" s="19"/>
      <c r="X46" s="19"/>
      <c r="Y46" s="163"/>
      <c r="Z46" s="163"/>
      <c r="AA46" s="163"/>
      <c r="AB46" s="163"/>
    </row>
    <row r="47" spans="1:28" ht="6.75" customHeight="1" x14ac:dyDescent="0.4">
      <c r="A47" s="19"/>
      <c r="B47" s="19"/>
      <c r="C47" s="19"/>
      <c r="D47" s="71"/>
      <c r="E47" s="71"/>
      <c r="F47" s="71"/>
      <c r="G47" s="71"/>
      <c r="H47" s="71"/>
      <c r="I47" s="19"/>
      <c r="J47" s="19"/>
      <c r="K47" s="162"/>
      <c r="L47" s="162"/>
      <c r="M47" s="162"/>
      <c r="N47" s="162"/>
      <c r="O47" s="19"/>
      <c r="P47" s="19"/>
      <c r="Q47" s="19"/>
      <c r="R47" s="71"/>
      <c r="S47" s="71"/>
      <c r="T47" s="71"/>
      <c r="U47" s="71"/>
      <c r="V47" s="71"/>
      <c r="W47" s="19"/>
      <c r="X47" s="19"/>
      <c r="Y47" s="163"/>
      <c r="Z47" s="163"/>
      <c r="AA47" s="163"/>
      <c r="AB47" s="163"/>
    </row>
    <row r="48" spans="1:28" x14ac:dyDescent="0.4">
      <c r="A48" s="86" t="s">
        <v>46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6.5" customHeight="1" x14ac:dyDescent="0.4">
      <c r="A49" s="23"/>
      <c r="B49" s="33"/>
      <c r="C49" s="30"/>
      <c r="D49" s="31"/>
      <c r="E49" s="23"/>
      <c r="F49" s="33"/>
      <c r="G49" s="30"/>
      <c r="H49" s="31"/>
      <c r="I49" s="23"/>
      <c r="J49" s="70" t="s">
        <v>43</v>
      </c>
      <c r="K49" s="70"/>
      <c r="L49" s="23"/>
      <c r="M49" s="23"/>
      <c r="N49" s="23"/>
      <c r="O49" s="23"/>
      <c r="P49" s="33"/>
      <c r="Q49" s="30"/>
      <c r="R49" s="31"/>
      <c r="S49" s="23"/>
      <c r="T49" s="33"/>
      <c r="U49" s="30"/>
      <c r="V49" s="31"/>
      <c r="W49" s="23"/>
      <c r="X49" s="70" t="s">
        <v>67</v>
      </c>
      <c r="Z49" s="23"/>
      <c r="AA49" s="23"/>
      <c r="AB49" s="23"/>
    </row>
    <row r="50" spans="1:28" ht="16.5" customHeight="1" thickBot="1" x14ac:dyDescent="0.45">
      <c r="A50" s="19"/>
      <c r="B50" s="159">
        <f>S31</f>
        <v>0</v>
      </c>
      <c r="C50" s="160"/>
      <c r="D50" s="161"/>
      <c r="E50" s="19" t="s">
        <v>0</v>
      </c>
      <c r="F50" s="159">
        <f>Y21</f>
        <v>0</v>
      </c>
      <c r="G50" s="160"/>
      <c r="H50" s="161"/>
      <c r="I50" s="19"/>
      <c r="J50" s="19"/>
      <c r="K50" s="40" t="s">
        <v>39</v>
      </c>
      <c r="L50" s="19"/>
      <c r="M50" s="69"/>
      <c r="N50" s="69"/>
      <c r="O50" s="19"/>
      <c r="P50" s="159">
        <f>S35</f>
        <v>0</v>
      </c>
      <c r="Q50" s="160"/>
      <c r="R50" s="161"/>
      <c r="S50" s="19" t="s">
        <v>0</v>
      </c>
      <c r="T50" s="159">
        <f>Y25</f>
        <v>0</v>
      </c>
      <c r="U50" s="160"/>
      <c r="V50" s="161"/>
      <c r="W50" s="19"/>
      <c r="X50" s="19"/>
      <c r="Y50" s="40" t="s">
        <v>39</v>
      </c>
      <c r="Z50" s="19"/>
      <c r="AA50" s="69"/>
      <c r="AB50" s="69"/>
    </row>
    <row r="51" spans="1:28" ht="16.5" customHeight="1" x14ac:dyDescent="0.4">
      <c r="A51" s="19"/>
      <c r="B51" s="34"/>
      <c r="C51" s="36"/>
      <c r="D51" s="67" t="s">
        <v>8</v>
      </c>
      <c r="E51" s="19"/>
      <c r="F51" s="34"/>
      <c r="G51" s="36"/>
      <c r="H51" s="67" t="s">
        <v>8</v>
      </c>
      <c r="I51" s="19"/>
      <c r="J51" s="19"/>
      <c r="K51" s="169" t="e">
        <f>ROUNDDOWN(((B50-F50)/D55)*100,1)</f>
        <v>#DIV/0!</v>
      </c>
      <c r="L51" s="170"/>
      <c r="M51" s="171"/>
      <c r="N51" s="78" t="s">
        <v>3</v>
      </c>
      <c r="O51" s="19"/>
      <c r="P51" s="34"/>
      <c r="Q51" s="36"/>
      <c r="R51" s="67" t="s">
        <v>8</v>
      </c>
      <c r="S51" s="19"/>
      <c r="T51" s="34"/>
      <c r="U51" s="36"/>
      <c r="V51" s="67" t="s">
        <v>8</v>
      </c>
      <c r="W51" s="19"/>
      <c r="X51" s="19"/>
      <c r="Y51" s="169" t="e">
        <f>ROUNDDOWN(((P50-T50)/R55)*100,1)</f>
        <v>#DIV/0!</v>
      </c>
      <c r="Z51" s="170"/>
      <c r="AA51" s="171"/>
      <c r="AB51" s="78" t="s">
        <v>3</v>
      </c>
    </row>
    <row r="52" spans="1:28" ht="7.5" customHeight="1" x14ac:dyDescent="0.4">
      <c r="A52" s="19"/>
      <c r="B52" s="21"/>
      <c r="C52" s="21"/>
      <c r="D52" s="21"/>
      <c r="E52" s="21"/>
      <c r="F52" s="21"/>
      <c r="G52" s="21"/>
      <c r="H52" s="21"/>
      <c r="I52" s="178" t="s">
        <v>1</v>
      </c>
      <c r="J52" s="178"/>
      <c r="K52" s="172"/>
      <c r="L52" s="173"/>
      <c r="M52" s="174"/>
      <c r="N52" s="78"/>
      <c r="O52" s="19"/>
      <c r="P52" s="21"/>
      <c r="Q52" s="21"/>
      <c r="R52" s="21"/>
      <c r="S52" s="21"/>
      <c r="T52" s="21"/>
      <c r="U52" s="21"/>
      <c r="V52" s="21"/>
      <c r="W52" s="178" t="s">
        <v>1</v>
      </c>
      <c r="X52" s="178"/>
      <c r="Y52" s="172"/>
      <c r="Z52" s="173"/>
      <c r="AA52" s="174"/>
      <c r="AB52" s="78"/>
    </row>
    <row r="53" spans="1:28" ht="6" customHeight="1" x14ac:dyDescent="0.4">
      <c r="A53" s="19"/>
      <c r="B53" s="19"/>
      <c r="C53" s="19"/>
      <c r="D53" s="19"/>
      <c r="E53" s="19"/>
      <c r="F53" s="19"/>
      <c r="G53" s="19"/>
      <c r="H53" s="19"/>
      <c r="I53" s="178"/>
      <c r="J53" s="178"/>
      <c r="K53" s="172"/>
      <c r="L53" s="173"/>
      <c r="M53" s="174"/>
      <c r="N53" s="78"/>
      <c r="O53" s="19"/>
      <c r="P53" s="19"/>
      <c r="Q53" s="19"/>
      <c r="R53" s="19"/>
      <c r="S53" s="19"/>
      <c r="T53" s="19"/>
      <c r="U53" s="19"/>
      <c r="V53" s="19"/>
      <c r="W53" s="178"/>
      <c r="X53" s="178"/>
      <c r="Y53" s="172"/>
      <c r="Z53" s="173"/>
      <c r="AA53" s="174"/>
      <c r="AB53" s="78"/>
    </row>
    <row r="54" spans="1:28" ht="16.5" customHeight="1" thickBot="1" x14ac:dyDescent="0.45">
      <c r="A54" s="19"/>
      <c r="B54" s="19"/>
      <c r="D54" s="37"/>
      <c r="E54" s="38"/>
      <c r="F54" s="39"/>
      <c r="G54" s="19"/>
      <c r="H54" s="19"/>
      <c r="I54" s="19"/>
      <c r="J54" s="19"/>
      <c r="K54" s="175"/>
      <c r="L54" s="176"/>
      <c r="M54" s="177"/>
      <c r="N54" s="78"/>
      <c r="O54" s="19"/>
      <c r="P54" s="19"/>
      <c r="R54" s="37"/>
      <c r="S54" s="38"/>
      <c r="T54" s="39"/>
      <c r="U54" s="19"/>
      <c r="V54" s="19"/>
      <c r="W54" s="19"/>
      <c r="X54" s="19"/>
      <c r="Y54" s="175"/>
      <c r="Z54" s="176"/>
      <c r="AA54" s="177"/>
      <c r="AB54" s="78"/>
    </row>
    <row r="55" spans="1:28" s="2" customFormat="1" ht="16.5" customHeight="1" x14ac:dyDescent="0.4">
      <c r="A55" s="19"/>
      <c r="B55" s="19"/>
      <c r="D55" s="159">
        <f>S31</f>
        <v>0</v>
      </c>
      <c r="E55" s="160"/>
      <c r="F55" s="161"/>
      <c r="G55" s="19"/>
      <c r="H55" s="19"/>
      <c r="I55" s="19"/>
      <c r="J55" s="19"/>
      <c r="K55" s="162" t="s">
        <v>12</v>
      </c>
      <c r="L55" s="162"/>
      <c r="M55" s="162"/>
      <c r="N55" s="162"/>
      <c r="O55" s="19"/>
      <c r="P55" s="19"/>
      <c r="R55" s="159">
        <f>S35</f>
        <v>0</v>
      </c>
      <c r="S55" s="160"/>
      <c r="T55" s="161"/>
      <c r="U55" s="19"/>
      <c r="V55" s="19"/>
      <c r="W55" s="19"/>
      <c r="X55" s="19"/>
      <c r="Y55" s="163" t="s">
        <v>12</v>
      </c>
      <c r="Z55" s="163"/>
      <c r="AA55" s="163"/>
      <c r="AB55" s="163"/>
    </row>
    <row r="56" spans="1:28" ht="16.5" customHeight="1" x14ac:dyDescent="0.4">
      <c r="A56" s="19"/>
      <c r="B56" s="19"/>
      <c r="D56" s="34"/>
      <c r="E56" s="35"/>
      <c r="F56" s="67" t="s">
        <v>8</v>
      </c>
      <c r="G56" s="19"/>
      <c r="H56" s="19"/>
      <c r="I56" s="19"/>
      <c r="J56" s="19"/>
      <c r="K56" s="162"/>
      <c r="L56" s="162"/>
      <c r="M56" s="162"/>
      <c r="N56" s="162"/>
      <c r="O56" s="19"/>
      <c r="P56" s="19"/>
      <c r="R56" s="34"/>
      <c r="S56" s="35"/>
      <c r="T56" s="67" t="s">
        <v>8</v>
      </c>
      <c r="U56" s="19"/>
      <c r="V56" s="19"/>
      <c r="W56" s="19"/>
      <c r="X56" s="19"/>
      <c r="Y56" s="163"/>
      <c r="Z56" s="163"/>
      <c r="AA56" s="163"/>
      <c r="AB56" s="163"/>
    </row>
    <row r="57" spans="1:28" ht="10.5" customHeight="1" x14ac:dyDescent="0.4">
      <c r="A57" s="19"/>
      <c r="B57" s="19"/>
      <c r="C57" s="19"/>
      <c r="D57" s="77"/>
      <c r="E57" s="77"/>
      <c r="F57" s="77"/>
      <c r="G57" s="77"/>
      <c r="H57" s="77"/>
      <c r="I57" s="19"/>
      <c r="J57" s="19"/>
      <c r="K57" s="162"/>
      <c r="L57" s="162"/>
      <c r="M57" s="162"/>
      <c r="N57" s="162"/>
      <c r="O57" s="19"/>
      <c r="P57" s="19"/>
      <c r="Q57" s="19"/>
      <c r="R57" s="77"/>
      <c r="S57" s="77"/>
      <c r="T57" s="77"/>
      <c r="U57" s="77"/>
      <c r="V57" s="77"/>
      <c r="W57" s="19"/>
      <c r="X57" s="19"/>
      <c r="Y57" s="163"/>
      <c r="Z57" s="163"/>
      <c r="AA57" s="163"/>
      <c r="AB57" s="163"/>
    </row>
    <row r="58" spans="1:28" x14ac:dyDescent="0.4">
      <c r="A58" s="19" t="s">
        <v>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4">
      <c r="A59" s="116"/>
      <c r="B59" s="116"/>
      <c r="C59" s="90" t="s">
        <v>68</v>
      </c>
      <c r="D59" s="90"/>
      <c r="E59" s="90" t="s">
        <v>69</v>
      </c>
      <c r="F59" s="90"/>
      <c r="G59" s="90" t="s">
        <v>70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s="4" customFormat="1" ht="16.5" x14ac:dyDescent="0.4">
      <c r="A60" s="8" t="s">
        <v>10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1"/>
      <c r="P60" s="8" t="s">
        <v>5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10"/>
    </row>
    <row r="61" spans="1:28" s="4" customFormat="1" ht="16.5" x14ac:dyDescent="0.4">
      <c r="A61" s="12" t="s">
        <v>11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1"/>
      <c r="P61" s="12" t="s">
        <v>6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24" customHeight="1" x14ac:dyDescent="0.4">
      <c r="A62" s="1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5"/>
      <c r="P62" s="1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/>
    </row>
    <row r="63" spans="1:28" ht="24" customHeight="1" x14ac:dyDescent="0.4">
      <c r="A63" s="1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5"/>
      <c r="P63" s="15"/>
      <c r="Q63" s="6"/>
      <c r="R63" s="6"/>
      <c r="S63" s="6"/>
      <c r="T63" s="6"/>
      <c r="U63" s="6"/>
      <c r="V63" s="6"/>
      <c r="W63" s="6"/>
      <c r="X63" s="6"/>
      <c r="Y63" s="6"/>
      <c r="Z63" s="6"/>
      <c r="AA63" s="6" t="s">
        <v>7</v>
      </c>
      <c r="AB63" s="7"/>
    </row>
    <row r="64" spans="1:28" ht="24" customHeight="1" x14ac:dyDescent="0.4">
      <c r="A64" s="8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81"/>
      <c r="O64" s="5"/>
      <c r="P64" s="80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81"/>
    </row>
  </sheetData>
  <sheetProtection algorithmName="SHA-512" hashValue="EHW7pS7vCbFc94LrQIr9uMJZ+yTQfY8++jdiVVpWCIwB6vIAaLfpZthRUgExKVfRJrtkMdDFsZ2PdwTXBHhhlA==" saltValue="UIm2wVWyp53tHh98jYcpJw==" spinCount="100000" sheet="1" selectLockedCells="1"/>
  <mergeCells count="93">
    <mergeCell ref="D55:F55"/>
    <mergeCell ref="K55:N57"/>
    <mergeCell ref="R55:T55"/>
    <mergeCell ref="Y55:AB57"/>
    <mergeCell ref="B50:D50"/>
    <mergeCell ref="F50:H50"/>
    <mergeCell ref="P50:R50"/>
    <mergeCell ref="T50:V50"/>
    <mergeCell ref="K51:M54"/>
    <mergeCell ref="Y51:AA54"/>
    <mergeCell ref="I52:J53"/>
    <mergeCell ref="W52:X53"/>
    <mergeCell ref="G21:J21"/>
    <mergeCell ref="Y21:AB21"/>
    <mergeCell ref="B40:D40"/>
    <mergeCell ref="F40:H40"/>
    <mergeCell ref="P40:R40"/>
    <mergeCell ref="T40:V40"/>
    <mergeCell ref="O31:R31"/>
    <mergeCell ref="O32:R32"/>
    <mergeCell ref="S31:V31"/>
    <mergeCell ref="S32:V32"/>
    <mergeCell ref="B34:E36"/>
    <mergeCell ref="K32:N32"/>
    <mergeCell ref="L22:O22"/>
    <mergeCell ref="B30:E32"/>
    <mergeCell ref="G32:J32"/>
    <mergeCell ref="G35:J35"/>
    <mergeCell ref="A1:AB1"/>
    <mergeCell ref="B19:E19"/>
    <mergeCell ref="T19:W19"/>
    <mergeCell ref="Y19:AB19"/>
    <mergeCell ref="U2:AB3"/>
    <mergeCell ref="H2:S3"/>
    <mergeCell ref="A11:E12"/>
    <mergeCell ref="F11:R12"/>
    <mergeCell ref="T11:AB11"/>
    <mergeCell ref="T12:V12"/>
    <mergeCell ref="A13:E13"/>
    <mergeCell ref="F13:R13"/>
    <mergeCell ref="D45:F45"/>
    <mergeCell ref="K45:N47"/>
    <mergeCell ref="R45:T45"/>
    <mergeCell ref="Y45:AB47"/>
    <mergeCell ref="X31:AA31"/>
    <mergeCell ref="X32:AA32"/>
    <mergeCell ref="X35:AA35"/>
    <mergeCell ref="S36:V36"/>
    <mergeCell ref="X36:AA36"/>
    <mergeCell ref="G36:J36"/>
    <mergeCell ref="K36:N36"/>
    <mergeCell ref="O36:R36"/>
    <mergeCell ref="K41:M44"/>
    <mergeCell ref="Y41:AA44"/>
    <mergeCell ref="I42:J43"/>
    <mergeCell ref="W42:X43"/>
    <mergeCell ref="K31:N31"/>
    <mergeCell ref="W12:AB12"/>
    <mergeCell ref="T13:V13"/>
    <mergeCell ref="W13:AB13"/>
    <mergeCell ref="T14:AB14"/>
    <mergeCell ref="X29:AA29"/>
    <mergeCell ref="P21:S21"/>
    <mergeCell ref="T21:W21"/>
    <mergeCell ref="T25:W25"/>
    <mergeCell ref="P22:S22"/>
    <mergeCell ref="P26:S26"/>
    <mergeCell ref="P25:S25"/>
    <mergeCell ref="T22:W22"/>
    <mergeCell ref="Y22:AB22"/>
    <mergeCell ref="Y25:AB25"/>
    <mergeCell ref="Y26:AB26"/>
    <mergeCell ref="O29:R29"/>
    <mergeCell ref="S29:V29"/>
    <mergeCell ref="L21:O21"/>
    <mergeCell ref="K29:N29"/>
    <mergeCell ref="T26:W26"/>
    <mergeCell ref="B20:E22"/>
    <mergeCell ref="O35:R35"/>
    <mergeCell ref="S35:V35"/>
    <mergeCell ref="A59:B59"/>
    <mergeCell ref="K35:N35"/>
    <mergeCell ref="T20:W20"/>
    <mergeCell ref="G31:J31"/>
    <mergeCell ref="G22:J22"/>
    <mergeCell ref="B24:E26"/>
    <mergeCell ref="G25:J25"/>
    <mergeCell ref="B29:E29"/>
    <mergeCell ref="G26:J26"/>
    <mergeCell ref="L26:O26"/>
    <mergeCell ref="L25:O25"/>
    <mergeCell ref="G29:J29"/>
    <mergeCell ref="T24:W24"/>
  </mergeCells>
  <phoneticPr fontId="1"/>
  <printOptions horizontalCentered="1"/>
  <pageMargins left="0.70866141732283472" right="0.31496062992125984" top="0.27559055118110237" bottom="0.27559055118110237" header="0.23622047244094491" footer="0.19685039370078741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showZeros="0"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28" width="4" style="19" customWidth="1"/>
    <col min="29" max="62" width="3.625" style="19" customWidth="1"/>
    <col min="63" max="16384" width="9" style="19"/>
  </cols>
  <sheetData>
    <row r="1" spans="1:28" ht="20.25" x14ac:dyDescent="0.4">
      <c r="A1" s="179" t="s">
        <v>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18" customHeight="1" x14ac:dyDescent="0.4">
      <c r="A2" s="16"/>
      <c r="B2" s="16"/>
      <c r="C2" s="16"/>
      <c r="D2" s="16"/>
      <c r="E2" s="16"/>
      <c r="F2" s="16"/>
      <c r="G2" s="16"/>
      <c r="H2" s="185" t="s">
        <v>16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17"/>
      <c r="U2" s="184"/>
      <c r="V2" s="184"/>
      <c r="W2" s="184"/>
      <c r="X2" s="184"/>
      <c r="Y2" s="184"/>
      <c r="Z2" s="184"/>
      <c r="AA2" s="184"/>
      <c r="AB2" s="184"/>
    </row>
    <row r="3" spans="1:28" ht="18" customHeight="1" x14ac:dyDescent="0.4">
      <c r="A3" s="18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17"/>
      <c r="U3" s="184"/>
      <c r="V3" s="184"/>
      <c r="W3" s="184"/>
      <c r="X3" s="184"/>
      <c r="Y3" s="184"/>
      <c r="Z3" s="184"/>
      <c r="AA3" s="184"/>
      <c r="AB3" s="184"/>
    </row>
    <row r="4" spans="1:28" ht="24" customHeight="1" x14ac:dyDescent="0.15">
      <c r="A4" s="20" t="s">
        <v>71</v>
      </c>
      <c r="B4" s="21"/>
      <c r="C4" s="21"/>
      <c r="D4" s="21"/>
      <c r="E4" s="21"/>
      <c r="F4" s="21"/>
      <c r="G4" s="21"/>
      <c r="H4" s="21"/>
      <c r="I4" s="21"/>
      <c r="J4" s="21"/>
      <c r="K4" s="227"/>
      <c r="L4" s="228"/>
      <c r="M4" s="228"/>
      <c r="N4" s="228"/>
      <c r="O4" s="228"/>
      <c r="P4" s="228"/>
      <c r="Q4" s="228"/>
      <c r="R4" s="228"/>
      <c r="S4" s="229"/>
      <c r="T4" s="229"/>
      <c r="U4" s="230"/>
      <c r="V4" s="230"/>
      <c r="W4" s="230"/>
      <c r="X4" s="230"/>
      <c r="Y4" s="230"/>
      <c r="Z4" s="230"/>
      <c r="AA4" s="230"/>
      <c r="AB4" s="230"/>
    </row>
    <row r="5" spans="1:28" ht="4.5" customHeight="1" x14ac:dyDescent="0.15">
      <c r="A5" s="46"/>
      <c r="B5" s="22"/>
      <c r="C5" s="22"/>
      <c r="D5" s="22"/>
      <c r="E5" s="22"/>
      <c r="F5" s="22"/>
      <c r="G5" s="22"/>
      <c r="H5" s="22"/>
      <c r="I5" s="22"/>
      <c r="J5" s="22"/>
      <c r="K5" s="231"/>
      <c r="L5" s="101"/>
      <c r="M5" s="101"/>
      <c r="N5" s="101"/>
      <c r="O5" s="101"/>
      <c r="P5" s="101"/>
      <c r="Q5" s="101"/>
      <c r="R5" s="101"/>
      <c r="S5" s="17"/>
      <c r="T5" s="17"/>
      <c r="U5" s="100"/>
      <c r="V5" s="100"/>
      <c r="W5" s="100"/>
      <c r="X5" s="100"/>
      <c r="Y5" s="100"/>
      <c r="Z5" s="100"/>
      <c r="AA5" s="100"/>
      <c r="AB5" s="100"/>
    </row>
    <row r="6" spans="1:28" ht="18" customHeight="1" x14ac:dyDescent="0.4">
      <c r="A6" s="62" t="s">
        <v>17</v>
      </c>
      <c r="B6" s="63"/>
      <c r="C6" s="63"/>
      <c r="D6" s="63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3"/>
      <c r="V6" s="63"/>
      <c r="W6" s="63"/>
      <c r="X6" s="63"/>
      <c r="Y6" s="63"/>
      <c r="Z6" s="63"/>
      <c r="AA6" s="63"/>
      <c r="AB6" s="65"/>
    </row>
    <row r="7" spans="1:28" s="232" customFormat="1" ht="18" customHeight="1" x14ac:dyDescent="0.4">
      <c r="A7" s="66"/>
      <c r="B7" s="61" t="s">
        <v>19</v>
      </c>
      <c r="C7" s="19"/>
      <c r="D7" s="19"/>
      <c r="E7" s="19"/>
      <c r="F7" s="19"/>
      <c r="G7" s="19"/>
      <c r="H7" s="19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19"/>
      <c r="V7" s="19"/>
      <c r="W7" s="19"/>
      <c r="X7" s="19"/>
      <c r="Y7" s="19"/>
      <c r="Z7" s="19"/>
      <c r="AA7" s="19"/>
      <c r="AB7" s="19"/>
    </row>
    <row r="8" spans="1:28" s="232" customFormat="1" ht="18" customHeight="1" x14ac:dyDescent="0.4">
      <c r="A8" s="66"/>
      <c r="B8" s="82" t="s">
        <v>38</v>
      </c>
      <c r="C8" s="19"/>
      <c r="D8" s="19"/>
      <c r="E8" s="19"/>
      <c r="F8" s="19"/>
      <c r="G8" s="19"/>
      <c r="H8" s="19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9"/>
      <c r="V8" s="19"/>
      <c r="W8" s="19"/>
      <c r="X8" s="19"/>
      <c r="Y8" s="19"/>
      <c r="Z8" s="19"/>
      <c r="AA8" s="19"/>
      <c r="AB8" s="19"/>
    </row>
    <row r="9" spans="1:28" s="232" customFormat="1" ht="18" customHeight="1" x14ac:dyDescent="0.4">
      <c r="A9" s="66"/>
      <c r="B9" s="19" t="s">
        <v>20</v>
      </c>
      <c r="C9" s="19"/>
      <c r="D9" s="19"/>
      <c r="E9" s="19"/>
      <c r="F9" s="19"/>
      <c r="G9" s="19"/>
      <c r="H9" s="19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19"/>
      <c r="V9" s="19"/>
      <c r="W9" s="19"/>
      <c r="X9" s="19"/>
      <c r="Y9" s="19"/>
      <c r="Z9" s="19"/>
      <c r="AA9" s="19"/>
      <c r="AB9" s="19"/>
    </row>
    <row r="10" spans="1:28" s="82" customFormat="1" ht="15" customHeight="1" x14ac:dyDescent="0.4">
      <c r="B10" s="82" t="s">
        <v>40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8" s="232" customFormat="1" ht="16.5" customHeight="1" x14ac:dyDescent="0.4">
      <c r="A11" s="187" t="s">
        <v>37</v>
      </c>
      <c r="B11" s="188"/>
      <c r="C11" s="188"/>
      <c r="D11" s="188"/>
      <c r="E11" s="189"/>
      <c r="F11" s="102" t="s">
        <v>24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4"/>
      <c r="S11" s="74"/>
      <c r="T11" s="233" t="s">
        <v>21</v>
      </c>
      <c r="U11" s="234"/>
      <c r="V11" s="234"/>
      <c r="W11" s="234"/>
      <c r="X11" s="234"/>
      <c r="Y11" s="234"/>
      <c r="Z11" s="234"/>
      <c r="AA11" s="234"/>
      <c r="AB11" s="235"/>
    </row>
    <row r="12" spans="1:28" s="232" customFormat="1" ht="27" customHeight="1" x14ac:dyDescent="0.4">
      <c r="A12" s="190"/>
      <c r="B12" s="191"/>
      <c r="C12" s="191"/>
      <c r="D12" s="191"/>
      <c r="E12" s="192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  <c r="S12" s="236"/>
      <c r="T12" s="237" t="s">
        <v>28</v>
      </c>
      <c r="U12" s="238"/>
      <c r="V12" s="239"/>
      <c r="W12" s="240" t="s">
        <v>25</v>
      </c>
      <c r="X12" s="238"/>
      <c r="Y12" s="238"/>
      <c r="Z12" s="238"/>
      <c r="AA12" s="238"/>
      <c r="AB12" s="239"/>
    </row>
    <row r="13" spans="1:28" s="232" customFormat="1" ht="39" customHeight="1" x14ac:dyDescent="0.4">
      <c r="A13" s="241" t="s">
        <v>72</v>
      </c>
      <c r="B13" s="242"/>
      <c r="C13" s="242"/>
      <c r="D13" s="242"/>
      <c r="E13" s="243"/>
      <c r="F13" s="244" t="s">
        <v>73</v>
      </c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6"/>
      <c r="S13" s="236"/>
      <c r="T13" s="223" t="s">
        <v>74</v>
      </c>
      <c r="U13" s="224"/>
      <c r="V13" s="225"/>
      <c r="W13" s="223" t="s">
        <v>75</v>
      </c>
      <c r="X13" s="224"/>
      <c r="Y13" s="224"/>
      <c r="Z13" s="224"/>
      <c r="AA13" s="224"/>
      <c r="AB13" s="225"/>
    </row>
    <row r="14" spans="1:28" s="232" customFormat="1" ht="24" customHeight="1" x14ac:dyDescent="0.4">
      <c r="A14" s="66"/>
      <c r="B14" s="66"/>
      <c r="C14" s="66"/>
      <c r="D14" s="66"/>
      <c r="E14" s="66"/>
      <c r="F14" s="66"/>
      <c r="G14" s="66"/>
      <c r="H14" s="66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8" t="s">
        <v>22</v>
      </c>
      <c r="U14" s="248"/>
      <c r="V14" s="248"/>
      <c r="W14" s="248"/>
      <c r="X14" s="248"/>
      <c r="Y14" s="248"/>
      <c r="Z14" s="248"/>
      <c r="AA14" s="248"/>
      <c r="AB14" s="248"/>
    </row>
    <row r="15" spans="1:28" ht="17.25" customHeight="1" x14ac:dyDescent="0.4">
      <c r="A15" s="62" t="s">
        <v>18</v>
      </c>
      <c r="B15" s="249"/>
      <c r="C15" s="250"/>
      <c r="D15" s="250"/>
      <c r="E15" s="250"/>
      <c r="F15" s="250"/>
      <c r="G15" s="250"/>
      <c r="H15" s="250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0"/>
      <c r="V15" s="250"/>
      <c r="W15" s="250"/>
      <c r="X15" s="250"/>
      <c r="Y15" s="250"/>
      <c r="Z15" s="250"/>
      <c r="AA15" s="250"/>
      <c r="AB15" s="252"/>
    </row>
    <row r="16" spans="1:28" ht="16.5" customHeight="1" x14ac:dyDescent="0.4">
      <c r="A16" s="18" t="s">
        <v>57</v>
      </c>
      <c r="Y16" s="27" t="s">
        <v>41</v>
      </c>
    </row>
    <row r="17" spans="1:28" ht="4.5" customHeight="1" x14ac:dyDescent="0.4">
      <c r="A17" s="18"/>
    </row>
    <row r="18" spans="1:28" x14ac:dyDescent="0.4">
      <c r="A18" s="86" t="s">
        <v>31</v>
      </c>
    </row>
    <row r="19" spans="1:28" ht="36.6" customHeight="1" thickBot="1" x14ac:dyDescent="0.45">
      <c r="B19" s="180" t="s">
        <v>13</v>
      </c>
      <c r="C19" s="136"/>
      <c r="D19" s="136"/>
      <c r="E19" s="137"/>
      <c r="G19" s="253" t="s">
        <v>81</v>
      </c>
      <c r="H19" s="254" t="s">
        <v>23</v>
      </c>
      <c r="I19" s="255">
        <v>7</v>
      </c>
      <c r="J19" s="256" t="s">
        <v>30</v>
      </c>
      <c r="K19" s="68"/>
      <c r="L19" s="253" t="s">
        <v>81</v>
      </c>
      <c r="M19" s="254" t="s">
        <v>23</v>
      </c>
      <c r="N19" s="255">
        <v>8</v>
      </c>
      <c r="O19" s="256" t="s">
        <v>30</v>
      </c>
      <c r="P19" s="253" t="s">
        <v>81</v>
      </c>
      <c r="Q19" s="254" t="s">
        <v>23</v>
      </c>
      <c r="R19" s="255">
        <v>9</v>
      </c>
      <c r="S19" s="256" t="s">
        <v>30</v>
      </c>
      <c r="T19" s="144" t="s">
        <v>64</v>
      </c>
      <c r="U19" s="145"/>
      <c r="V19" s="145"/>
      <c r="W19" s="146"/>
      <c r="Y19" s="181" t="s">
        <v>27</v>
      </c>
      <c r="Z19" s="182"/>
      <c r="AA19" s="182"/>
      <c r="AB19" s="183"/>
    </row>
    <row r="20" spans="1:28" s="23" customFormat="1" ht="16.5" customHeight="1" x14ac:dyDescent="0.4">
      <c r="B20" s="102" t="s">
        <v>29</v>
      </c>
      <c r="C20" s="103"/>
      <c r="D20" s="103"/>
      <c r="E20" s="104"/>
      <c r="G20" s="24"/>
      <c r="H20" s="25"/>
      <c r="I20" s="25"/>
      <c r="J20" s="26"/>
      <c r="L20" s="87" t="s">
        <v>58</v>
      </c>
      <c r="M20" s="88"/>
      <c r="N20" s="88"/>
      <c r="O20" s="89"/>
      <c r="P20" s="87" t="s">
        <v>59</v>
      </c>
      <c r="Q20" s="88"/>
      <c r="R20" s="88"/>
      <c r="S20" s="88"/>
      <c r="T20" s="118" t="s">
        <v>60</v>
      </c>
      <c r="U20" s="119"/>
      <c r="V20" s="119"/>
      <c r="W20" s="120"/>
      <c r="Y20" s="33"/>
      <c r="Z20" s="30"/>
      <c r="AA20" s="30"/>
      <c r="AB20" s="31"/>
    </row>
    <row r="21" spans="1:28" s="23" customFormat="1" ht="16.5" customHeight="1" x14ac:dyDescent="0.4">
      <c r="B21" s="105"/>
      <c r="C21" s="106"/>
      <c r="D21" s="106"/>
      <c r="E21" s="107"/>
      <c r="G21" s="221">
        <v>1500</v>
      </c>
      <c r="H21" s="210"/>
      <c r="I21" s="210"/>
      <c r="J21" s="222"/>
      <c r="K21" s="40"/>
      <c r="L21" s="209">
        <v>1600</v>
      </c>
      <c r="M21" s="210"/>
      <c r="N21" s="210"/>
      <c r="O21" s="211"/>
      <c r="P21" s="209">
        <v>1700</v>
      </c>
      <c r="Q21" s="210"/>
      <c r="R21" s="210"/>
      <c r="S21" s="222"/>
      <c r="T21" s="221">
        <f>L21+P21</f>
        <v>3300</v>
      </c>
      <c r="U21" s="210"/>
      <c r="V21" s="210"/>
      <c r="W21" s="222"/>
      <c r="X21" s="40"/>
      <c r="Y21" s="209">
        <f>G21+T21</f>
        <v>4800</v>
      </c>
      <c r="Z21" s="210"/>
      <c r="AA21" s="210"/>
      <c r="AB21" s="211"/>
    </row>
    <row r="22" spans="1:28" s="27" customFormat="1" ht="16.5" thickBot="1" x14ac:dyDescent="0.45">
      <c r="B22" s="108"/>
      <c r="C22" s="109"/>
      <c r="D22" s="109"/>
      <c r="E22" s="110"/>
      <c r="G22" s="121" t="s">
        <v>8</v>
      </c>
      <c r="H22" s="122"/>
      <c r="I22" s="122"/>
      <c r="J22" s="123"/>
      <c r="K22" s="28"/>
      <c r="L22" s="138" t="s">
        <v>8</v>
      </c>
      <c r="M22" s="139"/>
      <c r="N22" s="139"/>
      <c r="O22" s="140"/>
      <c r="P22" s="138" t="s">
        <v>8</v>
      </c>
      <c r="Q22" s="139"/>
      <c r="R22" s="139"/>
      <c r="S22" s="139"/>
      <c r="T22" s="121" t="s">
        <v>8</v>
      </c>
      <c r="U22" s="122"/>
      <c r="V22" s="122"/>
      <c r="W22" s="123"/>
      <c r="X22" s="28"/>
      <c r="Y22" s="138" t="s">
        <v>8</v>
      </c>
      <c r="Z22" s="139"/>
      <c r="AA22" s="139"/>
      <c r="AB22" s="140"/>
    </row>
    <row r="23" spans="1:28" ht="9" customHeight="1" thickBot="1" x14ac:dyDescent="0.45"/>
    <row r="24" spans="1:28" s="23" customFormat="1" ht="16.5" customHeight="1" x14ac:dyDescent="0.4">
      <c r="B24" s="124" t="s">
        <v>44</v>
      </c>
      <c r="C24" s="125"/>
      <c r="D24" s="125"/>
      <c r="E24" s="126"/>
      <c r="G24" s="24"/>
      <c r="H24" s="25"/>
      <c r="I24" s="25"/>
      <c r="J24" s="26"/>
      <c r="L24" s="87" t="s">
        <v>61</v>
      </c>
      <c r="M24" s="88"/>
      <c r="N24" s="88"/>
      <c r="O24" s="89"/>
      <c r="P24" s="87" t="s">
        <v>62</v>
      </c>
      <c r="Q24" s="88"/>
      <c r="R24" s="88"/>
      <c r="S24" s="88"/>
      <c r="T24" s="118" t="s">
        <v>63</v>
      </c>
      <c r="U24" s="119"/>
      <c r="V24" s="119"/>
      <c r="W24" s="120"/>
      <c r="Y24" s="33"/>
      <c r="Z24" s="30"/>
      <c r="AA24" s="30"/>
      <c r="AB24" s="31"/>
    </row>
    <row r="25" spans="1:28" s="23" customFormat="1" ht="16.5" customHeight="1" x14ac:dyDescent="0.4">
      <c r="B25" s="127"/>
      <c r="C25" s="128"/>
      <c r="D25" s="128"/>
      <c r="E25" s="129"/>
      <c r="G25" s="221">
        <v>2000</v>
      </c>
      <c r="H25" s="210"/>
      <c r="I25" s="210"/>
      <c r="J25" s="222"/>
      <c r="K25" s="40"/>
      <c r="L25" s="209">
        <v>2200</v>
      </c>
      <c r="M25" s="210"/>
      <c r="N25" s="210"/>
      <c r="O25" s="211"/>
      <c r="P25" s="209">
        <v>2100</v>
      </c>
      <c r="Q25" s="210"/>
      <c r="R25" s="210"/>
      <c r="S25" s="222"/>
      <c r="T25" s="221">
        <f>L25+P25</f>
        <v>4300</v>
      </c>
      <c r="U25" s="210"/>
      <c r="V25" s="210"/>
      <c r="W25" s="222"/>
      <c r="X25" s="40"/>
      <c r="Y25" s="209">
        <f>G25+T25</f>
        <v>6300</v>
      </c>
      <c r="Z25" s="210"/>
      <c r="AA25" s="210"/>
      <c r="AB25" s="211"/>
    </row>
    <row r="26" spans="1:28" s="27" customFormat="1" ht="16.5" customHeight="1" thickBot="1" x14ac:dyDescent="0.45">
      <c r="B26" s="130"/>
      <c r="C26" s="131"/>
      <c r="D26" s="131"/>
      <c r="E26" s="132"/>
      <c r="G26" s="121" t="s">
        <v>8</v>
      </c>
      <c r="H26" s="122"/>
      <c r="I26" s="122"/>
      <c r="J26" s="123"/>
      <c r="K26" s="28"/>
      <c r="L26" s="138" t="s">
        <v>8</v>
      </c>
      <c r="M26" s="139"/>
      <c r="N26" s="139"/>
      <c r="O26" s="140"/>
      <c r="P26" s="138" t="s">
        <v>8</v>
      </c>
      <c r="Q26" s="139"/>
      <c r="R26" s="139"/>
      <c r="S26" s="139"/>
      <c r="T26" s="121" t="s">
        <v>8</v>
      </c>
      <c r="U26" s="122"/>
      <c r="V26" s="122"/>
      <c r="W26" s="123"/>
      <c r="X26" s="28"/>
      <c r="Y26" s="138" t="s">
        <v>8</v>
      </c>
      <c r="Z26" s="139"/>
      <c r="AA26" s="139"/>
      <c r="AB26" s="140"/>
    </row>
    <row r="27" spans="1:28" ht="7.5" customHeight="1" x14ac:dyDescent="0.4"/>
    <row r="28" spans="1:28" x14ac:dyDescent="0.4">
      <c r="A28" s="86" t="s">
        <v>32</v>
      </c>
    </row>
    <row r="29" spans="1:28" ht="36.6" customHeight="1" thickBot="1" x14ac:dyDescent="0.45">
      <c r="B29" s="135" t="s">
        <v>33</v>
      </c>
      <c r="C29" s="136"/>
      <c r="D29" s="136"/>
      <c r="E29" s="137"/>
      <c r="G29" s="141" t="s">
        <v>34</v>
      </c>
      <c r="H29" s="142"/>
      <c r="I29" s="142"/>
      <c r="J29" s="143"/>
      <c r="K29" s="141" t="s">
        <v>35</v>
      </c>
      <c r="L29" s="142"/>
      <c r="M29" s="142"/>
      <c r="N29" s="143"/>
      <c r="O29" s="141" t="s">
        <v>26</v>
      </c>
      <c r="P29" s="142"/>
      <c r="Q29" s="142"/>
      <c r="R29" s="143"/>
      <c r="S29" s="144" t="s">
        <v>36</v>
      </c>
      <c r="T29" s="145"/>
      <c r="U29" s="145"/>
      <c r="V29" s="146"/>
      <c r="X29" s="144" t="s">
        <v>65</v>
      </c>
      <c r="Y29" s="145"/>
      <c r="Z29" s="145"/>
      <c r="AA29" s="146"/>
    </row>
    <row r="30" spans="1:28" s="23" customFormat="1" ht="16.5" customHeight="1" x14ac:dyDescent="0.4">
      <c r="B30" s="102" t="s">
        <v>29</v>
      </c>
      <c r="C30" s="103"/>
      <c r="D30" s="103"/>
      <c r="E30" s="104"/>
      <c r="G30" s="87" t="s">
        <v>48</v>
      </c>
      <c r="H30" s="30"/>
      <c r="I30" s="30"/>
      <c r="J30" s="31"/>
      <c r="K30" s="87" t="s">
        <v>49</v>
      </c>
      <c r="L30" s="30"/>
      <c r="M30" s="30"/>
      <c r="N30" s="31"/>
      <c r="O30" s="87" t="s">
        <v>50</v>
      </c>
      <c r="P30" s="30"/>
      <c r="Q30" s="30"/>
      <c r="R30" s="30"/>
      <c r="S30" s="24" t="s">
        <v>51</v>
      </c>
      <c r="T30" s="25"/>
      <c r="U30" s="25"/>
      <c r="V30" s="26"/>
      <c r="X30" s="24" t="s">
        <v>47</v>
      </c>
      <c r="Y30" s="25"/>
      <c r="Z30" s="25"/>
      <c r="AA30" s="26"/>
    </row>
    <row r="31" spans="1:28" s="23" customFormat="1" ht="16.5" customHeight="1" x14ac:dyDescent="0.4">
      <c r="B31" s="105"/>
      <c r="C31" s="106"/>
      <c r="D31" s="106"/>
      <c r="E31" s="107"/>
      <c r="G31" s="209">
        <v>1700</v>
      </c>
      <c r="H31" s="210"/>
      <c r="I31" s="210"/>
      <c r="J31" s="211"/>
      <c r="K31" s="210">
        <v>1800</v>
      </c>
      <c r="L31" s="210"/>
      <c r="M31" s="210"/>
      <c r="N31" s="211"/>
      <c r="O31" s="209">
        <v>1600</v>
      </c>
      <c r="P31" s="210"/>
      <c r="Q31" s="210"/>
      <c r="R31" s="210"/>
      <c r="S31" s="221">
        <f>SUM(G31:R31)</f>
        <v>5100</v>
      </c>
      <c r="T31" s="210"/>
      <c r="U31" s="210"/>
      <c r="V31" s="222"/>
      <c r="X31" s="221">
        <f>ROUNDDOWN(S31/3,0)</f>
        <v>1700</v>
      </c>
      <c r="Y31" s="210"/>
      <c r="Z31" s="210"/>
      <c r="AA31" s="222"/>
    </row>
    <row r="32" spans="1:28" s="27" customFormat="1" ht="16.5" customHeight="1" thickBot="1" x14ac:dyDescent="0.45">
      <c r="B32" s="108"/>
      <c r="C32" s="109"/>
      <c r="D32" s="109"/>
      <c r="E32" s="110"/>
      <c r="G32" s="166" t="s">
        <v>8</v>
      </c>
      <c r="H32" s="167"/>
      <c r="I32" s="167"/>
      <c r="J32" s="168"/>
      <c r="K32" s="139" t="s">
        <v>8</v>
      </c>
      <c r="L32" s="139"/>
      <c r="M32" s="139"/>
      <c r="N32" s="140"/>
      <c r="O32" s="138" t="s">
        <v>8</v>
      </c>
      <c r="P32" s="139"/>
      <c r="Q32" s="139"/>
      <c r="R32" s="139"/>
      <c r="S32" s="121" t="s">
        <v>8</v>
      </c>
      <c r="T32" s="122"/>
      <c r="U32" s="122"/>
      <c r="V32" s="123"/>
      <c r="X32" s="121" t="s">
        <v>8</v>
      </c>
      <c r="Y32" s="122"/>
      <c r="Z32" s="122"/>
      <c r="AA32" s="123"/>
    </row>
    <row r="33" spans="1:31" s="27" customFormat="1" ht="9" customHeight="1" thickBot="1" x14ac:dyDescent="0.45">
      <c r="B33" s="99"/>
      <c r="C33" s="99"/>
      <c r="D33" s="99"/>
      <c r="E33" s="9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T33" s="79"/>
      <c r="U33" s="79"/>
      <c r="V33" s="79"/>
      <c r="W33" s="79"/>
      <c r="Y33" s="79"/>
      <c r="Z33" s="79"/>
      <c r="AA33" s="79"/>
      <c r="AB33" s="79"/>
    </row>
    <row r="34" spans="1:31" s="23" customFormat="1" ht="16.5" customHeight="1" x14ac:dyDescent="0.4">
      <c r="B34" s="124" t="s">
        <v>44</v>
      </c>
      <c r="C34" s="125"/>
      <c r="D34" s="125"/>
      <c r="E34" s="126"/>
      <c r="G34" s="87" t="s">
        <v>52</v>
      </c>
      <c r="H34" s="30"/>
      <c r="I34" s="30"/>
      <c r="J34" s="31"/>
      <c r="K34" s="87" t="s">
        <v>53</v>
      </c>
      <c r="L34" s="30"/>
      <c r="M34" s="30"/>
      <c r="N34" s="31"/>
      <c r="O34" s="87" t="s">
        <v>54</v>
      </c>
      <c r="P34" s="30"/>
      <c r="Q34" s="30"/>
      <c r="R34" s="30"/>
      <c r="S34" s="24" t="s">
        <v>55</v>
      </c>
      <c r="T34" s="25"/>
      <c r="U34" s="25"/>
      <c r="V34" s="26"/>
      <c r="X34" s="24" t="s">
        <v>56</v>
      </c>
      <c r="Y34" s="25"/>
      <c r="Z34" s="25"/>
      <c r="AA34" s="26"/>
    </row>
    <row r="35" spans="1:31" s="23" customFormat="1" ht="16.5" customHeight="1" x14ac:dyDescent="0.4">
      <c r="B35" s="127"/>
      <c r="C35" s="128"/>
      <c r="D35" s="128"/>
      <c r="E35" s="129"/>
      <c r="G35" s="209">
        <v>2400</v>
      </c>
      <c r="H35" s="210"/>
      <c r="I35" s="210"/>
      <c r="J35" s="211"/>
      <c r="K35" s="210">
        <v>2200</v>
      </c>
      <c r="L35" s="210"/>
      <c r="M35" s="210"/>
      <c r="N35" s="211"/>
      <c r="O35" s="209">
        <v>2300</v>
      </c>
      <c r="P35" s="210"/>
      <c r="Q35" s="210"/>
      <c r="R35" s="210"/>
      <c r="S35" s="221">
        <f>SUM(G35:R35)</f>
        <v>6900</v>
      </c>
      <c r="T35" s="210"/>
      <c r="U35" s="210"/>
      <c r="V35" s="222"/>
      <c r="X35" s="221">
        <f>ROUNDDOWN(S35/3,0)</f>
        <v>2300</v>
      </c>
      <c r="Y35" s="210"/>
      <c r="Z35" s="210"/>
      <c r="AA35" s="222"/>
    </row>
    <row r="36" spans="1:31" s="27" customFormat="1" ht="16.5" customHeight="1" thickBot="1" x14ac:dyDescent="0.45">
      <c r="B36" s="130"/>
      <c r="C36" s="131"/>
      <c r="D36" s="131"/>
      <c r="E36" s="132"/>
      <c r="G36" s="166" t="s">
        <v>8</v>
      </c>
      <c r="H36" s="167"/>
      <c r="I36" s="167"/>
      <c r="J36" s="168"/>
      <c r="K36" s="139" t="s">
        <v>8</v>
      </c>
      <c r="L36" s="139"/>
      <c r="M36" s="139"/>
      <c r="N36" s="140"/>
      <c r="O36" s="138" t="s">
        <v>8</v>
      </c>
      <c r="P36" s="139"/>
      <c r="Q36" s="139"/>
      <c r="R36" s="139"/>
      <c r="S36" s="121" t="s">
        <v>8</v>
      </c>
      <c r="T36" s="122"/>
      <c r="U36" s="122"/>
      <c r="V36" s="123"/>
      <c r="X36" s="121" t="s">
        <v>8</v>
      </c>
      <c r="Y36" s="122"/>
      <c r="Z36" s="122"/>
      <c r="AA36" s="123"/>
    </row>
    <row r="37" spans="1:31" s="27" customFormat="1" ht="7.5" customHeight="1" x14ac:dyDescent="0.4">
      <c r="B37" s="99"/>
      <c r="C37" s="99"/>
      <c r="D37" s="99"/>
      <c r="E37" s="9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T37" s="79"/>
      <c r="U37" s="79"/>
      <c r="V37" s="79"/>
      <c r="W37" s="79"/>
      <c r="Y37" s="79"/>
      <c r="Z37" s="79"/>
      <c r="AA37" s="79"/>
      <c r="AB37" s="79"/>
      <c r="AE37" s="257"/>
    </row>
    <row r="38" spans="1:31" x14ac:dyDescent="0.4">
      <c r="A38" s="86" t="s">
        <v>45</v>
      </c>
    </row>
    <row r="39" spans="1:31" ht="16.5" customHeight="1" x14ac:dyDescent="0.4">
      <c r="A39" s="23"/>
      <c r="B39" s="33"/>
      <c r="C39" s="30"/>
      <c r="D39" s="31"/>
      <c r="E39" s="23"/>
      <c r="F39" s="33"/>
      <c r="G39" s="30"/>
      <c r="H39" s="31"/>
      <c r="I39" s="23"/>
      <c r="J39" s="70" t="s">
        <v>42</v>
      </c>
      <c r="L39" s="23"/>
      <c r="M39" s="23"/>
      <c r="N39" s="23"/>
      <c r="O39" s="23"/>
      <c r="P39" s="33"/>
      <c r="Q39" s="30"/>
      <c r="R39" s="31"/>
      <c r="S39" s="23"/>
      <c r="T39" s="33"/>
      <c r="U39" s="30"/>
      <c r="V39" s="31"/>
      <c r="W39" s="23"/>
      <c r="X39" s="70" t="s">
        <v>66</v>
      </c>
      <c r="Z39" s="23"/>
      <c r="AA39" s="23"/>
      <c r="AB39" s="23"/>
    </row>
    <row r="40" spans="1:31" ht="16.5" customHeight="1" thickBot="1" x14ac:dyDescent="0.45">
      <c r="B40" s="209">
        <f>X31</f>
        <v>1700</v>
      </c>
      <c r="C40" s="210"/>
      <c r="D40" s="211"/>
      <c r="E40" s="19" t="s">
        <v>0</v>
      </c>
      <c r="F40" s="209">
        <f>G21</f>
        <v>1500</v>
      </c>
      <c r="G40" s="210"/>
      <c r="H40" s="211"/>
      <c r="K40" s="40" t="s">
        <v>2</v>
      </c>
      <c r="M40" s="69"/>
      <c r="N40" s="69"/>
      <c r="P40" s="209">
        <f>X35</f>
        <v>2300</v>
      </c>
      <c r="Q40" s="210"/>
      <c r="R40" s="211"/>
      <c r="S40" s="19" t="s">
        <v>0</v>
      </c>
      <c r="T40" s="209">
        <f>G25</f>
        <v>2000</v>
      </c>
      <c r="U40" s="210"/>
      <c r="V40" s="211"/>
      <c r="Y40" s="40" t="s">
        <v>2</v>
      </c>
      <c r="AA40" s="69"/>
      <c r="AB40" s="69"/>
    </row>
    <row r="41" spans="1:31" ht="16.5" customHeight="1" x14ac:dyDescent="0.4">
      <c r="B41" s="34"/>
      <c r="C41" s="36"/>
      <c r="D41" s="67" t="s">
        <v>8</v>
      </c>
      <c r="F41" s="34"/>
      <c r="G41" s="36"/>
      <c r="H41" s="67" t="s">
        <v>8</v>
      </c>
      <c r="K41" s="212">
        <f>ROUNDDOWN(((B40-F40)/D45)*100,1)</f>
        <v>11.7</v>
      </c>
      <c r="L41" s="213"/>
      <c r="M41" s="214"/>
      <c r="N41" s="78" t="s">
        <v>3</v>
      </c>
      <c r="P41" s="34"/>
      <c r="Q41" s="36"/>
      <c r="R41" s="67" t="s">
        <v>8</v>
      </c>
      <c r="T41" s="34"/>
      <c r="U41" s="36"/>
      <c r="V41" s="67" t="s">
        <v>8</v>
      </c>
      <c r="Y41" s="212">
        <f>ROUNDDOWN(((P40-T40)/R45)*100,1)</f>
        <v>13</v>
      </c>
      <c r="Z41" s="213"/>
      <c r="AA41" s="214"/>
      <c r="AB41" s="78" t="s">
        <v>3</v>
      </c>
    </row>
    <row r="42" spans="1:31" ht="7.5" customHeight="1" x14ac:dyDescent="0.4">
      <c r="B42" s="21"/>
      <c r="C42" s="21"/>
      <c r="D42" s="21"/>
      <c r="E42" s="21"/>
      <c r="F42" s="21"/>
      <c r="G42" s="21"/>
      <c r="H42" s="21"/>
      <c r="I42" s="178" t="s">
        <v>1</v>
      </c>
      <c r="J42" s="178"/>
      <c r="K42" s="215"/>
      <c r="L42" s="216"/>
      <c r="M42" s="217"/>
      <c r="N42" s="78"/>
      <c r="P42" s="21"/>
      <c r="Q42" s="21"/>
      <c r="R42" s="21"/>
      <c r="S42" s="21"/>
      <c r="T42" s="21"/>
      <c r="U42" s="21"/>
      <c r="V42" s="21"/>
      <c r="W42" s="178" t="s">
        <v>1</v>
      </c>
      <c r="X42" s="178"/>
      <c r="Y42" s="215"/>
      <c r="Z42" s="216"/>
      <c r="AA42" s="217"/>
      <c r="AB42" s="78"/>
    </row>
    <row r="43" spans="1:31" ht="6" customHeight="1" x14ac:dyDescent="0.4">
      <c r="I43" s="178"/>
      <c r="J43" s="178"/>
      <c r="K43" s="215"/>
      <c r="L43" s="216"/>
      <c r="M43" s="217"/>
      <c r="N43" s="78"/>
      <c r="W43" s="178"/>
      <c r="X43" s="178"/>
      <c r="Y43" s="215"/>
      <c r="Z43" s="216"/>
      <c r="AA43" s="217"/>
      <c r="AB43" s="78"/>
    </row>
    <row r="44" spans="1:31" ht="16.5" customHeight="1" thickBot="1" x14ac:dyDescent="0.45">
      <c r="D44" s="37"/>
      <c r="E44" s="38"/>
      <c r="F44" s="39"/>
      <c r="K44" s="218"/>
      <c r="L44" s="219"/>
      <c r="M44" s="220"/>
      <c r="N44" s="78"/>
      <c r="R44" s="37"/>
      <c r="S44" s="38"/>
      <c r="T44" s="39"/>
      <c r="Y44" s="218"/>
      <c r="Z44" s="219"/>
      <c r="AA44" s="220"/>
      <c r="AB44" s="78"/>
    </row>
    <row r="45" spans="1:31" s="23" customFormat="1" ht="16.5" customHeight="1" x14ac:dyDescent="0.4">
      <c r="A45" s="19"/>
      <c r="B45" s="19"/>
      <c r="D45" s="209">
        <f>X31</f>
        <v>1700</v>
      </c>
      <c r="E45" s="210"/>
      <c r="F45" s="211"/>
      <c r="G45" s="19"/>
      <c r="H45" s="19"/>
      <c r="I45" s="19"/>
      <c r="J45" s="19"/>
      <c r="K45" s="162" t="s">
        <v>12</v>
      </c>
      <c r="L45" s="162"/>
      <c r="M45" s="162"/>
      <c r="N45" s="162"/>
      <c r="O45" s="19"/>
      <c r="P45" s="19"/>
      <c r="R45" s="209">
        <f>X35</f>
        <v>2300</v>
      </c>
      <c r="S45" s="210"/>
      <c r="T45" s="211"/>
      <c r="U45" s="19"/>
      <c r="V45" s="19"/>
      <c r="W45" s="19"/>
      <c r="X45" s="19"/>
      <c r="Y45" s="163" t="s">
        <v>12</v>
      </c>
      <c r="Z45" s="163"/>
      <c r="AA45" s="163"/>
      <c r="AB45" s="163"/>
    </row>
    <row r="46" spans="1:31" ht="16.5" customHeight="1" x14ac:dyDescent="0.4">
      <c r="D46" s="34"/>
      <c r="E46" s="35"/>
      <c r="F46" s="67" t="s">
        <v>8</v>
      </c>
      <c r="K46" s="162"/>
      <c r="L46" s="162"/>
      <c r="M46" s="162"/>
      <c r="N46" s="162"/>
      <c r="R46" s="34"/>
      <c r="S46" s="35"/>
      <c r="T46" s="67" t="s">
        <v>8</v>
      </c>
      <c r="Y46" s="163"/>
      <c r="Z46" s="163"/>
      <c r="AA46" s="163"/>
      <c r="AB46" s="163"/>
    </row>
    <row r="47" spans="1:31" ht="6.75" customHeight="1" x14ac:dyDescent="0.4">
      <c r="D47" s="99"/>
      <c r="E47" s="99"/>
      <c r="F47" s="99"/>
      <c r="G47" s="99"/>
      <c r="H47" s="99"/>
      <c r="K47" s="162"/>
      <c r="L47" s="162"/>
      <c r="M47" s="162"/>
      <c r="N47" s="162"/>
      <c r="R47" s="99"/>
      <c r="S47" s="99"/>
      <c r="T47" s="99"/>
      <c r="U47" s="99"/>
      <c r="V47" s="99"/>
      <c r="Y47" s="163"/>
      <c r="Z47" s="163"/>
      <c r="AA47" s="163"/>
      <c r="AB47" s="163"/>
    </row>
    <row r="48" spans="1:31" x14ac:dyDescent="0.4">
      <c r="A48" s="86" t="s">
        <v>46</v>
      </c>
    </row>
    <row r="49" spans="1:28" ht="16.5" customHeight="1" x14ac:dyDescent="0.4">
      <c r="A49" s="23"/>
      <c r="B49" s="33"/>
      <c r="C49" s="30"/>
      <c r="D49" s="31"/>
      <c r="E49" s="23"/>
      <c r="F49" s="33"/>
      <c r="G49" s="30"/>
      <c r="H49" s="31"/>
      <c r="I49" s="23"/>
      <c r="J49" s="70" t="s">
        <v>43</v>
      </c>
      <c r="K49" s="70"/>
      <c r="L49" s="23"/>
      <c r="M49" s="23"/>
      <c r="N49" s="23"/>
      <c r="O49" s="23"/>
      <c r="P49" s="33"/>
      <c r="Q49" s="30"/>
      <c r="R49" s="31"/>
      <c r="S49" s="23"/>
      <c r="T49" s="33"/>
      <c r="U49" s="30"/>
      <c r="V49" s="31"/>
      <c r="W49" s="23"/>
      <c r="X49" s="70" t="s">
        <v>67</v>
      </c>
      <c r="Z49" s="23"/>
      <c r="AA49" s="23"/>
      <c r="AB49" s="23"/>
    </row>
    <row r="50" spans="1:28" ht="16.5" customHeight="1" thickBot="1" x14ac:dyDescent="0.45">
      <c r="B50" s="209">
        <f>S31</f>
        <v>5100</v>
      </c>
      <c r="C50" s="210"/>
      <c r="D50" s="211"/>
      <c r="E50" s="19" t="s">
        <v>0</v>
      </c>
      <c r="F50" s="209">
        <f>Y21</f>
        <v>4800</v>
      </c>
      <c r="G50" s="210"/>
      <c r="H50" s="211"/>
      <c r="K50" s="40" t="s">
        <v>39</v>
      </c>
      <c r="M50" s="69"/>
      <c r="N50" s="69"/>
      <c r="P50" s="209">
        <f>S35</f>
        <v>6900</v>
      </c>
      <c r="Q50" s="210"/>
      <c r="R50" s="211"/>
      <c r="S50" s="19" t="s">
        <v>0</v>
      </c>
      <c r="T50" s="209">
        <f>Y25</f>
        <v>6300</v>
      </c>
      <c r="U50" s="210"/>
      <c r="V50" s="211"/>
      <c r="Y50" s="40" t="s">
        <v>39</v>
      </c>
      <c r="AA50" s="69"/>
      <c r="AB50" s="69"/>
    </row>
    <row r="51" spans="1:28" ht="16.5" customHeight="1" x14ac:dyDescent="0.4">
      <c r="B51" s="34"/>
      <c r="C51" s="36"/>
      <c r="D51" s="67" t="s">
        <v>8</v>
      </c>
      <c r="F51" s="34"/>
      <c r="G51" s="36"/>
      <c r="H51" s="67" t="s">
        <v>8</v>
      </c>
      <c r="K51" s="212">
        <f>ROUNDDOWN(((B50-F50)/D55)*100,1)</f>
        <v>5.8</v>
      </c>
      <c r="L51" s="213"/>
      <c r="M51" s="214"/>
      <c r="N51" s="78" t="s">
        <v>3</v>
      </c>
      <c r="P51" s="34"/>
      <c r="Q51" s="36"/>
      <c r="R51" s="67" t="s">
        <v>8</v>
      </c>
      <c r="T51" s="34"/>
      <c r="U51" s="36"/>
      <c r="V51" s="67" t="s">
        <v>8</v>
      </c>
      <c r="Y51" s="212">
        <f>ROUNDDOWN(((P50-T50)/R55)*100,1)</f>
        <v>8.6</v>
      </c>
      <c r="Z51" s="213"/>
      <c r="AA51" s="214"/>
      <c r="AB51" s="78" t="s">
        <v>3</v>
      </c>
    </row>
    <row r="52" spans="1:28" ht="7.5" customHeight="1" x14ac:dyDescent="0.4">
      <c r="B52" s="21"/>
      <c r="C52" s="21"/>
      <c r="D52" s="21"/>
      <c r="E52" s="21"/>
      <c r="F52" s="21"/>
      <c r="G52" s="21"/>
      <c r="H52" s="21"/>
      <c r="I52" s="178" t="s">
        <v>1</v>
      </c>
      <c r="J52" s="178"/>
      <c r="K52" s="215"/>
      <c r="L52" s="216"/>
      <c r="M52" s="217"/>
      <c r="N52" s="78"/>
      <c r="P52" s="21"/>
      <c r="Q52" s="21"/>
      <c r="R52" s="21"/>
      <c r="S52" s="21"/>
      <c r="T52" s="21"/>
      <c r="U52" s="21"/>
      <c r="V52" s="21"/>
      <c r="W52" s="178" t="s">
        <v>1</v>
      </c>
      <c r="X52" s="178"/>
      <c r="Y52" s="215"/>
      <c r="Z52" s="216"/>
      <c r="AA52" s="217"/>
      <c r="AB52" s="78"/>
    </row>
    <row r="53" spans="1:28" ht="6" customHeight="1" x14ac:dyDescent="0.4">
      <c r="I53" s="178"/>
      <c r="J53" s="178"/>
      <c r="K53" s="215"/>
      <c r="L53" s="216"/>
      <c r="M53" s="217"/>
      <c r="N53" s="78"/>
      <c r="W53" s="178"/>
      <c r="X53" s="178"/>
      <c r="Y53" s="215"/>
      <c r="Z53" s="216"/>
      <c r="AA53" s="217"/>
      <c r="AB53" s="78"/>
    </row>
    <row r="54" spans="1:28" ht="16.5" customHeight="1" thickBot="1" x14ac:dyDescent="0.45">
      <c r="D54" s="37"/>
      <c r="E54" s="38"/>
      <c r="F54" s="39"/>
      <c r="K54" s="218"/>
      <c r="L54" s="219"/>
      <c r="M54" s="220"/>
      <c r="N54" s="78"/>
      <c r="R54" s="37"/>
      <c r="S54" s="38"/>
      <c r="T54" s="39"/>
      <c r="Y54" s="218"/>
      <c r="Z54" s="219"/>
      <c r="AA54" s="220"/>
      <c r="AB54" s="78"/>
    </row>
    <row r="55" spans="1:28" s="23" customFormat="1" ht="16.5" customHeight="1" x14ac:dyDescent="0.4">
      <c r="A55" s="19"/>
      <c r="B55" s="19"/>
      <c r="D55" s="209">
        <f>S31</f>
        <v>5100</v>
      </c>
      <c r="E55" s="210"/>
      <c r="F55" s="211"/>
      <c r="G55" s="19"/>
      <c r="H55" s="19"/>
      <c r="I55" s="19"/>
      <c r="J55" s="19"/>
      <c r="K55" s="162" t="s">
        <v>12</v>
      </c>
      <c r="L55" s="162"/>
      <c r="M55" s="162"/>
      <c r="N55" s="162"/>
      <c r="O55" s="19"/>
      <c r="P55" s="19"/>
      <c r="R55" s="209">
        <f>S35</f>
        <v>6900</v>
      </c>
      <c r="S55" s="210"/>
      <c r="T55" s="211"/>
      <c r="U55" s="19"/>
      <c r="V55" s="19"/>
      <c r="W55" s="19"/>
      <c r="X55" s="19"/>
      <c r="Y55" s="163" t="s">
        <v>12</v>
      </c>
      <c r="Z55" s="163"/>
      <c r="AA55" s="163"/>
      <c r="AB55" s="163"/>
    </row>
    <row r="56" spans="1:28" ht="16.5" customHeight="1" x14ac:dyDescent="0.4">
      <c r="D56" s="34"/>
      <c r="E56" s="35"/>
      <c r="F56" s="67" t="s">
        <v>8</v>
      </c>
      <c r="K56" s="162"/>
      <c r="L56" s="162"/>
      <c r="M56" s="162"/>
      <c r="N56" s="162"/>
      <c r="R56" s="34"/>
      <c r="S56" s="35"/>
      <c r="T56" s="67" t="s">
        <v>8</v>
      </c>
      <c r="Y56" s="163"/>
      <c r="Z56" s="163"/>
      <c r="AA56" s="163"/>
      <c r="AB56" s="163"/>
    </row>
    <row r="57" spans="1:28" ht="10.5" customHeight="1" x14ac:dyDescent="0.4">
      <c r="D57" s="99"/>
      <c r="E57" s="99"/>
      <c r="F57" s="99"/>
      <c r="G57" s="99"/>
      <c r="H57" s="99"/>
      <c r="K57" s="162"/>
      <c r="L57" s="162"/>
      <c r="M57" s="162"/>
      <c r="N57" s="162"/>
      <c r="R57" s="99"/>
      <c r="S57" s="99"/>
      <c r="T57" s="99"/>
      <c r="U57" s="99"/>
      <c r="V57" s="99"/>
      <c r="Y57" s="163"/>
      <c r="Z57" s="163"/>
      <c r="AA57" s="163"/>
      <c r="AB57" s="163"/>
    </row>
    <row r="58" spans="1:28" x14ac:dyDescent="0.4">
      <c r="A58" s="19" t="s">
        <v>4</v>
      </c>
    </row>
    <row r="59" spans="1:28" x14ac:dyDescent="0.4">
      <c r="A59" s="258" t="s">
        <v>76</v>
      </c>
      <c r="B59" s="258"/>
      <c r="C59" s="98" t="s">
        <v>23</v>
      </c>
      <c r="D59" s="259">
        <v>8</v>
      </c>
      <c r="E59" s="98" t="s">
        <v>69</v>
      </c>
      <c r="F59" s="259">
        <v>1</v>
      </c>
      <c r="G59" s="98" t="s">
        <v>70</v>
      </c>
    </row>
    <row r="60" spans="1:28" s="263" customFormat="1" ht="16.5" x14ac:dyDescent="0.4">
      <c r="A60" s="260" t="s">
        <v>10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2"/>
      <c r="P60" s="260" t="s">
        <v>5</v>
      </c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2"/>
    </row>
    <row r="61" spans="1:28" s="263" customFormat="1" ht="16.5" x14ac:dyDescent="0.4">
      <c r="A61" s="264" t="s">
        <v>11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6"/>
      <c r="P61" s="264" t="s">
        <v>6</v>
      </c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6"/>
    </row>
    <row r="62" spans="1:28" ht="24" customHeight="1" x14ac:dyDescent="0.4">
      <c r="A62" s="26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68"/>
      <c r="P62" s="267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68"/>
    </row>
    <row r="63" spans="1:28" ht="24" customHeight="1" x14ac:dyDescent="0.4">
      <c r="A63" s="93" t="s">
        <v>77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68"/>
      <c r="P63" s="267"/>
      <c r="Q63" s="95" t="s">
        <v>79</v>
      </c>
      <c r="R63" s="96"/>
      <c r="S63" s="96"/>
      <c r="T63" s="96"/>
      <c r="U63" s="96"/>
      <c r="V63" s="96"/>
      <c r="W63" s="96"/>
      <c r="X63" s="22"/>
      <c r="Y63" s="22"/>
      <c r="Z63" s="22"/>
      <c r="AA63" s="95" t="s">
        <v>7</v>
      </c>
      <c r="AB63" s="268"/>
    </row>
    <row r="64" spans="1:28" ht="24" customHeight="1" x14ac:dyDescent="0.4">
      <c r="A64" s="94" t="s">
        <v>78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69"/>
      <c r="P64" s="270"/>
      <c r="Q64" s="271"/>
      <c r="R64" s="97" t="s">
        <v>80</v>
      </c>
      <c r="S64" s="271"/>
      <c r="T64" s="271"/>
      <c r="U64" s="271"/>
      <c r="V64" s="271"/>
      <c r="W64" s="271"/>
      <c r="X64" s="271"/>
      <c r="Y64" s="271"/>
      <c r="Z64" s="271"/>
      <c r="AA64" s="271"/>
      <c r="AB64" s="269"/>
    </row>
  </sheetData>
  <sheetProtection algorithmName="SHA-512" hashValue="T4m/8RtEXu5x9GB7grdUWKzXjO2DZkUS4IaS6V8fgtVy53eUeBKyBN/lo/KrDv5Jm3hxPiRHqs2QG54Gw/3thw==" saltValue="SXIeg3ivSEg0itVd0N8ZRg==" spinCount="100000" sheet="1" selectLockedCells="1"/>
  <mergeCells count="93">
    <mergeCell ref="B19:E19"/>
    <mergeCell ref="T19:W19"/>
    <mergeCell ref="Y19:AB19"/>
    <mergeCell ref="A1:AB1"/>
    <mergeCell ref="H2:S3"/>
    <mergeCell ref="U2:AB3"/>
    <mergeCell ref="A11:E12"/>
    <mergeCell ref="F11:R12"/>
    <mergeCell ref="T11:AB11"/>
    <mergeCell ref="T12:V12"/>
    <mergeCell ref="W12:AB12"/>
    <mergeCell ref="A13:E13"/>
    <mergeCell ref="F13:R13"/>
    <mergeCell ref="T13:V13"/>
    <mergeCell ref="W13:AB13"/>
    <mergeCell ref="T14:AB14"/>
    <mergeCell ref="B20:E22"/>
    <mergeCell ref="T20:W20"/>
    <mergeCell ref="G21:J21"/>
    <mergeCell ref="L21:O21"/>
    <mergeCell ref="P21:S21"/>
    <mergeCell ref="T21:W21"/>
    <mergeCell ref="Y21:AB21"/>
    <mergeCell ref="G22:J22"/>
    <mergeCell ref="L22:O22"/>
    <mergeCell ref="P22:S22"/>
    <mergeCell ref="T22:W22"/>
    <mergeCell ref="Y22:AB22"/>
    <mergeCell ref="B24:E26"/>
    <mergeCell ref="T24:W24"/>
    <mergeCell ref="G25:J25"/>
    <mergeCell ref="L25:O25"/>
    <mergeCell ref="P25:S25"/>
    <mergeCell ref="T25:W25"/>
    <mergeCell ref="X29:AA29"/>
    <mergeCell ref="Y25:AB25"/>
    <mergeCell ref="G26:J26"/>
    <mergeCell ref="L26:O26"/>
    <mergeCell ref="P26:S26"/>
    <mergeCell ref="T26:W26"/>
    <mergeCell ref="Y26:AB26"/>
    <mergeCell ref="G32:J32"/>
    <mergeCell ref="K32:N32"/>
    <mergeCell ref="O32:R32"/>
    <mergeCell ref="S32:V32"/>
    <mergeCell ref="B29:E29"/>
    <mergeCell ref="G29:J29"/>
    <mergeCell ref="K29:N29"/>
    <mergeCell ref="O29:R29"/>
    <mergeCell ref="S29:V29"/>
    <mergeCell ref="X32:AA32"/>
    <mergeCell ref="B34:E36"/>
    <mergeCell ref="G35:J35"/>
    <mergeCell ref="K35:N35"/>
    <mergeCell ref="O35:R35"/>
    <mergeCell ref="S35:V35"/>
    <mergeCell ref="X35:AA35"/>
    <mergeCell ref="G36:J36"/>
    <mergeCell ref="K36:N36"/>
    <mergeCell ref="O36:R36"/>
    <mergeCell ref="B30:E32"/>
    <mergeCell ref="G31:J31"/>
    <mergeCell ref="K31:N31"/>
    <mergeCell ref="O31:R31"/>
    <mergeCell ref="S31:V31"/>
    <mergeCell ref="X31:AA31"/>
    <mergeCell ref="D45:F45"/>
    <mergeCell ref="K45:N47"/>
    <mergeCell ref="R45:T45"/>
    <mergeCell ref="Y45:AB47"/>
    <mergeCell ref="S36:V36"/>
    <mergeCell ref="X36:AA36"/>
    <mergeCell ref="B40:D40"/>
    <mergeCell ref="F40:H40"/>
    <mergeCell ref="P40:R40"/>
    <mergeCell ref="T40:V40"/>
    <mergeCell ref="Y51:AA54"/>
    <mergeCell ref="I52:J53"/>
    <mergeCell ref="W52:X53"/>
    <mergeCell ref="K41:M44"/>
    <mergeCell ref="Y41:AA44"/>
    <mergeCell ref="I42:J43"/>
    <mergeCell ref="W42:X43"/>
    <mergeCell ref="B50:D50"/>
    <mergeCell ref="F50:H50"/>
    <mergeCell ref="P50:R50"/>
    <mergeCell ref="T50:V50"/>
    <mergeCell ref="K51:M54"/>
    <mergeCell ref="D55:F55"/>
    <mergeCell ref="K55:N57"/>
    <mergeCell ref="R55:T55"/>
    <mergeCell ref="Y55:AB57"/>
    <mergeCell ref="A59:B59"/>
  </mergeCells>
  <phoneticPr fontId="1"/>
  <printOptions horizontalCentered="1"/>
  <pageMargins left="0.70866141732283472" right="0.31496062992125984" top="0.27559055118110237" bottom="0.27559055118110237" header="0.23622047244094491" footer="0.19685039370078741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⑫業種確認・売上高計算書</vt:lpstr>
      <vt:lpstr>【記載例】⑫業種確認・売上高計算書</vt:lpstr>
      <vt:lpstr>【記載例】⑫業種確認・売上高計算書!Print_Area</vt:lpstr>
      <vt:lpstr>⑫業種確認・売上高計算書!Print_Area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2020-07-09T02:35:53Z</dcterms:created>
  <dcterms:modified xsi:type="dcterms:W3CDTF">2022-08-31T06:10:30Z</dcterms:modified>
</cp:coreProperties>
</file>