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2025年度\2025_横浜川崎IO\2025_横浜IO\公表用\"/>
    </mc:Choice>
  </mc:AlternateContent>
  <xr:revisionPtr revIDLastSave="0" documentId="8_{15772B2E-64C0-4901-ACE9-0166530C48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逆行列係数表閉鎖型(108部門）" sheetId="3" r:id="rId1"/>
  </sheets>
  <definedNames>
    <definedName name="_xlnm.Print_Titles" localSheetId="0">'逆行列係数表閉鎖型(108部門）'!$A:$B,'逆行列係数表閉鎖型(108部門）'!$1:$4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C113" i="3" l="1"/>
  <c r="DG109" i="3"/>
  <c r="DF113" i="3"/>
  <c r="DE113" i="3"/>
  <c r="DD113" i="3"/>
  <c r="DB113" i="3"/>
  <c r="DA113" i="3"/>
  <c r="CZ113" i="3"/>
  <c r="CY113" i="3"/>
  <c r="CX113" i="3"/>
  <c r="CW113" i="3"/>
  <c r="CV113" i="3"/>
  <c r="CU113" i="3"/>
  <c r="CT113" i="3"/>
  <c r="CS113" i="3"/>
  <c r="CR113" i="3"/>
  <c r="CQ113" i="3"/>
  <c r="CP113" i="3"/>
  <c r="CO113" i="3"/>
  <c r="CN113" i="3"/>
  <c r="CM113" i="3"/>
  <c r="CL113" i="3"/>
  <c r="CK113" i="3"/>
  <c r="CJ113" i="3"/>
  <c r="CI113" i="3"/>
  <c r="CH113" i="3"/>
  <c r="CG113" i="3"/>
  <c r="CF113" i="3"/>
  <c r="CE113" i="3"/>
  <c r="CD113" i="3"/>
  <c r="CC113" i="3"/>
  <c r="CB113" i="3"/>
  <c r="CA113" i="3"/>
  <c r="BZ113" i="3"/>
  <c r="BY113" i="3"/>
  <c r="BX113" i="3"/>
  <c r="BW113" i="3"/>
  <c r="BV113" i="3"/>
  <c r="BU113" i="3"/>
  <c r="BT113" i="3"/>
  <c r="BS113" i="3"/>
  <c r="BR113" i="3"/>
  <c r="BQ113" i="3"/>
  <c r="BP113" i="3"/>
  <c r="BO113" i="3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DG112" i="3"/>
  <c r="DG111" i="3"/>
  <c r="DG110" i="3"/>
  <c r="DG108" i="3"/>
  <c r="DG107" i="3"/>
  <c r="DG106" i="3"/>
  <c r="DG105" i="3"/>
  <c r="DG104" i="3"/>
  <c r="DG103" i="3"/>
  <c r="DG102" i="3"/>
  <c r="DG101" i="3"/>
  <c r="DG100" i="3"/>
  <c r="DG99" i="3"/>
  <c r="DG98" i="3"/>
  <c r="DG97" i="3"/>
  <c r="DG96" i="3"/>
  <c r="DG95" i="3"/>
  <c r="DG94" i="3"/>
  <c r="DG93" i="3"/>
  <c r="DG92" i="3"/>
  <c r="DG91" i="3"/>
  <c r="DG90" i="3"/>
  <c r="DG89" i="3"/>
  <c r="DG88" i="3"/>
  <c r="DG87" i="3"/>
  <c r="DG86" i="3"/>
  <c r="DG85" i="3"/>
  <c r="DG84" i="3"/>
  <c r="DG83" i="3"/>
  <c r="DG82" i="3"/>
  <c r="DG81" i="3"/>
  <c r="DG80" i="3"/>
  <c r="DG79" i="3"/>
  <c r="DG78" i="3"/>
  <c r="DG77" i="3"/>
  <c r="DG76" i="3"/>
  <c r="DG75" i="3"/>
  <c r="DG74" i="3"/>
  <c r="DG73" i="3"/>
  <c r="DG72" i="3"/>
  <c r="DG71" i="3"/>
  <c r="DG70" i="3"/>
  <c r="DG69" i="3"/>
  <c r="DG68" i="3"/>
  <c r="DG67" i="3"/>
  <c r="DG66" i="3"/>
  <c r="DG65" i="3"/>
  <c r="DG64" i="3"/>
  <c r="DG63" i="3"/>
  <c r="DG62" i="3"/>
  <c r="DG61" i="3"/>
  <c r="DG60" i="3"/>
  <c r="DG59" i="3"/>
  <c r="DG58" i="3"/>
  <c r="DG57" i="3"/>
  <c r="DG56" i="3"/>
  <c r="DG55" i="3"/>
  <c r="DG54" i="3"/>
  <c r="DG53" i="3"/>
  <c r="DG52" i="3"/>
  <c r="DG51" i="3"/>
  <c r="DG50" i="3"/>
  <c r="DG49" i="3"/>
  <c r="DG48" i="3"/>
  <c r="DG47" i="3"/>
  <c r="DG46" i="3"/>
  <c r="DG45" i="3"/>
  <c r="DG44" i="3"/>
  <c r="DG43" i="3"/>
  <c r="DG42" i="3"/>
  <c r="DG41" i="3"/>
  <c r="DG40" i="3"/>
  <c r="DG39" i="3"/>
  <c r="DG38" i="3"/>
  <c r="DG37" i="3"/>
  <c r="DG36" i="3"/>
  <c r="DG35" i="3"/>
  <c r="DG34" i="3"/>
  <c r="DG33" i="3"/>
  <c r="DG32" i="3"/>
  <c r="DG31" i="3"/>
  <c r="DG30" i="3"/>
  <c r="DG29" i="3"/>
  <c r="DG28" i="3"/>
  <c r="DG27" i="3"/>
  <c r="DG26" i="3"/>
  <c r="DG25" i="3"/>
  <c r="DG24" i="3"/>
  <c r="DG23" i="3"/>
  <c r="DG22" i="3"/>
  <c r="DG21" i="3"/>
  <c r="DG20" i="3"/>
  <c r="DG19" i="3"/>
  <c r="DG18" i="3"/>
  <c r="DG17" i="3"/>
  <c r="DG16" i="3"/>
  <c r="DG15" i="3"/>
  <c r="DG14" i="3"/>
  <c r="DG13" i="3"/>
  <c r="DG12" i="3"/>
  <c r="DG11" i="3"/>
  <c r="DG10" i="3"/>
  <c r="DG9" i="3"/>
  <c r="DG8" i="3"/>
  <c r="DG7" i="3"/>
  <c r="DG6" i="3"/>
  <c r="DG5" i="3"/>
  <c r="DH109" i="3" l="1"/>
  <c r="DC114" i="3"/>
  <c r="C114" i="3"/>
  <c r="DH6" i="3"/>
  <c r="DH14" i="3"/>
  <c r="Z114" i="3"/>
  <c r="BP114" i="3"/>
  <c r="DH24" i="3"/>
  <c r="DH10" i="3"/>
  <c r="H114" i="3"/>
  <c r="N114" i="3"/>
  <c r="AF114" i="3"/>
  <c r="AL114" i="3"/>
  <c r="AR114" i="3"/>
  <c r="AX114" i="3"/>
  <c r="BJ114" i="3"/>
  <c r="BV114" i="3"/>
  <c r="CB114" i="3"/>
  <c r="CH114" i="3"/>
  <c r="CT114" i="3"/>
  <c r="CZ114" i="3"/>
  <c r="DH35" i="3"/>
  <c r="DH51" i="3"/>
  <c r="DH62" i="3"/>
  <c r="DH89" i="3"/>
  <c r="DH8" i="3"/>
  <c r="DH16" i="3"/>
  <c r="DH26" i="3"/>
  <c r="DH48" i="3"/>
  <c r="DH59" i="3"/>
  <c r="DH86" i="3"/>
  <c r="DH77" i="3"/>
  <c r="DH13" i="3"/>
  <c r="DH17" i="3"/>
  <c r="DH27" i="3"/>
  <c r="DH33" i="3"/>
  <c r="DH38" i="3"/>
  <c r="DH44" i="3"/>
  <c r="DH49" i="3"/>
  <c r="DH60" i="3"/>
  <c r="DH71" i="3"/>
  <c r="DH97" i="3"/>
  <c r="DH103" i="3"/>
  <c r="DH110" i="3"/>
  <c r="DH23" i="3"/>
  <c r="DH66" i="3"/>
  <c r="DH82" i="3"/>
  <c r="DH104" i="3"/>
  <c r="DH45" i="3"/>
  <c r="DH67" i="3"/>
  <c r="DH78" i="3"/>
  <c r="DH99" i="3"/>
  <c r="DH19" i="3"/>
  <c r="DH30" i="3"/>
  <c r="DH94" i="3"/>
  <c r="DH56" i="3"/>
  <c r="DH41" i="3"/>
  <c r="DH11" i="3"/>
  <c r="DH20" i="3"/>
  <c r="DH31" i="3"/>
  <c r="DH42" i="3"/>
  <c r="DH53" i="3"/>
  <c r="DH63" i="3"/>
  <c r="DH69" i="3"/>
  <c r="DH74" i="3"/>
  <c r="DH85" i="3"/>
  <c r="DH28" i="3"/>
  <c r="DH46" i="3"/>
  <c r="DH64" i="3"/>
  <c r="DH75" i="3"/>
  <c r="DH90" i="3"/>
  <c r="DH95" i="3"/>
  <c r="DH100" i="3"/>
  <c r="DH111" i="3"/>
  <c r="G114" i="3"/>
  <c r="L114" i="3"/>
  <c r="R114" i="3"/>
  <c r="X114" i="3"/>
  <c r="AD114" i="3"/>
  <c r="AJ114" i="3"/>
  <c r="AP114" i="3"/>
  <c r="AV114" i="3"/>
  <c r="BB114" i="3"/>
  <c r="BH114" i="3"/>
  <c r="BN114" i="3"/>
  <c r="BT114" i="3"/>
  <c r="BZ114" i="3"/>
  <c r="CF114" i="3"/>
  <c r="CL114" i="3"/>
  <c r="CR114" i="3"/>
  <c r="CX114" i="3"/>
  <c r="DE114" i="3"/>
  <c r="DH7" i="3"/>
  <c r="DH9" i="3"/>
  <c r="DH12" i="3"/>
  <c r="DH15" i="3"/>
  <c r="DH18" i="3"/>
  <c r="DH21" i="3"/>
  <c r="DH25" i="3"/>
  <c r="DH32" i="3"/>
  <c r="DH39" i="3"/>
  <c r="DH43" i="3"/>
  <c r="DH50" i="3"/>
  <c r="DH57" i="3"/>
  <c r="DH61" i="3"/>
  <c r="DH68" i="3"/>
  <c r="DH79" i="3"/>
  <c r="DH83" i="3"/>
  <c r="DH87" i="3"/>
  <c r="DH91" i="3"/>
  <c r="DH101" i="3"/>
  <c r="DH112" i="3"/>
  <c r="M114" i="3"/>
  <c r="S114" i="3"/>
  <c r="Y114" i="3"/>
  <c r="AE114" i="3"/>
  <c r="AK114" i="3"/>
  <c r="AQ114" i="3"/>
  <c r="AW114" i="3"/>
  <c r="BC114" i="3"/>
  <c r="BI114" i="3"/>
  <c r="BO114" i="3"/>
  <c r="BU114" i="3"/>
  <c r="CA114" i="3"/>
  <c r="CG114" i="3"/>
  <c r="CM114" i="3"/>
  <c r="CS114" i="3"/>
  <c r="CY114" i="3"/>
  <c r="DF114" i="3"/>
  <c r="DH47" i="3"/>
  <c r="DH54" i="3"/>
  <c r="DH72" i="3"/>
  <c r="DH80" i="3"/>
  <c r="DH92" i="3"/>
  <c r="DH102" i="3"/>
  <c r="DH106" i="3"/>
  <c r="T114" i="3"/>
  <c r="BD114" i="3"/>
  <c r="CN114" i="3"/>
  <c r="DH29" i="3"/>
  <c r="DH36" i="3"/>
  <c r="DH58" i="3"/>
  <c r="DH65" i="3"/>
  <c r="DH76" i="3"/>
  <c r="DH5" i="3"/>
  <c r="DH37" i="3"/>
  <c r="DH55" i="3"/>
  <c r="DH73" i="3"/>
  <c r="DH81" i="3"/>
  <c r="DH88" i="3"/>
  <c r="DH93" i="3"/>
  <c r="DH107" i="3"/>
  <c r="D114" i="3"/>
  <c r="I114" i="3"/>
  <c r="O114" i="3"/>
  <c r="U114" i="3"/>
  <c r="AA114" i="3"/>
  <c r="AG114" i="3"/>
  <c r="AM114" i="3"/>
  <c r="AS114" i="3"/>
  <c r="AY114" i="3"/>
  <c r="BE114" i="3"/>
  <c r="BK114" i="3"/>
  <c r="BQ114" i="3"/>
  <c r="BW114" i="3"/>
  <c r="CC114" i="3"/>
  <c r="CI114" i="3"/>
  <c r="CO114" i="3"/>
  <c r="CU114" i="3"/>
  <c r="DA114" i="3"/>
  <c r="DH22" i="3"/>
  <c r="DH40" i="3"/>
  <c r="DH34" i="3"/>
  <c r="DH52" i="3"/>
  <c r="DH70" i="3"/>
  <c r="DH98" i="3"/>
  <c r="DH108" i="3"/>
  <c r="E114" i="3"/>
  <c r="J114" i="3"/>
  <c r="P114" i="3"/>
  <c r="V114" i="3"/>
  <c r="AB114" i="3"/>
  <c r="AH114" i="3"/>
  <c r="AN114" i="3"/>
  <c r="AT114" i="3"/>
  <c r="AZ114" i="3"/>
  <c r="BF114" i="3"/>
  <c r="BL114" i="3"/>
  <c r="BR114" i="3"/>
  <c r="BX114" i="3"/>
  <c r="CD114" i="3"/>
  <c r="CJ114" i="3"/>
  <c r="CP114" i="3"/>
  <c r="CV114" i="3"/>
  <c r="DB114" i="3"/>
  <c r="DH84" i="3"/>
  <c r="DH96" i="3"/>
  <c r="DH105" i="3"/>
  <c r="F114" i="3"/>
  <c r="K114" i="3"/>
  <c r="Q114" i="3"/>
  <c r="W114" i="3"/>
  <c r="AC114" i="3"/>
  <c r="AI114" i="3"/>
  <c r="AO114" i="3"/>
  <c r="AU114" i="3"/>
  <c r="BA114" i="3"/>
  <c r="BG114" i="3"/>
  <c r="BM114" i="3"/>
  <c r="BS114" i="3"/>
  <c r="BY114" i="3"/>
  <c r="CE114" i="3"/>
  <c r="CK114" i="3"/>
  <c r="CQ114" i="3"/>
  <c r="CW114" i="3"/>
  <c r="DD114" i="3"/>
</calcChain>
</file>

<file path=xl/sharedStrings.xml><?xml version="1.0" encoding="utf-8"?>
<sst xmlns="http://schemas.openxmlformats.org/spreadsheetml/2006/main" count="544" uniqueCount="223">
  <si>
    <t>011</t>
  </si>
  <si>
    <t>012</t>
  </si>
  <si>
    <t>013</t>
  </si>
  <si>
    <t>015</t>
  </si>
  <si>
    <t>017</t>
  </si>
  <si>
    <t>061</t>
  </si>
  <si>
    <t>062</t>
  </si>
  <si>
    <t>111</t>
  </si>
  <si>
    <t>112</t>
  </si>
  <si>
    <t>113</t>
  </si>
  <si>
    <t>114</t>
  </si>
  <si>
    <t>151</t>
  </si>
  <si>
    <t>152</t>
  </si>
  <si>
    <t>161</t>
  </si>
  <si>
    <t>162</t>
  </si>
  <si>
    <t>163</t>
  </si>
  <si>
    <t>164</t>
  </si>
  <si>
    <t>191</t>
  </si>
  <si>
    <t>201</t>
  </si>
  <si>
    <t>202</t>
  </si>
  <si>
    <t>203</t>
  </si>
  <si>
    <t>204</t>
  </si>
  <si>
    <t>205</t>
  </si>
  <si>
    <t>206</t>
  </si>
  <si>
    <t>207</t>
  </si>
  <si>
    <t>208</t>
  </si>
  <si>
    <t>211</t>
  </si>
  <si>
    <t>212</t>
  </si>
  <si>
    <t>221</t>
  </si>
  <si>
    <t>222</t>
  </si>
  <si>
    <t>231</t>
  </si>
  <si>
    <t>251</t>
  </si>
  <si>
    <t>252</t>
  </si>
  <si>
    <t>253</t>
  </si>
  <si>
    <t>259</t>
  </si>
  <si>
    <t>261</t>
  </si>
  <si>
    <t>262</t>
  </si>
  <si>
    <t>263</t>
  </si>
  <si>
    <t>269</t>
  </si>
  <si>
    <t>271</t>
  </si>
  <si>
    <t>272</t>
  </si>
  <si>
    <t>281</t>
  </si>
  <si>
    <t>289</t>
  </si>
  <si>
    <t>291</t>
  </si>
  <si>
    <t>301</t>
  </si>
  <si>
    <t>311</t>
  </si>
  <si>
    <t>321</t>
  </si>
  <si>
    <t>329</t>
  </si>
  <si>
    <t>331</t>
  </si>
  <si>
    <t>332</t>
  </si>
  <si>
    <t>333</t>
  </si>
  <si>
    <t>339</t>
  </si>
  <si>
    <t>341</t>
  </si>
  <si>
    <t>342</t>
  </si>
  <si>
    <t>351</t>
  </si>
  <si>
    <t>352</t>
  </si>
  <si>
    <t>353</t>
  </si>
  <si>
    <t>354</t>
  </si>
  <si>
    <t>359</t>
  </si>
  <si>
    <t>391</t>
  </si>
  <si>
    <t>392</t>
  </si>
  <si>
    <t>411</t>
  </si>
  <si>
    <t>412</t>
  </si>
  <si>
    <t>413</t>
  </si>
  <si>
    <t>419</t>
  </si>
  <si>
    <t>461</t>
  </si>
  <si>
    <t>462</t>
  </si>
  <si>
    <t>471</t>
  </si>
  <si>
    <t>481</t>
  </si>
  <si>
    <t>511</t>
  </si>
  <si>
    <t>531</t>
  </si>
  <si>
    <t>551</t>
  </si>
  <si>
    <t>552</t>
  </si>
  <si>
    <t>553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</si>
  <si>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</si>
  <si>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</si>
  <si>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</si>
  <si>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</si>
  <si>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</si>
  <si>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</si>
  <si>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</si>
  <si>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</si>
  <si>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</si>
  <si>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591</t>
  </si>
  <si>
    <t>592</t>
  </si>
  <si>
    <t>593</t>
  </si>
  <si>
    <t>594</t>
  </si>
  <si>
    <t>595</t>
  </si>
  <si>
    <t>611</t>
  </si>
  <si>
    <t>631</t>
  </si>
  <si>
    <t>632</t>
  </si>
  <si>
    <t>641</t>
  </si>
  <si>
    <t>642</t>
  </si>
  <si>
    <t>643</t>
  </si>
  <si>
    <t>644</t>
  </si>
  <si>
    <t>659</t>
  </si>
  <si>
    <t>661</t>
  </si>
  <si>
    <t>662</t>
  </si>
  <si>
    <t>663</t>
  </si>
  <si>
    <t>669</t>
  </si>
  <si>
    <t>671</t>
  </si>
  <si>
    <t>672</t>
  </si>
  <si>
    <t>673</t>
  </si>
  <si>
    <t>674</t>
  </si>
  <si>
    <t>679</t>
  </si>
  <si>
    <t>681</t>
  </si>
  <si>
    <t>691</t>
  </si>
  <si>
    <t>符号</t>
    <rPh sb="0" eb="2">
      <t>フゴウ</t>
    </rPh>
    <phoneticPr fontId="2"/>
  </si>
  <si>
    <t>耕種農業</t>
  </si>
  <si>
    <t>畜産</t>
  </si>
  <si>
    <t>農業サービス</t>
  </si>
  <si>
    <t>林業</t>
  </si>
  <si>
    <t>漁業</t>
  </si>
  <si>
    <t>石炭・原油・天然ガス</t>
  </si>
  <si>
    <t>食料品</t>
  </si>
  <si>
    <t>飲料</t>
  </si>
  <si>
    <t>飼料・有機質肥料（別掲を除く。）</t>
  </si>
  <si>
    <t>たばこ</t>
  </si>
  <si>
    <t>繊維工業製品</t>
  </si>
  <si>
    <t>衣服・その他の繊維既製品</t>
  </si>
  <si>
    <t>木材・木製品</t>
  </si>
  <si>
    <t>家具・装備品</t>
  </si>
  <si>
    <t>パルプ・紙・板紙・加工紙</t>
  </si>
  <si>
    <t>紙加工品</t>
  </si>
  <si>
    <t>印刷・製版・製本</t>
  </si>
  <si>
    <t>化学肥料</t>
  </si>
  <si>
    <t>無機化学工業製品</t>
  </si>
  <si>
    <t>合成樹脂</t>
  </si>
  <si>
    <t>化学繊維</t>
  </si>
  <si>
    <t>医薬品</t>
  </si>
  <si>
    <t>化学最終製品（医薬品を除く。）</t>
  </si>
  <si>
    <t>石油製品</t>
  </si>
  <si>
    <t>石炭製品</t>
  </si>
  <si>
    <t>プラスチック製品</t>
  </si>
  <si>
    <t>ゴム製品</t>
  </si>
  <si>
    <t>ガラス・ガラス製品</t>
  </si>
  <si>
    <t>セメント・セメント製品</t>
  </si>
  <si>
    <t>陶磁器</t>
  </si>
  <si>
    <t>その他の窯業・土石製品</t>
  </si>
  <si>
    <t>銑鉄・粗鋼</t>
  </si>
  <si>
    <t>鋼材</t>
  </si>
  <si>
    <t>その他の鉄鋼製品</t>
  </si>
  <si>
    <t>非鉄金属製錬・精製</t>
  </si>
  <si>
    <t>非鉄金属加工製品</t>
  </si>
  <si>
    <t>その他の金属製品</t>
  </si>
  <si>
    <t>はん用機械</t>
  </si>
  <si>
    <t>生産用機械</t>
  </si>
  <si>
    <t>業務用機械</t>
  </si>
  <si>
    <t>電子デバイス</t>
  </si>
  <si>
    <t>その他の電子部品</t>
  </si>
  <si>
    <t>産業用電気機器</t>
  </si>
  <si>
    <t>民生用電気機器</t>
  </si>
  <si>
    <t>電子応用装置・電気計測器</t>
  </si>
  <si>
    <t>その他の電気機械</t>
  </si>
  <si>
    <t>電子計算機・同附属装置</t>
  </si>
  <si>
    <t>乗用車</t>
  </si>
  <si>
    <t>その他の自動車</t>
  </si>
  <si>
    <t>自動車部品・同附属品</t>
  </si>
  <si>
    <t>船舶・同修理</t>
  </si>
  <si>
    <t>その他の輸送機械・同修理</t>
  </si>
  <si>
    <t>その他の製造工業製品</t>
  </si>
  <si>
    <t>再生資源回収・加工処理</t>
  </si>
  <si>
    <t>建築</t>
  </si>
  <si>
    <t>建設補修</t>
  </si>
  <si>
    <t>公共事業</t>
  </si>
  <si>
    <t>その他の土木建設</t>
  </si>
  <si>
    <t>電力</t>
  </si>
  <si>
    <t>ガス・熱供給</t>
  </si>
  <si>
    <t>水道</t>
  </si>
  <si>
    <t>廃棄物処理</t>
  </si>
  <si>
    <t>商業</t>
  </si>
  <si>
    <t>金融・保険</t>
  </si>
  <si>
    <t>不動産仲介及び賃貸</t>
  </si>
  <si>
    <t>住宅賃貸料</t>
  </si>
  <si>
    <t>住宅賃貸料（帰属家賃）</t>
  </si>
  <si>
    <t>鉄道輸送</t>
  </si>
  <si>
    <t>道路輸送（自家輸送を除く。）</t>
  </si>
  <si>
    <t>自家輸送</t>
  </si>
  <si>
    <t>水運</t>
  </si>
  <si>
    <t>航空輸送</t>
  </si>
  <si>
    <t>貨物利用運送</t>
  </si>
  <si>
    <t>倉庫</t>
  </si>
  <si>
    <t>運輸附帯サービス</t>
  </si>
  <si>
    <t>郵便・信書便</t>
  </si>
  <si>
    <t>通信</t>
  </si>
  <si>
    <t>放送</t>
  </si>
  <si>
    <t>情報サービス</t>
  </si>
  <si>
    <t>インターネット附随サービス</t>
  </si>
  <si>
    <t>映像・音声・文字情報制作</t>
  </si>
  <si>
    <t>公務</t>
  </si>
  <si>
    <t>教育</t>
  </si>
  <si>
    <t>研究</t>
  </si>
  <si>
    <t>医療</t>
  </si>
  <si>
    <t>保健衛生</t>
  </si>
  <si>
    <t>社会保険・社会福祉</t>
  </si>
  <si>
    <t>介護</t>
  </si>
  <si>
    <t>物品賃貸サービス</t>
  </si>
  <si>
    <t>広告</t>
  </si>
  <si>
    <t>自動車整備・機械修理</t>
  </si>
  <si>
    <t>その他の対事業所サービス</t>
  </si>
  <si>
    <t>宿泊業</t>
  </si>
  <si>
    <t>飲食サービス</t>
  </si>
  <si>
    <t>洗濯・理容・美容・浴場業</t>
  </si>
  <si>
    <t>娯楽サービス</t>
  </si>
  <si>
    <t>その他の対個人サービス</t>
  </si>
  <si>
    <t>事務用品</t>
  </si>
  <si>
    <t>分類不明</t>
  </si>
  <si>
    <t>行和</t>
    <phoneticPr fontId="2"/>
  </si>
  <si>
    <t>感応度
係数</t>
    <rPh sb="0" eb="3">
      <t>カンノウド</t>
    </rPh>
    <rPh sb="4" eb="6">
      <t>ケイスウ</t>
    </rPh>
    <phoneticPr fontId="2"/>
  </si>
  <si>
    <t>列和</t>
    <rPh sb="0" eb="1">
      <t>レツ</t>
    </rPh>
    <rPh sb="1" eb="2">
      <t>ワ</t>
    </rPh>
    <phoneticPr fontId="2"/>
  </si>
  <si>
    <t>影響力係数</t>
    <rPh sb="0" eb="3">
      <t>エイキョウリョク</t>
    </rPh>
    <rPh sb="3" eb="5">
      <t>ケイスウ</t>
    </rPh>
    <phoneticPr fontId="2"/>
  </si>
  <si>
    <t>その他の鉱業</t>
  </si>
  <si>
    <t>石油化学系基礎製品</t>
  </si>
  <si>
    <t>有機化学工業製品（石油化学系基礎製品・合成樹脂を除く。）</t>
  </si>
  <si>
    <t>なめし革・革製品・毛皮</t>
  </si>
  <si>
    <t>鋳鍛造品（鉄）</t>
  </si>
  <si>
    <t>建設用・建築用金属製品</t>
  </si>
  <si>
    <t>通信・映像・音響機器</t>
  </si>
  <si>
    <t>他に分類されない会員制団体</t>
  </si>
  <si>
    <r>
      <t>逆行列係数表(I-A)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型（108部門分類）</t>
    </r>
    <phoneticPr fontId="2"/>
  </si>
  <si>
    <t>電気</t>
  </si>
  <si>
    <t>675</t>
  </si>
  <si>
    <t>獣医業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</si>
</sst>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000;[Red]\-#,##0.0000"/>
    <numFmt numFmtId="178" formatCode="#,##0.000000_);[Red]\(#,##0.000000\)"/>
    <numFmt numFmtId="179" formatCode="0.000000_ "/>
    <numFmt numFmtId="180" formatCode="#,##0.000000;[Red]\-#,##0.000000"/>
  </numFmts>
  <fonts count="6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shrinkToFit="1"/>
    </xf>
    <xf numFmtId="177" fontId="3" fillId="0" borderId="0" xfId="1" applyNumberFormat="1" applyFont="1" applyBorder="1">
      <alignment vertical="center"/>
    </xf>
    <xf numFmtId="177" fontId="3" fillId="0" borderId="7" xfId="1" applyNumberFormat="1" applyFont="1" applyBorder="1" applyAlignment="1">
      <alignment vertical="center"/>
    </xf>
    <xf numFmtId="177" fontId="3" fillId="0" borderId="7" xfId="1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177" fontId="3" fillId="0" borderId="13" xfId="1" applyNumberFormat="1" applyFont="1" applyBorder="1">
      <alignment vertical="center"/>
    </xf>
    <xf numFmtId="177" fontId="3" fillId="0" borderId="10" xfId="1" applyNumberFormat="1" applyFont="1" applyBorder="1">
      <alignment vertical="center"/>
    </xf>
    <xf numFmtId="177" fontId="3" fillId="0" borderId="8" xfId="1" applyNumberFormat="1" applyFont="1" applyBorder="1">
      <alignment vertical="center"/>
    </xf>
    <xf numFmtId="177" fontId="3" fillId="0" borderId="1" xfId="1" applyNumberFormat="1" applyFont="1" applyBorder="1">
      <alignment vertical="center"/>
    </xf>
    <xf numFmtId="177" fontId="3" fillId="0" borderId="3" xfId="1" applyNumberFormat="1" applyFont="1" applyBorder="1">
      <alignment vertical="center"/>
    </xf>
    <xf numFmtId="177" fontId="3" fillId="0" borderId="0" xfId="1" applyNumberFormat="1" applyFont="1">
      <alignment vertical="center"/>
    </xf>
    <xf numFmtId="179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0" fontId="3" fillId="0" borderId="6" xfId="0" applyFont="1" applyBorder="1" applyAlignment="1">
      <alignment horizontal="center" vertical="center"/>
    </xf>
    <xf numFmtId="180" fontId="3" fillId="0" borderId="0" xfId="1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8" fontId="3" fillId="0" borderId="13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179" fontId="3" fillId="0" borderId="9" xfId="0" applyNumberFormat="1" applyFont="1" applyBorder="1" applyAlignment="1">
      <alignment horizontal="distributed" vertical="center" justifyLastLine="1"/>
    </xf>
    <xf numFmtId="179" fontId="3" fillId="0" borderId="8" xfId="0" applyNumberFormat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ARI-SHARE\Disk\Documents%20and%20Settings\&#29987;&#36899;\&#12487;&#12473;&#12463;&#12488;&#12483;&#12503;\&#29987;&#26989;&#36899;&#38306;&#34920;\17&#24180;&#34920;&#25512;&#35336;&#20316;&#26989;\&#23436;&#25104;\&#34892;&#21015;&#32113;&#21512;.xlsx" TargetMode="Externa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38"/>
  <sheetViews>
    <sheetView tabSelected="1" zoomScale="75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C5" sqref="C5"/>
    </sheetView>
  </sheetViews>
  <sheetFormatPr defaultColWidth="12.625" defaultRowHeight="20.100000000000001" customHeight="1" x14ac:dyDescent="0.15"/>
  <cols>
    <col min="1" max="1" width="12.625" style="2"/>
    <col min="2" max="2" width="30.625" style="1" customWidth="1"/>
    <col min="3" max="110" width="12.625" style="1"/>
    <col min="111" max="112" width="12.625" style="27"/>
    <col min="113" max="16384" width="12.625" style="1"/>
  </cols>
  <sheetData>
    <row r="1" spans="1:203" ht="20.100000000000001" customHeight="1" x14ac:dyDescent="0.15">
      <c r="A1" s="6" t="s">
        <v>219</v>
      </c>
      <c r="B1" s="6"/>
    </row>
    <row r="3" spans="1:203" s="2" customFormat="1" ht="20.100000000000001" customHeight="1" x14ac:dyDescent="0.15">
      <c r="A3" s="7"/>
      <c r="B3" s="8"/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K3" s="9" t="s">
        <v>8</v>
      </c>
      <c r="L3" s="9" t="s">
        <v>9</v>
      </c>
      <c r="M3" s="9" t="s">
        <v>10</v>
      </c>
      <c r="N3" s="9" t="s">
        <v>11</v>
      </c>
      <c r="O3" s="9" t="s">
        <v>12</v>
      </c>
      <c r="P3" s="9" t="s">
        <v>13</v>
      </c>
      <c r="Q3" s="9" t="s">
        <v>14</v>
      </c>
      <c r="R3" s="9" t="s">
        <v>15</v>
      </c>
      <c r="S3" s="9" t="s">
        <v>16</v>
      </c>
      <c r="T3" s="9" t="s">
        <v>17</v>
      </c>
      <c r="U3" s="9" t="s">
        <v>18</v>
      </c>
      <c r="V3" s="9" t="s">
        <v>19</v>
      </c>
      <c r="W3" s="9" t="s">
        <v>20</v>
      </c>
      <c r="X3" s="9" t="s">
        <v>21</v>
      </c>
      <c r="Y3" s="9" t="s">
        <v>22</v>
      </c>
      <c r="Z3" s="9" t="s">
        <v>23</v>
      </c>
      <c r="AA3" s="9" t="s">
        <v>24</v>
      </c>
      <c r="AB3" s="9" t="s">
        <v>25</v>
      </c>
      <c r="AC3" s="9" t="s">
        <v>26</v>
      </c>
      <c r="AD3" s="9" t="s">
        <v>27</v>
      </c>
      <c r="AE3" s="9" t="s">
        <v>28</v>
      </c>
      <c r="AF3" s="9" t="s">
        <v>29</v>
      </c>
      <c r="AG3" s="9" t="s">
        <v>30</v>
      </c>
      <c r="AH3" s="9" t="s">
        <v>31</v>
      </c>
      <c r="AI3" s="9" t="s">
        <v>32</v>
      </c>
      <c r="AJ3" s="9" t="s">
        <v>33</v>
      </c>
      <c r="AK3" s="9" t="s">
        <v>34</v>
      </c>
      <c r="AL3" s="9" t="s">
        <v>35</v>
      </c>
      <c r="AM3" s="9" t="s">
        <v>36</v>
      </c>
      <c r="AN3" s="9" t="s">
        <v>37</v>
      </c>
      <c r="AO3" s="9" t="s">
        <v>38</v>
      </c>
      <c r="AP3" s="9" t="s">
        <v>39</v>
      </c>
      <c r="AQ3" s="9" t="s">
        <v>40</v>
      </c>
      <c r="AR3" s="9" t="s">
        <v>41</v>
      </c>
      <c r="AS3" s="9" t="s">
        <v>42</v>
      </c>
      <c r="AT3" s="9" t="s">
        <v>43</v>
      </c>
      <c r="AU3" s="9" t="s">
        <v>44</v>
      </c>
      <c r="AV3" s="9" t="s">
        <v>45</v>
      </c>
      <c r="AW3" s="9" t="s">
        <v>46</v>
      </c>
      <c r="AX3" s="9" t="s">
        <v>47</v>
      </c>
      <c r="AY3" s="9" t="s">
        <v>48</v>
      </c>
      <c r="AZ3" s="9" t="s">
        <v>49</v>
      </c>
      <c r="BA3" s="9" t="s">
        <v>50</v>
      </c>
      <c r="BB3" s="9" t="s">
        <v>51</v>
      </c>
      <c r="BC3" s="9" t="s">
        <v>52</v>
      </c>
      <c r="BD3" s="9" t="s">
        <v>53</v>
      </c>
      <c r="BE3" s="9" t="s">
        <v>54</v>
      </c>
      <c r="BF3" s="9" t="s">
        <v>55</v>
      </c>
      <c r="BG3" s="9" t="s">
        <v>56</v>
      </c>
      <c r="BH3" s="9" t="s">
        <v>57</v>
      </c>
      <c r="BI3" s="9" t="s">
        <v>58</v>
      </c>
      <c r="BJ3" s="9" t="s">
        <v>59</v>
      </c>
      <c r="BK3" s="9" t="s">
        <v>60</v>
      </c>
      <c r="BL3" s="9" t="s">
        <v>61</v>
      </c>
      <c r="BM3" s="9" t="s">
        <v>62</v>
      </c>
      <c r="BN3" s="9" t="s">
        <v>63</v>
      </c>
      <c r="BO3" s="9" t="s">
        <v>64</v>
      </c>
      <c r="BP3" s="9" t="s">
        <v>65</v>
      </c>
      <c r="BQ3" s="9" t="s">
        <v>66</v>
      </c>
      <c r="BR3" s="9" t="s">
        <v>67</v>
      </c>
      <c r="BS3" s="9" t="s">
        <v>68</v>
      </c>
      <c r="BT3" s="9" t="s">
        <v>69</v>
      </c>
      <c r="BU3" s="9" t="s">
        <v>70</v>
      </c>
      <c r="BV3" s="9" t="s">
        <v>71</v>
      </c>
      <c r="BW3" s="9" t="s">
        <v>72</v>
      </c>
      <c r="BX3" s="9" t="s">
        <v>73</v>
      </c>
      <c r="BY3" s="9" t="s">
        <v>74</v>
      </c>
      <c r="BZ3" s="9" t="s">
        <v>75</v>
      </c>
      <c r="CA3" s="9" t="s">
        <v>76</v>
      </c>
      <c r="CB3" s="9" t="s">
        <v>77</v>
      </c>
      <c r="CC3" s="9" t="s">
        <v>78</v>
      </c>
      <c r="CD3" s="9" t="s">
        <v>79</v>
      </c>
      <c r="CE3" s="9" t="s">
        <v>80</v>
      </c>
      <c r="CF3" s="9" t="s">
        <v>81</v>
      </c>
      <c r="CG3" s="9" t="s">
        <v>82</v>
      </c>
      <c r="CH3" s="9" t="s">
        <v>83</v>
      </c>
      <c r="CI3" s="9" t="s">
        <v>84</v>
      </c>
      <c r="CJ3" s="9" t="s">
        <v>85</v>
      </c>
      <c r="CK3" s="9" t="s">
        <v>86</v>
      </c>
      <c r="CL3" s="9" t="s">
        <v>87</v>
      </c>
      <c r="CM3" s="9" t="s">
        <v>88</v>
      </c>
      <c r="CN3" s="9" t="s">
        <v>89</v>
      </c>
      <c r="CO3" s="9" t="s">
        <v>90</v>
      </c>
      <c r="CP3" s="9" t="s">
        <v>91</v>
      </c>
      <c r="CQ3" s="9" t="s">
        <v>92</v>
      </c>
      <c r="CR3" s="9" t="s">
        <v>93</v>
      </c>
      <c r="CS3" s="9" t="s">
        <v>94</v>
      </c>
      <c r="CT3" s="9" t="s">
        <v>95</v>
      </c>
      <c r="CU3" s="9" t="s">
        <v>96</v>
      </c>
      <c r="CV3" s="9" t="s">
        <v>97</v>
      </c>
      <c r="CW3" s="9" t="s">
        <v>98</v>
      </c>
      <c r="CX3" s="9" t="s">
        <v>99</v>
      </c>
      <c r="CY3" s="9" t="s">
        <v>100</v>
      </c>
      <c r="CZ3" s="9" t="s">
        <v>101</v>
      </c>
      <c r="DA3" s="9" t="s">
        <v>102</v>
      </c>
      <c r="DB3" s="9" t="s">
        <v>103</v>
      </c>
      <c r="DC3" s="9"/>
      <c r="DD3" s="9" t="s">
        <v>104</v>
      </c>
      <c r="DE3" s="9" t="s">
        <v>105</v>
      </c>
      <c r="DF3" s="9" t="s">
        <v>106</v>
      </c>
      <c r="DG3" s="31" t="s">
        <v>207</v>
      </c>
      <c r="DH3" s="33" t="s">
        <v>208</v>
      </c>
      <c r="DI3" s="34" t="s">
        <v>107</v>
      </c>
    </row>
    <row r="4" spans="1:203" s="3" customFormat="1" ht="65.099999999999994" customHeight="1" x14ac:dyDescent="0.15">
      <c r="A4" s="10"/>
      <c r="B4" s="11"/>
      <c r="C4" s="12" t="s">
        <v>108</v>
      </c>
      <c r="D4" s="13" t="s">
        <v>109</v>
      </c>
      <c r="E4" s="13" t="s">
        <v>110</v>
      </c>
      <c r="F4" s="13" t="s">
        <v>111</v>
      </c>
      <c r="G4" s="13" t="s">
        <v>112</v>
      </c>
      <c r="H4" s="13" t="s">
        <v>113</v>
      </c>
      <c r="I4" s="13" t="s">
        <v>211</v>
      </c>
      <c r="J4" s="13" t="s">
        <v>114</v>
      </c>
      <c r="K4" s="13" t="s">
        <v>115</v>
      </c>
      <c r="L4" s="13" t="s">
        <v>116</v>
      </c>
      <c r="M4" s="13" t="s">
        <v>117</v>
      </c>
      <c r="N4" s="13" t="s">
        <v>118</v>
      </c>
      <c r="O4" s="13" t="s">
        <v>119</v>
      </c>
      <c r="P4" s="13" t="s">
        <v>120</v>
      </c>
      <c r="Q4" s="13" t="s">
        <v>121</v>
      </c>
      <c r="R4" s="13" t="s">
        <v>122</v>
      </c>
      <c r="S4" s="13" t="s">
        <v>123</v>
      </c>
      <c r="T4" s="13" t="s">
        <v>124</v>
      </c>
      <c r="U4" s="13" t="s">
        <v>125</v>
      </c>
      <c r="V4" s="13" t="s">
        <v>126</v>
      </c>
      <c r="W4" s="13" t="s">
        <v>212</v>
      </c>
      <c r="X4" s="13" t="s">
        <v>213</v>
      </c>
      <c r="Y4" s="13" t="s">
        <v>127</v>
      </c>
      <c r="Z4" s="13" t="s">
        <v>128</v>
      </c>
      <c r="AA4" s="13" t="s">
        <v>129</v>
      </c>
      <c r="AB4" s="13" t="s">
        <v>130</v>
      </c>
      <c r="AC4" s="13" t="s">
        <v>131</v>
      </c>
      <c r="AD4" s="13" t="s">
        <v>132</v>
      </c>
      <c r="AE4" s="13" t="s">
        <v>133</v>
      </c>
      <c r="AF4" s="13" t="s">
        <v>134</v>
      </c>
      <c r="AG4" s="13" t="s">
        <v>214</v>
      </c>
      <c r="AH4" s="13" t="s">
        <v>135</v>
      </c>
      <c r="AI4" s="13" t="s">
        <v>136</v>
      </c>
      <c r="AJ4" s="13" t="s">
        <v>137</v>
      </c>
      <c r="AK4" s="13" t="s">
        <v>138</v>
      </c>
      <c r="AL4" s="13" t="s">
        <v>139</v>
      </c>
      <c r="AM4" s="13" t="s">
        <v>140</v>
      </c>
      <c r="AN4" s="13" t="s">
        <v>215</v>
      </c>
      <c r="AO4" s="13" t="s">
        <v>141</v>
      </c>
      <c r="AP4" s="13" t="s">
        <v>142</v>
      </c>
      <c r="AQ4" s="13" t="s">
        <v>143</v>
      </c>
      <c r="AR4" s="13" t="s">
        <v>216</v>
      </c>
      <c r="AS4" s="13" t="s">
        <v>144</v>
      </c>
      <c r="AT4" s="13" t="s">
        <v>145</v>
      </c>
      <c r="AU4" s="13" t="s">
        <v>146</v>
      </c>
      <c r="AV4" s="13" t="s">
        <v>147</v>
      </c>
      <c r="AW4" s="13" t="s">
        <v>148</v>
      </c>
      <c r="AX4" s="13" t="s">
        <v>149</v>
      </c>
      <c r="AY4" s="13" t="s">
        <v>150</v>
      </c>
      <c r="AZ4" s="13" t="s">
        <v>151</v>
      </c>
      <c r="BA4" s="13" t="s">
        <v>152</v>
      </c>
      <c r="BB4" s="13" t="s">
        <v>153</v>
      </c>
      <c r="BC4" s="13" t="s">
        <v>217</v>
      </c>
      <c r="BD4" s="13" t="s">
        <v>154</v>
      </c>
      <c r="BE4" s="13" t="s">
        <v>155</v>
      </c>
      <c r="BF4" s="13" t="s">
        <v>156</v>
      </c>
      <c r="BG4" s="13" t="s">
        <v>157</v>
      </c>
      <c r="BH4" s="13" t="s">
        <v>158</v>
      </c>
      <c r="BI4" s="13" t="s">
        <v>159</v>
      </c>
      <c r="BJ4" s="13" t="s">
        <v>160</v>
      </c>
      <c r="BK4" s="13" t="s">
        <v>161</v>
      </c>
      <c r="BL4" s="13" t="s">
        <v>162</v>
      </c>
      <c r="BM4" s="13" t="s">
        <v>163</v>
      </c>
      <c r="BN4" s="13" t="s">
        <v>164</v>
      </c>
      <c r="BO4" s="13" t="s">
        <v>165</v>
      </c>
      <c r="BP4" s="13" t="s">
        <v>166</v>
      </c>
      <c r="BQ4" s="13" t="s">
        <v>167</v>
      </c>
      <c r="BR4" s="13" t="s">
        <v>168</v>
      </c>
      <c r="BS4" s="13" t="s">
        <v>169</v>
      </c>
      <c r="BT4" s="13" t="s">
        <v>170</v>
      </c>
      <c r="BU4" s="13" t="s">
        <v>171</v>
      </c>
      <c r="BV4" s="13" t="s">
        <v>172</v>
      </c>
      <c r="BW4" s="13" t="s">
        <v>173</v>
      </c>
      <c r="BX4" s="13" t="s">
        <v>174</v>
      </c>
      <c r="BY4" s="13" t="s">
        <v>175</v>
      </c>
      <c r="BZ4" s="13" t="s">
        <v>176</v>
      </c>
      <c r="CA4" s="13" t="s">
        <v>177</v>
      </c>
      <c r="CB4" s="13" t="s">
        <v>178</v>
      </c>
      <c r="CC4" s="13" t="s">
        <v>179</v>
      </c>
      <c r="CD4" s="13" t="s">
        <v>180</v>
      </c>
      <c r="CE4" s="13" t="s">
        <v>181</v>
      </c>
      <c r="CF4" s="13" t="s">
        <v>182</v>
      </c>
      <c r="CG4" s="13" t="s">
        <v>183</v>
      </c>
      <c r="CH4" s="13" t="s">
        <v>184</v>
      </c>
      <c r="CI4" s="13" t="s">
        <v>185</v>
      </c>
      <c r="CJ4" s="13" t="s">
        <v>186</v>
      </c>
      <c r="CK4" s="13" t="s">
        <v>187</v>
      </c>
      <c r="CL4" s="13" t="s">
        <v>188</v>
      </c>
      <c r="CM4" s="13" t="s">
        <v>189</v>
      </c>
      <c r="CN4" s="13" t="s">
        <v>190</v>
      </c>
      <c r="CO4" s="13" t="s">
        <v>191</v>
      </c>
      <c r="CP4" s="13" t="s">
        <v>192</v>
      </c>
      <c r="CQ4" s="13" t="s">
        <v>193</v>
      </c>
      <c r="CR4" s="13" t="s">
        <v>194</v>
      </c>
      <c r="CS4" s="13" t="s">
        <v>195</v>
      </c>
      <c r="CT4" s="13" t="s">
        <v>218</v>
      </c>
      <c r="CU4" s="13" t="s">
        <v>196</v>
      </c>
      <c r="CV4" s="13" t="s">
        <v>197</v>
      </c>
      <c r="CW4" s="13" t="s">
        <v>198</v>
      </c>
      <c r="CX4" s="13" t="s">
        <v>199</v>
      </c>
      <c r="CY4" s="13" t="s">
        <v>200</v>
      </c>
      <c r="CZ4" s="13" t="s">
        <v>201</v>
      </c>
      <c r="DA4" s="13" t="s">
        <v>202</v>
      </c>
      <c r="DB4" s="13" t="s">
        <v>203</v>
      </c>
      <c r="DC4" s="13"/>
      <c r="DD4" s="13" t="s">
        <v>204</v>
      </c>
      <c r="DE4" s="13" t="s">
        <v>205</v>
      </c>
      <c r="DF4" s="4" t="s">
        <v>206</v>
      </c>
      <c r="DG4" s="32"/>
      <c r="DH4" s="32"/>
      <c r="DI4" s="35"/>
    </row>
    <row r="5" spans="1:203" ht="20.100000000000001" customHeight="1" x14ac:dyDescent="0.15">
      <c r="A5" s="7" t="s">
        <v>0</v>
      </c>
      <c r="B5" s="14" t="s">
        <v>108</v>
      </c>
      <c r="C5" s="29">
        <v>1.0444666458911331</v>
      </c>
      <c r="D5" s="29">
        <v>0.1997009233876961</v>
      </c>
      <c r="E5" s="29">
        <v>2.6491318097852792E-2</v>
      </c>
      <c r="F5" s="29">
        <v>7.958239941729622E-3</v>
      </c>
      <c r="G5" s="29">
        <v>9.2962175187668201E-3</v>
      </c>
      <c r="H5" s="29">
        <v>0</v>
      </c>
      <c r="I5" s="29">
        <v>0</v>
      </c>
      <c r="J5" s="29">
        <v>0.34687906612961977</v>
      </c>
      <c r="K5" s="29">
        <v>4.5877699046828362E-2</v>
      </c>
      <c r="L5" s="29">
        <v>0.35361417437353765</v>
      </c>
      <c r="M5" s="29">
        <v>0</v>
      </c>
      <c r="N5" s="29">
        <v>8.0706684778599162E-3</v>
      </c>
      <c r="O5" s="29">
        <v>3.9090965429596693E-3</v>
      </c>
      <c r="P5" s="29">
        <v>3.5189158247934276E-3</v>
      </c>
      <c r="Q5" s="29">
        <v>9.1431063103737079E-4</v>
      </c>
      <c r="R5" s="29">
        <v>4.4775075362719456E-3</v>
      </c>
      <c r="S5" s="29">
        <v>1.5234014367227339E-3</v>
      </c>
      <c r="T5" s="29">
        <v>9.2335525226566468E-4</v>
      </c>
      <c r="U5" s="29">
        <v>1.5310302196335328E-4</v>
      </c>
      <c r="V5" s="29">
        <v>1.917465782727486E-4</v>
      </c>
      <c r="W5" s="29">
        <v>1.6193078433758296E-4</v>
      </c>
      <c r="X5" s="29">
        <v>3.703593503148815E-3</v>
      </c>
      <c r="Y5" s="29">
        <v>2.1699781479652979E-3</v>
      </c>
      <c r="Z5" s="29">
        <v>0</v>
      </c>
      <c r="AA5" s="29">
        <v>9.7496339056672675E-3</v>
      </c>
      <c r="AB5" s="29">
        <v>5.2801883787944696E-3</v>
      </c>
      <c r="AC5" s="29">
        <v>1.8364867849759411E-5</v>
      </c>
      <c r="AD5" s="29">
        <v>2.5002455934123485E-4</v>
      </c>
      <c r="AE5" s="29">
        <v>6.0895512846248891E-4</v>
      </c>
      <c r="AF5" s="29">
        <v>1.0877831762433406E-2</v>
      </c>
      <c r="AG5" s="29">
        <v>1.7207576132331627E-2</v>
      </c>
      <c r="AH5" s="29">
        <v>3.8293499832083179E-4</v>
      </c>
      <c r="AI5" s="29">
        <v>1.901752784974537E-4</v>
      </c>
      <c r="AJ5" s="29">
        <v>2.8552117910541426E-4</v>
      </c>
      <c r="AK5" s="29">
        <v>1.1187074750242021E-3</v>
      </c>
      <c r="AL5" s="29">
        <v>0</v>
      </c>
      <c r="AM5" s="29">
        <v>1.3423284759442439E-4</v>
      </c>
      <c r="AN5" s="29">
        <v>1.5572142458619587E-4</v>
      </c>
      <c r="AO5" s="29">
        <v>1.0986709341106665E-4</v>
      </c>
      <c r="AP5" s="29">
        <v>4.6666016304998411E-5</v>
      </c>
      <c r="AQ5" s="29">
        <v>6.7589263807725064E-4</v>
      </c>
      <c r="AR5" s="29">
        <v>2.0319116947688405E-4</v>
      </c>
      <c r="AS5" s="29">
        <v>1.3766681025113959E-4</v>
      </c>
      <c r="AT5" s="29">
        <v>1.7839496666091699E-4</v>
      </c>
      <c r="AU5" s="29">
        <v>2.280967231899958E-4</v>
      </c>
      <c r="AV5" s="29">
        <v>3.1011199982421334E-4</v>
      </c>
      <c r="AW5" s="29">
        <v>2.5601168944039355E-4</v>
      </c>
      <c r="AX5" s="29">
        <v>2.6510575006040291E-4</v>
      </c>
      <c r="AY5" s="29">
        <v>3.9007932132022422E-4</v>
      </c>
      <c r="AZ5" s="29">
        <v>3.6627386793798821E-4</v>
      </c>
      <c r="BA5" s="29">
        <v>2.0020814463873686E-4</v>
      </c>
      <c r="BB5" s="29">
        <v>3.164501014504352E-4</v>
      </c>
      <c r="BC5" s="29">
        <v>4.1250331555658948E-4</v>
      </c>
      <c r="BD5" s="29">
        <v>2.7166134629375195E-4</v>
      </c>
      <c r="BE5" s="29">
        <v>0</v>
      </c>
      <c r="BF5" s="29">
        <v>6.6075980174134022E-4</v>
      </c>
      <c r="BG5" s="29">
        <v>5.8249032150552963E-4</v>
      </c>
      <c r="BH5" s="29">
        <v>6.4683569838921355E-4</v>
      </c>
      <c r="BI5" s="29">
        <v>4.9160347629919406E-4</v>
      </c>
      <c r="BJ5" s="29">
        <v>6.3235405471016217E-3</v>
      </c>
      <c r="BK5" s="29">
        <v>1.8124774666175496E-4</v>
      </c>
      <c r="BL5" s="29">
        <v>1.1638857433316681E-3</v>
      </c>
      <c r="BM5" s="29">
        <v>3.2714834561742317E-4</v>
      </c>
      <c r="BN5" s="29">
        <v>2.3370769670195716E-3</v>
      </c>
      <c r="BO5" s="29">
        <v>2.2514570212504559E-3</v>
      </c>
      <c r="BP5" s="29">
        <v>9.3630902162886357E-5</v>
      </c>
      <c r="BQ5" s="29">
        <v>2.0675483561178402E-4</v>
      </c>
      <c r="BR5" s="29">
        <v>1.9792830601572396E-4</v>
      </c>
      <c r="BS5" s="29">
        <v>4.8029160361904265E-4</v>
      </c>
      <c r="BT5" s="29">
        <v>2.4116715291327341E-4</v>
      </c>
      <c r="BU5" s="29">
        <v>1.1358295404227301E-4</v>
      </c>
      <c r="BV5" s="29">
        <v>5.9994658950838849E-5</v>
      </c>
      <c r="BW5" s="29">
        <v>5.4766817359811673E-5</v>
      </c>
      <c r="BX5" s="29">
        <v>2.5644137631936234E-5</v>
      </c>
      <c r="BY5" s="29">
        <v>1.4668270007056044E-4</v>
      </c>
      <c r="BZ5" s="29">
        <v>8.8750720583728417E-5</v>
      </c>
      <c r="CA5" s="29">
        <v>3.0171680826902007E-4</v>
      </c>
      <c r="CB5" s="29">
        <v>1.5731776120253281E-4</v>
      </c>
      <c r="CC5" s="29">
        <v>0</v>
      </c>
      <c r="CD5" s="29">
        <v>8.926827181797858E-5</v>
      </c>
      <c r="CE5" s="29">
        <v>1.3066538269074541E-4</v>
      </c>
      <c r="CF5" s="29">
        <v>2.0906588890052478E-4</v>
      </c>
      <c r="CG5" s="29">
        <v>6.418347177424557E-5</v>
      </c>
      <c r="CH5" s="29">
        <v>1.6587833562624766E-4</v>
      </c>
      <c r="CI5" s="29">
        <v>3.2559677753091313E-4</v>
      </c>
      <c r="CJ5" s="29">
        <v>1.8784774744363763E-4</v>
      </c>
      <c r="CK5" s="29">
        <v>1.5442068745587852E-4</v>
      </c>
      <c r="CL5" s="29">
        <v>5.3061573422419209E-4</v>
      </c>
      <c r="CM5" s="29">
        <v>3.6580386700077499E-4</v>
      </c>
      <c r="CN5" s="29">
        <v>3.8105429744452824E-3</v>
      </c>
      <c r="CO5" s="29">
        <v>3.0363368323162395E-3</v>
      </c>
      <c r="CP5" s="29">
        <v>4.4780782618718306E-3</v>
      </c>
      <c r="CQ5" s="29">
        <v>5.0642294004224367E-4</v>
      </c>
      <c r="CR5" s="29">
        <v>8.33182396534503E-3</v>
      </c>
      <c r="CS5" s="29">
        <v>1.2682436737840827E-2</v>
      </c>
      <c r="CT5" s="29">
        <v>3.4922389541389492E-3</v>
      </c>
      <c r="CU5" s="29">
        <v>2.4446604936373417E-4</v>
      </c>
      <c r="CV5" s="29">
        <v>3.4218465461850208E-4</v>
      </c>
      <c r="CW5" s="29">
        <v>5.5049540697239211E-4</v>
      </c>
      <c r="CX5" s="29">
        <v>1.5765959642633572E-4</v>
      </c>
      <c r="CY5" s="29">
        <v>4.4379262820827055E-2</v>
      </c>
      <c r="CZ5" s="29">
        <v>7.6748788356874265E-2</v>
      </c>
      <c r="DA5" s="29">
        <v>5.2637752720103832E-4</v>
      </c>
      <c r="DB5" s="29">
        <v>3.2112678076837292E-3</v>
      </c>
      <c r="DC5" s="29">
        <v>6.6811182623046682E-3</v>
      </c>
      <c r="DD5" s="29">
        <v>5.2376358707954566E-3</v>
      </c>
      <c r="DE5" s="29">
        <v>2.2468882911655208E-3</v>
      </c>
      <c r="DF5" s="29">
        <v>3.0904403288564773E-4</v>
      </c>
      <c r="DG5" s="16">
        <f t="shared" ref="DG5:DG36" si="0">SUM(C5:DF5)</f>
        <v>2.3109606315516018</v>
      </c>
      <c r="DH5" s="17">
        <f>+DG5/AVERAGE($DG$5:$DG$112)</f>
        <v>1.1561785646417606</v>
      </c>
      <c r="DI5" s="28" t="s">
        <v>0</v>
      </c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</row>
    <row r="6" spans="1:203" ht="20.100000000000001" customHeight="1" x14ac:dyDescent="0.15">
      <c r="A6" s="18" t="s">
        <v>1</v>
      </c>
      <c r="B6" s="19" t="s">
        <v>109</v>
      </c>
      <c r="C6" s="29">
        <v>5.2288900309875892E-3</v>
      </c>
      <c r="D6" s="29">
        <v>1.0407312619037234</v>
      </c>
      <c r="E6" s="29">
        <v>3.6365422595831337E-2</v>
      </c>
      <c r="F6" s="29">
        <v>1.0690560800016378E-3</v>
      </c>
      <c r="G6" s="29">
        <v>8.9788810563115303E-4</v>
      </c>
      <c r="H6" s="29">
        <v>0</v>
      </c>
      <c r="I6" s="29">
        <v>0</v>
      </c>
      <c r="J6" s="29">
        <v>4.6672966915632504E-2</v>
      </c>
      <c r="K6" s="29">
        <v>1.1011746954192369E-3</v>
      </c>
      <c r="L6" s="29">
        <v>1.333272758282141E-2</v>
      </c>
      <c r="M6" s="29">
        <v>0</v>
      </c>
      <c r="N6" s="29">
        <v>9.4528743103348048E-5</v>
      </c>
      <c r="O6" s="29">
        <v>2.6912170146708845E-4</v>
      </c>
      <c r="P6" s="29">
        <v>4.6453933704132788E-4</v>
      </c>
      <c r="Q6" s="29">
        <v>1.2596020772147554E-4</v>
      </c>
      <c r="R6" s="29">
        <v>5.9345550283384347E-4</v>
      </c>
      <c r="S6" s="29">
        <v>2.0165819827685962E-4</v>
      </c>
      <c r="T6" s="29">
        <v>1.1981635667966578E-4</v>
      </c>
      <c r="U6" s="29">
        <v>1.945798273357552E-5</v>
      </c>
      <c r="V6" s="29">
        <v>2.2679377854004227E-5</v>
      </c>
      <c r="W6" s="29">
        <v>2.0460719014874038E-5</v>
      </c>
      <c r="X6" s="29">
        <v>4.9240114312956891E-4</v>
      </c>
      <c r="Y6" s="29">
        <v>2.8687684319714284E-4</v>
      </c>
      <c r="Z6" s="29">
        <v>0</v>
      </c>
      <c r="AA6" s="29">
        <v>8.0683931974636421E-4</v>
      </c>
      <c r="AB6" s="29">
        <v>6.5011164975019439E-4</v>
      </c>
      <c r="AC6" s="29">
        <v>2.0243147363702304E-6</v>
      </c>
      <c r="AD6" s="29">
        <v>4.185733411759808E-5</v>
      </c>
      <c r="AE6" s="29">
        <v>7.8599551661956836E-5</v>
      </c>
      <c r="AF6" s="29">
        <v>9.8206623341796895E-5</v>
      </c>
      <c r="AG6" s="29">
        <v>3.350177023881707E-2</v>
      </c>
      <c r="AH6" s="29">
        <v>4.7164179484308334E-5</v>
      </c>
      <c r="AI6" s="29">
        <v>2.1742378910322192E-5</v>
      </c>
      <c r="AJ6" s="29">
        <v>3.5558621452232388E-5</v>
      </c>
      <c r="AK6" s="29">
        <v>1.6031642694349987E-4</v>
      </c>
      <c r="AL6" s="29">
        <v>0</v>
      </c>
      <c r="AM6" s="29">
        <v>2.3929940986601878E-5</v>
      </c>
      <c r="AN6" s="29">
        <v>2.6044056699624301E-5</v>
      </c>
      <c r="AO6" s="29">
        <v>1.6123358472615918E-5</v>
      </c>
      <c r="AP6" s="29">
        <v>4.6466777723146992E-6</v>
      </c>
      <c r="AQ6" s="29">
        <v>6.0162042771738663E-5</v>
      </c>
      <c r="AR6" s="29">
        <v>2.7753977438029837E-5</v>
      </c>
      <c r="AS6" s="29">
        <v>1.6784024825166436E-5</v>
      </c>
      <c r="AT6" s="29">
        <v>1.3713173034928478E-5</v>
      </c>
      <c r="AU6" s="29">
        <v>2.845544140922463E-5</v>
      </c>
      <c r="AV6" s="29">
        <v>5.8302134769990346E-5</v>
      </c>
      <c r="AW6" s="29">
        <v>3.4706976140436937E-5</v>
      </c>
      <c r="AX6" s="29">
        <v>3.6809595253531212E-5</v>
      </c>
      <c r="AY6" s="29">
        <v>3.2328751516130975E-5</v>
      </c>
      <c r="AZ6" s="29">
        <v>3.0107206138945294E-5</v>
      </c>
      <c r="BA6" s="29">
        <v>2.5161676536089752E-5</v>
      </c>
      <c r="BB6" s="29">
        <v>3.0527115539794523E-5</v>
      </c>
      <c r="BC6" s="29">
        <v>5.2071100047776985E-5</v>
      </c>
      <c r="BD6" s="29">
        <v>3.07926553605228E-5</v>
      </c>
      <c r="BE6" s="29">
        <v>0</v>
      </c>
      <c r="BF6" s="29">
        <v>3.3791598369858703E-5</v>
      </c>
      <c r="BG6" s="29">
        <v>3.6998342410739039E-5</v>
      </c>
      <c r="BH6" s="29">
        <v>4.6685984861962617E-5</v>
      </c>
      <c r="BI6" s="29">
        <v>3.6825753465734887E-5</v>
      </c>
      <c r="BJ6" s="29">
        <v>5.867928120784076E-4</v>
      </c>
      <c r="BK6" s="29">
        <v>1.3845051509085715E-5</v>
      </c>
      <c r="BL6" s="29">
        <v>4.8344715974961979E-5</v>
      </c>
      <c r="BM6" s="29">
        <v>3.4383812311160759E-5</v>
      </c>
      <c r="BN6" s="29">
        <v>3.0396979169954352E-5</v>
      </c>
      <c r="BO6" s="29">
        <v>3.2905607331671964E-5</v>
      </c>
      <c r="BP6" s="29">
        <v>1.4431688253325523E-5</v>
      </c>
      <c r="BQ6" s="29">
        <v>1.9306305520908998E-4</v>
      </c>
      <c r="BR6" s="29">
        <v>2.3749123584656996E-5</v>
      </c>
      <c r="BS6" s="29">
        <v>3.6477685162404511E-5</v>
      </c>
      <c r="BT6" s="29">
        <v>1.2974388894967326E-5</v>
      </c>
      <c r="BU6" s="29">
        <v>1.6492053249110593E-5</v>
      </c>
      <c r="BV6" s="29">
        <v>6.9450006663125307E-6</v>
      </c>
      <c r="BW6" s="29">
        <v>6.1501186238694566E-6</v>
      </c>
      <c r="BX6" s="29">
        <v>2.2170136823838897E-6</v>
      </c>
      <c r="BY6" s="29">
        <v>1.868630769085312E-5</v>
      </c>
      <c r="BZ6" s="29">
        <v>7.4810601594426749E-6</v>
      </c>
      <c r="CA6" s="29">
        <v>1.8625607045657677E-5</v>
      </c>
      <c r="CB6" s="29">
        <v>1.1975595977649504E-5</v>
      </c>
      <c r="CC6" s="29">
        <v>0</v>
      </c>
      <c r="CD6" s="29">
        <v>8.6255707537492465E-6</v>
      </c>
      <c r="CE6" s="29">
        <v>1.3852124253982431E-5</v>
      </c>
      <c r="CF6" s="29">
        <v>2.4156424779984381E-5</v>
      </c>
      <c r="CG6" s="29">
        <v>1.8573171341119217E-5</v>
      </c>
      <c r="CH6" s="29">
        <v>3.566667927445415E-5</v>
      </c>
      <c r="CI6" s="29">
        <v>2.6928356916715872E-5</v>
      </c>
      <c r="CJ6" s="29">
        <v>2.0172708249524898E-5</v>
      </c>
      <c r="CK6" s="29">
        <v>2.3583828855309102E-5</v>
      </c>
      <c r="CL6" s="29">
        <v>4.2343080204973967E-5</v>
      </c>
      <c r="CM6" s="29">
        <v>5.1569776873301048E-5</v>
      </c>
      <c r="CN6" s="29">
        <v>5.1042824547641974E-4</v>
      </c>
      <c r="CO6" s="29">
        <v>1.2574622910134631E-3</v>
      </c>
      <c r="CP6" s="29">
        <v>4.8384054007103323E-4</v>
      </c>
      <c r="CQ6" s="29">
        <v>5.1738726616049825E-5</v>
      </c>
      <c r="CR6" s="29">
        <v>1.2178451038445345E-3</v>
      </c>
      <c r="CS6" s="29">
        <v>1.929764216808193E-3</v>
      </c>
      <c r="CT6" s="29">
        <v>1.5327101452417455E-4</v>
      </c>
      <c r="CU6" s="29">
        <v>3.0619265476494892E-5</v>
      </c>
      <c r="CV6" s="29">
        <v>3.0793417044308621E-5</v>
      </c>
      <c r="CW6" s="29">
        <v>2.5056802640462065E-5</v>
      </c>
      <c r="CX6" s="29">
        <v>2.3770539533776723E-5</v>
      </c>
      <c r="CY6" s="29">
        <v>5.6169711273064259E-3</v>
      </c>
      <c r="CZ6" s="29">
        <v>1.180423745867152E-2</v>
      </c>
      <c r="DA6" s="29">
        <v>4.510660540238166E-5</v>
      </c>
      <c r="DB6" s="29">
        <v>6.5062827617779194E-5</v>
      </c>
      <c r="DC6" s="29">
        <v>2.0420434686394204E-4</v>
      </c>
      <c r="DD6" s="29">
        <v>3.6924811591457527E-4</v>
      </c>
      <c r="DE6" s="29">
        <v>2.3126103606147273E-4</v>
      </c>
      <c r="DF6" s="29">
        <v>3.3061735368685115E-5</v>
      </c>
      <c r="DG6" s="16">
        <f t="shared" si="0"/>
        <v>1.2097224090602181</v>
      </c>
      <c r="DH6" s="17">
        <f>+DG6/AVERAGE($DG$5:$DG$112)</f>
        <v>0.60522671802641004</v>
      </c>
      <c r="DI6" s="28" t="s">
        <v>1</v>
      </c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</row>
    <row r="7" spans="1:203" ht="20.100000000000001" customHeight="1" x14ac:dyDescent="0.15">
      <c r="A7" s="18" t="s">
        <v>2</v>
      </c>
      <c r="B7" s="19" t="s">
        <v>110</v>
      </c>
      <c r="C7" s="29">
        <v>2.6428422484032963E-2</v>
      </c>
      <c r="D7" s="29">
        <v>1.7856002032128341E-2</v>
      </c>
      <c r="E7" s="29">
        <v>1.0011164759057956</v>
      </c>
      <c r="F7" s="29">
        <v>2.1404291880489218E-4</v>
      </c>
      <c r="G7" s="29">
        <v>2.457079406124857E-4</v>
      </c>
      <c r="H7" s="29">
        <v>0</v>
      </c>
      <c r="I7" s="29">
        <v>0</v>
      </c>
      <c r="J7" s="29">
        <v>9.330507114903467E-3</v>
      </c>
      <c r="K7" s="29">
        <v>1.1715871923700667E-3</v>
      </c>
      <c r="L7" s="29">
        <v>9.0899713328092564E-3</v>
      </c>
      <c r="M7" s="29">
        <v>0</v>
      </c>
      <c r="N7" s="29">
        <v>2.0488078520464564E-4</v>
      </c>
      <c r="O7" s="29">
        <v>1.0198582697310366E-4</v>
      </c>
      <c r="P7" s="29">
        <v>9.4543340703205305E-5</v>
      </c>
      <c r="Q7" s="29">
        <v>2.462971930387756E-5</v>
      </c>
      <c r="R7" s="29">
        <v>1.2032718515003615E-4</v>
      </c>
      <c r="S7" s="29">
        <v>4.0936281575772358E-5</v>
      </c>
      <c r="T7" s="29">
        <v>2.4782366860318024E-5</v>
      </c>
      <c r="U7" s="29">
        <v>4.1041683698023456E-6</v>
      </c>
      <c r="V7" s="29">
        <v>5.1192617469059993E-6</v>
      </c>
      <c r="W7" s="29">
        <v>4.3393428075465447E-6</v>
      </c>
      <c r="X7" s="29">
        <v>9.9547986662883192E-5</v>
      </c>
      <c r="Y7" s="29">
        <v>5.8306283267278795E-5</v>
      </c>
      <c r="Z7" s="29">
        <v>0</v>
      </c>
      <c r="AA7" s="29">
        <v>2.5603176199297831E-4</v>
      </c>
      <c r="AB7" s="29">
        <v>1.4128579951116102E-4</v>
      </c>
      <c r="AC7" s="29">
        <v>4.8848586460355315E-7</v>
      </c>
      <c r="AD7" s="29">
        <v>6.8264438178504384E-6</v>
      </c>
      <c r="AE7" s="29">
        <v>1.6338866437755474E-5</v>
      </c>
      <c r="AF7" s="29">
        <v>2.7578343699391104E-4</v>
      </c>
      <c r="AG7" s="29">
        <v>8.4687708697272872E-4</v>
      </c>
      <c r="AH7" s="29">
        <v>1.0246666074094275E-5</v>
      </c>
      <c r="AI7" s="29">
        <v>5.0680616867162104E-6</v>
      </c>
      <c r="AJ7" s="29">
        <v>7.6448758920795674E-6</v>
      </c>
      <c r="AK7" s="29">
        <v>3.0212079142567362E-5</v>
      </c>
      <c r="AL7" s="29">
        <v>0</v>
      </c>
      <c r="AM7" s="29">
        <v>3.682920739511626E-6</v>
      </c>
      <c r="AN7" s="29">
        <v>4.25135987959369E-6</v>
      </c>
      <c r="AO7" s="29">
        <v>2.9717617868612747E-6</v>
      </c>
      <c r="AP7" s="29">
        <v>1.2351437725515519E-6</v>
      </c>
      <c r="AQ7" s="29">
        <v>1.7801444482792275E-5</v>
      </c>
      <c r="AR7" s="29">
        <v>5.470628797215818E-6</v>
      </c>
      <c r="AS7" s="29">
        <v>3.6816070511639313E-6</v>
      </c>
      <c r="AT7" s="29">
        <v>4.6718384414041693E-6</v>
      </c>
      <c r="AU7" s="29">
        <v>6.1079230491367811E-6</v>
      </c>
      <c r="AV7" s="29">
        <v>8.545644396200644E-6</v>
      </c>
      <c r="AW7" s="29">
        <v>6.8895215301423598E-6</v>
      </c>
      <c r="AX7" s="29">
        <v>7.1449613677586081E-6</v>
      </c>
      <c r="AY7" s="29">
        <v>1.0244321764277639E-5</v>
      </c>
      <c r="AZ7" s="29">
        <v>9.6160780447264727E-6</v>
      </c>
      <c r="BA7" s="29">
        <v>5.3634116522941547E-6</v>
      </c>
      <c r="BB7" s="29">
        <v>8.3636158316050841E-6</v>
      </c>
      <c r="BC7" s="29">
        <v>1.1053440679629653E-5</v>
      </c>
      <c r="BD7" s="29">
        <v>7.2363446307033897E-6</v>
      </c>
      <c r="BE7" s="29">
        <v>0</v>
      </c>
      <c r="BF7" s="29">
        <v>1.7094750026444515E-5</v>
      </c>
      <c r="BG7" s="29">
        <v>1.5158587942780773E-5</v>
      </c>
      <c r="BH7" s="29">
        <v>1.6902060308266666E-5</v>
      </c>
      <c r="BI7" s="29">
        <v>1.2862331054275864E-5</v>
      </c>
      <c r="BJ7" s="29">
        <v>1.6684201635210237E-4</v>
      </c>
      <c r="BK7" s="29">
        <v>4.7454711536539827E-6</v>
      </c>
      <c r="BL7" s="29">
        <v>2.9973668839439588E-5</v>
      </c>
      <c r="BM7" s="29">
        <v>8.6811470107147559E-6</v>
      </c>
      <c r="BN7" s="29">
        <v>5.9365919430620321E-5</v>
      </c>
      <c r="BO7" s="29">
        <v>5.7235623278940534E-5</v>
      </c>
      <c r="BP7" s="29">
        <v>2.541103255616123E-6</v>
      </c>
      <c r="BQ7" s="29">
        <v>7.5961437241891151E-6</v>
      </c>
      <c r="BR7" s="29">
        <v>5.2884711027198483E-6</v>
      </c>
      <c r="BS7" s="29">
        <v>1.2572515003668213E-5</v>
      </c>
      <c r="BT7" s="29">
        <v>6.2472132936623323E-6</v>
      </c>
      <c r="BU7" s="29">
        <v>3.0700961358210656E-6</v>
      </c>
      <c r="BV7" s="29">
        <v>1.5998811753270158E-6</v>
      </c>
      <c r="BW7" s="29">
        <v>1.4581340382983126E-6</v>
      </c>
      <c r="BX7" s="29">
        <v>6.7459929646982721E-7</v>
      </c>
      <c r="BY7" s="29">
        <v>3.9326068553552238E-6</v>
      </c>
      <c r="BZ7" s="29">
        <v>2.332331768146503E-6</v>
      </c>
      <c r="CA7" s="29">
        <v>7.8451722632642139E-6</v>
      </c>
      <c r="CB7" s="29">
        <v>4.1184195618988666E-6</v>
      </c>
      <c r="CC7" s="29">
        <v>0</v>
      </c>
      <c r="CD7" s="29">
        <v>2.3594887335380067E-6</v>
      </c>
      <c r="CE7" s="29">
        <v>3.4687771708911631E-6</v>
      </c>
      <c r="CF7" s="29">
        <v>5.5746171701942977E-6</v>
      </c>
      <c r="CG7" s="29">
        <v>1.8487991293218089E-6</v>
      </c>
      <c r="CH7" s="29">
        <v>4.6262266652486409E-6</v>
      </c>
      <c r="CI7" s="29">
        <v>8.5501788583998259E-6</v>
      </c>
      <c r="CJ7" s="29">
        <v>4.9899826063212028E-6</v>
      </c>
      <c r="CK7" s="29">
        <v>4.1882327151729965E-6</v>
      </c>
      <c r="CL7" s="29">
        <v>1.3915002414374713E-5</v>
      </c>
      <c r="CM7" s="29">
        <v>9.8684975705997492E-6</v>
      </c>
      <c r="CN7" s="29">
        <v>1.0246954500848879E-4</v>
      </c>
      <c r="CO7" s="29">
        <v>9.2126057920135382E-5</v>
      </c>
      <c r="CP7" s="29">
        <v>1.1899182820243136E-4</v>
      </c>
      <c r="CQ7" s="29">
        <v>1.3420031903664291E-5</v>
      </c>
      <c r="CR7" s="29">
        <v>2.2530492635078315E-4</v>
      </c>
      <c r="CS7" s="29">
        <v>3.4388780378499724E-4</v>
      </c>
      <c r="CT7" s="29">
        <v>9.003711627666281E-5</v>
      </c>
      <c r="CU7" s="29">
        <v>6.5477560711503168E-6</v>
      </c>
      <c r="CV7" s="29">
        <v>9.0164769280391449E-6</v>
      </c>
      <c r="CW7" s="29">
        <v>1.4203940065430238E-5</v>
      </c>
      <c r="CX7" s="29">
        <v>4.2722871360863818E-6</v>
      </c>
      <c r="CY7" s="29">
        <v>1.1893702748249229E-3</v>
      </c>
      <c r="CZ7" s="29">
        <v>2.0826176916852435E-3</v>
      </c>
      <c r="DA7" s="29">
        <v>1.3842052331274287E-5</v>
      </c>
      <c r="DB7" s="29">
        <v>8.1858780983511288E-5</v>
      </c>
      <c r="DC7" s="29">
        <v>1.7115678913807823E-4</v>
      </c>
      <c r="DD7" s="29">
        <v>1.3675324287251673E-4</v>
      </c>
      <c r="DE7" s="29">
        <v>5.956278532276697E-5</v>
      </c>
      <c r="DF7" s="29">
        <v>8.2078851084770536E-6</v>
      </c>
      <c r="DG7" s="16">
        <f t="shared" si="0"/>
        <v>1.0732285303401861</v>
      </c>
      <c r="DH7" s="17">
        <f>+DG7/AVERAGE($DG$5:$DG$112)</f>
        <v>0.53693853750688425</v>
      </c>
      <c r="DI7" s="28" t="s">
        <v>2</v>
      </c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</row>
    <row r="8" spans="1:203" ht="20.100000000000001" customHeight="1" x14ac:dyDescent="0.15">
      <c r="A8" s="18" t="s">
        <v>3</v>
      </c>
      <c r="B8" s="19" t="s">
        <v>111</v>
      </c>
      <c r="C8" s="29">
        <v>2.1383721228611565E-3</v>
      </c>
      <c r="D8" s="29">
        <v>1.8048926873951458E-3</v>
      </c>
      <c r="E8" s="29">
        <v>2.2730982137436992E-4</v>
      </c>
      <c r="F8" s="29">
        <v>1.1845497068987199</v>
      </c>
      <c r="G8" s="29">
        <v>3.017360869113376E-4</v>
      </c>
      <c r="H8" s="29">
        <v>0</v>
      </c>
      <c r="I8" s="29">
        <v>0</v>
      </c>
      <c r="J8" s="29">
        <v>1.7909717273788283E-3</v>
      </c>
      <c r="K8" s="29">
        <v>1.9144696614524826E-4</v>
      </c>
      <c r="L8" s="29">
        <v>1.0351057967379993E-3</v>
      </c>
      <c r="M8" s="29">
        <v>0</v>
      </c>
      <c r="N8" s="29">
        <v>1.5707152379950778E-4</v>
      </c>
      <c r="O8" s="29">
        <v>2.1507611928480978E-4</v>
      </c>
      <c r="P8" s="29">
        <v>0.1395336196680351</v>
      </c>
      <c r="Q8" s="29">
        <v>1.9506935453848198E-2</v>
      </c>
      <c r="R8" s="29">
        <v>2.1823910162535083E-4</v>
      </c>
      <c r="S8" s="29">
        <v>2.0063857814229071E-4</v>
      </c>
      <c r="T8" s="29">
        <v>1.8756917976926887E-4</v>
      </c>
      <c r="U8" s="29">
        <v>1.3472473784051418E-4</v>
      </c>
      <c r="V8" s="29">
        <v>4.0782515250712396E-4</v>
      </c>
      <c r="W8" s="29">
        <v>6.7068158283615587E-5</v>
      </c>
      <c r="X8" s="29">
        <v>1.9783103187740741E-4</v>
      </c>
      <c r="Y8" s="29">
        <v>2.1527083221709793E-4</v>
      </c>
      <c r="Z8" s="29">
        <v>0</v>
      </c>
      <c r="AA8" s="29">
        <v>2.5155483863686717E-4</v>
      </c>
      <c r="AB8" s="29">
        <v>1.2143472955730439E-3</v>
      </c>
      <c r="AC8" s="29">
        <v>1.5215444084920281E-5</v>
      </c>
      <c r="AD8" s="29">
        <v>1.1300057732971989E-4</v>
      </c>
      <c r="AE8" s="29">
        <v>2.0166518964367437E-4</v>
      </c>
      <c r="AF8" s="29">
        <v>1.3633188800185058E-4</v>
      </c>
      <c r="AG8" s="29">
        <v>2.4247516979899217E-3</v>
      </c>
      <c r="AH8" s="29">
        <v>1.0025045177006668E-3</v>
      </c>
      <c r="AI8" s="29">
        <v>1.4400315070156155E-4</v>
      </c>
      <c r="AJ8" s="29">
        <v>2.6871725050924456E-3</v>
      </c>
      <c r="AK8" s="29">
        <v>4.6257614872545841E-4</v>
      </c>
      <c r="AL8" s="29">
        <v>0</v>
      </c>
      <c r="AM8" s="29">
        <v>1.509403387815966E-4</v>
      </c>
      <c r="AN8" s="29">
        <v>2.2371109741861712E-4</v>
      </c>
      <c r="AO8" s="29">
        <v>1.216895003143159E-4</v>
      </c>
      <c r="AP8" s="29">
        <v>8.9079941093187393E-5</v>
      </c>
      <c r="AQ8" s="29">
        <v>7.8005868305363712E-4</v>
      </c>
      <c r="AR8" s="29">
        <v>5.7936175920688478E-4</v>
      </c>
      <c r="AS8" s="29">
        <v>1.6554026673920572E-4</v>
      </c>
      <c r="AT8" s="29">
        <v>1.1951560502854863E-4</v>
      </c>
      <c r="AU8" s="29">
        <v>1.1609106630151086E-4</v>
      </c>
      <c r="AV8" s="29">
        <v>2.6215748223305774E-4</v>
      </c>
      <c r="AW8" s="29">
        <v>2.0871505739002025E-4</v>
      </c>
      <c r="AX8" s="29">
        <v>3.9565345435135324E-4</v>
      </c>
      <c r="AY8" s="29">
        <v>2.3249056938153499E-4</v>
      </c>
      <c r="AZ8" s="29">
        <v>2.3985902889908967E-4</v>
      </c>
      <c r="BA8" s="29">
        <v>1.9235317262343861E-4</v>
      </c>
      <c r="BB8" s="29">
        <v>2.5087029269604897E-4</v>
      </c>
      <c r="BC8" s="29">
        <v>2.7149753511931517E-4</v>
      </c>
      <c r="BD8" s="29">
        <v>2.156539980335878E-4</v>
      </c>
      <c r="BE8" s="29">
        <v>0</v>
      </c>
      <c r="BF8" s="29">
        <v>2.0056772810954102E-4</v>
      </c>
      <c r="BG8" s="29">
        <v>2.3188352557300038E-4</v>
      </c>
      <c r="BH8" s="29">
        <v>8.00624661850848E-4</v>
      </c>
      <c r="BI8" s="29">
        <v>8.2733960027202053E-4</v>
      </c>
      <c r="BJ8" s="29">
        <v>4.3369152687258977E-3</v>
      </c>
      <c r="BK8" s="29">
        <v>1.3181258975307686E-4</v>
      </c>
      <c r="BL8" s="29">
        <v>7.1142502487565804E-3</v>
      </c>
      <c r="BM8" s="29">
        <v>2.7503230187416795E-3</v>
      </c>
      <c r="BN8" s="29">
        <v>3.4147472033937233E-4</v>
      </c>
      <c r="BO8" s="29">
        <v>6.9087496822993575E-4</v>
      </c>
      <c r="BP8" s="29">
        <v>8.1123963786219877E-4</v>
      </c>
      <c r="BQ8" s="29">
        <v>2.3282832064027033E-4</v>
      </c>
      <c r="BR8" s="29">
        <v>3.3329147126314341E-4</v>
      </c>
      <c r="BS8" s="29">
        <v>2.3051946530947424E-4</v>
      </c>
      <c r="BT8" s="29">
        <v>1.5044795069445933E-4</v>
      </c>
      <c r="BU8" s="29">
        <v>1.3432370625394272E-4</v>
      </c>
      <c r="BV8" s="29">
        <v>7.7231334803060689E-5</v>
      </c>
      <c r="BW8" s="29">
        <v>1.2265348670186917E-4</v>
      </c>
      <c r="BX8" s="29">
        <v>5.8609516667102182E-5</v>
      </c>
      <c r="BY8" s="29">
        <v>2.0279314347585383E-4</v>
      </c>
      <c r="BZ8" s="29">
        <v>7.5594106316855E-5</v>
      </c>
      <c r="CA8" s="29">
        <v>3.0809859829489976E-4</v>
      </c>
      <c r="CB8" s="29">
        <v>2.9157748033988587E-4</v>
      </c>
      <c r="CC8" s="29">
        <v>0</v>
      </c>
      <c r="CD8" s="29">
        <v>1.1518922068415235E-4</v>
      </c>
      <c r="CE8" s="29">
        <v>2.8129118020389567E-4</v>
      </c>
      <c r="CF8" s="29">
        <v>1.2963430354215374E-3</v>
      </c>
      <c r="CG8" s="29">
        <v>4.3735090126466234E-5</v>
      </c>
      <c r="CH8" s="29">
        <v>1.8173262188587381E-4</v>
      </c>
      <c r="CI8" s="29">
        <v>1.7411761036038336E-4</v>
      </c>
      <c r="CJ8" s="29">
        <v>1.4182715870263916E-4</v>
      </c>
      <c r="CK8" s="29">
        <v>1.6837333895435412E-4</v>
      </c>
      <c r="CL8" s="29">
        <v>2.0575449244571745E-4</v>
      </c>
      <c r="CM8" s="29">
        <v>1.1254923521658877E-4</v>
      </c>
      <c r="CN8" s="29">
        <v>2.4704812078462908E-4</v>
      </c>
      <c r="CO8" s="29">
        <v>3.4081672848637926E-4</v>
      </c>
      <c r="CP8" s="29">
        <v>1.8631623101810705E-4</v>
      </c>
      <c r="CQ8" s="29">
        <v>1.5493287416042307E-4</v>
      </c>
      <c r="CR8" s="29">
        <v>4.6425950561413976E-4</v>
      </c>
      <c r="CS8" s="29">
        <v>4.5996912325310083E-4</v>
      </c>
      <c r="CT8" s="29">
        <v>4.0475476330816012E-4</v>
      </c>
      <c r="CU8" s="29">
        <v>1.343354433391771E-4</v>
      </c>
      <c r="CV8" s="29">
        <v>1.6570748428354238E-4</v>
      </c>
      <c r="CW8" s="29">
        <v>1.514688925665954E-4</v>
      </c>
      <c r="CX8" s="29">
        <v>1.5661501640078555E-4</v>
      </c>
      <c r="CY8" s="29">
        <v>2.3065762295739665E-3</v>
      </c>
      <c r="CZ8" s="29">
        <v>3.2594224487433291E-3</v>
      </c>
      <c r="DA8" s="29">
        <v>1.8645137970364024E-4</v>
      </c>
      <c r="DB8" s="29">
        <v>3.0115003576132064E-4</v>
      </c>
      <c r="DC8" s="29">
        <v>7.8473990211272942E-5</v>
      </c>
      <c r="DD8" s="29">
        <v>3.6146054611256768E-4</v>
      </c>
      <c r="DE8" s="29">
        <v>7.3669092755152075E-4</v>
      </c>
      <c r="DF8" s="29">
        <v>1.1425609604117173E-4</v>
      </c>
      <c r="DG8" s="16">
        <f t="shared" si="0"/>
        <v>1.3997366671167883</v>
      </c>
      <c r="DH8" s="17">
        <f>+DG8/AVERAGE($DG$5:$DG$112)</f>
        <v>0.7002912592141205</v>
      </c>
      <c r="DI8" s="28" t="s">
        <v>3</v>
      </c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</row>
    <row r="9" spans="1:203" ht="20.100000000000001" customHeight="1" x14ac:dyDescent="0.15">
      <c r="A9" s="18" t="s">
        <v>4</v>
      </c>
      <c r="B9" s="19" t="s">
        <v>112</v>
      </c>
      <c r="C9" s="29">
        <v>6.9986396184876739E-5</v>
      </c>
      <c r="D9" s="29">
        <v>2.1932783604996834E-3</v>
      </c>
      <c r="E9" s="29">
        <v>2.6454163540155453E-4</v>
      </c>
      <c r="F9" s="29">
        <v>3.5795006328475851E-4</v>
      </c>
      <c r="G9" s="29">
        <v>1.0063056011461426</v>
      </c>
      <c r="H9" s="29">
        <v>0</v>
      </c>
      <c r="I9" s="29">
        <v>0</v>
      </c>
      <c r="J9" s="29">
        <v>1.5438326411403344E-2</v>
      </c>
      <c r="K9" s="29">
        <v>3.3595752419148222E-4</v>
      </c>
      <c r="L9" s="29">
        <v>6.0633575379785316E-3</v>
      </c>
      <c r="M9" s="29">
        <v>0</v>
      </c>
      <c r="N9" s="29">
        <v>2.9275870425353532E-5</v>
      </c>
      <c r="O9" s="29">
        <v>3.7109599062151477E-4</v>
      </c>
      <c r="P9" s="29">
        <v>1.9119422343527392E-4</v>
      </c>
      <c r="Q9" s="29">
        <v>1.4532124801300584E-4</v>
      </c>
      <c r="R9" s="29">
        <v>2.4470256179113322E-4</v>
      </c>
      <c r="S9" s="29">
        <v>9.5335196082933102E-5</v>
      </c>
      <c r="T9" s="29">
        <v>5.8124258699719966E-5</v>
      </c>
      <c r="U9" s="29">
        <v>1.5030797689598639E-5</v>
      </c>
      <c r="V9" s="29">
        <v>1.9044518786604841E-5</v>
      </c>
      <c r="W9" s="29">
        <v>1.0935511411113733E-5</v>
      </c>
      <c r="X9" s="29">
        <v>1.9028726573305687E-4</v>
      </c>
      <c r="Y9" s="29">
        <v>1.152208376386409E-4</v>
      </c>
      <c r="Z9" s="29">
        <v>0</v>
      </c>
      <c r="AA9" s="29">
        <v>4.9208773885406169E-4</v>
      </c>
      <c r="AB9" s="29">
        <v>2.3775559452962841E-4</v>
      </c>
      <c r="AC9" s="29">
        <v>1.8367133321753079E-6</v>
      </c>
      <c r="AD9" s="29">
        <v>2.0963051061257774E-5</v>
      </c>
      <c r="AE9" s="29">
        <v>4.1084913460027069E-5</v>
      </c>
      <c r="AF9" s="29">
        <v>2.517840337056712E-5</v>
      </c>
      <c r="AG9" s="29">
        <v>5.7016044583977396E-4</v>
      </c>
      <c r="AH9" s="29">
        <v>7.1332350170813855E-5</v>
      </c>
      <c r="AI9" s="29">
        <v>2.4138249180843387E-5</v>
      </c>
      <c r="AJ9" s="29">
        <v>8.3593777657810974E-5</v>
      </c>
      <c r="AK9" s="29">
        <v>8.0213052144252226E-5</v>
      </c>
      <c r="AL9" s="29">
        <v>0</v>
      </c>
      <c r="AM9" s="29">
        <v>6.7935126673793409E-5</v>
      </c>
      <c r="AN9" s="29">
        <v>7.3963412846466753E-5</v>
      </c>
      <c r="AO9" s="29">
        <v>4.2993226345026069E-5</v>
      </c>
      <c r="AP9" s="29">
        <v>6.4527576830317334E-6</v>
      </c>
      <c r="AQ9" s="29">
        <v>7.5111791535010624E-5</v>
      </c>
      <c r="AR9" s="29">
        <v>2.931885090992505E-5</v>
      </c>
      <c r="AS9" s="29">
        <v>2.4807147084983575E-5</v>
      </c>
      <c r="AT9" s="29">
        <v>2.3565901001056599E-5</v>
      </c>
      <c r="AU9" s="29">
        <v>3.3672061266325481E-5</v>
      </c>
      <c r="AV9" s="29">
        <v>4.881300312675168E-5</v>
      </c>
      <c r="AW9" s="29">
        <v>2.7924815191010211E-5</v>
      </c>
      <c r="AX9" s="29">
        <v>5.6113014418727696E-5</v>
      </c>
      <c r="AY9" s="29">
        <v>1.1189609784405957E-4</v>
      </c>
      <c r="AZ9" s="29">
        <v>2.9494879509364798E-5</v>
      </c>
      <c r="BA9" s="29">
        <v>6.6466090191031493E-5</v>
      </c>
      <c r="BB9" s="29">
        <v>3.771975359147201E-5</v>
      </c>
      <c r="BC9" s="29">
        <v>5.8783570989549624E-5</v>
      </c>
      <c r="BD9" s="29">
        <v>5.1554274463839265E-5</v>
      </c>
      <c r="BE9" s="29">
        <v>0</v>
      </c>
      <c r="BF9" s="29">
        <v>4.6415192538287494E-5</v>
      </c>
      <c r="BG9" s="29">
        <v>4.6480685412957282E-5</v>
      </c>
      <c r="BH9" s="29">
        <v>5.5700463723893295E-5</v>
      </c>
      <c r="BI9" s="29">
        <v>4.2155864505040226E-5</v>
      </c>
      <c r="BJ9" s="29">
        <v>1.4570805609423773E-2</v>
      </c>
      <c r="BK9" s="29">
        <v>2.5939088564438403E-5</v>
      </c>
      <c r="BL9" s="29">
        <v>5.4306107051821866E-5</v>
      </c>
      <c r="BM9" s="29">
        <v>9.2610035190297422E-5</v>
      </c>
      <c r="BN9" s="29">
        <v>7.5056412813836494E-5</v>
      </c>
      <c r="BO9" s="29">
        <v>7.6405443629871565E-5</v>
      </c>
      <c r="BP9" s="29">
        <v>1.3694940036890036E-5</v>
      </c>
      <c r="BQ9" s="29">
        <v>2.1162868014328483E-5</v>
      </c>
      <c r="BR9" s="29">
        <v>4.4570121949965183E-5</v>
      </c>
      <c r="BS9" s="29">
        <v>3.8280967200250208E-5</v>
      </c>
      <c r="BT9" s="29">
        <v>2.1825362490898099E-5</v>
      </c>
      <c r="BU9" s="29">
        <v>3.3845127947381977E-5</v>
      </c>
      <c r="BV9" s="29">
        <v>1.6024418465016881E-5</v>
      </c>
      <c r="BW9" s="29">
        <v>1.4320118483355992E-5</v>
      </c>
      <c r="BX9" s="29">
        <v>4.5286566732723408E-6</v>
      </c>
      <c r="BY9" s="29">
        <v>2.3146262703834782E-5</v>
      </c>
      <c r="BZ9" s="29">
        <v>1.8890955410373954E-5</v>
      </c>
      <c r="CA9" s="29">
        <v>4.5996847675942248E-5</v>
      </c>
      <c r="CB9" s="29">
        <v>2.3708560578359124E-5</v>
      </c>
      <c r="CC9" s="29">
        <v>0</v>
      </c>
      <c r="CD9" s="29">
        <v>2.3594937319027744E-5</v>
      </c>
      <c r="CE9" s="29">
        <v>2.6054284928037349E-5</v>
      </c>
      <c r="CF9" s="29">
        <v>3.4110787670281691E-5</v>
      </c>
      <c r="CG9" s="29">
        <v>1.4635665540893961E-5</v>
      </c>
      <c r="CH9" s="29">
        <v>6.1691153624732716E-5</v>
      </c>
      <c r="CI9" s="29">
        <v>8.4100333400411009E-5</v>
      </c>
      <c r="CJ9" s="29">
        <v>1.921163261942476E-4</v>
      </c>
      <c r="CK9" s="29">
        <v>5.4342828310364616E-5</v>
      </c>
      <c r="CL9" s="29">
        <v>1.8401350569200185E-4</v>
      </c>
      <c r="CM9" s="29">
        <v>5.3424761674833355E-5</v>
      </c>
      <c r="CN9" s="29">
        <v>2.7553851158924973E-4</v>
      </c>
      <c r="CO9" s="29">
        <v>4.6075119609150178E-4</v>
      </c>
      <c r="CP9" s="29">
        <v>3.5169149238814448E-4</v>
      </c>
      <c r="CQ9" s="29">
        <v>4.964648140383727E-5</v>
      </c>
      <c r="CR9" s="29">
        <v>9.1958470781850052E-4</v>
      </c>
      <c r="CS9" s="29">
        <v>1.5436922096090451E-3</v>
      </c>
      <c r="CT9" s="29">
        <v>1.3304159100568537E-4</v>
      </c>
      <c r="CU9" s="29">
        <v>1.3313764916996702E-4</v>
      </c>
      <c r="CV9" s="29">
        <v>1.0557492606282442E-4</v>
      </c>
      <c r="CW9" s="29">
        <v>4.1273997506159645E-5</v>
      </c>
      <c r="CX9" s="29">
        <v>5.7456018523071972E-5</v>
      </c>
      <c r="CY9" s="29">
        <v>6.9187002399369929E-3</v>
      </c>
      <c r="CZ9" s="29">
        <v>9.8752620625963128E-3</v>
      </c>
      <c r="DA9" s="29">
        <v>1.0413697122016429E-4</v>
      </c>
      <c r="DB9" s="29">
        <v>1.5946852059717354E-4</v>
      </c>
      <c r="DC9" s="29">
        <v>1.10802688659883E-4</v>
      </c>
      <c r="DD9" s="29">
        <v>4.1362605093752313E-4</v>
      </c>
      <c r="DE9" s="29">
        <v>1.9545643519259218E-3</v>
      </c>
      <c r="DF9" s="29">
        <v>2.428870412700037E-5</v>
      </c>
      <c r="DG9" s="16">
        <f t="shared" si="0"/>
        <v>1.0747956904856952</v>
      </c>
      <c r="DH9" s="17">
        <f>+DG9/AVERAGE($DG$5:$DG$112)</f>
        <v>0.53772259109172704</v>
      </c>
      <c r="DI9" s="28" t="s">
        <v>4</v>
      </c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</row>
    <row r="10" spans="1:203" ht="20.100000000000001" customHeight="1" x14ac:dyDescent="0.15">
      <c r="A10" s="18" t="s">
        <v>5</v>
      </c>
      <c r="B10" s="19" t="s">
        <v>113</v>
      </c>
      <c r="C10" s="29">
        <v>3.2388821645603721E-2</v>
      </c>
      <c r="D10" s="29">
        <v>2.1180600661419451E-2</v>
      </c>
      <c r="E10" s="29">
        <v>2.3497825620599353E-2</v>
      </c>
      <c r="F10" s="29">
        <v>1.1700240895778445E-2</v>
      </c>
      <c r="G10" s="29">
        <v>3.7892419782819521E-2</v>
      </c>
      <c r="H10" s="29">
        <v>1</v>
      </c>
      <c r="I10" s="29">
        <v>0</v>
      </c>
      <c r="J10" s="29">
        <v>2.6000582651513837E-2</v>
      </c>
      <c r="K10" s="29">
        <v>8.3373363173532208E-3</v>
      </c>
      <c r="L10" s="29">
        <v>1.9932062194832057E-2</v>
      </c>
      <c r="M10" s="29">
        <v>0</v>
      </c>
      <c r="N10" s="29">
        <v>3.8416235850470125E-2</v>
      </c>
      <c r="O10" s="29">
        <v>1.8042977475278985E-2</v>
      </c>
      <c r="P10" s="29">
        <v>2.1778800221185245E-2</v>
      </c>
      <c r="Q10" s="29">
        <v>1.9485249124013601E-2</v>
      </c>
      <c r="R10" s="29">
        <v>2.1630538682260388E-2</v>
      </c>
      <c r="S10" s="29">
        <v>1.585325384226207E-2</v>
      </c>
      <c r="T10" s="29">
        <v>2.0575943352637925E-2</v>
      </c>
      <c r="U10" s="29">
        <v>0.15178837087877534</v>
      </c>
      <c r="V10" s="29">
        <v>8.166579651998955E-2</v>
      </c>
      <c r="W10" s="29">
        <v>0.37256651835515292</v>
      </c>
      <c r="X10" s="29">
        <v>0.13869434256028623</v>
      </c>
      <c r="Y10" s="29">
        <v>9.4064712693769384E-2</v>
      </c>
      <c r="Z10" s="29">
        <v>0</v>
      </c>
      <c r="AA10" s="29">
        <v>3.3521577405801514E-2</v>
      </c>
      <c r="AB10" s="29">
        <v>4.8676649089629313E-2</v>
      </c>
      <c r="AC10" s="29">
        <v>0.51787354755266601</v>
      </c>
      <c r="AD10" s="29">
        <v>0.1227454675577726</v>
      </c>
      <c r="AE10" s="29">
        <v>3.3990917826420219E-2</v>
      </c>
      <c r="AF10" s="29">
        <v>1.9458000033277044E-2</v>
      </c>
      <c r="AG10" s="29">
        <v>2.4341370399076578E-2</v>
      </c>
      <c r="AH10" s="29">
        <v>4.7128070034459249E-2</v>
      </c>
      <c r="AI10" s="29">
        <v>3.4338063986944417E-2</v>
      </c>
      <c r="AJ10" s="29">
        <v>4.0572981876027758E-2</v>
      </c>
      <c r="AK10" s="29">
        <v>4.3653919919277154E-2</v>
      </c>
      <c r="AL10" s="29">
        <v>0</v>
      </c>
      <c r="AM10" s="29">
        <v>3.4613622537659872E-2</v>
      </c>
      <c r="AN10" s="29">
        <v>4.9572436033103941E-2</v>
      </c>
      <c r="AO10" s="29">
        <v>2.5571366740561877E-2</v>
      </c>
      <c r="AP10" s="29">
        <v>2.1600113092297472E-2</v>
      </c>
      <c r="AQ10" s="29">
        <v>3.4597887410276876E-2</v>
      </c>
      <c r="AR10" s="29">
        <v>1.9343483781465408E-2</v>
      </c>
      <c r="AS10" s="29">
        <v>2.0104484693367564E-2</v>
      </c>
      <c r="AT10" s="29">
        <v>1.387196971089273E-2</v>
      </c>
      <c r="AU10" s="29">
        <v>1.1853337793612062E-2</v>
      </c>
      <c r="AV10" s="29">
        <v>1.5777110595788627E-2</v>
      </c>
      <c r="AW10" s="29">
        <v>2.2089547759732236E-2</v>
      </c>
      <c r="AX10" s="29">
        <v>2.3939595384954541E-2</v>
      </c>
      <c r="AY10" s="29">
        <v>1.7843016099797753E-2</v>
      </c>
      <c r="AZ10" s="29">
        <v>1.4917438294231042E-2</v>
      </c>
      <c r="BA10" s="29">
        <v>1.389875732135272E-2</v>
      </c>
      <c r="BB10" s="29">
        <v>2.0302720458401535E-2</v>
      </c>
      <c r="BC10" s="29">
        <v>1.6656146292988505E-2</v>
      </c>
      <c r="BD10" s="29">
        <v>1.7347814959503799E-2</v>
      </c>
      <c r="BE10" s="29">
        <v>0</v>
      </c>
      <c r="BF10" s="29">
        <v>2.2269627184747426E-2</v>
      </c>
      <c r="BG10" s="29">
        <v>2.5002437661214107E-2</v>
      </c>
      <c r="BH10" s="29">
        <v>1.9639250754207496E-2</v>
      </c>
      <c r="BI10" s="29">
        <v>2.275305835754482E-2</v>
      </c>
      <c r="BJ10" s="29">
        <v>2.1465091031120494E-2</v>
      </c>
      <c r="BK10" s="29">
        <v>4.0115298634414681E-2</v>
      </c>
      <c r="BL10" s="29">
        <v>1.4749247042027154E-2</v>
      </c>
      <c r="BM10" s="29">
        <v>1.5331113936539346E-2</v>
      </c>
      <c r="BN10" s="29">
        <v>2.0588972619985279E-2</v>
      </c>
      <c r="BO10" s="29">
        <v>1.632222945325414E-2</v>
      </c>
      <c r="BP10" s="29">
        <v>0.25784979306820371</v>
      </c>
      <c r="BQ10" s="29">
        <v>0.44817065432720077</v>
      </c>
      <c r="BR10" s="29">
        <v>2.9661951717939904E-2</v>
      </c>
      <c r="BS10" s="29">
        <v>4.1984324966690495E-2</v>
      </c>
      <c r="BT10" s="29">
        <v>1.3189451386607317E-2</v>
      </c>
      <c r="BU10" s="29">
        <v>7.1831825683056844E-3</v>
      </c>
      <c r="BV10" s="29">
        <v>7.7920445128008067E-3</v>
      </c>
      <c r="BW10" s="29">
        <v>5.3684660431258377E-3</v>
      </c>
      <c r="BX10" s="29">
        <v>1.0634193193728568E-3</v>
      </c>
      <c r="BY10" s="29">
        <v>1.8715208342665324E-2</v>
      </c>
      <c r="BZ10" s="29">
        <v>3.0449685824923033E-2</v>
      </c>
      <c r="CA10" s="29">
        <v>0.15603742098263504</v>
      </c>
      <c r="CB10" s="29">
        <v>7.0586504185298798E-2</v>
      </c>
      <c r="CC10" s="29">
        <v>0</v>
      </c>
      <c r="CD10" s="29">
        <v>1.4971344640664613E-2</v>
      </c>
      <c r="CE10" s="29">
        <v>1.8013491300166141E-2</v>
      </c>
      <c r="CF10" s="29">
        <v>1.0056001393829934E-2</v>
      </c>
      <c r="CG10" s="29">
        <v>8.5832249942701874E-3</v>
      </c>
      <c r="CH10" s="29">
        <v>1.0113466807793816E-2</v>
      </c>
      <c r="CI10" s="29">
        <v>8.7643516657627384E-3</v>
      </c>
      <c r="CJ10" s="29">
        <v>5.7861990490448191E-3</v>
      </c>
      <c r="CK10" s="29">
        <v>6.5980689636078067E-3</v>
      </c>
      <c r="CL10" s="29">
        <v>1.084548584375504E-2</v>
      </c>
      <c r="CM10" s="29">
        <v>1.3483710740624127E-2</v>
      </c>
      <c r="CN10" s="29">
        <v>1.0507341696125029E-2</v>
      </c>
      <c r="CO10" s="29">
        <v>1.3376869383366874E-2</v>
      </c>
      <c r="CP10" s="29">
        <v>1.5418295488676863E-2</v>
      </c>
      <c r="CQ10" s="29">
        <v>2.0712764510626525E-2</v>
      </c>
      <c r="CR10" s="29">
        <v>1.3440123589723737E-2</v>
      </c>
      <c r="CS10" s="29">
        <v>1.1065401578850387E-2</v>
      </c>
      <c r="CT10" s="29">
        <v>9.1175079220137175E-3</v>
      </c>
      <c r="CU10" s="29">
        <v>6.8819716711681599E-3</v>
      </c>
      <c r="CV10" s="29">
        <v>1.0151178386172516E-2</v>
      </c>
      <c r="CW10" s="29">
        <v>1.5665168019707923E-2</v>
      </c>
      <c r="CX10" s="29">
        <v>7.9804736643323028E-3</v>
      </c>
      <c r="CY10" s="29">
        <v>3.762422437009106E-2</v>
      </c>
      <c r="CZ10" s="29">
        <v>2.2327615208963394E-2</v>
      </c>
      <c r="DA10" s="29">
        <v>2.0025250197532492E-2</v>
      </c>
      <c r="DB10" s="29">
        <v>2.2002338037622304E-2</v>
      </c>
      <c r="DC10" s="29">
        <v>1.0066309678604578E-2</v>
      </c>
      <c r="DD10" s="29">
        <v>1.3743898706925262E-2</v>
      </c>
      <c r="DE10" s="29">
        <v>1.9289201849760448E-2</v>
      </c>
      <c r="DF10" s="29">
        <v>1.1482300579132854E-2</v>
      </c>
      <c r="DG10" s="16">
        <f t="shared" si="0"/>
        <v>5.2400760578270811</v>
      </c>
      <c r="DH10" s="17">
        <f>+DG10/AVERAGE($DG$5:$DG$112)</f>
        <v>2.6216213000065078</v>
      </c>
      <c r="DI10" s="28" t="s">
        <v>5</v>
      </c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</row>
    <row r="11" spans="1:203" ht="20.100000000000001" customHeight="1" x14ac:dyDescent="0.15">
      <c r="A11" s="18" t="s">
        <v>6</v>
      </c>
      <c r="B11" s="19" t="s">
        <v>211</v>
      </c>
      <c r="C11" s="29">
        <v>8.6134686657974506E-4</v>
      </c>
      <c r="D11" s="29">
        <v>4.9429541033861807E-4</v>
      </c>
      <c r="E11" s="29">
        <v>9.2782536217124814E-4</v>
      </c>
      <c r="F11" s="29">
        <v>1.2443070339334295E-4</v>
      </c>
      <c r="G11" s="29">
        <v>6.5087741007593698E-4</v>
      </c>
      <c r="H11" s="29">
        <v>0</v>
      </c>
      <c r="I11" s="29">
        <v>1</v>
      </c>
      <c r="J11" s="29">
        <v>7.1986248216871407E-4</v>
      </c>
      <c r="K11" s="29">
        <v>1.0474552148442629E-3</v>
      </c>
      <c r="L11" s="29">
        <v>5.0517921490681741E-4</v>
      </c>
      <c r="M11" s="29">
        <v>0</v>
      </c>
      <c r="N11" s="29">
        <v>1.2035816447403607E-3</v>
      </c>
      <c r="O11" s="29">
        <v>7.2843548096857415E-4</v>
      </c>
      <c r="P11" s="29">
        <v>8.5122169007994348E-4</v>
      </c>
      <c r="Q11" s="29">
        <v>3.5867028223602031E-3</v>
      </c>
      <c r="R11" s="29">
        <v>3.7492940317128171E-4</v>
      </c>
      <c r="S11" s="29">
        <v>3.4030379967256723E-4</v>
      </c>
      <c r="T11" s="29">
        <v>1.2790059281397433E-5</v>
      </c>
      <c r="U11" s="29">
        <v>5.9036358516470948E-3</v>
      </c>
      <c r="V11" s="29">
        <v>1.9796089831401516E-2</v>
      </c>
      <c r="W11" s="29">
        <v>-4.932757854523601E-4</v>
      </c>
      <c r="X11" s="29">
        <v>2.9160741176873207E-3</v>
      </c>
      <c r="Y11" s="29">
        <v>2.5312557811812634E-3</v>
      </c>
      <c r="Z11" s="29">
        <v>0</v>
      </c>
      <c r="AA11" s="29">
        <v>3.0199338012808822E-3</v>
      </c>
      <c r="AB11" s="29">
        <v>4.1748304486905361E-3</v>
      </c>
      <c r="AC11" s="29">
        <v>-1.34246837895981E-3</v>
      </c>
      <c r="AD11" s="29">
        <v>4.1942505139660857E-2</v>
      </c>
      <c r="AE11" s="29">
        <v>1.5397754246779178E-3</v>
      </c>
      <c r="AF11" s="29">
        <v>1.1020163686658534E-3</v>
      </c>
      <c r="AG11" s="29">
        <v>9.6481083741438716E-4</v>
      </c>
      <c r="AH11" s="29">
        <v>5.5752424596380391E-2</v>
      </c>
      <c r="AI11" s="29">
        <v>5.018453276684768E-2</v>
      </c>
      <c r="AJ11" s="29">
        <v>4.5787531303926668E-2</v>
      </c>
      <c r="AK11" s="29">
        <v>4.2925448427929003E-2</v>
      </c>
      <c r="AL11" s="29">
        <v>0</v>
      </c>
      <c r="AM11" s="29">
        <v>2.1764023348185405E-2</v>
      </c>
      <c r="AN11" s="29">
        <v>5.8338731826923949E-3</v>
      </c>
      <c r="AO11" s="29">
        <v>1.1683716506240241E-2</v>
      </c>
      <c r="AP11" s="29">
        <v>0.4573185366610874</v>
      </c>
      <c r="AQ11" s="29">
        <v>4.7419652589690248E-2</v>
      </c>
      <c r="AR11" s="29">
        <v>6.943325809999689E-3</v>
      </c>
      <c r="AS11" s="29">
        <v>9.4373631910087356E-3</v>
      </c>
      <c r="AT11" s="29">
        <v>4.3242416651757924E-3</v>
      </c>
      <c r="AU11" s="29">
        <v>4.3728649571371982E-3</v>
      </c>
      <c r="AV11" s="29">
        <v>1.2666699616126138E-2</v>
      </c>
      <c r="AW11" s="29">
        <v>1.2134909209295122E-2</v>
      </c>
      <c r="AX11" s="29">
        <v>2.2207117007640595E-2</v>
      </c>
      <c r="AY11" s="29">
        <v>1.0446999380218652E-2</v>
      </c>
      <c r="AZ11" s="29">
        <v>6.3771612137837911E-3</v>
      </c>
      <c r="BA11" s="29">
        <v>8.2237507772225278E-3</v>
      </c>
      <c r="BB11" s="29">
        <v>2.0638584035552073E-2</v>
      </c>
      <c r="BC11" s="29">
        <v>9.3612992343153727E-3</v>
      </c>
      <c r="BD11" s="29">
        <v>7.2756454947192862E-3</v>
      </c>
      <c r="BE11" s="29">
        <v>0</v>
      </c>
      <c r="BF11" s="29">
        <v>9.4535312745426675E-3</v>
      </c>
      <c r="BG11" s="29">
        <v>1.3356836869787139E-2</v>
      </c>
      <c r="BH11" s="29">
        <v>8.013362368913186E-3</v>
      </c>
      <c r="BI11" s="29">
        <v>6.9328221240065524E-3</v>
      </c>
      <c r="BJ11" s="29">
        <v>1.2420638174504605E-2</v>
      </c>
      <c r="BK11" s="29">
        <v>2.9776832560828975E-4</v>
      </c>
      <c r="BL11" s="29">
        <v>5.2576510993532829E-3</v>
      </c>
      <c r="BM11" s="29">
        <v>5.0749606729961726E-3</v>
      </c>
      <c r="BN11" s="29">
        <v>9.6193765500796093E-3</v>
      </c>
      <c r="BO11" s="29">
        <v>1.0163186105950213E-2</v>
      </c>
      <c r="BP11" s="29">
        <v>1.255560109462273E-3</v>
      </c>
      <c r="BQ11" s="29">
        <v>4.0036860864894609E-4</v>
      </c>
      <c r="BR11" s="29">
        <v>1.113057300057906E-3</v>
      </c>
      <c r="BS11" s="29">
        <v>6.3454533530253165E-4</v>
      </c>
      <c r="BT11" s="29">
        <v>1.8123145079951381E-4</v>
      </c>
      <c r="BU11" s="29">
        <v>1.7764369317793522E-4</v>
      </c>
      <c r="BV11" s="29">
        <v>1.3647278909961389E-4</v>
      </c>
      <c r="BW11" s="29">
        <v>1.8283102883238781E-4</v>
      </c>
      <c r="BX11" s="29">
        <v>1.0638748751841341E-4</v>
      </c>
      <c r="BY11" s="29">
        <v>8.0932068408016554E-4</v>
      </c>
      <c r="BZ11" s="29">
        <v>1.8955218046594918E-4</v>
      </c>
      <c r="CA11" s="29">
        <v>9.4154387005155932E-4</v>
      </c>
      <c r="CB11" s="29">
        <v>2.5642691940527232E-4</v>
      </c>
      <c r="CC11" s="29">
        <v>0</v>
      </c>
      <c r="CD11" s="29">
        <v>1.6773581994601128E-4</v>
      </c>
      <c r="CE11" s="29">
        <v>3.1851838659724218E-4</v>
      </c>
      <c r="CF11" s="29">
        <v>4.2924688633458585E-4</v>
      </c>
      <c r="CG11" s="29">
        <v>8.507154831122875E-5</v>
      </c>
      <c r="CH11" s="29">
        <v>2.9293326781861667E-4</v>
      </c>
      <c r="CI11" s="29">
        <v>4.0812356897631152E-4</v>
      </c>
      <c r="CJ11" s="29">
        <v>3.4277172255865035E-4</v>
      </c>
      <c r="CK11" s="29">
        <v>2.6879170251602804E-4</v>
      </c>
      <c r="CL11" s="29">
        <v>5.4114797127797435E-4</v>
      </c>
      <c r="CM11" s="29">
        <v>4.2686174284310561E-4</v>
      </c>
      <c r="CN11" s="29">
        <v>3.2357119528516335E-4</v>
      </c>
      <c r="CO11" s="29">
        <v>8.3784940434304266E-4</v>
      </c>
      <c r="CP11" s="29">
        <v>1.18753407145557E-3</v>
      </c>
      <c r="CQ11" s="29">
        <v>1.2189111760322151E-3</v>
      </c>
      <c r="CR11" s="29">
        <v>4.4270614854829022E-4</v>
      </c>
      <c r="CS11" s="29">
        <v>2.9508171225701659E-4</v>
      </c>
      <c r="CT11" s="29">
        <v>3.4206296961595211E-4</v>
      </c>
      <c r="CU11" s="29">
        <v>7.6081370739975666E-4</v>
      </c>
      <c r="CV11" s="29">
        <v>3.6267185814766503E-4</v>
      </c>
      <c r="CW11" s="29">
        <v>5.0327482410428611E-3</v>
      </c>
      <c r="CX11" s="29">
        <v>2.2695362584866625E-4</v>
      </c>
      <c r="CY11" s="29">
        <v>4.8984083929512208E-4</v>
      </c>
      <c r="CZ11" s="29">
        <v>4.5190533776564261E-4</v>
      </c>
      <c r="DA11" s="29">
        <v>5.1687720928386867E-4</v>
      </c>
      <c r="DB11" s="29">
        <v>5.1088929606631073E-4</v>
      </c>
      <c r="DC11" s="29">
        <v>5.8064055726613298E-4</v>
      </c>
      <c r="DD11" s="29">
        <v>4.4550936854882603E-4</v>
      </c>
      <c r="DE11" s="29">
        <v>3.2272314814147411E-3</v>
      </c>
      <c r="DF11" s="29">
        <v>1.0713826511470276E-3</v>
      </c>
      <c r="DG11" s="16">
        <f t="shared" si="0"/>
        <v>2.0761455804684106</v>
      </c>
      <c r="DH11" s="17">
        <f>+DG11/AVERAGE($DG$5:$DG$112)</f>
        <v>1.038700090534062</v>
      </c>
      <c r="DI11" s="28" t="s">
        <v>6</v>
      </c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</row>
    <row r="12" spans="1:203" ht="20.100000000000001" customHeight="1" x14ac:dyDescent="0.15">
      <c r="A12" s="18" t="s">
        <v>7</v>
      </c>
      <c r="B12" s="19" t="s">
        <v>114</v>
      </c>
      <c r="C12" s="29">
        <v>3.4882174447844047E-3</v>
      </c>
      <c r="D12" s="29">
        <v>0.12563717663604559</v>
      </c>
      <c r="E12" s="29">
        <v>1.392700910899989E-2</v>
      </c>
      <c r="F12" s="29">
        <v>2.9238443433268591E-2</v>
      </c>
      <c r="G12" s="29">
        <v>2.4044363325871409E-2</v>
      </c>
      <c r="H12" s="29">
        <v>0</v>
      </c>
      <c r="I12" s="29">
        <v>0</v>
      </c>
      <c r="J12" s="29">
        <v>1.2779063720170052</v>
      </c>
      <c r="K12" s="29">
        <v>2.4841326305463027E-2</v>
      </c>
      <c r="L12" s="29">
        <v>0.32967093532702735</v>
      </c>
      <c r="M12" s="29">
        <v>0</v>
      </c>
      <c r="N12" s="29">
        <v>1.4075459397667688E-3</v>
      </c>
      <c r="O12" s="29">
        <v>3.7777481175339188E-3</v>
      </c>
      <c r="P12" s="29">
        <v>1.246719047880184E-2</v>
      </c>
      <c r="Q12" s="29">
        <v>2.788112299002062E-3</v>
      </c>
      <c r="R12" s="29">
        <v>1.6087188836091885E-2</v>
      </c>
      <c r="S12" s="29">
        <v>5.2994661524567183E-3</v>
      </c>
      <c r="T12" s="29">
        <v>3.0844533334698637E-3</v>
      </c>
      <c r="U12" s="29">
        <v>3.6151085761032482E-4</v>
      </c>
      <c r="V12" s="29">
        <v>4.8145306199132154E-4</v>
      </c>
      <c r="W12" s="29">
        <v>4.8114565771520434E-4</v>
      </c>
      <c r="X12" s="29">
        <v>1.3356231211489189E-2</v>
      </c>
      <c r="Y12" s="29">
        <v>7.717236897367339E-3</v>
      </c>
      <c r="Z12" s="29">
        <v>0</v>
      </c>
      <c r="AA12" s="29">
        <v>2.1403289351362109E-2</v>
      </c>
      <c r="AB12" s="29">
        <v>1.7387222402697203E-2</v>
      </c>
      <c r="AC12" s="29">
        <v>4.4701739266532448E-5</v>
      </c>
      <c r="AD12" s="29">
        <v>7.1575225266307975E-4</v>
      </c>
      <c r="AE12" s="29">
        <v>1.9853992334282382E-3</v>
      </c>
      <c r="AF12" s="29">
        <v>1.1157397457235993E-3</v>
      </c>
      <c r="AG12" s="29">
        <v>4.1761814981401295E-2</v>
      </c>
      <c r="AH12" s="29">
        <v>1.0473911959759206E-3</v>
      </c>
      <c r="AI12" s="29">
        <v>4.2367444982802788E-4</v>
      </c>
      <c r="AJ12" s="29">
        <v>7.7510783413518142E-4</v>
      </c>
      <c r="AK12" s="29">
        <v>3.6973397878154995E-3</v>
      </c>
      <c r="AL12" s="29">
        <v>0</v>
      </c>
      <c r="AM12" s="29">
        <v>1.67283214178538E-4</v>
      </c>
      <c r="AN12" s="29">
        <v>3.1219037426703382E-4</v>
      </c>
      <c r="AO12" s="29">
        <v>1.373293654938304E-4</v>
      </c>
      <c r="AP12" s="29">
        <v>7.3691818906205619E-5</v>
      </c>
      <c r="AQ12" s="29">
        <v>1.4176295251680337E-3</v>
      </c>
      <c r="AR12" s="29">
        <v>3.6901269017741213E-4</v>
      </c>
      <c r="AS12" s="29">
        <v>2.8751425642062198E-4</v>
      </c>
      <c r="AT12" s="29">
        <v>2.1621688046999908E-4</v>
      </c>
      <c r="AU12" s="29">
        <v>2.6964401830011249E-4</v>
      </c>
      <c r="AV12" s="29">
        <v>4.7778070205571296E-4</v>
      </c>
      <c r="AW12" s="29">
        <v>4.8451063584078184E-4</v>
      </c>
      <c r="AX12" s="29">
        <v>5.8644130847114711E-4</v>
      </c>
      <c r="AY12" s="29">
        <v>5.9237077003005323E-4</v>
      </c>
      <c r="AZ12" s="29">
        <v>6.1105773811128349E-4</v>
      </c>
      <c r="BA12" s="29">
        <v>3.9075366842852621E-4</v>
      </c>
      <c r="BB12" s="29">
        <v>6.1580936545534268E-4</v>
      </c>
      <c r="BC12" s="29">
        <v>6.3544606670126551E-4</v>
      </c>
      <c r="BD12" s="29">
        <v>5.8989069520130281E-4</v>
      </c>
      <c r="BE12" s="29">
        <v>0</v>
      </c>
      <c r="BF12" s="29">
        <v>6.1622268064659858E-4</v>
      </c>
      <c r="BG12" s="29">
        <v>6.8876839767575851E-4</v>
      </c>
      <c r="BH12" s="29">
        <v>9.8404725220320997E-4</v>
      </c>
      <c r="BI12" s="29">
        <v>5.4525814559837371E-4</v>
      </c>
      <c r="BJ12" s="29">
        <v>7.5681667888126926E-3</v>
      </c>
      <c r="BK12" s="29">
        <v>1.7499485754419604E-4</v>
      </c>
      <c r="BL12" s="29">
        <v>1.0217212546854183E-3</v>
      </c>
      <c r="BM12" s="29">
        <v>7.1642145689425416E-4</v>
      </c>
      <c r="BN12" s="29">
        <v>3.3087513734877391E-4</v>
      </c>
      <c r="BO12" s="29">
        <v>3.7587694278781193E-4</v>
      </c>
      <c r="BP12" s="29">
        <v>1.8179093325374629E-4</v>
      </c>
      <c r="BQ12" s="29">
        <v>4.5841245632285787E-4</v>
      </c>
      <c r="BR12" s="29">
        <v>3.3925920177695963E-4</v>
      </c>
      <c r="BS12" s="29">
        <v>4.7392593143261879E-4</v>
      </c>
      <c r="BT12" s="29">
        <v>1.6233384595920226E-4</v>
      </c>
      <c r="BU12" s="29">
        <v>2.1519302263683674E-4</v>
      </c>
      <c r="BV12" s="29">
        <v>9.5761181103334579E-5</v>
      </c>
      <c r="BW12" s="29">
        <v>9.3003333290235922E-5</v>
      </c>
      <c r="BX12" s="29">
        <v>3.4727384872463064E-5</v>
      </c>
      <c r="BY12" s="29">
        <v>2.2240660660803515E-4</v>
      </c>
      <c r="BZ12" s="29">
        <v>1.050026699891995E-4</v>
      </c>
      <c r="CA12" s="29">
        <v>2.6527179982441831E-4</v>
      </c>
      <c r="CB12" s="29">
        <v>2.0472052572295939E-4</v>
      </c>
      <c r="CC12" s="29">
        <v>0</v>
      </c>
      <c r="CD12" s="29">
        <v>1.513893543743343E-4</v>
      </c>
      <c r="CE12" s="29">
        <v>2.5375493665084843E-4</v>
      </c>
      <c r="CF12" s="29">
        <v>5.0442840612225932E-4</v>
      </c>
      <c r="CG12" s="29">
        <v>1.1346520521085644E-4</v>
      </c>
      <c r="CH12" s="29">
        <v>3.0527342697750403E-4</v>
      </c>
      <c r="CI12" s="29">
        <v>3.3303359369542241E-4</v>
      </c>
      <c r="CJ12" s="29">
        <v>3.3470028073159233E-4</v>
      </c>
      <c r="CK12" s="29">
        <v>2.8610707181049615E-4</v>
      </c>
      <c r="CL12" s="29">
        <v>8.5256497188045848E-4</v>
      </c>
      <c r="CM12" s="29">
        <v>1.0158362264365258E-3</v>
      </c>
      <c r="CN12" s="29">
        <v>8.8317575695026681E-3</v>
      </c>
      <c r="CO12" s="29">
        <v>4.8908104005460466E-3</v>
      </c>
      <c r="CP12" s="29">
        <v>9.8161980892634022E-3</v>
      </c>
      <c r="CQ12" s="29">
        <v>1.078387950798988E-3</v>
      </c>
      <c r="CR12" s="29">
        <v>1.8721338587580773E-2</v>
      </c>
      <c r="CS12" s="29">
        <v>2.9474905379224103E-2</v>
      </c>
      <c r="CT12" s="29">
        <v>2.8041675808222217E-3</v>
      </c>
      <c r="CU12" s="29">
        <v>2.4852324917434143E-4</v>
      </c>
      <c r="CV12" s="29">
        <v>5.1582823025568688E-4</v>
      </c>
      <c r="CW12" s="29">
        <v>3.8927361119073809E-4</v>
      </c>
      <c r="CX12" s="29">
        <v>3.1317331242715807E-4</v>
      </c>
      <c r="CY12" s="29">
        <v>9.4837707625781614E-2</v>
      </c>
      <c r="CZ12" s="29">
        <v>0.20641398379142833</v>
      </c>
      <c r="DA12" s="29">
        <v>8.0050708189836309E-4</v>
      </c>
      <c r="DB12" s="29">
        <v>8.1701416647317825E-4</v>
      </c>
      <c r="DC12" s="29">
        <v>4.7573874208177661E-3</v>
      </c>
      <c r="DD12" s="29">
        <v>5.624827754301163E-3</v>
      </c>
      <c r="DE12" s="29">
        <v>4.9886823163977859E-3</v>
      </c>
      <c r="DF12" s="29">
        <v>3.7745290037391482E-4</v>
      </c>
      <c r="DG12" s="16">
        <f t="shared" si="0"/>
        <v>2.4103817748088745</v>
      </c>
      <c r="DH12" s="17">
        <f>+DG12/AVERAGE($DG$5:$DG$112)</f>
        <v>1.205919176029441</v>
      </c>
      <c r="DI12" s="28" t="s">
        <v>7</v>
      </c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</row>
    <row r="13" spans="1:203" ht="20.100000000000001" customHeight="1" x14ac:dyDescent="0.15">
      <c r="A13" s="18" t="s">
        <v>8</v>
      </c>
      <c r="B13" s="19" t="s">
        <v>115</v>
      </c>
      <c r="C13" s="29">
        <v>6.1905309335406517E-5</v>
      </c>
      <c r="D13" s="29">
        <v>1.9528805602165813E-4</v>
      </c>
      <c r="E13" s="29">
        <v>4.2171217189461958E-5</v>
      </c>
      <c r="F13" s="29">
        <v>4.3016451654248624E-5</v>
      </c>
      <c r="G13" s="29">
        <v>2.3985693784285573E-2</v>
      </c>
      <c r="H13" s="29">
        <v>0</v>
      </c>
      <c r="I13" s="29">
        <v>0</v>
      </c>
      <c r="J13" s="29">
        <v>1.5168280101211596E-3</v>
      </c>
      <c r="K13" s="29">
        <v>1.0221575764312898</v>
      </c>
      <c r="L13" s="29">
        <v>4.7275888969226408E-4</v>
      </c>
      <c r="M13" s="29">
        <v>0</v>
      </c>
      <c r="N13" s="29">
        <v>1.5204983079221602E-5</v>
      </c>
      <c r="O13" s="29">
        <v>4.2004802120552751E-5</v>
      </c>
      <c r="P13" s="29">
        <v>1.0891022151826747E-4</v>
      </c>
      <c r="Q13" s="29">
        <v>5.2595523535563325E-5</v>
      </c>
      <c r="R13" s="29">
        <v>6.5790313346893983E-5</v>
      </c>
      <c r="S13" s="29">
        <v>4.2031655813792687E-5</v>
      </c>
      <c r="T13" s="29">
        <v>3.6437498933010172E-5</v>
      </c>
      <c r="U13" s="29">
        <v>1.473480012429829E-5</v>
      </c>
      <c r="V13" s="29">
        <v>2.7886738409866157E-5</v>
      </c>
      <c r="W13" s="29">
        <v>8.8823494526604196E-6</v>
      </c>
      <c r="X13" s="29">
        <v>3.5800527260872715E-5</v>
      </c>
      <c r="Y13" s="29">
        <v>3.4122478995278686E-5</v>
      </c>
      <c r="Z13" s="29">
        <v>0</v>
      </c>
      <c r="AA13" s="29">
        <v>2.6580868800262278E-4</v>
      </c>
      <c r="AB13" s="29">
        <v>5.091499504739563E-5</v>
      </c>
      <c r="AC13" s="29">
        <v>3.5112816723017811E-6</v>
      </c>
      <c r="AD13" s="29">
        <v>8.1579148302145561E-5</v>
      </c>
      <c r="AE13" s="29">
        <v>2.7439228672779428E-5</v>
      </c>
      <c r="AF13" s="29">
        <v>2.9767307728678837E-5</v>
      </c>
      <c r="AG13" s="29">
        <v>9.5979525609473477E-5</v>
      </c>
      <c r="AH13" s="29">
        <v>8.6470195674308032E-5</v>
      </c>
      <c r="AI13" s="29">
        <v>8.3215367673837999E-5</v>
      </c>
      <c r="AJ13" s="29">
        <v>2.9468624945733377E-5</v>
      </c>
      <c r="AK13" s="29">
        <v>5.8398949517158454E-5</v>
      </c>
      <c r="AL13" s="29">
        <v>0</v>
      </c>
      <c r="AM13" s="29">
        <v>1.0020267559281777E-4</v>
      </c>
      <c r="AN13" s="29">
        <v>8.925735100233244E-5</v>
      </c>
      <c r="AO13" s="29">
        <v>9.0756873099159753E-5</v>
      </c>
      <c r="AP13" s="29">
        <v>2.8738355726602524E-5</v>
      </c>
      <c r="AQ13" s="29">
        <v>5.5378798222284749E-5</v>
      </c>
      <c r="AR13" s="29">
        <v>4.9934244170333502E-5</v>
      </c>
      <c r="AS13" s="29">
        <v>5.3425209979567545E-5</v>
      </c>
      <c r="AT13" s="29">
        <v>5.3632907341034057E-5</v>
      </c>
      <c r="AU13" s="29">
        <v>4.3191614637096651E-5</v>
      </c>
      <c r="AV13" s="29">
        <v>3.4791759244234817E-5</v>
      </c>
      <c r="AW13" s="29">
        <v>2.3937286857168415E-5</v>
      </c>
      <c r="AX13" s="29">
        <v>3.1066824528474228E-5</v>
      </c>
      <c r="AY13" s="29">
        <v>4.2920990900108402E-5</v>
      </c>
      <c r="AZ13" s="29">
        <v>3.021379511860248E-5</v>
      </c>
      <c r="BA13" s="29">
        <v>2.6451640270691867E-5</v>
      </c>
      <c r="BB13" s="29">
        <v>5.0915173761386616E-5</v>
      </c>
      <c r="BC13" s="29">
        <v>5.7988033395777389E-5</v>
      </c>
      <c r="BD13" s="29">
        <v>3.1288749571939236E-5</v>
      </c>
      <c r="BE13" s="29">
        <v>0</v>
      </c>
      <c r="BF13" s="29">
        <v>3.867881899891665E-5</v>
      </c>
      <c r="BG13" s="29">
        <v>3.9813732332927556E-5</v>
      </c>
      <c r="BH13" s="29">
        <v>5.823833195579485E-5</v>
      </c>
      <c r="BI13" s="29">
        <v>1.3874916252932788E-4</v>
      </c>
      <c r="BJ13" s="29">
        <v>3.8656463064723012E-4</v>
      </c>
      <c r="BK13" s="29">
        <v>3.6185567451695014E-5</v>
      </c>
      <c r="BL13" s="29">
        <v>9.0638041326126015E-5</v>
      </c>
      <c r="BM13" s="29">
        <v>1.006364635268723E-4</v>
      </c>
      <c r="BN13" s="29">
        <v>8.1077324569766351E-5</v>
      </c>
      <c r="BO13" s="29">
        <v>8.49741225802889E-5</v>
      </c>
      <c r="BP13" s="29">
        <v>2.8519699950706759E-5</v>
      </c>
      <c r="BQ13" s="29">
        <v>2.6696671774798996E-5</v>
      </c>
      <c r="BR13" s="29">
        <v>5.2910994430020154E-5</v>
      </c>
      <c r="BS13" s="29">
        <v>5.9388705321994306E-5</v>
      </c>
      <c r="BT13" s="29">
        <v>9.3016871249580217E-5</v>
      </c>
      <c r="BU13" s="29">
        <v>6.0526449185073492E-5</v>
      </c>
      <c r="BV13" s="29">
        <v>5.6761837095314439E-5</v>
      </c>
      <c r="BW13" s="29">
        <v>4.7375353387185115E-5</v>
      </c>
      <c r="BX13" s="29">
        <v>7.8528554997062292E-6</v>
      </c>
      <c r="BY13" s="29">
        <v>5.2972683916016973E-5</v>
      </c>
      <c r="BZ13" s="29">
        <v>1.8668993663308494E-5</v>
      </c>
      <c r="CA13" s="29">
        <v>3.6459070280444195E-5</v>
      </c>
      <c r="CB13" s="29">
        <v>9.8174588862250749E-5</v>
      </c>
      <c r="CC13" s="29">
        <v>0</v>
      </c>
      <c r="CD13" s="29">
        <v>3.8571739731686977E-5</v>
      </c>
      <c r="CE13" s="29">
        <v>2.8287962476778898E-5</v>
      </c>
      <c r="CF13" s="29">
        <v>3.0229128172170277E-5</v>
      </c>
      <c r="CG13" s="29">
        <v>1.0957078389584068E-5</v>
      </c>
      <c r="CH13" s="29">
        <v>5.6454286180304977E-5</v>
      </c>
      <c r="CI13" s="29">
        <v>4.8802039752134796E-5</v>
      </c>
      <c r="CJ13" s="29">
        <v>2.3593622984895712E-5</v>
      </c>
      <c r="CK13" s="29">
        <v>7.35166785817986E-5</v>
      </c>
      <c r="CL13" s="29">
        <v>4.806068971189549E-5</v>
      </c>
      <c r="CM13" s="29">
        <v>7.4849051982993771E-5</v>
      </c>
      <c r="CN13" s="29">
        <v>7.7141951935291405E-4</v>
      </c>
      <c r="CO13" s="29">
        <v>9.73207514884877E-5</v>
      </c>
      <c r="CP13" s="29">
        <v>8.7303108890792716E-4</v>
      </c>
      <c r="CQ13" s="29">
        <v>9.6393200219229295E-5</v>
      </c>
      <c r="CR13" s="29">
        <v>2.0681867046771336E-3</v>
      </c>
      <c r="CS13" s="29">
        <v>3.4756801135125848E-3</v>
      </c>
      <c r="CT13" s="29">
        <v>7.1233651606999749E-5</v>
      </c>
      <c r="CU13" s="29">
        <v>3.0962969436764296E-5</v>
      </c>
      <c r="CV13" s="29">
        <v>4.5256257421937392E-5</v>
      </c>
      <c r="CW13" s="29">
        <v>5.0206290489299011E-5</v>
      </c>
      <c r="CX13" s="29">
        <v>3.0076512121124548E-5</v>
      </c>
      <c r="CY13" s="29">
        <v>2.272460546746562E-2</v>
      </c>
      <c r="CZ13" s="29">
        <v>6.7512002117695896E-2</v>
      </c>
      <c r="DA13" s="29">
        <v>5.9288260328038415E-5</v>
      </c>
      <c r="DB13" s="29">
        <v>2.7204911977778132E-5</v>
      </c>
      <c r="DC13" s="29">
        <v>1.5982316389401296E-4</v>
      </c>
      <c r="DD13" s="29">
        <v>1.0145720227187236E-3</v>
      </c>
      <c r="DE13" s="29">
        <v>1.0112955650914385E-4</v>
      </c>
      <c r="DF13" s="29">
        <v>3.9865594780360272E-3</v>
      </c>
      <c r="DG13" s="16">
        <f t="shared" si="0"/>
        <v>1.1559894409248055</v>
      </c>
      <c r="DH13" s="17">
        <f>+DG13/AVERAGE($DG$5:$DG$112)</f>
        <v>0.57834399872580844</v>
      </c>
      <c r="DI13" s="28" t="s">
        <v>8</v>
      </c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</row>
    <row r="14" spans="1:203" ht="20.100000000000001" customHeight="1" x14ac:dyDescent="0.15">
      <c r="A14" s="18" t="s">
        <v>9</v>
      </c>
      <c r="B14" s="19" t="s">
        <v>116</v>
      </c>
      <c r="C14" s="29">
        <v>7.3810685303776491E-3</v>
      </c>
      <c r="D14" s="29">
        <v>0.3363745014215262</v>
      </c>
      <c r="E14" s="29">
        <v>4.0789940891285383E-2</v>
      </c>
      <c r="F14" s="29">
        <v>3.9188442364901995E-4</v>
      </c>
      <c r="G14" s="29">
        <v>6.470658577849034E-3</v>
      </c>
      <c r="H14" s="29">
        <v>0</v>
      </c>
      <c r="I14" s="29">
        <v>0</v>
      </c>
      <c r="J14" s="29">
        <v>1.7020704711230829E-2</v>
      </c>
      <c r="K14" s="29">
        <v>6.1055355257775429E-4</v>
      </c>
      <c r="L14" s="29">
        <v>1.0535891357809415</v>
      </c>
      <c r="M14" s="29">
        <v>0</v>
      </c>
      <c r="N14" s="29">
        <v>7.8197281946883982E-5</v>
      </c>
      <c r="O14" s="29">
        <v>1.1642981799163952E-4</v>
      </c>
      <c r="P14" s="29">
        <v>1.7716331159633634E-4</v>
      </c>
      <c r="Q14" s="29">
        <v>5.3636760749490651E-5</v>
      </c>
      <c r="R14" s="29">
        <v>2.3388156387293298E-4</v>
      </c>
      <c r="S14" s="29">
        <v>8.3133260819812029E-5</v>
      </c>
      <c r="T14" s="29">
        <v>5.1200813254054415E-5</v>
      </c>
      <c r="U14" s="29">
        <v>1.0309717796618026E-5</v>
      </c>
      <c r="V14" s="29">
        <v>1.1149377179932603E-5</v>
      </c>
      <c r="W14" s="29">
        <v>8.914341495019274E-6</v>
      </c>
      <c r="X14" s="29">
        <v>1.8435803318334003E-4</v>
      </c>
      <c r="Y14" s="29">
        <v>1.0970986623590807E-4</v>
      </c>
      <c r="Z14" s="29">
        <v>0</v>
      </c>
      <c r="AA14" s="29">
        <v>3.2646586822680969E-4</v>
      </c>
      <c r="AB14" s="29">
        <v>2.4850427979533212E-4</v>
      </c>
      <c r="AC14" s="29">
        <v>1.2439743953248387E-6</v>
      </c>
      <c r="AD14" s="29">
        <v>1.70322030653878E-5</v>
      </c>
      <c r="AE14" s="29">
        <v>3.4609824799345291E-5</v>
      </c>
      <c r="AF14" s="29">
        <v>9.3938355831775023E-5</v>
      </c>
      <c r="AG14" s="29">
        <v>1.0898355223555034E-2</v>
      </c>
      <c r="AH14" s="29">
        <v>2.155653964102999E-5</v>
      </c>
      <c r="AI14" s="29">
        <v>1.222775110681619E-5</v>
      </c>
      <c r="AJ14" s="29">
        <v>1.7394300348987048E-5</v>
      </c>
      <c r="AK14" s="29">
        <v>6.1941970121426451E-5</v>
      </c>
      <c r="AL14" s="29">
        <v>0</v>
      </c>
      <c r="AM14" s="29">
        <v>1.1761172363761566E-5</v>
      </c>
      <c r="AN14" s="29">
        <v>1.3029309998997463E-5</v>
      </c>
      <c r="AO14" s="29">
        <v>1.0393666697300276E-5</v>
      </c>
      <c r="AP14" s="29">
        <v>2.8618543391132137E-6</v>
      </c>
      <c r="AQ14" s="29">
        <v>3.0014390634879371E-5</v>
      </c>
      <c r="AR14" s="29">
        <v>1.3879778825685676E-5</v>
      </c>
      <c r="AS14" s="29">
        <v>9.4260210792158561E-6</v>
      </c>
      <c r="AT14" s="29">
        <v>9.1399352533820773E-6</v>
      </c>
      <c r="AU14" s="29">
        <v>1.4434608432824254E-5</v>
      </c>
      <c r="AV14" s="29">
        <v>2.6219599254264626E-5</v>
      </c>
      <c r="AW14" s="29">
        <v>1.8146501701948037E-5</v>
      </c>
      <c r="AX14" s="29">
        <v>1.9504119903206214E-5</v>
      </c>
      <c r="AY14" s="29">
        <v>1.9123690051869418E-5</v>
      </c>
      <c r="AZ14" s="29">
        <v>1.8377177390298662E-5</v>
      </c>
      <c r="BA14" s="29">
        <v>1.5026630753038902E-5</v>
      </c>
      <c r="BB14" s="29">
        <v>1.8207329947249373E-5</v>
      </c>
      <c r="BC14" s="29">
        <v>2.6357290638123945E-5</v>
      </c>
      <c r="BD14" s="29">
        <v>1.8057331183370662E-5</v>
      </c>
      <c r="BE14" s="29">
        <v>0</v>
      </c>
      <c r="BF14" s="29">
        <v>2.0932516265757269E-5</v>
      </c>
      <c r="BG14" s="29">
        <v>2.295286446453378E-5</v>
      </c>
      <c r="BH14" s="29">
        <v>2.5345261244179303E-5</v>
      </c>
      <c r="BI14" s="29">
        <v>2.2276900457890294E-5</v>
      </c>
      <c r="BJ14" s="29">
        <v>3.203148892873949E-4</v>
      </c>
      <c r="BK14" s="29">
        <v>7.81061369916111E-6</v>
      </c>
      <c r="BL14" s="29">
        <v>2.7464364360915303E-5</v>
      </c>
      <c r="BM14" s="29">
        <v>1.8788196420795783E-5</v>
      </c>
      <c r="BN14" s="29">
        <v>3.1120817644298364E-5</v>
      </c>
      <c r="BO14" s="29">
        <v>2.7183950385348433E-5</v>
      </c>
      <c r="BP14" s="29">
        <v>6.8143872740150557E-6</v>
      </c>
      <c r="BQ14" s="29">
        <v>6.5954039829026171E-5</v>
      </c>
      <c r="BR14" s="29">
        <v>1.2682234519085588E-5</v>
      </c>
      <c r="BS14" s="29">
        <v>1.7692724870764689E-5</v>
      </c>
      <c r="BT14" s="29">
        <v>5.7741135934517008E-5</v>
      </c>
      <c r="BU14" s="29">
        <v>9.7483886057816672E-6</v>
      </c>
      <c r="BV14" s="29">
        <v>5.1241870982024354E-6</v>
      </c>
      <c r="BW14" s="29">
        <v>4.7208654899340051E-6</v>
      </c>
      <c r="BX14" s="29">
        <v>1.3203299401495389E-6</v>
      </c>
      <c r="BY14" s="29">
        <v>1.0755879716117899E-5</v>
      </c>
      <c r="BZ14" s="29">
        <v>4.7543694341677638E-6</v>
      </c>
      <c r="CA14" s="29">
        <v>1.525237500440286E-5</v>
      </c>
      <c r="CB14" s="29">
        <v>6.8369422877250173E-6</v>
      </c>
      <c r="CC14" s="29">
        <v>0</v>
      </c>
      <c r="CD14" s="29">
        <v>5.515874164861822E-6</v>
      </c>
      <c r="CE14" s="29">
        <v>7.4813380598624845E-6</v>
      </c>
      <c r="CF14" s="29">
        <v>1.2064403885474324E-5</v>
      </c>
      <c r="CG14" s="29">
        <v>7.5761068407039018E-6</v>
      </c>
      <c r="CH14" s="29">
        <v>1.9132595947903611E-5</v>
      </c>
      <c r="CI14" s="29">
        <v>8.2976415471728811E-5</v>
      </c>
      <c r="CJ14" s="29">
        <v>1.2663061515661303E-5</v>
      </c>
      <c r="CK14" s="29">
        <v>1.5911297168357369E-5</v>
      </c>
      <c r="CL14" s="29">
        <v>1.0502178813365968E-4</v>
      </c>
      <c r="CM14" s="29">
        <v>2.1136729322548567E-5</v>
      </c>
      <c r="CN14" s="29">
        <v>4.4559459151173846E-4</v>
      </c>
      <c r="CO14" s="29">
        <v>4.3608774277662729E-3</v>
      </c>
      <c r="CP14" s="29">
        <v>2.4211779663287669E-4</v>
      </c>
      <c r="CQ14" s="29">
        <v>2.3704849493010514E-5</v>
      </c>
      <c r="CR14" s="29">
        <v>5.3166703771183993E-4</v>
      </c>
      <c r="CS14" s="29">
        <v>7.2287142506925967E-4</v>
      </c>
      <c r="CT14" s="29">
        <v>7.4583209097043215E-5</v>
      </c>
      <c r="CU14" s="29">
        <v>1.5219921930794086E-5</v>
      </c>
      <c r="CV14" s="29">
        <v>6.7623079015867308E-5</v>
      </c>
      <c r="CW14" s="29">
        <v>1.7855401530051986E-5</v>
      </c>
      <c r="CX14" s="29">
        <v>1.2756669713659386E-5</v>
      </c>
      <c r="CY14" s="29">
        <v>2.1015422549677787E-3</v>
      </c>
      <c r="CZ14" s="29">
        <v>4.2890173459914508E-3</v>
      </c>
      <c r="DA14" s="29">
        <v>2.3653076769963866E-5</v>
      </c>
      <c r="DB14" s="29">
        <v>1.3484235527251201E-3</v>
      </c>
      <c r="DC14" s="29">
        <v>8.3343985960505143E-3</v>
      </c>
      <c r="DD14" s="29">
        <v>1.5429894887296255E-4</v>
      </c>
      <c r="DE14" s="29">
        <v>1.1794746006853102E-4</v>
      </c>
      <c r="DF14" s="29">
        <v>1.5505870441246142E-5</v>
      </c>
      <c r="DG14" s="16">
        <f t="shared" si="0"/>
        <v>1.4997064890949996</v>
      </c>
      <c r="DH14" s="17">
        <f>+DG14/AVERAGE($DG$5:$DG$112)</f>
        <v>0.75030637574367254</v>
      </c>
      <c r="DI14" s="28" t="s">
        <v>9</v>
      </c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</row>
    <row r="15" spans="1:203" ht="20.100000000000001" customHeight="1" x14ac:dyDescent="0.15">
      <c r="A15" s="18" t="s">
        <v>10</v>
      </c>
      <c r="B15" s="19" t="s">
        <v>117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1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29">
        <v>0</v>
      </c>
      <c r="BB15" s="29">
        <v>0</v>
      </c>
      <c r="BC15" s="29">
        <v>0</v>
      </c>
      <c r="BD15" s="29">
        <v>0</v>
      </c>
      <c r="BE15" s="29">
        <v>0</v>
      </c>
      <c r="BF15" s="29">
        <v>0</v>
      </c>
      <c r="BG15" s="29">
        <v>0</v>
      </c>
      <c r="BH15" s="29">
        <v>0</v>
      </c>
      <c r="BI15" s="29">
        <v>0</v>
      </c>
      <c r="BJ15" s="29">
        <v>0</v>
      </c>
      <c r="BK15" s="29">
        <v>0</v>
      </c>
      <c r="BL15" s="29">
        <v>0</v>
      </c>
      <c r="BM15" s="29">
        <v>0</v>
      </c>
      <c r="BN15" s="29">
        <v>0</v>
      </c>
      <c r="BO15" s="29">
        <v>0</v>
      </c>
      <c r="BP15" s="29">
        <v>0</v>
      </c>
      <c r="BQ15" s="29">
        <v>0</v>
      </c>
      <c r="BR15" s="29">
        <v>0</v>
      </c>
      <c r="BS15" s="29">
        <v>0</v>
      </c>
      <c r="BT15" s="29">
        <v>0</v>
      </c>
      <c r="BU15" s="29">
        <v>0</v>
      </c>
      <c r="BV15" s="29">
        <v>0</v>
      </c>
      <c r="BW15" s="29">
        <v>0</v>
      </c>
      <c r="BX15" s="29">
        <v>0</v>
      </c>
      <c r="BY15" s="29">
        <v>0</v>
      </c>
      <c r="BZ15" s="29">
        <v>0</v>
      </c>
      <c r="CA15" s="29">
        <v>0</v>
      </c>
      <c r="CB15" s="29">
        <v>0</v>
      </c>
      <c r="CC15" s="29">
        <v>0</v>
      </c>
      <c r="CD15" s="29">
        <v>0</v>
      </c>
      <c r="CE15" s="29">
        <v>0</v>
      </c>
      <c r="CF15" s="29">
        <v>0</v>
      </c>
      <c r="CG15" s="29">
        <v>0</v>
      </c>
      <c r="CH15" s="29">
        <v>0</v>
      </c>
      <c r="CI15" s="29">
        <v>0</v>
      </c>
      <c r="CJ15" s="29">
        <v>0</v>
      </c>
      <c r="CK15" s="29">
        <v>0</v>
      </c>
      <c r="CL15" s="29">
        <v>0</v>
      </c>
      <c r="CM15" s="29">
        <v>0</v>
      </c>
      <c r="CN15" s="29">
        <v>0</v>
      </c>
      <c r="CO15" s="29">
        <v>0</v>
      </c>
      <c r="CP15" s="29">
        <v>0</v>
      </c>
      <c r="CQ15" s="29">
        <v>0</v>
      </c>
      <c r="CR15" s="29">
        <v>0</v>
      </c>
      <c r="CS15" s="29">
        <v>0</v>
      </c>
      <c r="CT15" s="29">
        <v>0</v>
      </c>
      <c r="CU15" s="29">
        <v>0</v>
      </c>
      <c r="CV15" s="29">
        <v>0</v>
      </c>
      <c r="CW15" s="29">
        <v>0</v>
      </c>
      <c r="CX15" s="29">
        <v>0</v>
      </c>
      <c r="CY15" s="29">
        <v>0</v>
      </c>
      <c r="CZ15" s="29">
        <v>0</v>
      </c>
      <c r="DA15" s="29">
        <v>0</v>
      </c>
      <c r="DB15" s="29">
        <v>0</v>
      </c>
      <c r="DC15" s="29">
        <v>0</v>
      </c>
      <c r="DD15" s="29">
        <v>0</v>
      </c>
      <c r="DE15" s="29">
        <v>0</v>
      </c>
      <c r="DF15" s="29">
        <v>0</v>
      </c>
      <c r="DG15" s="16">
        <f t="shared" si="0"/>
        <v>1</v>
      </c>
      <c r="DH15" s="17">
        <f>+DG15/AVERAGE($DG$5:$DG$112)</f>
        <v>0.50030214658632721</v>
      </c>
      <c r="DI15" s="28" t="s">
        <v>10</v>
      </c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</row>
    <row r="16" spans="1:203" ht="20.100000000000001" customHeight="1" x14ac:dyDescent="0.15">
      <c r="A16" s="18" t="s">
        <v>11</v>
      </c>
      <c r="B16" s="19" t="s">
        <v>118</v>
      </c>
      <c r="C16" s="29">
        <v>1.129943528174891E-3</v>
      </c>
      <c r="D16" s="29">
        <v>6.7321981121020477E-4</v>
      </c>
      <c r="E16" s="29">
        <v>1.4933642152625019E-3</v>
      </c>
      <c r="F16" s="29">
        <v>2.029784655294978E-4</v>
      </c>
      <c r="G16" s="29">
        <v>2.3150131209487699E-2</v>
      </c>
      <c r="H16" s="29">
        <v>0</v>
      </c>
      <c r="I16" s="29">
        <v>0</v>
      </c>
      <c r="J16" s="29">
        <v>1.4551423019397525E-3</v>
      </c>
      <c r="K16" s="29">
        <v>5.1596831637950235E-4</v>
      </c>
      <c r="L16" s="29">
        <v>9.1445535198703988E-4</v>
      </c>
      <c r="M16" s="29">
        <v>0</v>
      </c>
      <c r="N16" s="29">
        <v>1.0647108023618872</v>
      </c>
      <c r="O16" s="29">
        <v>0.22159166170341429</v>
      </c>
      <c r="P16" s="29">
        <v>1.1178589956506052E-3</v>
      </c>
      <c r="Q16" s="29">
        <v>4.8160485461466764E-3</v>
      </c>
      <c r="R16" s="29">
        <v>1.3318947299915548E-3</v>
      </c>
      <c r="S16" s="29">
        <v>1.4099056055973029E-3</v>
      </c>
      <c r="T16" s="29">
        <v>1.1193578511770376E-3</v>
      </c>
      <c r="U16" s="29">
        <v>1.2737150626576516E-3</v>
      </c>
      <c r="V16" s="29">
        <v>6.5430091954823825E-4</v>
      </c>
      <c r="W16" s="29">
        <v>2.0431223260371231E-4</v>
      </c>
      <c r="X16" s="29">
        <v>5.3360062885584626E-4</v>
      </c>
      <c r="Y16" s="29">
        <v>7.1062189908368905E-4</v>
      </c>
      <c r="Z16" s="29">
        <v>0</v>
      </c>
      <c r="AA16" s="29">
        <v>1.2562833736853663E-3</v>
      </c>
      <c r="AB16" s="29">
        <v>8.452334272704737E-4</v>
      </c>
      <c r="AC16" s="29">
        <v>6.9453770444920698E-5</v>
      </c>
      <c r="AD16" s="29">
        <v>4.3263911685811261E-4</v>
      </c>
      <c r="AE16" s="29">
        <v>1.0756844179223247E-3</v>
      </c>
      <c r="AF16" s="29">
        <v>6.0774429997486777E-3</v>
      </c>
      <c r="AG16" s="29">
        <v>6.9583512911411655E-2</v>
      </c>
      <c r="AH16" s="29">
        <v>4.1435472048353059E-3</v>
      </c>
      <c r="AI16" s="29">
        <v>6.7926857564671033E-4</v>
      </c>
      <c r="AJ16" s="29">
        <v>1.3549338528466403E-3</v>
      </c>
      <c r="AK16" s="29">
        <v>2.2789880973424523E-3</v>
      </c>
      <c r="AL16" s="29">
        <v>0</v>
      </c>
      <c r="AM16" s="29">
        <v>4.6612163614021874E-4</v>
      </c>
      <c r="AN16" s="29">
        <v>6.961420622433606E-4</v>
      </c>
      <c r="AO16" s="29">
        <v>6.1646699459278983E-4</v>
      </c>
      <c r="AP16" s="29">
        <v>3.3061119699248946E-4</v>
      </c>
      <c r="AQ16" s="29">
        <v>1.6255831810582128E-2</v>
      </c>
      <c r="AR16" s="29">
        <v>1.8891566321176038E-3</v>
      </c>
      <c r="AS16" s="29">
        <v>1.171498829664559E-3</v>
      </c>
      <c r="AT16" s="29">
        <v>1.2162103067516238E-3</v>
      </c>
      <c r="AU16" s="29">
        <v>2.8220628715273344E-3</v>
      </c>
      <c r="AV16" s="29">
        <v>2.0803333520049401E-3</v>
      </c>
      <c r="AW16" s="29">
        <v>3.6400518358585552E-3</v>
      </c>
      <c r="AX16" s="29">
        <v>3.0566838073372796E-3</v>
      </c>
      <c r="AY16" s="29">
        <v>2.4653142942865254E-3</v>
      </c>
      <c r="AZ16" s="29">
        <v>5.8307204580296647E-3</v>
      </c>
      <c r="BA16" s="29">
        <v>1.9937928950414753E-3</v>
      </c>
      <c r="BB16" s="29">
        <v>2.0379472390780981E-3</v>
      </c>
      <c r="BC16" s="29">
        <v>2.9383719254106096E-3</v>
      </c>
      <c r="BD16" s="29">
        <v>2.083514645736122E-3</v>
      </c>
      <c r="BE16" s="29">
        <v>0</v>
      </c>
      <c r="BF16" s="29">
        <v>2.1759052600263348E-3</v>
      </c>
      <c r="BG16" s="29">
        <v>2.8030814829632495E-3</v>
      </c>
      <c r="BH16" s="29">
        <v>6.5229519099202068E-3</v>
      </c>
      <c r="BI16" s="29">
        <v>4.1081315814289346E-3</v>
      </c>
      <c r="BJ16" s="29">
        <v>5.9934421786766211E-3</v>
      </c>
      <c r="BK16" s="29">
        <v>1.5046954232154762E-3</v>
      </c>
      <c r="BL16" s="29">
        <v>2.2194303193899508E-3</v>
      </c>
      <c r="BM16" s="29">
        <v>4.0324734263834589E-3</v>
      </c>
      <c r="BN16" s="29">
        <v>1.7643394386655793E-3</v>
      </c>
      <c r="BO16" s="29">
        <v>1.5384111755650212E-3</v>
      </c>
      <c r="BP16" s="29">
        <v>3.9509984486038233E-4</v>
      </c>
      <c r="BQ16" s="29">
        <v>9.4753649231784666E-4</v>
      </c>
      <c r="BR16" s="29">
        <v>1.0164447503303183E-3</v>
      </c>
      <c r="BS16" s="29">
        <v>1.5294534241832754E-3</v>
      </c>
      <c r="BT16" s="29">
        <v>1.2568931914786698E-3</v>
      </c>
      <c r="BU16" s="29">
        <v>7.1239165289038622E-4</v>
      </c>
      <c r="BV16" s="29">
        <v>3.1006659710742612E-4</v>
      </c>
      <c r="BW16" s="29">
        <v>2.9416974134810128E-4</v>
      </c>
      <c r="BX16" s="29">
        <v>1.2573677992586333E-4</v>
      </c>
      <c r="BY16" s="29">
        <v>1.6312236993969143E-3</v>
      </c>
      <c r="BZ16" s="29">
        <v>6.4126678336657911E-4</v>
      </c>
      <c r="CA16" s="29">
        <v>1.2805594854967736E-3</v>
      </c>
      <c r="CB16" s="29">
        <v>4.2294446530329079E-3</v>
      </c>
      <c r="CC16" s="29">
        <v>0</v>
      </c>
      <c r="CD16" s="29">
        <v>9.8611158349948291E-4</v>
      </c>
      <c r="CE16" s="29">
        <v>1.4120019105428488E-3</v>
      </c>
      <c r="CF16" s="29">
        <v>1.9708656666974542E-3</v>
      </c>
      <c r="CG16" s="29">
        <v>6.0683270200063923E-4</v>
      </c>
      <c r="CH16" s="29">
        <v>7.1306455316727383E-4</v>
      </c>
      <c r="CI16" s="29">
        <v>9.2491537195882366E-4</v>
      </c>
      <c r="CJ16" s="29">
        <v>9.3613988461083576E-4</v>
      </c>
      <c r="CK16" s="29">
        <v>7.4565411169683548E-4</v>
      </c>
      <c r="CL16" s="29">
        <v>1.3148838118744136E-3</v>
      </c>
      <c r="CM16" s="29">
        <v>1.4704380140185417E-3</v>
      </c>
      <c r="CN16" s="29">
        <v>3.6315893240421919E-4</v>
      </c>
      <c r="CO16" s="29">
        <v>9.1627741922184589E-4</v>
      </c>
      <c r="CP16" s="29">
        <v>1.334888202311472E-3</v>
      </c>
      <c r="CQ16" s="29">
        <v>5.6681013125947444E-3</v>
      </c>
      <c r="CR16" s="29">
        <v>2.1261492316296806E-3</v>
      </c>
      <c r="CS16" s="29">
        <v>1.0968254425026377E-3</v>
      </c>
      <c r="CT16" s="29">
        <v>4.3338316276940831E-3</v>
      </c>
      <c r="CU16" s="29">
        <v>1.1924868700532111E-3</v>
      </c>
      <c r="CV16" s="29">
        <v>8.8928660287694204E-4</v>
      </c>
      <c r="CW16" s="29">
        <v>1.75344525405794E-3</v>
      </c>
      <c r="CX16" s="29">
        <v>1.3108167175729395E-3</v>
      </c>
      <c r="CY16" s="29">
        <v>3.0588616295728864E-3</v>
      </c>
      <c r="CZ16" s="29">
        <v>1.0782919414192061E-3</v>
      </c>
      <c r="DA16" s="29">
        <v>3.0400811199477904E-3</v>
      </c>
      <c r="DB16" s="29">
        <v>4.4107303669221947E-3</v>
      </c>
      <c r="DC16" s="29">
        <v>2.2744604976620516E-3</v>
      </c>
      <c r="DD16" s="29">
        <v>1.3748714844317111E-3</v>
      </c>
      <c r="DE16" s="29">
        <v>1.8780996162639809E-2</v>
      </c>
      <c r="DF16" s="29">
        <v>5.8748791882126097E-4</v>
      </c>
      <c r="DG16" s="16">
        <f t="shared" si="0"/>
        <v>1.5821022099143665</v>
      </c>
      <c r="DH16" s="17">
        <f>+DG16/AVERAGE($DG$5:$DG$112)</f>
        <v>0.79152913173912953</v>
      </c>
      <c r="DI16" s="28" t="s">
        <v>11</v>
      </c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</row>
    <row r="17" spans="1:203" ht="20.100000000000001" customHeight="1" x14ac:dyDescent="0.15">
      <c r="A17" s="18" t="s">
        <v>12</v>
      </c>
      <c r="B17" s="19" t="s">
        <v>119</v>
      </c>
      <c r="C17" s="29">
        <v>4.0987362393901062E-3</v>
      </c>
      <c r="D17" s="29">
        <v>1.8659067083364347E-3</v>
      </c>
      <c r="E17" s="29">
        <v>5.660307351133367E-3</v>
      </c>
      <c r="F17" s="29">
        <v>4.8454794665151282E-4</v>
      </c>
      <c r="G17" s="29">
        <v>8.9136213031333067E-3</v>
      </c>
      <c r="H17" s="29">
        <v>0</v>
      </c>
      <c r="I17" s="29">
        <v>0</v>
      </c>
      <c r="J17" s="29">
        <v>3.8837757995964844E-3</v>
      </c>
      <c r="K17" s="29">
        <v>8.3924443235280216E-4</v>
      </c>
      <c r="L17" s="29">
        <v>2.5342477551997234E-3</v>
      </c>
      <c r="M17" s="29">
        <v>0</v>
      </c>
      <c r="N17" s="29">
        <v>2.5415727741227895E-3</v>
      </c>
      <c r="O17" s="29">
        <v>1.0146260514779974</v>
      </c>
      <c r="P17" s="29">
        <v>2.0942072927725651E-3</v>
      </c>
      <c r="Q17" s="29">
        <v>2.8275193163124946E-3</v>
      </c>
      <c r="R17" s="29">
        <v>4.4860384905930084E-3</v>
      </c>
      <c r="S17" s="29">
        <v>3.7403787293798338E-3</v>
      </c>
      <c r="T17" s="29">
        <v>2.3876448406578354E-3</v>
      </c>
      <c r="U17" s="29">
        <v>5.0067006444045742E-3</v>
      </c>
      <c r="V17" s="29">
        <v>1.8711446441095467E-3</v>
      </c>
      <c r="W17" s="29">
        <v>4.221670887348066E-4</v>
      </c>
      <c r="X17" s="29">
        <v>1.3557846367626325E-3</v>
      </c>
      <c r="Y17" s="29">
        <v>2.1486612576517529E-3</v>
      </c>
      <c r="Z17" s="29">
        <v>0</v>
      </c>
      <c r="AA17" s="29">
        <v>3.8628153013707798E-3</v>
      </c>
      <c r="AB17" s="29">
        <v>2.0439047285980569E-3</v>
      </c>
      <c r="AC17" s="29">
        <v>1.3026927099054185E-4</v>
      </c>
      <c r="AD17" s="29">
        <v>1.0973006155580584E-3</v>
      </c>
      <c r="AE17" s="29">
        <v>2.2036737665128842E-3</v>
      </c>
      <c r="AF17" s="29">
        <v>2.3698414997632713E-3</v>
      </c>
      <c r="AG17" s="29">
        <v>7.0598832900832251E-3</v>
      </c>
      <c r="AH17" s="29">
        <v>7.1336321261431974E-3</v>
      </c>
      <c r="AI17" s="29">
        <v>1.6022334963688976E-3</v>
      </c>
      <c r="AJ17" s="29">
        <v>4.8937278063459827E-3</v>
      </c>
      <c r="AK17" s="29">
        <v>3.6084578435595393E-3</v>
      </c>
      <c r="AL17" s="29">
        <v>0</v>
      </c>
      <c r="AM17" s="29">
        <v>1.0849819459031165E-3</v>
      </c>
      <c r="AN17" s="29">
        <v>1.9363175413533917E-3</v>
      </c>
      <c r="AO17" s="29">
        <v>1.8370926869864773E-3</v>
      </c>
      <c r="AP17" s="29">
        <v>5.7333950465586426E-4</v>
      </c>
      <c r="AQ17" s="29">
        <v>4.0423850581141219E-3</v>
      </c>
      <c r="AR17" s="29">
        <v>1.89194429855405E-3</v>
      </c>
      <c r="AS17" s="29">
        <v>1.621773640754601E-3</v>
      </c>
      <c r="AT17" s="29">
        <v>1.7533118613257865E-3</v>
      </c>
      <c r="AU17" s="29">
        <v>1.5938570978203562E-3</v>
      </c>
      <c r="AV17" s="29">
        <v>2.881452894899948E-3</v>
      </c>
      <c r="AW17" s="29">
        <v>3.6287283292652014E-3</v>
      </c>
      <c r="AX17" s="29">
        <v>6.4963263400451754E-3</v>
      </c>
      <c r="AY17" s="29">
        <v>2.82126867942459E-3</v>
      </c>
      <c r="AZ17" s="29">
        <v>7.3697975432622303E-3</v>
      </c>
      <c r="BA17" s="29">
        <v>3.0156286537827244E-3</v>
      </c>
      <c r="BB17" s="29">
        <v>2.368265163483243E-3</v>
      </c>
      <c r="BC17" s="29">
        <v>5.155470655727825E-3</v>
      </c>
      <c r="BD17" s="29">
        <v>3.7111808359191613E-3</v>
      </c>
      <c r="BE17" s="29">
        <v>0</v>
      </c>
      <c r="BF17" s="29">
        <v>2.4102480704467754E-3</v>
      </c>
      <c r="BG17" s="29">
        <v>2.4208309714218589E-3</v>
      </c>
      <c r="BH17" s="29">
        <v>3.3010792772022973E-3</v>
      </c>
      <c r="BI17" s="29">
        <v>2.691157591597501E-3</v>
      </c>
      <c r="BJ17" s="29">
        <v>5.0197035268363882E-3</v>
      </c>
      <c r="BK17" s="29">
        <v>3.4067465305402003E-3</v>
      </c>
      <c r="BL17" s="29">
        <v>5.5832229773983624E-3</v>
      </c>
      <c r="BM17" s="29">
        <v>3.0078270169350148E-3</v>
      </c>
      <c r="BN17" s="29">
        <v>2.9834207181638896E-3</v>
      </c>
      <c r="BO17" s="29">
        <v>2.9971877023784567E-3</v>
      </c>
      <c r="BP17" s="29">
        <v>7.737926653403125E-4</v>
      </c>
      <c r="BQ17" s="29">
        <v>1.2518304037498309E-3</v>
      </c>
      <c r="BR17" s="29">
        <v>2.219646815559554E-3</v>
      </c>
      <c r="BS17" s="29">
        <v>4.5187392263847737E-3</v>
      </c>
      <c r="BT17" s="29">
        <v>3.8970799696332434E-3</v>
      </c>
      <c r="BU17" s="29">
        <v>2.0936720359075464E-3</v>
      </c>
      <c r="BV17" s="29">
        <v>7.9319132576656385E-4</v>
      </c>
      <c r="BW17" s="29">
        <v>6.2401115213103916E-4</v>
      </c>
      <c r="BX17" s="29">
        <v>2.2341903625526752E-4</v>
      </c>
      <c r="BY17" s="29">
        <v>1.7963236786800534E-3</v>
      </c>
      <c r="BZ17" s="29">
        <v>1.5541776974804732E-3</v>
      </c>
      <c r="CA17" s="29">
        <v>2.781959294684189E-3</v>
      </c>
      <c r="CB17" s="29">
        <v>3.4161003100778848E-3</v>
      </c>
      <c r="CC17" s="29">
        <v>0</v>
      </c>
      <c r="CD17" s="29">
        <v>1.0565422620163638E-3</v>
      </c>
      <c r="CE17" s="29">
        <v>2.6798072071071732E-3</v>
      </c>
      <c r="CF17" s="29">
        <v>3.7793055388774094E-3</v>
      </c>
      <c r="CG17" s="29">
        <v>1.8786618646581571E-3</v>
      </c>
      <c r="CH17" s="29">
        <v>1.6485833204261538E-3</v>
      </c>
      <c r="CI17" s="29">
        <v>2.0342233517926587E-3</v>
      </c>
      <c r="CJ17" s="29">
        <v>1.6289613632929636E-3</v>
      </c>
      <c r="CK17" s="29">
        <v>2.0164732569845278E-3</v>
      </c>
      <c r="CL17" s="29">
        <v>3.2299241201966334E-3</v>
      </c>
      <c r="CM17" s="29">
        <v>5.196787530443104E-3</v>
      </c>
      <c r="CN17" s="29">
        <v>7.1935824564975913E-4</v>
      </c>
      <c r="CO17" s="29">
        <v>2.0964246546396315E-3</v>
      </c>
      <c r="CP17" s="29">
        <v>4.3272855827295323E-3</v>
      </c>
      <c r="CQ17" s="29">
        <v>1.3068193451184483E-2</v>
      </c>
      <c r="CR17" s="29">
        <v>7.7935006142649072E-3</v>
      </c>
      <c r="CS17" s="29">
        <v>3.5792288028622665E-3</v>
      </c>
      <c r="CT17" s="29">
        <v>1.773764615937733E-2</v>
      </c>
      <c r="CU17" s="29">
        <v>3.5265284957869008E-3</v>
      </c>
      <c r="CV17" s="29">
        <v>2.0544664183295798E-3</v>
      </c>
      <c r="CW17" s="29">
        <v>2.7654677066860974E-3</v>
      </c>
      <c r="CX17" s="29">
        <v>3.6275504656096227E-3</v>
      </c>
      <c r="CY17" s="29">
        <v>7.2236458000673551E-3</v>
      </c>
      <c r="CZ17" s="29">
        <v>2.8736277853461333E-3</v>
      </c>
      <c r="DA17" s="29">
        <v>1.1999905965870025E-2</v>
      </c>
      <c r="DB17" s="29">
        <v>4.7843556579014899E-3</v>
      </c>
      <c r="DC17" s="29">
        <v>9.3497178708979497E-3</v>
      </c>
      <c r="DD17" s="29">
        <v>3.4660813267241302E-3</v>
      </c>
      <c r="DE17" s="29">
        <v>9.3730640427823527E-3</v>
      </c>
      <c r="DF17" s="29">
        <v>1.2640160284111415E-3</v>
      </c>
      <c r="DG17" s="16">
        <f t="shared" si="0"/>
        <v>1.3581218240913531</v>
      </c>
      <c r="DH17" s="17">
        <f>+DG17/AVERAGE($DG$5:$DG$112)</f>
        <v>0.6794712639186421</v>
      </c>
      <c r="DI17" s="28" t="s">
        <v>12</v>
      </c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</row>
    <row r="18" spans="1:203" ht="20.100000000000001" customHeight="1" x14ac:dyDescent="0.15">
      <c r="A18" s="18" t="s">
        <v>13</v>
      </c>
      <c r="B18" s="19" t="s">
        <v>120</v>
      </c>
      <c r="C18" s="29">
        <v>1.2682177194897053E-3</v>
      </c>
      <c r="D18" s="29">
        <v>1.2553655720085013E-2</v>
      </c>
      <c r="E18" s="29">
        <v>1.4790575067352488E-3</v>
      </c>
      <c r="F18" s="29">
        <v>4.4719948553234523E-2</v>
      </c>
      <c r="G18" s="29">
        <v>2.410509320367453E-3</v>
      </c>
      <c r="H18" s="29">
        <v>0</v>
      </c>
      <c r="I18" s="29">
        <v>0</v>
      </c>
      <c r="J18" s="29">
        <v>2.1405200219751638E-3</v>
      </c>
      <c r="K18" s="29">
        <v>7.8403093621513072E-4</v>
      </c>
      <c r="L18" s="29">
        <v>1.1748187633601069E-3</v>
      </c>
      <c r="M18" s="29">
        <v>0</v>
      </c>
      <c r="N18" s="29">
        <v>9.0049562295171101E-4</v>
      </c>
      <c r="O18" s="29">
        <v>1.6110230822507761E-3</v>
      </c>
      <c r="P18" s="29">
        <v>1.3169394984627341</v>
      </c>
      <c r="Q18" s="29">
        <v>0.18342243187438476</v>
      </c>
      <c r="R18" s="29">
        <v>1.7001393755318602E-3</v>
      </c>
      <c r="S18" s="29">
        <v>1.598628703939959E-3</v>
      </c>
      <c r="T18" s="29">
        <v>1.2665913391681739E-3</v>
      </c>
      <c r="U18" s="29">
        <v>1.1337628924331714E-3</v>
      </c>
      <c r="V18" s="29">
        <v>2.6157428505335272E-3</v>
      </c>
      <c r="W18" s="29">
        <v>4.9358267190571206E-4</v>
      </c>
      <c r="X18" s="29">
        <v>1.4276710003219772E-3</v>
      </c>
      <c r="Y18" s="29">
        <v>1.6578169678923894E-3</v>
      </c>
      <c r="Z18" s="29">
        <v>0</v>
      </c>
      <c r="AA18" s="29">
        <v>1.700614990607248E-3</v>
      </c>
      <c r="AB18" s="29">
        <v>1.6913920942584445E-3</v>
      </c>
      <c r="AC18" s="29">
        <v>1.290232360129472E-4</v>
      </c>
      <c r="AD18" s="29">
        <v>7.4060873737662289E-4</v>
      </c>
      <c r="AE18" s="29">
        <v>1.7430734603842849E-3</v>
      </c>
      <c r="AF18" s="29">
        <v>9.4213848885973852E-4</v>
      </c>
      <c r="AG18" s="29">
        <v>1.9229719796107821E-3</v>
      </c>
      <c r="AH18" s="29">
        <v>9.3282972607127666E-3</v>
      </c>
      <c r="AI18" s="29">
        <v>1.2370284729548652E-3</v>
      </c>
      <c r="AJ18" s="29">
        <v>2.5285600508453125E-2</v>
      </c>
      <c r="AK18" s="29">
        <v>3.9851530701077312E-3</v>
      </c>
      <c r="AL18" s="29">
        <v>0</v>
      </c>
      <c r="AM18" s="29">
        <v>1.3550218195386879E-3</v>
      </c>
      <c r="AN18" s="29">
        <v>1.9911199271095939E-3</v>
      </c>
      <c r="AO18" s="29">
        <v>1.0993454914441458E-3</v>
      </c>
      <c r="AP18" s="29">
        <v>8.2196733611097287E-4</v>
      </c>
      <c r="AQ18" s="29">
        <v>7.1460501328882318E-3</v>
      </c>
      <c r="AR18" s="29">
        <v>5.3562370216599809E-3</v>
      </c>
      <c r="AS18" s="29">
        <v>1.4585695067509503E-3</v>
      </c>
      <c r="AT18" s="29">
        <v>1.0699796845217689E-3</v>
      </c>
      <c r="AU18" s="29">
        <v>1.0100159530686754E-3</v>
      </c>
      <c r="AV18" s="29">
        <v>2.339537245935077E-3</v>
      </c>
      <c r="AW18" s="29">
        <v>1.8703515089989154E-3</v>
      </c>
      <c r="AX18" s="29">
        <v>3.5955297366817647E-3</v>
      </c>
      <c r="AY18" s="29">
        <v>2.0628398648037047E-3</v>
      </c>
      <c r="AZ18" s="29">
        <v>2.1576368391142877E-3</v>
      </c>
      <c r="BA18" s="29">
        <v>1.7086764620302993E-3</v>
      </c>
      <c r="BB18" s="29">
        <v>2.2339266825885241E-3</v>
      </c>
      <c r="BC18" s="29">
        <v>2.4031587289603017E-3</v>
      </c>
      <c r="BD18" s="29">
        <v>1.8629012901249355E-3</v>
      </c>
      <c r="BE18" s="29">
        <v>0</v>
      </c>
      <c r="BF18" s="29">
        <v>1.6769892564177764E-3</v>
      </c>
      <c r="BG18" s="29">
        <v>1.9743951016508755E-3</v>
      </c>
      <c r="BH18" s="29">
        <v>6.8710113043710108E-3</v>
      </c>
      <c r="BI18" s="29">
        <v>7.6408510750077506E-3</v>
      </c>
      <c r="BJ18" s="29">
        <v>3.7342877904455299E-2</v>
      </c>
      <c r="BK18" s="29">
        <v>1.2008274826356691E-3</v>
      </c>
      <c r="BL18" s="29">
        <v>6.6934961798857689E-2</v>
      </c>
      <c r="BM18" s="29">
        <v>2.5354126437223689E-2</v>
      </c>
      <c r="BN18" s="29">
        <v>2.8295231856784423E-3</v>
      </c>
      <c r="BO18" s="29">
        <v>5.9814793419506367E-3</v>
      </c>
      <c r="BP18" s="29">
        <v>7.611912564714181E-3</v>
      </c>
      <c r="BQ18" s="29">
        <v>1.9780492368563301E-3</v>
      </c>
      <c r="BR18" s="29">
        <v>3.038708465544901E-3</v>
      </c>
      <c r="BS18" s="29">
        <v>2.0662536191126441E-3</v>
      </c>
      <c r="BT18" s="29">
        <v>1.3876539336888638E-3</v>
      </c>
      <c r="BU18" s="29">
        <v>1.2220159372429769E-3</v>
      </c>
      <c r="BV18" s="29">
        <v>7.0357091519350197E-4</v>
      </c>
      <c r="BW18" s="29">
        <v>1.1281097870480695E-3</v>
      </c>
      <c r="BX18" s="29">
        <v>5.3835199855766934E-4</v>
      </c>
      <c r="BY18" s="29">
        <v>1.8556830504909097E-3</v>
      </c>
      <c r="BZ18" s="29">
        <v>6.8789797149116456E-4</v>
      </c>
      <c r="CA18" s="29">
        <v>2.8317904411133679E-3</v>
      </c>
      <c r="CB18" s="29">
        <v>2.6989060426949188E-3</v>
      </c>
      <c r="CC18" s="29">
        <v>0</v>
      </c>
      <c r="CD18" s="29">
        <v>1.0594025275368526E-3</v>
      </c>
      <c r="CE18" s="29">
        <v>2.6082668074066378E-3</v>
      </c>
      <c r="CF18" s="29">
        <v>1.2170834546500331E-2</v>
      </c>
      <c r="CG18" s="29">
        <v>3.8784952888727963E-4</v>
      </c>
      <c r="CH18" s="29">
        <v>1.6410012051974524E-3</v>
      </c>
      <c r="CI18" s="29">
        <v>1.56143346346652E-3</v>
      </c>
      <c r="CJ18" s="29">
        <v>1.2537683799343691E-3</v>
      </c>
      <c r="CK18" s="29">
        <v>1.5222536983695036E-3</v>
      </c>
      <c r="CL18" s="29">
        <v>1.7917322559942853E-3</v>
      </c>
      <c r="CM18" s="29">
        <v>9.7334213109167038E-4</v>
      </c>
      <c r="CN18" s="29">
        <v>1.41852309768841E-3</v>
      </c>
      <c r="CO18" s="29">
        <v>2.2308675801088356E-3</v>
      </c>
      <c r="CP18" s="29">
        <v>1.2410268258051126E-3</v>
      </c>
      <c r="CQ18" s="29">
        <v>1.2550254465585697E-3</v>
      </c>
      <c r="CR18" s="29">
        <v>2.4070180887151012E-3</v>
      </c>
      <c r="CS18" s="29">
        <v>1.2481576467624946E-3</v>
      </c>
      <c r="CT18" s="29">
        <v>3.6266523981412337E-3</v>
      </c>
      <c r="CU18" s="29">
        <v>1.1744763403280126E-3</v>
      </c>
      <c r="CV18" s="29">
        <v>1.4348206301346776E-3</v>
      </c>
      <c r="CW18" s="29">
        <v>1.3085034886859855E-3</v>
      </c>
      <c r="CX18" s="29">
        <v>1.3752739504627972E-3</v>
      </c>
      <c r="CY18" s="29">
        <v>2.4352526781168606E-3</v>
      </c>
      <c r="CZ18" s="29">
        <v>2.6072654103980056E-3</v>
      </c>
      <c r="DA18" s="29">
        <v>1.3870053857165305E-3</v>
      </c>
      <c r="DB18" s="29">
        <v>2.6870733458783263E-3</v>
      </c>
      <c r="DC18" s="29">
        <v>5.2836124696811607E-4</v>
      </c>
      <c r="DD18" s="29">
        <v>2.1043582920328733E-3</v>
      </c>
      <c r="DE18" s="29">
        <v>6.2242062269688711E-3</v>
      </c>
      <c r="DF18" s="29">
        <v>1.0203655241243278E-3</v>
      </c>
      <c r="DG18" s="16">
        <f t="shared" si="0"/>
        <v>1.9197869759171584</v>
      </c>
      <c r="DH18" s="17">
        <f>+DG18/AVERAGE($DG$5:$DG$112)</f>
        <v>0.96047354503982796</v>
      </c>
      <c r="DI18" s="28" t="s">
        <v>13</v>
      </c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</row>
    <row r="19" spans="1:203" ht="20.100000000000001" customHeight="1" x14ac:dyDescent="0.15">
      <c r="A19" s="18" t="s">
        <v>14</v>
      </c>
      <c r="B19" s="19" t="s">
        <v>121</v>
      </c>
      <c r="C19" s="29">
        <v>9.0756225353138403E-4</v>
      </c>
      <c r="D19" s="29">
        <v>9.5789330629735426E-4</v>
      </c>
      <c r="E19" s="29">
        <v>8.9343476931872507E-4</v>
      </c>
      <c r="F19" s="29">
        <v>3.3721067605930062E-4</v>
      </c>
      <c r="G19" s="29">
        <v>9.1276639822349083E-4</v>
      </c>
      <c r="H19" s="29">
        <v>0</v>
      </c>
      <c r="I19" s="29">
        <v>0</v>
      </c>
      <c r="J19" s="29">
        <v>1.4881302375038567E-3</v>
      </c>
      <c r="K19" s="29">
        <v>5.4152097672567753E-4</v>
      </c>
      <c r="L19" s="29">
        <v>9.599884692512075E-4</v>
      </c>
      <c r="M19" s="29">
        <v>0</v>
      </c>
      <c r="N19" s="29">
        <v>8.0718686459202264E-4</v>
      </c>
      <c r="O19" s="29">
        <v>1.5432161453746705E-3</v>
      </c>
      <c r="P19" s="29">
        <v>2.1733710616348529E-3</v>
      </c>
      <c r="Q19" s="29">
        <v>1.0121831228965574</v>
      </c>
      <c r="R19" s="29">
        <v>2.9303902587013127E-3</v>
      </c>
      <c r="S19" s="29">
        <v>2.8102038326590301E-3</v>
      </c>
      <c r="T19" s="29">
        <v>1.9968600813244789E-3</v>
      </c>
      <c r="U19" s="29">
        <v>8.6290346211264897E-4</v>
      </c>
      <c r="V19" s="29">
        <v>1.940564885057922E-3</v>
      </c>
      <c r="W19" s="29">
        <v>5.5070579875675526E-4</v>
      </c>
      <c r="X19" s="29">
        <v>1.8324446383639499E-3</v>
      </c>
      <c r="Y19" s="29">
        <v>2.3788699479728786E-3</v>
      </c>
      <c r="Z19" s="29">
        <v>0</v>
      </c>
      <c r="AA19" s="29">
        <v>3.7136939138846812E-3</v>
      </c>
      <c r="AB19" s="29">
        <v>1.8352099158183471E-3</v>
      </c>
      <c r="AC19" s="29">
        <v>1.2769974802443834E-4</v>
      </c>
      <c r="AD19" s="29">
        <v>1.1213559330350965E-3</v>
      </c>
      <c r="AE19" s="29">
        <v>2.0403676685046665E-3</v>
      </c>
      <c r="AF19" s="29">
        <v>1.5590359536729291E-3</v>
      </c>
      <c r="AG19" s="29">
        <v>2.8733219784932373E-3</v>
      </c>
      <c r="AH19" s="29">
        <v>1.5634211096790906E-3</v>
      </c>
      <c r="AI19" s="29">
        <v>1.355543774072704E-3</v>
      </c>
      <c r="AJ19" s="29">
        <v>2.8124840460161016E-3</v>
      </c>
      <c r="AK19" s="29">
        <v>2.7892509016721615E-3</v>
      </c>
      <c r="AL19" s="29">
        <v>0</v>
      </c>
      <c r="AM19" s="29">
        <v>9.665108044370909E-4</v>
      </c>
      <c r="AN19" s="29">
        <v>1.8819779959634618E-3</v>
      </c>
      <c r="AO19" s="29">
        <v>9.9533520354805078E-4</v>
      </c>
      <c r="AP19" s="29">
        <v>5.5486828883036503E-4</v>
      </c>
      <c r="AQ19" s="29">
        <v>1.7561977874156198E-3</v>
      </c>
      <c r="AR19" s="29">
        <v>1.3523086958998956E-3</v>
      </c>
      <c r="AS19" s="29">
        <v>1.0267398298342164E-3</v>
      </c>
      <c r="AT19" s="29">
        <v>1.1291789873615892E-3</v>
      </c>
      <c r="AU19" s="29">
        <v>1.2797093354797279E-3</v>
      </c>
      <c r="AV19" s="29">
        <v>2.2813784690361577E-3</v>
      </c>
      <c r="AW19" s="29">
        <v>2.5944465261431575E-3</v>
      </c>
      <c r="AX19" s="29">
        <v>3.4492211589530882E-3</v>
      </c>
      <c r="AY19" s="29">
        <v>1.6040750759134454E-3</v>
      </c>
      <c r="AZ19" s="29">
        <v>2.311491716196103E-3</v>
      </c>
      <c r="BA19" s="29">
        <v>2.1666853763623972E-3</v>
      </c>
      <c r="BB19" s="29">
        <v>1.8378852225585946E-3</v>
      </c>
      <c r="BC19" s="29">
        <v>3.7951755122216943E-3</v>
      </c>
      <c r="BD19" s="29">
        <v>2.7142787939899611E-3</v>
      </c>
      <c r="BE19" s="29">
        <v>0</v>
      </c>
      <c r="BF19" s="29">
        <v>2.0885105064974321E-3</v>
      </c>
      <c r="BG19" s="29">
        <v>2.0487435559685511E-3</v>
      </c>
      <c r="BH19" s="29">
        <v>5.4053684119349287E-3</v>
      </c>
      <c r="BI19" s="29">
        <v>4.5672188605918726E-3</v>
      </c>
      <c r="BJ19" s="29">
        <v>3.7655327759186607E-3</v>
      </c>
      <c r="BK19" s="29">
        <v>1.4306486570268269E-3</v>
      </c>
      <c r="BL19" s="29">
        <v>9.8261145308286505E-3</v>
      </c>
      <c r="BM19" s="29">
        <v>2.251487818475251E-2</v>
      </c>
      <c r="BN19" s="29">
        <v>1.1642507216686397E-3</v>
      </c>
      <c r="BO19" s="29">
        <v>1.1159098887372199E-3</v>
      </c>
      <c r="BP19" s="29">
        <v>1.7857197291292128E-3</v>
      </c>
      <c r="BQ19" s="29">
        <v>2.4088658658657064E-3</v>
      </c>
      <c r="BR19" s="29">
        <v>6.2311257461782118E-3</v>
      </c>
      <c r="BS19" s="29">
        <v>5.2610584886298353E-3</v>
      </c>
      <c r="BT19" s="29">
        <v>1.5108732856339551E-3</v>
      </c>
      <c r="BU19" s="29">
        <v>3.9373392991085103E-3</v>
      </c>
      <c r="BV19" s="29">
        <v>1.6608319729019961E-3</v>
      </c>
      <c r="BW19" s="29">
        <v>2.9958041309414937E-3</v>
      </c>
      <c r="BX19" s="29">
        <v>8.1737244971923496E-4</v>
      </c>
      <c r="BY19" s="29">
        <v>1.9860504186749598E-3</v>
      </c>
      <c r="BZ19" s="29">
        <v>1.0217322463107455E-3</v>
      </c>
      <c r="CA19" s="29">
        <v>2.2568032408538962E-3</v>
      </c>
      <c r="CB19" s="29">
        <v>2.3361873766400347E-3</v>
      </c>
      <c r="CC19" s="29">
        <v>0</v>
      </c>
      <c r="CD19" s="29">
        <v>1.2814155712312706E-3</v>
      </c>
      <c r="CE19" s="29">
        <v>3.5343635975750827E-3</v>
      </c>
      <c r="CF19" s="29">
        <v>4.3171408393382739E-3</v>
      </c>
      <c r="CG19" s="29">
        <v>6.6588668959393618E-4</v>
      </c>
      <c r="CH19" s="29">
        <v>5.035267953439131E-3</v>
      </c>
      <c r="CI19" s="29">
        <v>2.5809182250480004E-3</v>
      </c>
      <c r="CJ19" s="29">
        <v>2.8937335682463258E-3</v>
      </c>
      <c r="CK19" s="29">
        <v>4.7344898362712056E-3</v>
      </c>
      <c r="CL19" s="29">
        <v>3.4252864835765057E-3</v>
      </c>
      <c r="CM19" s="29">
        <v>1.9276330773457361E-3</v>
      </c>
      <c r="CN19" s="29">
        <v>3.8640453141798098E-3</v>
      </c>
      <c r="CO19" s="29">
        <v>5.975319803928774E-3</v>
      </c>
      <c r="CP19" s="29">
        <v>3.427675727948774E-3</v>
      </c>
      <c r="CQ19" s="29">
        <v>1.7588415251740979E-3</v>
      </c>
      <c r="CR19" s="29">
        <v>9.0115366206808475E-3</v>
      </c>
      <c r="CS19" s="29">
        <v>3.8612951208122736E-3</v>
      </c>
      <c r="CT19" s="29">
        <v>1.5938113806357672E-2</v>
      </c>
      <c r="CU19" s="29">
        <v>2.6013696227328493E-3</v>
      </c>
      <c r="CV19" s="29">
        <v>3.0580941247719574E-3</v>
      </c>
      <c r="CW19" s="29">
        <v>1.5674671264784704E-3</v>
      </c>
      <c r="CX19" s="29">
        <v>3.3338349107038053E-3</v>
      </c>
      <c r="CY19" s="29">
        <v>3.3537806880098993E-3</v>
      </c>
      <c r="CZ19" s="29">
        <v>3.47841143572883E-3</v>
      </c>
      <c r="DA19" s="29">
        <v>1.5277381243523351E-3</v>
      </c>
      <c r="DB19" s="29">
        <v>5.1221410367282691E-3</v>
      </c>
      <c r="DC19" s="29">
        <v>9.1004897189775574E-4</v>
      </c>
      <c r="DD19" s="29">
        <v>3.4508366907830047E-3</v>
      </c>
      <c r="DE19" s="29">
        <v>2.4721817580914533E-3</v>
      </c>
      <c r="DF19" s="29">
        <v>1.3059494670849844E-3</v>
      </c>
      <c r="DG19" s="16">
        <f t="shared" si="0"/>
        <v>1.2890489547456623</v>
      </c>
      <c r="DH19" s="17">
        <f>+DG19/AVERAGE($DG$5:$DG$112)</f>
        <v>0.64491395911411609</v>
      </c>
      <c r="DI19" s="28" t="s">
        <v>14</v>
      </c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</row>
    <row r="20" spans="1:203" ht="20.100000000000001" customHeight="1" x14ac:dyDescent="0.15">
      <c r="A20" s="18" t="s">
        <v>15</v>
      </c>
      <c r="B20" s="19" t="s">
        <v>122</v>
      </c>
      <c r="C20" s="29">
        <v>4.3250571945994125E-2</v>
      </c>
      <c r="D20" s="29">
        <v>1.321421751631263E-2</v>
      </c>
      <c r="E20" s="29">
        <v>2.8274929705650841E-2</v>
      </c>
      <c r="F20" s="29">
        <v>9.7133839267811491E-3</v>
      </c>
      <c r="G20" s="29">
        <v>3.8103151485635494E-3</v>
      </c>
      <c r="H20" s="29">
        <v>0</v>
      </c>
      <c r="I20" s="29">
        <v>0</v>
      </c>
      <c r="J20" s="29">
        <v>2.783032730251216E-2</v>
      </c>
      <c r="K20" s="29">
        <v>1.2938515573641732E-2</v>
      </c>
      <c r="L20" s="29">
        <v>1.9526483296222655E-2</v>
      </c>
      <c r="M20" s="29">
        <v>0</v>
      </c>
      <c r="N20" s="29">
        <v>3.6483676152880154E-3</v>
      </c>
      <c r="O20" s="29">
        <v>7.8436319177185576E-3</v>
      </c>
      <c r="P20" s="29">
        <v>4.0918581135422377E-2</v>
      </c>
      <c r="Q20" s="29">
        <v>3.1404941217710813E-2</v>
      </c>
      <c r="R20" s="29">
        <v>2.0912266133574069</v>
      </c>
      <c r="S20" s="29">
        <v>0.61833362510734968</v>
      </c>
      <c r="T20" s="29">
        <v>0.28205305378428752</v>
      </c>
      <c r="U20" s="29">
        <v>2.6658034537770689E-3</v>
      </c>
      <c r="V20" s="29">
        <v>3.6380617161849141E-3</v>
      </c>
      <c r="W20" s="29">
        <v>1.4477779790228076E-3</v>
      </c>
      <c r="X20" s="29">
        <v>4.5408250391765041E-3</v>
      </c>
      <c r="Y20" s="29">
        <v>5.7456636279897798E-3</v>
      </c>
      <c r="Z20" s="29">
        <v>0</v>
      </c>
      <c r="AA20" s="29">
        <v>3.9319003875435708E-2</v>
      </c>
      <c r="AB20" s="29">
        <v>2.3723930659909104E-2</v>
      </c>
      <c r="AC20" s="29">
        <v>4.5613829774923009E-4</v>
      </c>
      <c r="AD20" s="29">
        <v>2.3467079654914381E-3</v>
      </c>
      <c r="AE20" s="29">
        <v>9.2187849772739743E-3</v>
      </c>
      <c r="AF20" s="29">
        <v>1.1341803899012987E-2</v>
      </c>
      <c r="AG20" s="29">
        <v>9.6559107039594447E-3</v>
      </c>
      <c r="AH20" s="29">
        <v>3.2728846736390614E-2</v>
      </c>
      <c r="AI20" s="29">
        <v>3.6022779984766231E-3</v>
      </c>
      <c r="AJ20" s="29">
        <v>4.5235604631040316E-2</v>
      </c>
      <c r="AK20" s="29">
        <v>6.7405868866534492E-3</v>
      </c>
      <c r="AL20" s="29">
        <v>0</v>
      </c>
      <c r="AM20" s="29">
        <v>3.1107999833798173E-3</v>
      </c>
      <c r="AN20" s="29">
        <v>3.3031119127933223E-3</v>
      </c>
      <c r="AO20" s="29">
        <v>3.6167963736222332E-3</v>
      </c>
      <c r="AP20" s="29">
        <v>1.5861301553879133E-3</v>
      </c>
      <c r="AQ20" s="29">
        <v>4.1304068693698015E-2</v>
      </c>
      <c r="AR20" s="29">
        <v>6.4261111391993465E-3</v>
      </c>
      <c r="AS20" s="29">
        <v>5.8431159939921207E-3</v>
      </c>
      <c r="AT20" s="29">
        <v>4.8592752513481234E-3</v>
      </c>
      <c r="AU20" s="29">
        <v>4.5553215916766835E-3</v>
      </c>
      <c r="AV20" s="29">
        <v>9.4230710060917364E-3</v>
      </c>
      <c r="AW20" s="29">
        <v>1.0380764370033114E-2</v>
      </c>
      <c r="AX20" s="29">
        <v>1.7113101713820536E-2</v>
      </c>
      <c r="AY20" s="29">
        <v>2.0560866661334446E-2</v>
      </c>
      <c r="AZ20" s="29">
        <v>1.8540234461738001E-2</v>
      </c>
      <c r="BA20" s="29">
        <v>8.14890430834498E-3</v>
      </c>
      <c r="BB20" s="29">
        <v>1.3434563640272578E-2</v>
      </c>
      <c r="BC20" s="29">
        <v>1.5913387741641808E-2</v>
      </c>
      <c r="BD20" s="29">
        <v>1.0825528067762293E-2</v>
      </c>
      <c r="BE20" s="29">
        <v>0</v>
      </c>
      <c r="BF20" s="29">
        <v>8.2496310580149491E-3</v>
      </c>
      <c r="BG20" s="29">
        <v>1.0226471032984645E-2</v>
      </c>
      <c r="BH20" s="29">
        <v>6.7144398247037489E-3</v>
      </c>
      <c r="BI20" s="29">
        <v>1.0045236119718966E-2</v>
      </c>
      <c r="BJ20" s="29">
        <v>3.9524589991945566E-2</v>
      </c>
      <c r="BK20" s="29">
        <v>6.7162751121290455E-3</v>
      </c>
      <c r="BL20" s="29">
        <v>1.5374683060405642E-2</v>
      </c>
      <c r="BM20" s="29">
        <v>1.5549594271708175E-2</v>
      </c>
      <c r="BN20" s="29">
        <v>5.0880887208602545E-3</v>
      </c>
      <c r="BO20" s="29">
        <v>4.5836614614115506E-3</v>
      </c>
      <c r="BP20" s="29">
        <v>2.8298162838432846E-3</v>
      </c>
      <c r="BQ20" s="29">
        <v>4.6752108198348319E-3</v>
      </c>
      <c r="BR20" s="29">
        <v>6.1376035526248349E-3</v>
      </c>
      <c r="BS20" s="29">
        <v>8.6365370976801675E-3</v>
      </c>
      <c r="BT20" s="29">
        <v>6.4453156858874433E-3</v>
      </c>
      <c r="BU20" s="29">
        <v>1.1543172181999739E-2</v>
      </c>
      <c r="BV20" s="29">
        <v>3.6821139546989227E-3</v>
      </c>
      <c r="BW20" s="29">
        <v>3.1579916547791161E-3</v>
      </c>
      <c r="BX20" s="29">
        <v>1.3130533644848783E-3</v>
      </c>
      <c r="BY20" s="29">
        <v>5.1600899089696024E-3</v>
      </c>
      <c r="BZ20" s="29">
        <v>4.1017825766336176E-3</v>
      </c>
      <c r="CA20" s="29">
        <v>8.7982611418178907E-3</v>
      </c>
      <c r="CB20" s="29">
        <v>8.3329654047980557E-3</v>
      </c>
      <c r="CC20" s="29">
        <v>0</v>
      </c>
      <c r="CD20" s="29">
        <v>9.4244944643004716E-3</v>
      </c>
      <c r="CE20" s="29">
        <v>1.5700771121096694E-2</v>
      </c>
      <c r="CF20" s="29">
        <v>3.2546335960428052E-2</v>
      </c>
      <c r="CG20" s="29">
        <v>4.526908987948372E-3</v>
      </c>
      <c r="CH20" s="29">
        <v>8.9744226107945513E-3</v>
      </c>
      <c r="CI20" s="29">
        <v>1.4384460587383786E-2</v>
      </c>
      <c r="CJ20" s="29">
        <v>1.4527199538992848E-2</v>
      </c>
      <c r="CK20" s="29">
        <v>9.058905650843066E-3</v>
      </c>
      <c r="CL20" s="29">
        <v>6.385170158474987E-2</v>
      </c>
      <c r="CM20" s="29">
        <v>5.957296232668525E-3</v>
      </c>
      <c r="CN20" s="29">
        <v>9.6561685262566022E-3</v>
      </c>
      <c r="CO20" s="29">
        <v>2.6891583720222496E-2</v>
      </c>
      <c r="CP20" s="29">
        <v>1.3452144936169847E-2</v>
      </c>
      <c r="CQ20" s="29">
        <v>2.2832470327873739E-2</v>
      </c>
      <c r="CR20" s="29">
        <v>1.4851635753765732E-2</v>
      </c>
      <c r="CS20" s="29">
        <v>1.0499639344224673E-2</v>
      </c>
      <c r="CT20" s="29">
        <v>2.0816980797836386E-2</v>
      </c>
      <c r="CU20" s="29">
        <v>4.1434480123768097E-3</v>
      </c>
      <c r="CV20" s="29">
        <v>2.6375654474488947E-2</v>
      </c>
      <c r="CW20" s="29">
        <v>7.7303665328321098E-3</v>
      </c>
      <c r="CX20" s="29">
        <v>1.010159704143429E-2</v>
      </c>
      <c r="CY20" s="29">
        <v>1.0797131432600214E-2</v>
      </c>
      <c r="CZ20" s="29">
        <v>1.1122849743080155E-2</v>
      </c>
      <c r="DA20" s="29">
        <v>8.0304951403218829E-3</v>
      </c>
      <c r="DB20" s="29">
        <v>8.2024936835386544E-3</v>
      </c>
      <c r="DC20" s="29">
        <v>7.0872770598863185E-3</v>
      </c>
      <c r="DD20" s="29">
        <v>5.5926272265985994E-3</v>
      </c>
      <c r="DE20" s="29">
        <v>0.45858535583580134</v>
      </c>
      <c r="DF20" s="29">
        <v>3.9964485879949605E-3</v>
      </c>
      <c r="DG20" s="16">
        <f t="shared" si="0"/>
        <v>4.6919458892629873</v>
      </c>
      <c r="DH20" s="17">
        <f>+DG20/AVERAGE($DG$5:$DG$112)</f>
        <v>2.3473906000651663</v>
      </c>
      <c r="DI20" s="28" t="s">
        <v>15</v>
      </c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</row>
    <row r="21" spans="1:203" ht="20.100000000000001" customHeight="1" x14ac:dyDescent="0.15">
      <c r="A21" s="18" t="s">
        <v>16</v>
      </c>
      <c r="B21" s="19" t="s">
        <v>123</v>
      </c>
      <c r="C21" s="29">
        <v>6.6280335874431343E-2</v>
      </c>
      <c r="D21" s="29">
        <v>1.6875360450383216E-2</v>
      </c>
      <c r="E21" s="29">
        <v>4.2571218851633098E-2</v>
      </c>
      <c r="F21" s="29">
        <v>1.2783799324988829E-2</v>
      </c>
      <c r="G21" s="29">
        <v>2.5697062438284515E-3</v>
      </c>
      <c r="H21" s="29">
        <v>0</v>
      </c>
      <c r="I21" s="29">
        <v>0</v>
      </c>
      <c r="J21" s="29">
        <v>3.5814734610045244E-2</v>
      </c>
      <c r="K21" s="29">
        <v>1.5960084493314618E-2</v>
      </c>
      <c r="L21" s="29">
        <v>2.6705823031134571E-2</v>
      </c>
      <c r="M21" s="29">
        <v>0</v>
      </c>
      <c r="N21" s="29">
        <v>2.8807398286686534E-3</v>
      </c>
      <c r="O21" s="29">
        <v>4.3717405090878229E-3</v>
      </c>
      <c r="P21" s="29">
        <v>7.6494779240161674E-3</v>
      </c>
      <c r="Q21" s="29">
        <v>8.3642579702778823E-3</v>
      </c>
      <c r="R21" s="29">
        <v>4.4685854524471559E-3</v>
      </c>
      <c r="S21" s="29">
        <v>1.005692772103397</v>
      </c>
      <c r="T21" s="29">
        <v>4.6577657712244995E-3</v>
      </c>
      <c r="U21" s="29">
        <v>1.1183922091064216E-3</v>
      </c>
      <c r="V21" s="29">
        <v>2.1320343617162825E-3</v>
      </c>
      <c r="W21" s="29">
        <v>8.0121506109129086E-4</v>
      </c>
      <c r="X21" s="29">
        <v>4.0392382911972127E-3</v>
      </c>
      <c r="Y21" s="29">
        <v>4.275501904706127E-3</v>
      </c>
      <c r="Z21" s="29">
        <v>0</v>
      </c>
      <c r="AA21" s="29">
        <v>3.551375592715908E-2</v>
      </c>
      <c r="AB21" s="29">
        <v>2.6145176602288048E-2</v>
      </c>
      <c r="AC21" s="29">
        <v>1.8661108608982247E-4</v>
      </c>
      <c r="AD21" s="29">
        <v>1.5034422185580269E-3</v>
      </c>
      <c r="AE21" s="29">
        <v>5.3522023439780738E-3</v>
      </c>
      <c r="AF21" s="29">
        <v>3.9563745890186632E-3</v>
      </c>
      <c r="AG21" s="29">
        <v>9.996966670244448E-3</v>
      </c>
      <c r="AH21" s="29">
        <v>1.2976291896130421E-2</v>
      </c>
      <c r="AI21" s="29">
        <v>1.7603361824093712E-3</v>
      </c>
      <c r="AJ21" s="29">
        <v>1.9997010500026599E-2</v>
      </c>
      <c r="AK21" s="29">
        <v>3.971969167689709E-3</v>
      </c>
      <c r="AL21" s="29">
        <v>0</v>
      </c>
      <c r="AM21" s="29">
        <v>1.0066132849619466E-3</v>
      </c>
      <c r="AN21" s="29">
        <v>1.3693944343092642E-3</v>
      </c>
      <c r="AO21" s="29">
        <v>1.3477438915364894E-3</v>
      </c>
      <c r="AP21" s="29">
        <v>6.4245830267103976E-4</v>
      </c>
      <c r="AQ21" s="29">
        <v>5.6948487478641939E-3</v>
      </c>
      <c r="AR21" s="29">
        <v>2.0576301304584517E-3</v>
      </c>
      <c r="AS21" s="29">
        <v>3.5089521865042258E-3</v>
      </c>
      <c r="AT21" s="29">
        <v>1.6757063044442117E-3</v>
      </c>
      <c r="AU21" s="29">
        <v>1.6867450811614032E-3</v>
      </c>
      <c r="AV21" s="29">
        <v>4.762611142902059E-3</v>
      </c>
      <c r="AW21" s="29">
        <v>3.1413533044332893E-3</v>
      </c>
      <c r="AX21" s="29">
        <v>5.0691961390467895E-3</v>
      </c>
      <c r="AY21" s="29">
        <v>3.353573176233244E-3</v>
      </c>
      <c r="AZ21" s="29">
        <v>1.0208347368751347E-2</v>
      </c>
      <c r="BA21" s="29">
        <v>2.6612333156995141E-3</v>
      </c>
      <c r="BB21" s="29">
        <v>7.3458373644450757E-3</v>
      </c>
      <c r="BC21" s="29">
        <v>4.4619035806302658E-3</v>
      </c>
      <c r="BD21" s="29">
        <v>4.0125922075986194E-3</v>
      </c>
      <c r="BE21" s="29">
        <v>0</v>
      </c>
      <c r="BF21" s="29">
        <v>2.7705461658432424E-3</v>
      </c>
      <c r="BG21" s="29">
        <v>3.429607043112974E-3</v>
      </c>
      <c r="BH21" s="29">
        <v>3.124097551151157E-3</v>
      </c>
      <c r="BI21" s="29">
        <v>3.9669543136353356E-3</v>
      </c>
      <c r="BJ21" s="29">
        <v>1.3950399344671689E-2</v>
      </c>
      <c r="BK21" s="29">
        <v>3.3840193328272218E-3</v>
      </c>
      <c r="BL21" s="29">
        <v>2.3112295727327754E-3</v>
      </c>
      <c r="BM21" s="29">
        <v>3.1009018727472669E-3</v>
      </c>
      <c r="BN21" s="29">
        <v>2.2732649511627684E-3</v>
      </c>
      <c r="BO21" s="29">
        <v>1.705277009676702E-3</v>
      </c>
      <c r="BP21" s="29">
        <v>7.2516676002072134E-4</v>
      </c>
      <c r="BQ21" s="29">
        <v>1.0022382627872426E-3</v>
      </c>
      <c r="BR21" s="29">
        <v>1.7471142688346858E-3</v>
      </c>
      <c r="BS21" s="29">
        <v>4.1081166798588665E-3</v>
      </c>
      <c r="BT21" s="29">
        <v>6.3402832675349295E-3</v>
      </c>
      <c r="BU21" s="29">
        <v>3.5309249553978953E-3</v>
      </c>
      <c r="BV21" s="29">
        <v>1.1717475984144162E-3</v>
      </c>
      <c r="BW21" s="29">
        <v>9.1114784949430949E-4</v>
      </c>
      <c r="BX21" s="29">
        <v>3.380858144986182E-4</v>
      </c>
      <c r="BY21" s="29">
        <v>2.2669454253754855E-3</v>
      </c>
      <c r="BZ21" s="29">
        <v>1.8083835730568264E-3</v>
      </c>
      <c r="CA21" s="29">
        <v>3.8319982990576034E-3</v>
      </c>
      <c r="CB21" s="29">
        <v>3.9906691952843795E-3</v>
      </c>
      <c r="CC21" s="29">
        <v>0</v>
      </c>
      <c r="CD21" s="29">
        <v>3.0092803281659901E-3</v>
      </c>
      <c r="CE21" s="29">
        <v>3.8090966266752235E-3</v>
      </c>
      <c r="CF21" s="29">
        <v>1.3831990246368343E-2</v>
      </c>
      <c r="CG21" s="29">
        <v>1.8139260202061868E-3</v>
      </c>
      <c r="CH21" s="29">
        <v>2.4697234791904886E-3</v>
      </c>
      <c r="CI21" s="29">
        <v>2.4004273067694745E-3</v>
      </c>
      <c r="CJ21" s="29">
        <v>1.8740856303900337E-3</v>
      </c>
      <c r="CK21" s="29">
        <v>2.0957622564971956E-3</v>
      </c>
      <c r="CL21" s="29">
        <v>2.6807349968106437E-3</v>
      </c>
      <c r="CM21" s="29">
        <v>1.8843338662042873E-3</v>
      </c>
      <c r="CN21" s="29">
        <v>2.3371986402122924E-3</v>
      </c>
      <c r="CO21" s="29">
        <v>5.7974017260019276E-3</v>
      </c>
      <c r="CP21" s="29">
        <v>1.1187384558533468E-2</v>
      </c>
      <c r="CQ21" s="29">
        <v>8.6721674091551296E-3</v>
      </c>
      <c r="CR21" s="29">
        <v>9.5717137600568152E-3</v>
      </c>
      <c r="CS21" s="29">
        <v>9.4986362918726801E-3</v>
      </c>
      <c r="CT21" s="29">
        <v>4.4526360518938567E-3</v>
      </c>
      <c r="CU21" s="29">
        <v>1.4643930945136378E-3</v>
      </c>
      <c r="CV21" s="29">
        <v>2.870802804684441E-3</v>
      </c>
      <c r="CW21" s="29">
        <v>2.7226796568522327E-3</v>
      </c>
      <c r="CX21" s="29">
        <v>2.1398129446811762E-3</v>
      </c>
      <c r="CY21" s="29">
        <v>8.2947006376139065E-3</v>
      </c>
      <c r="CZ21" s="29">
        <v>1.2521023762835006E-2</v>
      </c>
      <c r="DA21" s="29">
        <v>4.0724724566255617E-3</v>
      </c>
      <c r="DB21" s="29">
        <v>2.7499762686668508E-3</v>
      </c>
      <c r="DC21" s="29">
        <v>5.397301069747595E-3</v>
      </c>
      <c r="DD21" s="29">
        <v>3.7593314430946949E-3</v>
      </c>
      <c r="DE21" s="29">
        <v>0.31508002963949866</v>
      </c>
      <c r="DF21" s="29">
        <v>1.4094148896291144E-3</v>
      </c>
      <c r="DG21" s="16">
        <f t="shared" si="0"/>
        <v>1.9770372183845637</v>
      </c>
      <c r="DH21" s="17">
        <f>+DG21/AVERAGE($DG$5:$DG$112)</f>
        <v>0.9891159642388585</v>
      </c>
      <c r="DI21" s="28" t="s">
        <v>16</v>
      </c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</row>
    <row r="22" spans="1:203" ht="20.100000000000001" customHeight="1" x14ac:dyDescent="0.15">
      <c r="A22" s="18" t="s">
        <v>17</v>
      </c>
      <c r="B22" s="19" t="s">
        <v>124</v>
      </c>
      <c r="C22" s="29">
        <v>2.4197057890135844E-3</v>
      </c>
      <c r="D22" s="29">
        <v>3.0345295145423955E-3</v>
      </c>
      <c r="E22" s="29">
        <v>1.9533183176314653E-3</v>
      </c>
      <c r="F22" s="29">
        <v>9.315208169198263E-4</v>
      </c>
      <c r="G22" s="29">
        <v>2.1412742688203482E-3</v>
      </c>
      <c r="H22" s="29">
        <v>0</v>
      </c>
      <c r="I22" s="29">
        <v>0</v>
      </c>
      <c r="J22" s="29">
        <v>1.1922276134617014E-2</v>
      </c>
      <c r="K22" s="29">
        <v>3.3884216368507201E-3</v>
      </c>
      <c r="L22" s="29">
        <v>4.5151391616861034E-3</v>
      </c>
      <c r="M22" s="29">
        <v>0</v>
      </c>
      <c r="N22" s="29">
        <v>1.8934796777029547E-3</v>
      </c>
      <c r="O22" s="29">
        <v>2.897467952135292E-3</v>
      </c>
      <c r="P22" s="29">
        <v>4.1921828505760723E-3</v>
      </c>
      <c r="Q22" s="29">
        <v>3.6135626567680534E-3</v>
      </c>
      <c r="R22" s="29">
        <v>6.2120617651673024E-3</v>
      </c>
      <c r="S22" s="29">
        <v>4.0288071988194667E-3</v>
      </c>
      <c r="T22" s="29">
        <v>1.0545764217474973</v>
      </c>
      <c r="U22" s="29">
        <v>2.2414005715713841E-3</v>
      </c>
      <c r="V22" s="29">
        <v>2.4496929582280874E-3</v>
      </c>
      <c r="W22" s="29">
        <v>9.8199134103102545E-4</v>
      </c>
      <c r="X22" s="29">
        <v>2.2231834727120272E-3</v>
      </c>
      <c r="Y22" s="29">
        <v>2.5963927609608793E-3</v>
      </c>
      <c r="Z22" s="29">
        <v>0</v>
      </c>
      <c r="AA22" s="29">
        <v>1.1639302486093319E-2</v>
      </c>
      <c r="AB22" s="29">
        <v>1.1113131951971018E-2</v>
      </c>
      <c r="AC22" s="29">
        <v>3.0602139945865714E-4</v>
      </c>
      <c r="AD22" s="29">
        <v>1.5537042736740883E-3</v>
      </c>
      <c r="AE22" s="29">
        <v>2.9670303533380531E-3</v>
      </c>
      <c r="AF22" s="29">
        <v>1.4768339986872454E-3</v>
      </c>
      <c r="AG22" s="29">
        <v>2.9699720871913843E-3</v>
      </c>
      <c r="AH22" s="29">
        <v>5.8943799185122627E-3</v>
      </c>
      <c r="AI22" s="29">
        <v>2.2474658749174542E-3</v>
      </c>
      <c r="AJ22" s="29">
        <v>3.9819050968446963E-3</v>
      </c>
      <c r="AK22" s="29">
        <v>2.5908586919435365E-3</v>
      </c>
      <c r="AL22" s="29">
        <v>0</v>
      </c>
      <c r="AM22" s="29">
        <v>1.607056126293169E-3</v>
      </c>
      <c r="AN22" s="29">
        <v>3.6294841160868724E-3</v>
      </c>
      <c r="AO22" s="29">
        <v>1.7143445854161073E-3</v>
      </c>
      <c r="AP22" s="29">
        <v>1.2235085507694631E-3</v>
      </c>
      <c r="AQ22" s="29">
        <v>4.0555777090644091E-3</v>
      </c>
      <c r="AR22" s="29">
        <v>2.0926088093148444E-3</v>
      </c>
      <c r="AS22" s="29">
        <v>2.4549457136728721E-3</v>
      </c>
      <c r="AT22" s="29">
        <v>2.565593911813113E-3</v>
      </c>
      <c r="AU22" s="29">
        <v>2.5267396503030268E-3</v>
      </c>
      <c r="AV22" s="29">
        <v>5.6904295260268014E-3</v>
      </c>
      <c r="AW22" s="29">
        <v>4.6501639014026631E-3</v>
      </c>
      <c r="AX22" s="29">
        <v>3.3673698526904684E-3</v>
      </c>
      <c r="AY22" s="29">
        <v>3.080908219456854E-3</v>
      </c>
      <c r="AZ22" s="29">
        <v>1.2221608467638539E-2</v>
      </c>
      <c r="BA22" s="29">
        <v>3.3849382485111735E-3</v>
      </c>
      <c r="BB22" s="29">
        <v>3.1707078876459932E-3</v>
      </c>
      <c r="BC22" s="29">
        <v>6.0843512717733764E-3</v>
      </c>
      <c r="BD22" s="29">
        <v>3.9804138821491622E-3</v>
      </c>
      <c r="BE22" s="29">
        <v>0</v>
      </c>
      <c r="BF22" s="29">
        <v>3.6399765179399189E-3</v>
      </c>
      <c r="BG22" s="29">
        <v>3.3222462163574051E-3</v>
      </c>
      <c r="BH22" s="29">
        <v>3.6110137415972872E-3</v>
      </c>
      <c r="BI22" s="29">
        <v>9.1105779582125769E-3</v>
      </c>
      <c r="BJ22" s="29">
        <v>8.4787784123165726E-3</v>
      </c>
      <c r="BK22" s="29">
        <v>5.6028345606869813E-3</v>
      </c>
      <c r="BL22" s="29">
        <v>3.1944305483116065E-3</v>
      </c>
      <c r="BM22" s="29">
        <v>3.0827090234388818E-3</v>
      </c>
      <c r="BN22" s="29">
        <v>2.8588303220573354E-3</v>
      </c>
      <c r="BO22" s="29">
        <v>2.4388519891017672E-3</v>
      </c>
      <c r="BP22" s="29">
        <v>3.1378088130966878E-3</v>
      </c>
      <c r="BQ22" s="29">
        <v>7.5676204976839459E-3</v>
      </c>
      <c r="BR22" s="29">
        <v>6.2078771167058955E-3</v>
      </c>
      <c r="BS22" s="29">
        <v>9.0643302698484272E-3</v>
      </c>
      <c r="BT22" s="29">
        <v>6.5587677422167699E-3</v>
      </c>
      <c r="BU22" s="29">
        <v>2.0167177264572695E-2</v>
      </c>
      <c r="BV22" s="29">
        <v>4.4574869668958352E-3</v>
      </c>
      <c r="BW22" s="29">
        <v>3.6492741232798482E-3</v>
      </c>
      <c r="BX22" s="29">
        <v>1.5748815740000482E-3</v>
      </c>
      <c r="BY22" s="29">
        <v>4.4660841461746786E-3</v>
      </c>
      <c r="BZ22" s="29">
        <v>2.5775655330099985E-3</v>
      </c>
      <c r="CA22" s="29">
        <v>4.3076026343915217E-3</v>
      </c>
      <c r="CB22" s="29">
        <v>3.7954657022045576E-3</v>
      </c>
      <c r="CC22" s="29">
        <v>0</v>
      </c>
      <c r="CD22" s="29">
        <v>3.4506576443635775E-3</v>
      </c>
      <c r="CE22" s="29">
        <v>3.3689226982756269E-3</v>
      </c>
      <c r="CF22" s="29">
        <v>7.5664420107395452E-3</v>
      </c>
      <c r="CG22" s="29">
        <v>6.7721219719061483E-3</v>
      </c>
      <c r="CH22" s="29">
        <v>1.2823543910298557E-2</v>
      </c>
      <c r="CI22" s="29">
        <v>1.4574513137809822E-2</v>
      </c>
      <c r="CJ22" s="29">
        <v>7.1974171987330433E-3</v>
      </c>
      <c r="CK22" s="29">
        <v>1.2683342227151869E-2</v>
      </c>
      <c r="CL22" s="29">
        <v>6.6393020971407563E-2</v>
      </c>
      <c r="CM22" s="29">
        <v>7.7321146754309742E-3</v>
      </c>
      <c r="CN22" s="29">
        <v>4.8544994039696953E-3</v>
      </c>
      <c r="CO22" s="29">
        <v>2.8848497485961886E-2</v>
      </c>
      <c r="CP22" s="29">
        <v>6.2726242809090504E-3</v>
      </c>
      <c r="CQ22" s="29">
        <v>1.1291555816775165E-2</v>
      </c>
      <c r="CR22" s="29">
        <v>8.903141526886928E-3</v>
      </c>
      <c r="CS22" s="29">
        <v>2.8887209799978706E-3</v>
      </c>
      <c r="CT22" s="29">
        <v>4.1001050194613468E-2</v>
      </c>
      <c r="CU22" s="29">
        <v>3.2269841817990854E-3</v>
      </c>
      <c r="CV22" s="29">
        <v>4.6334345966168429E-2</v>
      </c>
      <c r="CW22" s="29">
        <v>4.1511192985644232E-3</v>
      </c>
      <c r="CX22" s="29">
        <v>6.3483999996790065E-3</v>
      </c>
      <c r="CY22" s="29">
        <v>5.1460166440168527E-3</v>
      </c>
      <c r="CZ22" s="29">
        <v>5.194878196858487E-3</v>
      </c>
      <c r="DA22" s="29">
        <v>4.7443800492499169E-3</v>
      </c>
      <c r="DB22" s="29">
        <v>8.2388447422945543E-3</v>
      </c>
      <c r="DC22" s="29">
        <v>2.8424503514092028E-3</v>
      </c>
      <c r="DD22" s="29">
        <v>3.7245698471863251E-3</v>
      </c>
      <c r="DE22" s="29">
        <v>5.3750936425170093E-3</v>
      </c>
      <c r="DF22" s="29">
        <v>3.0010124864424436E-3</v>
      </c>
      <c r="DG22" s="16">
        <f t="shared" si="0"/>
        <v>1.7002766603714303</v>
      </c>
      <c r="DH22" s="17">
        <f>+DG22/AVERAGE($DG$5:$DG$112)</f>
        <v>0.85065206297445817</v>
      </c>
      <c r="DI22" s="28" t="s">
        <v>17</v>
      </c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</row>
    <row r="23" spans="1:203" ht="20.100000000000001" customHeight="1" x14ac:dyDescent="0.15">
      <c r="A23" s="18" t="s">
        <v>18</v>
      </c>
      <c r="B23" s="19" t="s">
        <v>125</v>
      </c>
      <c r="C23" s="29">
        <v>4.2931577158209167E-2</v>
      </c>
      <c r="D23" s="29">
        <v>8.3531091729600066E-3</v>
      </c>
      <c r="E23" s="29">
        <v>2.595165137210934E-3</v>
      </c>
      <c r="F23" s="29">
        <v>3.8474135549802009E-4</v>
      </c>
      <c r="G23" s="29">
        <v>5.0416890680940495E-4</v>
      </c>
      <c r="H23" s="29">
        <v>0</v>
      </c>
      <c r="I23" s="29">
        <v>0</v>
      </c>
      <c r="J23" s="29">
        <v>1.439160908533128E-2</v>
      </c>
      <c r="K23" s="29">
        <v>1.9563165210469686E-3</v>
      </c>
      <c r="L23" s="29">
        <v>1.4606636036847647E-2</v>
      </c>
      <c r="M23" s="29">
        <v>0</v>
      </c>
      <c r="N23" s="29">
        <v>1.2115169830887755E-3</v>
      </c>
      <c r="O23" s="29">
        <v>4.2432298919124452E-4</v>
      </c>
      <c r="P23" s="29">
        <v>7.6271692251844616E-4</v>
      </c>
      <c r="Q23" s="29">
        <v>5.5175338113424004E-4</v>
      </c>
      <c r="R23" s="29">
        <v>2.9199506890561242E-4</v>
      </c>
      <c r="S23" s="29">
        <v>2.4037663315272894E-4</v>
      </c>
      <c r="T23" s="29">
        <v>4.0195237233255781E-4</v>
      </c>
      <c r="U23" s="29">
        <v>1.2293950179874329</v>
      </c>
      <c r="V23" s="29">
        <v>4.4020400647482868E-4</v>
      </c>
      <c r="W23" s="29">
        <v>3.2018472652163213E-4</v>
      </c>
      <c r="X23" s="29">
        <v>1.3330187364638198E-2</v>
      </c>
      <c r="Y23" s="29">
        <v>1.0768478959032874E-2</v>
      </c>
      <c r="Z23" s="29">
        <v>0</v>
      </c>
      <c r="AA23" s="29">
        <v>3.7189680200732734E-3</v>
      </c>
      <c r="AB23" s="29">
        <v>4.9621377501848103E-3</v>
      </c>
      <c r="AC23" s="29">
        <v>1.961950700698728E-5</v>
      </c>
      <c r="AD23" s="29">
        <v>2.2976120007202737E-4</v>
      </c>
      <c r="AE23" s="29">
        <v>2.2365987269854265E-3</v>
      </c>
      <c r="AF23" s="29">
        <v>1.3653604240112943E-3</v>
      </c>
      <c r="AG23" s="29">
        <v>1.2201037412000154E-3</v>
      </c>
      <c r="AH23" s="29">
        <v>3.8754744582510645E-4</v>
      </c>
      <c r="AI23" s="29">
        <v>1.1757621972845861E-4</v>
      </c>
      <c r="AJ23" s="29">
        <v>8.1440428038627471E-5</v>
      </c>
      <c r="AK23" s="29">
        <v>5.5389959018457466E-4</v>
      </c>
      <c r="AL23" s="29">
        <v>0</v>
      </c>
      <c r="AM23" s="29">
        <v>1.5524500004919189E-3</v>
      </c>
      <c r="AN23" s="29">
        <v>2.6089245042699874E-4</v>
      </c>
      <c r="AO23" s="29">
        <v>8.5634628075946994E-4</v>
      </c>
      <c r="AP23" s="29">
        <v>3.104828987960056E-5</v>
      </c>
      <c r="AQ23" s="29">
        <v>9.9196164092283648E-4</v>
      </c>
      <c r="AR23" s="29">
        <v>4.0249968151583114E-4</v>
      </c>
      <c r="AS23" s="29">
        <v>3.7214377211087043E-4</v>
      </c>
      <c r="AT23" s="29">
        <v>2.1354908411778164E-4</v>
      </c>
      <c r="AU23" s="29">
        <v>2.0465585378748549E-4</v>
      </c>
      <c r="AV23" s="29">
        <v>2.6539735792424255E-4</v>
      </c>
      <c r="AW23" s="29">
        <v>2.6947212342219145E-4</v>
      </c>
      <c r="AX23" s="29">
        <v>2.7615447722047985E-4</v>
      </c>
      <c r="AY23" s="29">
        <v>3.478703789353086E-4</v>
      </c>
      <c r="AZ23" s="29">
        <v>4.1599936186129187E-4</v>
      </c>
      <c r="BA23" s="29">
        <v>1.9005645757894329E-4</v>
      </c>
      <c r="BB23" s="29">
        <v>4.391832146039538E-4</v>
      </c>
      <c r="BC23" s="29">
        <v>3.3028708489613192E-4</v>
      </c>
      <c r="BD23" s="29">
        <v>3.2230006460748421E-4</v>
      </c>
      <c r="BE23" s="29">
        <v>0</v>
      </c>
      <c r="BF23" s="29">
        <v>4.4532471542302852E-4</v>
      </c>
      <c r="BG23" s="29">
        <v>4.6359688325323681E-4</v>
      </c>
      <c r="BH23" s="29">
        <v>5.6431741508274275E-4</v>
      </c>
      <c r="BI23" s="29">
        <v>3.516013005830083E-4</v>
      </c>
      <c r="BJ23" s="29">
        <v>7.4071706147888178E-4</v>
      </c>
      <c r="BK23" s="29">
        <v>5.7620384320141738E-5</v>
      </c>
      <c r="BL23" s="29">
        <v>2.5057613353564225E-4</v>
      </c>
      <c r="BM23" s="29">
        <v>2.3501011302343055E-4</v>
      </c>
      <c r="BN23" s="29">
        <v>4.8581783455236644E-4</v>
      </c>
      <c r="BO23" s="29">
        <v>6.2955758774173342E-4</v>
      </c>
      <c r="BP23" s="29">
        <v>2.0494360327090723E-4</v>
      </c>
      <c r="BQ23" s="29">
        <v>2.3511764353814581E-4</v>
      </c>
      <c r="BR23" s="29">
        <v>1.6724625676802673E-4</v>
      </c>
      <c r="BS23" s="29">
        <v>1.4776946380485025E-4</v>
      </c>
      <c r="BT23" s="29">
        <v>4.5179101683006628E-5</v>
      </c>
      <c r="BU23" s="29">
        <v>4.7203856616653941E-5</v>
      </c>
      <c r="BV23" s="29">
        <v>3.5629616262406659E-5</v>
      </c>
      <c r="BW23" s="29">
        <v>3.1300870563961626E-5</v>
      </c>
      <c r="BX23" s="29">
        <v>9.8980370469246058E-6</v>
      </c>
      <c r="BY23" s="29">
        <v>6.7164358013372863E-5</v>
      </c>
      <c r="BZ23" s="29">
        <v>2.8022119188377779E-5</v>
      </c>
      <c r="CA23" s="29">
        <v>9.5415352525766886E-5</v>
      </c>
      <c r="CB23" s="29">
        <v>6.5176046139842531E-5</v>
      </c>
      <c r="CC23" s="29">
        <v>0</v>
      </c>
      <c r="CD23" s="29">
        <v>3.2637632186994918E-5</v>
      </c>
      <c r="CE23" s="29">
        <v>6.7400437649635145E-5</v>
      </c>
      <c r="CF23" s="29">
        <v>7.8104759263599241E-5</v>
      </c>
      <c r="CG23" s="29">
        <v>1.86846198525683E-5</v>
      </c>
      <c r="CH23" s="29">
        <v>4.8333477185027528E-5</v>
      </c>
      <c r="CI23" s="29">
        <v>7.1467665404018979E-5</v>
      </c>
      <c r="CJ23" s="29">
        <v>5.5099385030620257E-5</v>
      </c>
      <c r="CK23" s="29">
        <v>4.8955773695992461E-5</v>
      </c>
      <c r="CL23" s="29">
        <v>1.1937707861961027E-4</v>
      </c>
      <c r="CM23" s="29">
        <v>5.6001800441246103E-5</v>
      </c>
      <c r="CN23" s="29">
        <v>1.9906402656792011E-4</v>
      </c>
      <c r="CO23" s="29">
        <v>3.2892824503886575E-4</v>
      </c>
      <c r="CP23" s="29">
        <v>1.0170489034533909E-3</v>
      </c>
      <c r="CQ23" s="29">
        <v>2.4417568819976065E-4</v>
      </c>
      <c r="CR23" s="29">
        <v>4.3947123911772359E-4</v>
      </c>
      <c r="CS23" s="29">
        <v>5.8153896500379978E-4</v>
      </c>
      <c r="CT23" s="29">
        <v>2.1681046306070226E-4</v>
      </c>
      <c r="CU23" s="29">
        <v>6.3074949760545478E-5</v>
      </c>
      <c r="CV23" s="29">
        <v>1.0008092340949926E-4</v>
      </c>
      <c r="CW23" s="29">
        <v>2.2302574936005446E-4</v>
      </c>
      <c r="CX23" s="29">
        <v>6.5590601384485979E-5</v>
      </c>
      <c r="CY23" s="29">
        <v>1.9210594458936021E-3</v>
      </c>
      <c r="CZ23" s="29">
        <v>3.2246632888437176E-3</v>
      </c>
      <c r="DA23" s="29">
        <v>2.2521609331752667E-4</v>
      </c>
      <c r="DB23" s="29">
        <v>3.8661584055239601E-4</v>
      </c>
      <c r="DC23" s="29">
        <v>6.2985026085454439E-4</v>
      </c>
      <c r="DD23" s="29">
        <v>6.4429544088848839E-4</v>
      </c>
      <c r="DE23" s="29">
        <v>3.9875887834461479E-4</v>
      </c>
      <c r="DF23" s="29">
        <v>6.4923369930482166E-4</v>
      </c>
      <c r="DG23" s="16">
        <f t="shared" si="0"/>
        <v>1.3840560824828141</v>
      </c>
      <c r="DH23" s="17">
        <f>+DG23/AVERAGE($DG$5:$DG$112)</f>
        <v>0.69244622906201458</v>
      </c>
      <c r="DI23" s="28" t="s">
        <v>18</v>
      </c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</row>
    <row r="24" spans="1:203" ht="20.100000000000001" customHeight="1" x14ac:dyDescent="0.15">
      <c r="A24" s="18" t="s">
        <v>19</v>
      </c>
      <c r="B24" s="19" t="s">
        <v>126</v>
      </c>
      <c r="C24" s="29">
        <v>5.9161611619862218E-3</v>
      </c>
      <c r="D24" s="29">
        <v>5.0996902842448217E-3</v>
      </c>
      <c r="E24" s="29">
        <v>1.6185937957619073E-3</v>
      </c>
      <c r="F24" s="29">
        <v>7.6421698862806284E-4</v>
      </c>
      <c r="G24" s="29">
        <v>2.5769161558717528E-3</v>
      </c>
      <c r="H24" s="29">
        <v>0</v>
      </c>
      <c r="I24" s="29">
        <v>0</v>
      </c>
      <c r="J24" s="29">
        <v>9.0983888659552335E-3</v>
      </c>
      <c r="K24" s="29">
        <v>2.9629534715011918E-3</v>
      </c>
      <c r="L24" s="29">
        <v>6.5206903818714424E-3</v>
      </c>
      <c r="M24" s="29">
        <v>0</v>
      </c>
      <c r="N24" s="29">
        <v>4.8626591121102056E-2</v>
      </c>
      <c r="O24" s="29">
        <v>1.1820756513124857E-2</v>
      </c>
      <c r="P24" s="29">
        <v>8.1004905072852539E-3</v>
      </c>
      <c r="Q24" s="29">
        <v>6.9240840842555518E-3</v>
      </c>
      <c r="R24" s="29">
        <v>2.2079518969229557E-3</v>
      </c>
      <c r="S24" s="29">
        <v>2.8083465396428571E-3</v>
      </c>
      <c r="T24" s="29">
        <v>4.2668672358988306E-3</v>
      </c>
      <c r="U24" s="29">
        <v>6.0857669664732286E-2</v>
      </c>
      <c r="V24" s="29">
        <v>1.181048385714742</v>
      </c>
      <c r="W24" s="29">
        <v>1.5558278737098634E-2</v>
      </c>
      <c r="X24" s="29">
        <v>5.3044789940304191E-2</v>
      </c>
      <c r="Y24" s="29">
        <v>4.1328852672310026E-2</v>
      </c>
      <c r="Z24" s="29">
        <v>0</v>
      </c>
      <c r="AA24" s="29">
        <v>5.4782070703889366E-2</v>
      </c>
      <c r="AB24" s="29">
        <v>6.6034574931339962E-2</v>
      </c>
      <c r="AC24" s="29">
        <v>2.2031254520881531E-4</v>
      </c>
      <c r="AD24" s="29">
        <v>2.8189744087612012E-3</v>
      </c>
      <c r="AE24" s="29">
        <v>1.4365627501151055E-2</v>
      </c>
      <c r="AF24" s="29">
        <v>1.3168684055947491E-2</v>
      </c>
      <c r="AG24" s="29">
        <v>9.0496401892338433E-3</v>
      </c>
      <c r="AH24" s="29">
        <v>3.1092685330456369E-2</v>
      </c>
      <c r="AI24" s="29">
        <v>2.3963634418646918E-3</v>
      </c>
      <c r="AJ24" s="29">
        <v>1.7608918841726412E-2</v>
      </c>
      <c r="AK24" s="29">
        <v>5.6481995258297682E-3</v>
      </c>
      <c r="AL24" s="29">
        <v>0</v>
      </c>
      <c r="AM24" s="29">
        <v>1.3254136568080005E-2</v>
      </c>
      <c r="AN24" s="29">
        <v>4.2336714735496279E-3</v>
      </c>
      <c r="AO24" s="29">
        <v>7.482279624383816E-3</v>
      </c>
      <c r="AP24" s="29">
        <v>2.9186649905997425E-3</v>
      </c>
      <c r="AQ24" s="29">
        <v>3.2168546967543364E-2</v>
      </c>
      <c r="AR24" s="29">
        <v>8.9755157791364375E-3</v>
      </c>
      <c r="AS24" s="29">
        <v>4.7370844755737834E-3</v>
      </c>
      <c r="AT24" s="29">
        <v>3.6875334843435811E-3</v>
      </c>
      <c r="AU24" s="29">
        <v>3.6062761575032134E-3</v>
      </c>
      <c r="AV24" s="29">
        <v>5.1498270036130977E-3</v>
      </c>
      <c r="AW24" s="29">
        <v>1.3139242379514507E-2</v>
      </c>
      <c r="AX24" s="29">
        <v>1.0021915716686739E-2</v>
      </c>
      <c r="AY24" s="29">
        <v>6.6274665930014373E-3</v>
      </c>
      <c r="AZ24" s="29">
        <v>6.5644904329937789E-3</v>
      </c>
      <c r="BA24" s="29">
        <v>7.5222361710286061E-3</v>
      </c>
      <c r="BB24" s="29">
        <v>1.1311815244183555E-2</v>
      </c>
      <c r="BC24" s="29">
        <v>1.0782553655696128E-2</v>
      </c>
      <c r="BD24" s="29">
        <v>7.758503249207422E-3</v>
      </c>
      <c r="BE24" s="29">
        <v>0</v>
      </c>
      <c r="BF24" s="29">
        <v>6.0338221768448507E-3</v>
      </c>
      <c r="BG24" s="29">
        <v>6.6537339156630005E-3</v>
      </c>
      <c r="BH24" s="29">
        <v>1.1649454588231358E-2</v>
      </c>
      <c r="BI24" s="29">
        <v>8.5043850437874647E-3</v>
      </c>
      <c r="BJ24" s="29">
        <v>9.0320751508543417E-3</v>
      </c>
      <c r="BK24" s="29">
        <v>1.7102141581162747E-3</v>
      </c>
      <c r="BL24" s="29">
        <v>3.2152306625668398E-3</v>
      </c>
      <c r="BM24" s="29">
        <v>3.7174471894771042E-3</v>
      </c>
      <c r="BN24" s="29">
        <v>2.6112487741847832E-3</v>
      </c>
      <c r="BO24" s="29">
        <v>4.0707827404757061E-3</v>
      </c>
      <c r="BP24" s="29">
        <v>7.4174808601382093E-4</v>
      </c>
      <c r="BQ24" s="29">
        <v>9.7087774257826416E-4</v>
      </c>
      <c r="BR24" s="29">
        <v>1.0655499805174445E-2</v>
      </c>
      <c r="BS24" s="29">
        <v>1.1114953913409576E-2</v>
      </c>
      <c r="BT24" s="29">
        <v>4.2550193011542089E-4</v>
      </c>
      <c r="BU24" s="29">
        <v>5.1858351450552161E-4</v>
      </c>
      <c r="BV24" s="29">
        <v>2.6717709257760032E-4</v>
      </c>
      <c r="BW24" s="29">
        <v>2.884967161948852E-4</v>
      </c>
      <c r="BX24" s="29">
        <v>1.1536154389424927E-4</v>
      </c>
      <c r="BY24" s="29">
        <v>1.6563091401886971E-3</v>
      </c>
      <c r="BZ24" s="29">
        <v>4.7698560455809253E-4</v>
      </c>
      <c r="CA24" s="29">
        <v>1.6141314429534745E-3</v>
      </c>
      <c r="CB24" s="29">
        <v>1.0347799373653264E-3</v>
      </c>
      <c r="CC24" s="29">
        <v>0</v>
      </c>
      <c r="CD24" s="29">
        <v>4.2146465959048258E-4</v>
      </c>
      <c r="CE24" s="29">
        <v>1.6071823761773134E-3</v>
      </c>
      <c r="CF24" s="29">
        <v>1.5220971895329443E-3</v>
      </c>
      <c r="CG24" s="29">
        <v>2.6465783808185929E-4</v>
      </c>
      <c r="CH24" s="29">
        <v>7.4970042082215355E-4</v>
      </c>
      <c r="CI24" s="29">
        <v>8.1949083046706022E-4</v>
      </c>
      <c r="CJ24" s="29">
        <v>6.0890199236464946E-4</v>
      </c>
      <c r="CK24" s="29">
        <v>5.753168867606575E-4</v>
      </c>
      <c r="CL24" s="29">
        <v>1.4493373342108324E-3</v>
      </c>
      <c r="CM24" s="29">
        <v>1.155061983684477E-3</v>
      </c>
      <c r="CN24" s="29">
        <v>6.298546101337055E-4</v>
      </c>
      <c r="CO24" s="29">
        <v>1.088680377202521E-2</v>
      </c>
      <c r="CP24" s="29">
        <v>1.4303128656701816E-2</v>
      </c>
      <c r="CQ24" s="29">
        <v>2.3639555335217277E-2</v>
      </c>
      <c r="CR24" s="29">
        <v>2.2193424575918004E-3</v>
      </c>
      <c r="CS24" s="29">
        <v>1.5982129480471537E-3</v>
      </c>
      <c r="CT24" s="29">
        <v>1.0659989374027048E-3</v>
      </c>
      <c r="CU24" s="29">
        <v>9.0970781793776434E-4</v>
      </c>
      <c r="CV24" s="29">
        <v>1.3431050725105365E-3</v>
      </c>
      <c r="CW24" s="29">
        <v>4.1659545409892407E-3</v>
      </c>
      <c r="CX24" s="29">
        <v>8.2558133409117642E-4</v>
      </c>
      <c r="CY24" s="29">
        <v>2.6946878485974409E-3</v>
      </c>
      <c r="CZ24" s="29">
        <v>2.9851926225519863E-3</v>
      </c>
      <c r="DA24" s="29">
        <v>4.9026913664478268E-3</v>
      </c>
      <c r="DB24" s="29">
        <v>2.5830714730085184E-3</v>
      </c>
      <c r="DC24" s="29">
        <v>1.0441893498407354E-2</v>
      </c>
      <c r="DD24" s="29">
        <v>1.1995087159151316E-3</v>
      </c>
      <c r="DE24" s="29">
        <v>4.9922905680786344E-3</v>
      </c>
      <c r="DF24" s="29">
        <v>1.5651971709469933E-3</v>
      </c>
      <c r="DG24" s="16">
        <f t="shared" si="0"/>
        <v>2.037482278303314</v>
      </c>
      <c r="DH24" s="17">
        <f>+DG24/AVERAGE($DG$5:$DG$112)</f>
        <v>1.0193567574667484</v>
      </c>
      <c r="DI24" s="28" t="s">
        <v>19</v>
      </c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</row>
    <row r="25" spans="1:203" ht="20.100000000000001" customHeight="1" x14ac:dyDescent="0.15">
      <c r="A25" s="18" t="s">
        <v>20</v>
      </c>
      <c r="B25" s="19" t="s">
        <v>212</v>
      </c>
      <c r="C25" s="29">
        <v>5.3708546781099627E-3</v>
      </c>
      <c r="D25" s="29">
        <v>2.7761526215861337E-3</v>
      </c>
      <c r="E25" s="29">
        <v>1.5653679562974744E-3</v>
      </c>
      <c r="F25" s="29">
        <v>1.1054736691097973E-3</v>
      </c>
      <c r="G25" s="29">
        <v>2.1247385208571778E-3</v>
      </c>
      <c r="H25" s="29">
        <v>0</v>
      </c>
      <c r="I25" s="29">
        <v>0</v>
      </c>
      <c r="J25" s="29">
        <v>4.257979579369223E-3</v>
      </c>
      <c r="K25" s="29">
        <v>1.3227812487049521E-3</v>
      </c>
      <c r="L25" s="29">
        <v>3.2489345726847622E-3</v>
      </c>
      <c r="M25" s="29">
        <v>0</v>
      </c>
      <c r="N25" s="29">
        <v>2.028687617150457E-2</v>
      </c>
      <c r="O25" s="29">
        <v>5.6254818438399908E-3</v>
      </c>
      <c r="P25" s="29">
        <v>1.1203511790001579E-2</v>
      </c>
      <c r="Q25" s="29">
        <v>8.0670547205469508E-3</v>
      </c>
      <c r="R25" s="29">
        <v>1.8165320199831597E-3</v>
      </c>
      <c r="S25" s="29">
        <v>3.1851940060480242E-3</v>
      </c>
      <c r="T25" s="29">
        <v>6.8375326448473503E-3</v>
      </c>
      <c r="U25" s="29">
        <v>3.0739373621766132E-2</v>
      </c>
      <c r="V25" s="29">
        <v>3.1566189293663984E-3</v>
      </c>
      <c r="W25" s="29">
        <v>1.2721768046577826</v>
      </c>
      <c r="X25" s="29">
        <v>0.33477202704109149</v>
      </c>
      <c r="Y25" s="29">
        <v>0.20487645997371592</v>
      </c>
      <c r="Z25" s="29">
        <v>0</v>
      </c>
      <c r="AA25" s="29">
        <v>3.8158383975723936E-2</v>
      </c>
      <c r="AB25" s="29">
        <v>8.695287424462296E-2</v>
      </c>
      <c r="AC25" s="29">
        <v>4.4723084161741428E-4</v>
      </c>
      <c r="AD25" s="29">
        <v>3.9282723860193762E-3</v>
      </c>
      <c r="AE25" s="29">
        <v>4.5847386926945503E-2</v>
      </c>
      <c r="AF25" s="29">
        <v>2.0855296864448078E-2</v>
      </c>
      <c r="AG25" s="29">
        <v>1.0473721939131148E-2</v>
      </c>
      <c r="AH25" s="29">
        <v>8.2918935257194609E-3</v>
      </c>
      <c r="AI25" s="29">
        <v>1.2985321818271547E-3</v>
      </c>
      <c r="AJ25" s="29">
        <v>8.5964961398491975E-4</v>
      </c>
      <c r="AK25" s="29">
        <v>4.6787870850019805E-3</v>
      </c>
      <c r="AL25" s="29">
        <v>0</v>
      </c>
      <c r="AM25" s="29">
        <v>5.3702030438258189E-4</v>
      </c>
      <c r="AN25" s="29">
        <v>1.0726029439627669E-3</v>
      </c>
      <c r="AO25" s="29">
        <v>4.1764167465844078E-4</v>
      </c>
      <c r="AP25" s="29">
        <v>2.1151704692971019E-4</v>
      </c>
      <c r="AQ25" s="29">
        <v>1.9520661367680908E-2</v>
      </c>
      <c r="AR25" s="29">
        <v>2.4212113197373962E-3</v>
      </c>
      <c r="AS25" s="29">
        <v>1.7127794975291448E-3</v>
      </c>
      <c r="AT25" s="29">
        <v>1.5313418007062716E-3</v>
      </c>
      <c r="AU25" s="29">
        <v>1.9515994653352437E-3</v>
      </c>
      <c r="AV25" s="29">
        <v>4.0675213866913527E-3</v>
      </c>
      <c r="AW25" s="29">
        <v>5.0831965107909129E-3</v>
      </c>
      <c r="AX25" s="29">
        <v>4.7647476665781648E-3</v>
      </c>
      <c r="AY25" s="29">
        <v>4.7680129600608055E-3</v>
      </c>
      <c r="AZ25" s="29">
        <v>6.7863060137211707E-3</v>
      </c>
      <c r="BA25" s="29">
        <v>3.2216076294058981E-3</v>
      </c>
      <c r="BB25" s="29">
        <v>7.2880875261503849E-3</v>
      </c>
      <c r="BC25" s="29">
        <v>5.5706243979447333E-3</v>
      </c>
      <c r="BD25" s="29">
        <v>5.6250821580222134E-3</v>
      </c>
      <c r="BE25" s="29">
        <v>0</v>
      </c>
      <c r="BF25" s="29">
        <v>5.6610160037434392E-3</v>
      </c>
      <c r="BG25" s="29">
        <v>7.0664385091354634E-3</v>
      </c>
      <c r="BH25" s="29">
        <v>5.6295006801643753E-3</v>
      </c>
      <c r="BI25" s="29">
        <v>3.4074850665405353E-3</v>
      </c>
      <c r="BJ25" s="29">
        <v>9.5116063295203682E-3</v>
      </c>
      <c r="BK25" s="29">
        <v>7.129862260837563E-4</v>
      </c>
      <c r="BL25" s="29">
        <v>2.4930130876750839E-3</v>
      </c>
      <c r="BM25" s="29">
        <v>2.6791431762386319E-3</v>
      </c>
      <c r="BN25" s="29">
        <v>1.5879078893819409E-3</v>
      </c>
      <c r="BO25" s="29">
        <v>1.8924746654069948E-3</v>
      </c>
      <c r="BP25" s="29">
        <v>5.2688912436287373E-4</v>
      </c>
      <c r="BQ25" s="29">
        <v>1.325190176800598E-3</v>
      </c>
      <c r="BR25" s="29">
        <v>2.6563372562606294E-3</v>
      </c>
      <c r="BS25" s="29">
        <v>1.7890747138386977E-3</v>
      </c>
      <c r="BT25" s="29">
        <v>5.1711740413159753E-4</v>
      </c>
      <c r="BU25" s="29">
        <v>5.9134353464111689E-4</v>
      </c>
      <c r="BV25" s="29">
        <v>2.6917292198011517E-4</v>
      </c>
      <c r="BW25" s="29">
        <v>3.319008117201022E-4</v>
      </c>
      <c r="BX25" s="29">
        <v>1.1665537075042332E-4</v>
      </c>
      <c r="BY25" s="29">
        <v>6.3512483873607033E-4</v>
      </c>
      <c r="BZ25" s="29">
        <v>3.7186158512409991E-4</v>
      </c>
      <c r="CA25" s="29">
        <v>1.3931702719709239E-3</v>
      </c>
      <c r="CB25" s="29">
        <v>6.8974619889542539E-4</v>
      </c>
      <c r="CC25" s="29">
        <v>0</v>
      </c>
      <c r="CD25" s="29">
        <v>3.9773784738732703E-4</v>
      </c>
      <c r="CE25" s="29">
        <v>6.3097043495113903E-4</v>
      </c>
      <c r="CF25" s="29">
        <v>1.1127415017310217E-3</v>
      </c>
      <c r="CG25" s="29">
        <v>2.204146634956652E-4</v>
      </c>
      <c r="CH25" s="29">
        <v>5.4762920761086361E-4</v>
      </c>
      <c r="CI25" s="29">
        <v>7.1044632772569597E-4</v>
      </c>
      <c r="CJ25" s="29">
        <v>8.448949625883659E-4</v>
      </c>
      <c r="CK25" s="29">
        <v>5.4316300866598605E-4</v>
      </c>
      <c r="CL25" s="29">
        <v>1.4657265569127931E-3</v>
      </c>
      <c r="CM25" s="29">
        <v>5.6236171446385921E-4</v>
      </c>
      <c r="CN25" s="29">
        <v>6.6139791129042906E-4</v>
      </c>
      <c r="CO25" s="29">
        <v>5.6874899259607556E-3</v>
      </c>
      <c r="CP25" s="29">
        <v>9.9667171891241382E-3</v>
      </c>
      <c r="CQ25" s="29">
        <v>3.3822822200099503E-3</v>
      </c>
      <c r="CR25" s="29">
        <v>1.3989915907949982E-3</v>
      </c>
      <c r="CS25" s="29">
        <v>9.4671752391754099E-4</v>
      </c>
      <c r="CT25" s="29">
        <v>1.1778917210468181E-3</v>
      </c>
      <c r="CU25" s="29">
        <v>8.5171428383389405E-4</v>
      </c>
      <c r="CV25" s="29">
        <v>1.3133961291564755E-3</v>
      </c>
      <c r="CW25" s="29">
        <v>3.2808901705540273E-3</v>
      </c>
      <c r="CX25" s="29">
        <v>9.8924645888442465E-4</v>
      </c>
      <c r="CY25" s="29">
        <v>1.4992785481307365E-3</v>
      </c>
      <c r="CZ25" s="29">
        <v>1.4751407306341981E-3</v>
      </c>
      <c r="DA25" s="29">
        <v>3.5185952615633498E-3</v>
      </c>
      <c r="DB25" s="29">
        <v>1.1456802259077645E-3</v>
      </c>
      <c r="DC25" s="29">
        <v>4.4445712725838197E-3</v>
      </c>
      <c r="DD25" s="29">
        <v>1.010746948474513E-3</v>
      </c>
      <c r="DE25" s="29">
        <v>5.8731355852336764E-3</v>
      </c>
      <c r="DF25" s="29">
        <v>6.8523401123472512E-4</v>
      </c>
      <c r="DG25" s="16">
        <f t="shared" si="0"/>
        <v>2.3310597012995151</v>
      </c>
      <c r="DH25" s="17">
        <f>+DG25/AVERAGE($DG$5:$DG$112)</f>
        <v>1.1662341723810301</v>
      </c>
      <c r="DI25" s="28" t="s">
        <v>20</v>
      </c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</row>
    <row r="26" spans="1:203" ht="20.100000000000001" customHeight="1" x14ac:dyDescent="0.15">
      <c r="A26" s="18" t="s">
        <v>21</v>
      </c>
      <c r="B26" s="19" t="s">
        <v>213</v>
      </c>
      <c r="C26" s="29">
        <v>1.399435674009983E-2</v>
      </c>
      <c r="D26" s="29">
        <v>9.3152594471739535E-3</v>
      </c>
      <c r="E26" s="29">
        <v>4.9734650636018328E-3</v>
      </c>
      <c r="F26" s="29">
        <v>3.8207864533220783E-3</v>
      </c>
      <c r="G26" s="29">
        <v>7.6513938508778736E-3</v>
      </c>
      <c r="H26" s="29">
        <v>0</v>
      </c>
      <c r="I26" s="29">
        <v>0</v>
      </c>
      <c r="J26" s="29">
        <v>1.3991559384740022E-2</v>
      </c>
      <c r="K26" s="29">
        <v>4.7702139983077938E-3</v>
      </c>
      <c r="L26" s="29">
        <v>1.0399472226056155E-2</v>
      </c>
      <c r="M26" s="29">
        <v>0</v>
      </c>
      <c r="N26" s="29">
        <v>7.986475225874419E-2</v>
      </c>
      <c r="O26" s="29">
        <v>2.1075894298614412E-2</v>
      </c>
      <c r="P26" s="29">
        <v>3.2971110137718543E-2</v>
      </c>
      <c r="Q26" s="29">
        <v>2.6434899088464806E-2</v>
      </c>
      <c r="R26" s="29">
        <v>5.4798058761340194E-3</v>
      </c>
      <c r="S26" s="29">
        <v>1.0115523697370623E-2</v>
      </c>
      <c r="T26" s="29">
        <v>2.1856920003381981E-2</v>
      </c>
      <c r="U26" s="29">
        <v>1.7210841772636473E-2</v>
      </c>
      <c r="V26" s="29">
        <v>1.066675675910209E-2</v>
      </c>
      <c r="W26" s="29">
        <v>2.8942875310736343E-2</v>
      </c>
      <c r="X26" s="29">
        <v>1.4049213122839037</v>
      </c>
      <c r="Y26" s="29">
        <v>0.76928057200301969</v>
      </c>
      <c r="Z26" s="29">
        <v>0</v>
      </c>
      <c r="AA26" s="29">
        <v>0.15300153643798722</v>
      </c>
      <c r="AB26" s="29">
        <v>0.23975376271353777</v>
      </c>
      <c r="AC26" s="29">
        <v>8.5928294545293941E-4</v>
      </c>
      <c r="AD26" s="29">
        <v>1.2312711624546016E-2</v>
      </c>
      <c r="AE26" s="29">
        <v>0.17811479077044876</v>
      </c>
      <c r="AF26" s="29">
        <v>8.3920226986786042E-2</v>
      </c>
      <c r="AG26" s="29">
        <v>3.9880696005478861E-2</v>
      </c>
      <c r="AH26" s="29">
        <v>3.0855583804474531E-2</v>
      </c>
      <c r="AI26" s="29">
        <v>3.939257706854056E-3</v>
      </c>
      <c r="AJ26" s="29">
        <v>2.8116775837282058E-3</v>
      </c>
      <c r="AK26" s="29">
        <v>1.4246423667302636E-2</v>
      </c>
      <c r="AL26" s="29">
        <v>0</v>
      </c>
      <c r="AM26" s="29">
        <v>1.6816987546892327E-3</v>
      </c>
      <c r="AN26" s="29">
        <v>3.2583880768964836E-3</v>
      </c>
      <c r="AO26" s="29">
        <v>1.333541563572711E-3</v>
      </c>
      <c r="AP26" s="29">
        <v>7.1431256309342208E-4</v>
      </c>
      <c r="AQ26" s="29">
        <v>7.4825459552968848E-2</v>
      </c>
      <c r="AR26" s="29">
        <v>8.5837038210299366E-3</v>
      </c>
      <c r="AS26" s="29">
        <v>5.8254891495111011E-3</v>
      </c>
      <c r="AT26" s="29">
        <v>5.5326707365909141E-3</v>
      </c>
      <c r="AU26" s="29">
        <v>7.0534538427319375E-3</v>
      </c>
      <c r="AV26" s="29">
        <v>1.5032568618843074E-2</v>
      </c>
      <c r="AW26" s="29">
        <v>1.9556029509249024E-2</v>
      </c>
      <c r="AX26" s="29">
        <v>1.6885308378809468E-2</v>
      </c>
      <c r="AY26" s="29">
        <v>1.7865935018566932E-2</v>
      </c>
      <c r="AZ26" s="29">
        <v>2.6091086193972771E-2</v>
      </c>
      <c r="BA26" s="29">
        <v>1.1868474766016667E-2</v>
      </c>
      <c r="BB26" s="29">
        <v>2.7442679672044851E-2</v>
      </c>
      <c r="BC26" s="29">
        <v>2.0650920987404293E-2</v>
      </c>
      <c r="BD26" s="29">
        <v>2.0485279532054271E-2</v>
      </c>
      <c r="BE26" s="29">
        <v>0</v>
      </c>
      <c r="BF26" s="29">
        <v>2.0341586684393429E-2</v>
      </c>
      <c r="BG26" s="29">
        <v>2.5808709458391966E-2</v>
      </c>
      <c r="BH26" s="29">
        <v>1.77087554693897E-2</v>
      </c>
      <c r="BI26" s="29">
        <v>1.2005663007777889E-2</v>
      </c>
      <c r="BJ26" s="29">
        <v>3.1816872627228342E-2</v>
      </c>
      <c r="BK26" s="29">
        <v>2.5110750375580029E-3</v>
      </c>
      <c r="BL26" s="29">
        <v>8.2943768220692347E-3</v>
      </c>
      <c r="BM26" s="29">
        <v>9.1733439321652326E-3</v>
      </c>
      <c r="BN26" s="29">
        <v>5.5117581250560274E-3</v>
      </c>
      <c r="BO26" s="29">
        <v>6.6998223197811176E-3</v>
      </c>
      <c r="BP26" s="29">
        <v>1.6953643501269975E-3</v>
      </c>
      <c r="BQ26" s="29">
        <v>2.8234888398164918E-3</v>
      </c>
      <c r="BR26" s="29">
        <v>9.8368253122591408E-3</v>
      </c>
      <c r="BS26" s="29">
        <v>6.4174116941533715E-3</v>
      </c>
      <c r="BT26" s="29">
        <v>1.8451318383952546E-3</v>
      </c>
      <c r="BU26" s="29">
        <v>2.029983818841838E-3</v>
      </c>
      <c r="BV26" s="29">
        <v>9.1070618127924417E-4</v>
      </c>
      <c r="BW26" s="29">
        <v>1.1563284444332438E-3</v>
      </c>
      <c r="BX26" s="29">
        <v>4.0497442974691129E-4</v>
      </c>
      <c r="BY26" s="29">
        <v>2.2011953434330589E-3</v>
      </c>
      <c r="BZ26" s="29">
        <v>1.2625743008991602E-3</v>
      </c>
      <c r="CA26" s="29">
        <v>4.8291018215652296E-3</v>
      </c>
      <c r="CB26" s="29">
        <v>2.2957800882340246E-3</v>
      </c>
      <c r="CC26" s="29">
        <v>0</v>
      </c>
      <c r="CD26" s="29">
        <v>1.3853370406084324E-3</v>
      </c>
      <c r="CE26" s="29">
        <v>2.1866733209481731E-3</v>
      </c>
      <c r="CF26" s="29">
        <v>3.9516540609482332E-3</v>
      </c>
      <c r="CG26" s="29">
        <v>7.6458985263823495E-4</v>
      </c>
      <c r="CH26" s="29">
        <v>1.8201780088497499E-3</v>
      </c>
      <c r="CI26" s="29">
        <v>2.3598601373208804E-3</v>
      </c>
      <c r="CJ26" s="29">
        <v>2.9535442176127848E-3</v>
      </c>
      <c r="CK26" s="29">
        <v>1.7908963141857561E-3</v>
      </c>
      <c r="CL26" s="29">
        <v>4.8056999963804825E-3</v>
      </c>
      <c r="CM26" s="29">
        <v>1.9349095344946604E-3</v>
      </c>
      <c r="CN26" s="29">
        <v>2.4588604024523629E-3</v>
      </c>
      <c r="CO26" s="29">
        <v>1.5389801222387089E-2</v>
      </c>
      <c r="CP26" s="29">
        <v>3.9226195684550116E-2</v>
      </c>
      <c r="CQ26" s="29">
        <v>1.1642353376219088E-2</v>
      </c>
      <c r="CR26" s="29">
        <v>4.7393968321632609E-3</v>
      </c>
      <c r="CS26" s="29">
        <v>3.1568846018909281E-3</v>
      </c>
      <c r="CT26" s="29">
        <v>3.9444231128946882E-3</v>
      </c>
      <c r="CU26" s="29">
        <v>2.8627669198626488E-3</v>
      </c>
      <c r="CV26" s="29">
        <v>4.2424781329793264E-3</v>
      </c>
      <c r="CW26" s="29">
        <v>1.1984308187191962E-2</v>
      </c>
      <c r="CX26" s="29">
        <v>3.0658117981356581E-3</v>
      </c>
      <c r="CY26" s="29">
        <v>4.7888187533037365E-3</v>
      </c>
      <c r="CZ26" s="29">
        <v>4.7458367187864911E-3</v>
      </c>
      <c r="DA26" s="29">
        <v>1.0402501057822443E-2</v>
      </c>
      <c r="DB26" s="29">
        <v>3.9207578068541117E-3</v>
      </c>
      <c r="DC26" s="29">
        <v>1.769471330239171E-2</v>
      </c>
      <c r="DD26" s="29">
        <v>3.0663001117520916E-3</v>
      </c>
      <c r="DE26" s="29">
        <v>2.0246381971604208E-2</v>
      </c>
      <c r="DF26" s="29">
        <v>2.4236354521063683E-3</v>
      </c>
      <c r="DG26" s="16">
        <f t="shared" si="0"/>
        <v>3.9136571195149803</v>
      </c>
      <c r="DH26" s="17">
        <f>+DG26/AVERAGE($DG$5:$DG$112)</f>
        <v>1.9580110578962067</v>
      </c>
      <c r="DI26" s="28" t="s">
        <v>21</v>
      </c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</row>
    <row r="27" spans="1:203" ht="20.100000000000001" customHeight="1" x14ac:dyDescent="0.15">
      <c r="A27" s="18" t="s">
        <v>22</v>
      </c>
      <c r="B27" s="19" t="s">
        <v>127</v>
      </c>
      <c r="C27" s="29">
        <v>5.145466103037127E-3</v>
      </c>
      <c r="D27" s="29">
        <v>2.0847289116801113E-3</v>
      </c>
      <c r="E27" s="29">
        <v>1.8592683499341822E-3</v>
      </c>
      <c r="F27" s="29">
        <v>2.1755389259514347E-3</v>
      </c>
      <c r="G27" s="29">
        <v>3.6086822933945142E-3</v>
      </c>
      <c r="H27" s="29">
        <v>0</v>
      </c>
      <c r="I27" s="29">
        <v>0</v>
      </c>
      <c r="J27" s="29">
        <v>4.8106665054774324E-3</v>
      </c>
      <c r="K27" s="29">
        <v>1.9885412421434146E-3</v>
      </c>
      <c r="L27" s="29">
        <v>2.7175262616417604E-3</v>
      </c>
      <c r="M27" s="29">
        <v>0</v>
      </c>
      <c r="N27" s="29">
        <v>5.4590726153064661E-3</v>
      </c>
      <c r="O27" s="29">
        <v>2.9048921093479713E-3</v>
      </c>
      <c r="P27" s="29">
        <v>7.1820281518776719E-3</v>
      </c>
      <c r="Q27" s="29">
        <v>1.1441275898891433E-2</v>
      </c>
      <c r="R27" s="29">
        <v>1.5896183703335578E-3</v>
      </c>
      <c r="S27" s="29">
        <v>5.1336105096641098E-3</v>
      </c>
      <c r="T27" s="29">
        <v>9.4690511811361053E-3</v>
      </c>
      <c r="U27" s="29">
        <v>2.4499417055238817E-3</v>
      </c>
      <c r="V27" s="29">
        <v>1.4096381877805697E-3</v>
      </c>
      <c r="W27" s="29">
        <v>5.4851807841280729E-4</v>
      </c>
      <c r="X27" s="29">
        <v>1.6497075894794874E-3</v>
      </c>
      <c r="Y27" s="29">
        <v>1.0019859910305622</v>
      </c>
      <c r="Z27" s="29">
        <v>0</v>
      </c>
      <c r="AA27" s="29">
        <v>1.3339813320807572E-2</v>
      </c>
      <c r="AB27" s="29">
        <v>2.8578759566832382E-2</v>
      </c>
      <c r="AC27" s="29">
        <v>1.0732163181018056E-4</v>
      </c>
      <c r="AD27" s="29">
        <v>1.1865149019169778E-3</v>
      </c>
      <c r="AE27" s="29">
        <v>0.14714835010602059</v>
      </c>
      <c r="AF27" s="29">
        <v>5.721816765000126E-3</v>
      </c>
      <c r="AG27" s="29">
        <v>2.3365425172076681E-2</v>
      </c>
      <c r="AH27" s="29">
        <v>6.5564080815031902E-3</v>
      </c>
      <c r="AI27" s="29">
        <v>9.1468128053269222E-4</v>
      </c>
      <c r="AJ27" s="29">
        <v>1.180953733619786E-3</v>
      </c>
      <c r="AK27" s="29">
        <v>2.9601600325163688E-3</v>
      </c>
      <c r="AL27" s="29">
        <v>0</v>
      </c>
      <c r="AM27" s="29">
        <v>5.4121033947381015E-4</v>
      </c>
      <c r="AN27" s="29">
        <v>8.7652543284080808E-4</v>
      </c>
      <c r="AO27" s="29">
        <v>4.6358543768808551E-4</v>
      </c>
      <c r="AP27" s="29">
        <v>2.7286690615962626E-4</v>
      </c>
      <c r="AQ27" s="29">
        <v>5.4934135932464066E-2</v>
      </c>
      <c r="AR27" s="29">
        <v>4.8654940884299436E-3</v>
      </c>
      <c r="AS27" s="29">
        <v>2.4292444076030829E-3</v>
      </c>
      <c r="AT27" s="29">
        <v>3.0110730019443058E-3</v>
      </c>
      <c r="AU27" s="29">
        <v>3.9249058109699095E-3</v>
      </c>
      <c r="AV27" s="29">
        <v>9.1652930736741047E-3</v>
      </c>
      <c r="AW27" s="29">
        <v>8.8594504118104274E-3</v>
      </c>
      <c r="AX27" s="29">
        <v>1.048404512793375E-2</v>
      </c>
      <c r="AY27" s="29">
        <v>1.044057517416987E-2</v>
      </c>
      <c r="AZ27" s="29">
        <v>1.4783777327484308E-2</v>
      </c>
      <c r="BA27" s="29">
        <v>5.8827427173254133E-3</v>
      </c>
      <c r="BB27" s="29">
        <v>1.970852595270102E-2</v>
      </c>
      <c r="BC27" s="29">
        <v>1.2937665038395267E-2</v>
      </c>
      <c r="BD27" s="29">
        <v>1.3001576040556196E-2</v>
      </c>
      <c r="BE27" s="29">
        <v>0</v>
      </c>
      <c r="BF27" s="29">
        <v>1.1009312016693418E-2</v>
      </c>
      <c r="BG27" s="29">
        <v>1.6448034684010761E-2</v>
      </c>
      <c r="BH27" s="29">
        <v>5.4032271693961863E-3</v>
      </c>
      <c r="BI27" s="29">
        <v>5.2430697079277585E-3</v>
      </c>
      <c r="BJ27" s="29">
        <v>2.0179995797896005E-2</v>
      </c>
      <c r="BK27" s="29">
        <v>9.6597966056531084E-4</v>
      </c>
      <c r="BL27" s="29">
        <v>3.856860551875787E-3</v>
      </c>
      <c r="BM27" s="29">
        <v>4.5360569755448386E-3</v>
      </c>
      <c r="BN27" s="29">
        <v>2.7716439321397437E-3</v>
      </c>
      <c r="BO27" s="29">
        <v>3.7258688491405545E-3</v>
      </c>
      <c r="BP27" s="29">
        <v>5.6064992170589919E-4</v>
      </c>
      <c r="BQ27" s="29">
        <v>8.4731965331883352E-4</v>
      </c>
      <c r="BR27" s="29">
        <v>6.8439898809336619E-3</v>
      </c>
      <c r="BS27" s="29">
        <v>1.5193130221250303E-3</v>
      </c>
      <c r="BT27" s="29">
        <v>1.1089409012346894E-3</v>
      </c>
      <c r="BU27" s="29">
        <v>1.0984006648313955E-3</v>
      </c>
      <c r="BV27" s="29">
        <v>4.6637409137008715E-4</v>
      </c>
      <c r="BW27" s="29">
        <v>6.6608630274730583E-4</v>
      </c>
      <c r="BX27" s="29">
        <v>2.2580088853496133E-4</v>
      </c>
      <c r="BY27" s="29">
        <v>8.8724295063252875E-4</v>
      </c>
      <c r="BZ27" s="29">
        <v>4.705266159600928E-4</v>
      </c>
      <c r="CA27" s="29">
        <v>1.8376493797964974E-3</v>
      </c>
      <c r="CB27" s="29">
        <v>7.1941416865528758E-4</v>
      </c>
      <c r="CC27" s="29">
        <v>0</v>
      </c>
      <c r="CD27" s="29">
        <v>6.582775136507314E-4</v>
      </c>
      <c r="CE27" s="29">
        <v>1.0605073110449268E-3</v>
      </c>
      <c r="CF27" s="29">
        <v>1.5205521829006409E-3</v>
      </c>
      <c r="CG27" s="29">
        <v>2.6593703524729185E-4</v>
      </c>
      <c r="CH27" s="29">
        <v>7.6328151340415782E-4</v>
      </c>
      <c r="CI27" s="29">
        <v>1.0420288558992789E-3</v>
      </c>
      <c r="CJ27" s="29">
        <v>1.7599691730022346E-3</v>
      </c>
      <c r="CK27" s="29">
        <v>7.5991632992523212E-4</v>
      </c>
      <c r="CL27" s="29">
        <v>2.0302265700330845E-3</v>
      </c>
      <c r="CM27" s="29">
        <v>7.7537570961248165E-4</v>
      </c>
      <c r="CN27" s="29">
        <v>5.6192083597983629E-4</v>
      </c>
      <c r="CO27" s="29">
        <v>3.0948486297578998E-3</v>
      </c>
      <c r="CP27" s="29">
        <v>4.2255094475072705E-3</v>
      </c>
      <c r="CQ27" s="29">
        <v>1.9652616323342391E-3</v>
      </c>
      <c r="CR27" s="29">
        <v>1.0996423966735667E-3</v>
      </c>
      <c r="CS27" s="29">
        <v>8.071788187999008E-4</v>
      </c>
      <c r="CT27" s="29">
        <v>1.5743561617599666E-3</v>
      </c>
      <c r="CU27" s="29">
        <v>1.1442117625047404E-3</v>
      </c>
      <c r="CV27" s="29">
        <v>1.8055510412852381E-3</v>
      </c>
      <c r="CW27" s="29">
        <v>5.2036047456840593E-3</v>
      </c>
      <c r="CX27" s="29">
        <v>1.0509650947524839E-3</v>
      </c>
      <c r="CY27" s="29">
        <v>1.6049814085270365E-3</v>
      </c>
      <c r="CZ27" s="29">
        <v>1.7062179283726206E-3</v>
      </c>
      <c r="DA27" s="29">
        <v>2.0414433856192609E-3</v>
      </c>
      <c r="DB27" s="29">
        <v>1.7574019505406657E-3</v>
      </c>
      <c r="DC27" s="29">
        <v>1.68940601286479E-3</v>
      </c>
      <c r="DD27" s="29">
        <v>8.4121701310611039E-4</v>
      </c>
      <c r="DE27" s="29">
        <v>1.1016049838004957E-2</v>
      </c>
      <c r="DF27" s="29">
        <v>1.3767224248910164E-3</v>
      </c>
      <c r="DG27" s="16">
        <f t="shared" si="0"/>
        <v>1.6298509813465594</v>
      </c>
      <c r="DH27" s="17">
        <f>+DG27/AVERAGE($DG$5:$DG$112)</f>
        <v>0.81541794458351546</v>
      </c>
      <c r="DI27" s="28" t="s">
        <v>22</v>
      </c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</row>
    <row r="28" spans="1:203" ht="20.100000000000001" customHeight="1" x14ac:dyDescent="0.15">
      <c r="A28" s="18" t="s">
        <v>23</v>
      </c>
      <c r="B28" s="19" t="s">
        <v>128</v>
      </c>
      <c r="C28" s="29">
        <v>2.261016865584967E-4</v>
      </c>
      <c r="D28" s="29">
        <v>1.1528231107039389E-4</v>
      </c>
      <c r="E28" s="29">
        <v>2.9533213675485059E-4</v>
      </c>
      <c r="F28" s="29">
        <v>4.0511902622748882E-5</v>
      </c>
      <c r="G28" s="29">
        <v>1.5254228662933661E-3</v>
      </c>
      <c r="H28" s="29">
        <v>0</v>
      </c>
      <c r="I28" s="29">
        <v>0</v>
      </c>
      <c r="J28" s="29">
        <v>2.3870477239970573E-4</v>
      </c>
      <c r="K28" s="29">
        <v>8.9613100994076611E-5</v>
      </c>
      <c r="L28" s="29">
        <v>1.5200823191046788E-4</v>
      </c>
      <c r="M28" s="29">
        <v>0</v>
      </c>
      <c r="N28" s="29">
        <v>5.1327463585482437E-2</v>
      </c>
      <c r="O28" s="29">
        <v>4.8194193452523078E-2</v>
      </c>
      <c r="P28" s="29">
        <v>2.8546846092639708E-4</v>
      </c>
      <c r="Q28" s="29">
        <v>5.766619219854884E-4</v>
      </c>
      <c r="R28" s="29">
        <v>2.5842935583547839E-4</v>
      </c>
      <c r="S28" s="29">
        <v>2.2765039565004127E-4</v>
      </c>
      <c r="T28" s="29">
        <v>1.7644190383084965E-4</v>
      </c>
      <c r="U28" s="29">
        <v>2.6210924624819713E-4</v>
      </c>
      <c r="V28" s="29">
        <v>1.1737256955583545E-4</v>
      </c>
      <c r="W28" s="29">
        <v>3.0161385224292991E-5</v>
      </c>
      <c r="X28" s="29">
        <v>1.0197627488274233E-4</v>
      </c>
      <c r="Y28" s="29">
        <v>1.3288235080645601E-4</v>
      </c>
      <c r="Z28" s="29">
        <v>1</v>
      </c>
      <c r="AA28" s="29">
        <v>2.8161173702338527E-4</v>
      </c>
      <c r="AB28" s="29">
        <v>1.5914066580648869E-4</v>
      </c>
      <c r="AC28" s="29">
        <v>9.2186714629159818E-6</v>
      </c>
      <c r="AD28" s="29">
        <v>6.6766329683051046E-4</v>
      </c>
      <c r="AE28" s="29">
        <v>5.5531259673146467E-4</v>
      </c>
      <c r="AF28" s="29">
        <v>5.0251729005196082E-4</v>
      </c>
      <c r="AG28" s="29">
        <v>3.6824708754315586E-3</v>
      </c>
      <c r="AH28" s="29">
        <v>2.0918062204812581E-3</v>
      </c>
      <c r="AI28" s="29">
        <v>1.0598442800129297E-4</v>
      </c>
      <c r="AJ28" s="29">
        <v>2.8691527592194583E-4</v>
      </c>
      <c r="AK28" s="29">
        <v>2.7540233867006931E-4</v>
      </c>
      <c r="AL28" s="29">
        <v>0</v>
      </c>
      <c r="AM28" s="29">
        <v>1.0034216793327899E-4</v>
      </c>
      <c r="AN28" s="29">
        <v>1.5739711938764575E-4</v>
      </c>
      <c r="AO28" s="29">
        <v>1.2181113607572453E-4</v>
      </c>
      <c r="AP28" s="29">
        <v>4.2450573549709288E-5</v>
      </c>
      <c r="AQ28" s="29">
        <v>1.2305553615077091E-3</v>
      </c>
      <c r="AR28" s="29">
        <v>1.9711977837074226E-4</v>
      </c>
      <c r="AS28" s="29">
        <v>1.4000509990050059E-4</v>
      </c>
      <c r="AT28" s="29">
        <v>1.5046860552694037E-4</v>
      </c>
      <c r="AU28" s="29">
        <v>2.2749380447427683E-4</v>
      </c>
      <c r="AV28" s="29">
        <v>6.4824656306862547E-4</v>
      </c>
      <c r="AW28" s="29">
        <v>3.5048910876963452E-4</v>
      </c>
      <c r="AX28" s="29">
        <v>4.553964956300664E-4</v>
      </c>
      <c r="AY28" s="29">
        <v>3.1031229905339498E-4</v>
      </c>
      <c r="AZ28" s="29">
        <v>6.023858672465248E-4</v>
      </c>
      <c r="BA28" s="29">
        <v>2.6011928125404296E-4</v>
      </c>
      <c r="BB28" s="29">
        <v>2.6967023911190591E-4</v>
      </c>
      <c r="BC28" s="29">
        <v>4.0079067701633019E-4</v>
      </c>
      <c r="BD28" s="29">
        <v>2.9981889893137989E-4</v>
      </c>
      <c r="BE28" s="29">
        <v>0</v>
      </c>
      <c r="BF28" s="29">
        <v>2.5872853980237875E-4</v>
      </c>
      <c r="BG28" s="29">
        <v>2.9353286940398267E-4</v>
      </c>
      <c r="BH28" s="29">
        <v>4.7828526220463063E-4</v>
      </c>
      <c r="BI28" s="29">
        <v>3.7439783273903262E-4</v>
      </c>
      <c r="BJ28" s="29">
        <v>7.2356831829468449E-3</v>
      </c>
      <c r="BK28" s="29">
        <v>2.1437217870512245E-4</v>
      </c>
      <c r="BL28" s="29">
        <v>3.5860535856307443E-4</v>
      </c>
      <c r="BM28" s="29">
        <v>3.6883259058262543E-4</v>
      </c>
      <c r="BN28" s="29">
        <v>2.5867971630705333E-4</v>
      </c>
      <c r="BO28" s="29">
        <v>2.4102461005141976E-4</v>
      </c>
      <c r="BP28" s="29">
        <v>7.021524158110094E-5</v>
      </c>
      <c r="BQ28" s="29">
        <v>1.0259104121097302E-4</v>
      </c>
      <c r="BR28" s="29">
        <v>1.725209629262625E-4</v>
      </c>
      <c r="BS28" s="29">
        <v>2.6503715416625618E-4</v>
      </c>
      <c r="BT28" s="29">
        <v>2.1766101583738277E-4</v>
      </c>
      <c r="BU28" s="29">
        <v>1.3055892359867328E-4</v>
      </c>
      <c r="BV28" s="29">
        <v>5.3437904939937516E-5</v>
      </c>
      <c r="BW28" s="29">
        <v>4.6348152400234235E-5</v>
      </c>
      <c r="BX28" s="29">
        <v>1.7133658491429255E-5</v>
      </c>
      <c r="BY28" s="29">
        <v>1.6165355725151774E-4</v>
      </c>
      <c r="BZ28" s="29">
        <v>9.8991287497212263E-5</v>
      </c>
      <c r="CA28" s="29">
        <v>1.9575966340660848E-4</v>
      </c>
      <c r="CB28" s="29">
        <v>3.4356863575548199E-4</v>
      </c>
      <c r="CC28" s="29">
        <v>0</v>
      </c>
      <c r="CD28" s="29">
        <v>9.9603314710007337E-5</v>
      </c>
      <c r="CE28" s="29">
        <v>1.8251084140862776E-4</v>
      </c>
      <c r="CF28" s="29">
        <v>2.5385693007863287E-4</v>
      </c>
      <c r="CG28" s="29">
        <v>1.0577147329265352E-4</v>
      </c>
      <c r="CH28" s="29">
        <v>1.2558954884989791E-4</v>
      </c>
      <c r="CI28" s="29">
        <v>1.603978736046098E-4</v>
      </c>
      <c r="CJ28" s="29">
        <v>1.9783932485687315E-4</v>
      </c>
      <c r="CK28" s="29">
        <v>1.3742318795279513E-4</v>
      </c>
      <c r="CL28" s="29">
        <v>2.6923424742452941E-4</v>
      </c>
      <c r="CM28" s="29">
        <v>2.8571302472080244E-4</v>
      </c>
      <c r="CN28" s="29">
        <v>7.2701114875925809E-5</v>
      </c>
      <c r="CO28" s="29">
        <v>2.2117302596216161E-4</v>
      </c>
      <c r="CP28" s="29">
        <v>2.6055022187288456E-4</v>
      </c>
      <c r="CQ28" s="29">
        <v>7.8988424741862175E-4</v>
      </c>
      <c r="CR28" s="29">
        <v>4.3340713978302009E-4</v>
      </c>
      <c r="CS28" s="29">
        <v>2.0976060731084863E-4</v>
      </c>
      <c r="CT28" s="29">
        <v>9.1619904426510019E-4</v>
      </c>
      <c r="CU28" s="29">
        <v>2.545184906296707E-4</v>
      </c>
      <c r="CV28" s="29">
        <v>1.7013128587470928E-4</v>
      </c>
      <c r="CW28" s="29">
        <v>2.405510400225618E-4</v>
      </c>
      <c r="CX28" s="29">
        <v>2.2541520219452891E-4</v>
      </c>
      <c r="CY28" s="29">
        <v>4.5143412545895449E-4</v>
      </c>
      <c r="CZ28" s="29">
        <v>1.8763587151101748E-4</v>
      </c>
      <c r="DA28" s="29">
        <v>6.3798009606020408E-4</v>
      </c>
      <c r="DB28" s="29">
        <v>4.5452476647941958E-4</v>
      </c>
      <c r="DC28" s="29">
        <v>4.7445206637219067E-4</v>
      </c>
      <c r="DD28" s="29">
        <v>2.4642254440444188E-4</v>
      </c>
      <c r="DE28" s="29">
        <v>2.1659813606427518E-3</v>
      </c>
      <c r="DF28" s="29">
        <v>1.353649907705357E-4</v>
      </c>
      <c r="DG28" s="16">
        <f t="shared" si="0"/>
        <v>1.1412803507339546</v>
      </c>
      <c r="DH28" s="17">
        <f>+DG28/AVERAGE($DG$5:$DG$112)</f>
        <v>0.57098500932899388</v>
      </c>
      <c r="DI28" s="28" t="s">
        <v>23</v>
      </c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</row>
    <row r="29" spans="1:203" ht="20.100000000000001" customHeight="1" x14ac:dyDescent="0.15">
      <c r="A29" s="18" t="s">
        <v>24</v>
      </c>
      <c r="B29" s="19" t="s">
        <v>129</v>
      </c>
      <c r="C29" s="29">
        <v>2.5017487807526287E-4</v>
      </c>
      <c r="D29" s="29">
        <v>2.3904708560833467E-2</v>
      </c>
      <c r="E29" s="29">
        <v>8.9810932705981566E-4</v>
      </c>
      <c r="F29" s="29">
        <v>5.0076254839903743E-5</v>
      </c>
      <c r="G29" s="29">
        <v>1.1091135629504398E-3</v>
      </c>
      <c r="H29" s="29">
        <v>0</v>
      </c>
      <c r="I29" s="29">
        <v>0</v>
      </c>
      <c r="J29" s="29">
        <v>1.1903437693907095E-3</v>
      </c>
      <c r="K29" s="29">
        <v>6.4991667831509699E-5</v>
      </c>
      <c r="L29" s="29">
        <v>3.9820252107433207E-4</v>
      </c>
      <c r="M29" s="29">
        <v>0</v>
      </c>
      <c r="N29" s="29">
        <v>1.3168413135273172E-4</v>
      </c>
      <c r="O29" s="29">
        <v>8.4379078094024479E-5</v>
      </c>
      <c r="P29" s="29">
        <v>3.5146882344368842E-4</v>
      </c>
      <c r="Q29" s="29">
        <v>1.7692463465222922E-4</v>
      </c>
      <c r="R29" s="29">
        <v>1.2053951848679659E-4</v>
      </c>
      <c r="S29" s="29">
        <v>1.0971284923909244E-4</v>
      </c>
      <c r="T29" s="29">
        <v>1.7105501290209466E-4</v>
      </c>
      <c r="U29" s="29">
        <v>1.71243167913233E-4</v>
      </c>
      <c r="V29" s="29">
        <v>2.1889360027339377E-4</v>
      </c>
      <c r="W29" s="29">
        <v>8.1306752343362018E-5</v>
      </c>
      <c r="X29" s="29">
        <v>1.5875473119574999E-4</v>
      </c>
      <c r="Y29" s="29">
        <v>1.7810828552501686E-4</v>
      </c>
      <c r="Z29" s="29">
        <v>0</v>
      </c>
      <c r="AA29" s="29">
        <v>1.0695772895305868</v>
      </c>
      <c r="AB29" s="29">
        <v>2.6200202285971089E-3</v>
      </c>
      <c r="AC29" s="29">
        <v>1.0954076534718379E-5</v>
      </c>
      <c r="AD29" s="29">
        <v>1.3013460835924735E-4</v>
      </c>
      <c r="AE29" s="29">
        <v>7.5528484449637211E-5</v>
      </c>
      <c r="AF29" s="29">
        <v>6.3710189758353045E-5</v>
      </c>
      <c r="AG29" s="29">
        <v>8.4967516476092163E-4</v>
      </c>
      <c r="AH29" s="29">
        <v>1.0689259359018905E-4</v>
      </c>
      <c r="AI29" s="29">
        <v>1.4912131635352383E-4</v>
      </c>
      <c r="AJ29" s="29">
        <v>4.4726568853570902E-5</v>
      </c>
      <c r="AK29" s="29">
        <v>1.9415635607473335E-4</v>
      </c>
      <c r="AL29" s="29">
        <v>0</v>
      </c>
      <c r="AM29" s="29">
        <v>7.4032362805982331E-5</v>
      </c>
      <c r="AN29" s="29">
        <v>9.7332011607546842E-5</v>
      </c>
      <c r="AO29" s="29">
        <v>6.429381727450533E-5</v>
      </c>
      <c r="AP29" s="29">
        <v>4.2482804841412576E-5</v>
      </c>
      <c r="AQ29" s="29">
        <v>1.1974932307333837E-4</v>
      </c>
      <c r="AR29" s="29">
        <v>6.2169069572643674E-5</v>
      </c>
      <c r="AS29" s="29">
        <v>6.2053939970557672E-5</v>
      </c>
      <c r="AT29" s="29">
        <v>4.9844139902761467E-5</v>
      </c>
      <c r="AU29" s="29">
        <v>4.6191833466186738E-5</v>
      </c>
      <c r="AV29" s="29">
        <v>5.9417427571418948E-5</v>
      </c>
      <c r="AW29" s="29">
        <v>6.2186919537350415E-5</v>
      </c>
      <c r="AX29" s="29">
        <v>7.5556149688220267E-5</v>
      </c>
      <c r="AY29" s="29">
        <v>6.2921856439775397E-5</v>
      </c>
      <c r="AZ29" s="29">
        <v>5.3101732627687255E-5</v>
      </c>
      <c r="BA29" s="29">
        <v>5.228566996191121E-5</v>
      </c>
      <c r="BB29" s="29">
        <v>9.310946110266719E-5</v>
      </c>
      <c r="BC29" s="29">
        <v>7.9894702967474424E-5</v>
      </c>
      <c r="BD29" s="29">
        <v>8.0999594589431607E-5</v>
      </c>
      <c r="BE29" s="29">
        <v>0</v>
      </c>
      <c r="BF29" s="29">
        <v>8.8967186955157075E-5</v>
      </c>
      <c r="BG29" s="29">
        <v>8.8865165953064818E-5</v>
      </c>
      <c r="BH29" s="29">
        <v>1.6999401503112126E-4</v>
      </c>
      <c r="BI29" s="29">
        <v>3.0402762727997569E-4</v>
      </c>
      <c r="BJ29" s="29">
        <v>1.5367455108308481E-4</v>
      </c>
      <c r="BK29" s="29">
        <v>1.4705513364488235E-4</v>
      </c>
      <c r="BL29" s="29">
        <v>9.940215036909983E-5</v>
      </c>
      <c r="BM29" s="29">
        <v>9.8447056490057113E-5</v>
      </c>
      <c r="BN29" s="29">
        <v>1.1297320791113082E-4</v>
      </c>
      <c r="BO29" s="29">
        <v>1.3449545528676046E-4</v>
      </c>
      <c r="BP29" s="29">
        <v>2.1779612967428861E-4</v>
      </c>
      <c r="BQ29" s="29">
        <v>8.8118994766755174E-5</v>
      </c>
      <c r="BR29" s="29">
        <v>1.3194468780683167E-4</v>
      </c>
      <c r="BS29" s="29">
        <v>8.8214415444109306E-3</v>
      </c>
      <c r="BT29" s="29">
        <v>4.1574880085915066E-5</v>
      </c>
      <c r="BU29" s="29">
        <v>1.0048107823398808E-4</v>
      </c>
      <c r="BV29" s="29">
        <v>4.342300916149385E-5</v>
      </c>
      <c r="BW29" s="29">
        <v>3.6422268271364526E-5</v>
      </c>
      <c r="BX29" s="29">
        <v>1.0033669605586382E-5</v>
      </c>
      <c r="BY29" s="29">
        <v>4.7593499111368484E-4</v>
      </c>
      <c r="BZ29" s="29">
        <v>7.8820755993305291E-5</v>
      </c>
      <c r="CA29" s="29">
        <v>7.3407474710294264E-5</v>
      </c>
      <c r="CB29" s="29">
        <v>1.5444336711729681E-4</v>
      </c>
      <c r="CC29" s="29">
        <v>0</v>
      </c>
      <c r="CD29" s="29">
        <v>7.2426067040359362E-5</v>
      </c>
      <c r="CE29" s="29">
        <v>3.4687460274474561E-4</v>
      </c>
      <c r="CF29" s="29">
        <v>2.2956895402092799E-4</v>
      </c>
      <c r="CG29" s="29">
        <v>9.4709792117357366E-4</v>
      </c>
      <c r="CH29" s="29">
        <v>2.2537772227024472E-4</v>
      </c>
      <c r="CI29" s="29">
        <v>1.210593829046251E-4</v>
      </c>
      <c r="CJ29" s="29">
        <v>3.2679395324450919E-5</v>
      </c>
      <c r="CK29" s="29">
        <v>1.034513690126386E-4</v>
      </c>
      <c r="CL29" s="29">
        <v>1.016110906508476E-4</v>
      </c>
      <c r="CM29" s="29">
        <v>6.6281544907126106E-4</v>
      </c>
      <c r="CN29" s="29">
        <v>1.527623806810555E-4</v>
      </c>
      <c r="CO29" s="29">
        <v>9.393237373340631E-4</v>
      </c>
      <c r="CP29" s="29">
        <v>0.25355562179237201</v>
      </c>
      <c r="CQ29" s="29">
        <v>2.588789407412679E-2</v>
      </c>
      <c r="CR29" s="29">
        <v>1.087917017091521E-2</v>
      </c>
      <c r="CS29" s="29">
        <v>5.3237525737655908E-3</v>
      </c>
      <c r="CT29" s="29">
        <v>6.7703306248743635E-5</v>
      </c>
      <c r="CU29" s="29">
        <v>4.3678005643414709E-5</v>
      </c>
      <c r="CV29" s="29">
        <v>9.9518893027939837E-5</v>
      </c>
      <c r="CW29" s="29">
        <v>8.4447647821574081E-5</v>
      </c>
      <c r="CX29" s="29">
        <v>5.6534996846479647E-5</v>
      </c>
      <c r="CY29" s="29">
        <v>7.5630575736656462E-4</v>
      </c>
      <c r="CZ29" s="29">
        <v>5.3317395408095125E-4</v>
      </c>
      <c r="DA29" s="29">
        <v>2.1693978436195438E-4</v>
      </c>
      <c r="DB29" s="29">
        <v>3.0115178472503305E-4</v>
      </c>
      <c r="DC29" s="29">
        <v>0.10082507938940294</v>
      </c>
      <c r="DD29" s="29">
        <v>1.9031596809633247E-4</v>
      </c>
      <c r="DE29" s="29">
        <v>1.2180352769456969E-4</v>
      </c>
      <c r="DF29" s="29">
        <v>1.5948589003174822E-3</v>
      </c>
      <c r="DG29" s="16">
        <f t="shared" si="0"/>
        <v>1.5210243660623943</v>
      </c>
      <c r="DH29" s="17">
        <f>+DG29/AVERAGE($DG$5:$DG$112)</f>
        <v>0.76097175535112338</v>
      </c>
      <c r="DI29" s="28" t="s">
        <v>24</v>
      </c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</row>
    <row r="30" spans="1:203" ht="20.100000000000001" customHeight="1" x14ac:dyDescent="0.15">
      <c r="A30" s="18" t="s">
        <v>25</v>
      </c>
      <c r="B30" s="19" t="s">
        <v>130</v>
      </c>
      <c r="C30" s="29">
        <v>3.857338280053553E-2</v>
      </c>
      <c r="D30" s="29">
        <v>1.2299011224131393E-2</v>
      </c>
      <c r="E30" s="29">
        <v>1.0687330136035834E-2</v>
      </c>
      <c r="F30" s="29">
        <v>5.3511122606986032E-3</v>
      </c>
      <c r="G30" s="29">
        <v>7.532071662399293E-3</v>
      </c>
      <c r="H30" s="29">
        <v>0</v>
      </c>
      <c r="I30" s="29">
        <v>0</v>
      </c>
      <c r="J30" s="29">
        <v>1.9562561165412922E-2</v>
      </c>
      <c r="K30" s="29">
        <v>3.6834748808109406E-3</v>
      </c>
      <c r="L30" s="29">
        <v>1.530133569051805E-2</v>
      </c>
      <c r="M30" s="29">
        <v>0</v>
      </c>
      <c r="N30" s="29">
        <v>4.4133593374090105E-2</v>
      </c>
      <c r="O30" s="29">
        <v>2.0264033298460934E-2</v>
      </c>
      <c r="P30" s="29">
        <v>0.12295654465643424</v>
      </c>
      <c r="Q30" s="29">
        <v>5.8264517439449742E-2</v>
      </c>
      <c r="R30" s="29">
        <v>1.7879880392471174E-2</v>
      </c>
      <c r="S30" s="29">
        <v>2.5457974774157208E-2</v>
      </c>
      <c r="T30" s="29">
        <v>5.3535396997392903E-2</v>
      </c>
      <c r="U30" s="29">
        <v>7.6412468953410877E-3</v>
      </c>
      <c r="V30" s="29">
        <v>9.4105262046440073E-3</v>
      </c>
      <c r="W30" s="29">
        <v>1.3386212167800083E-2</v>
      </c>
      <c r="X30" s="29">
        <v>2.6058994450254249E-2</v>
      </c>
      <c r="Y30" s="29">
        <v>2.724192644985331E-2</v>
      </c>
      <c r="Z30" s="29">
        <v>0</v>
      </c>
      <c r="AA30" s="29">
        <v>3.4689318028802964E-2</v>
      </c>
      <c r="AB30" s="29">
        <v>1.12689121756233</v>
      </c>
      <c r="AC30" s="29">
        <v>1.5228840809700579E-3</v>
      </c>
      <c r="AD30" s="29">
        <v>3.5400286503375948E-2</v>
      </c>
      <c r="AE30" s="29">
        <v>1.3109352580410086E-2</v>
      </c>
      <c r="AF30" s="29">
        <v>1.4562213254397905E-2</v>
      </c>
      <c r="AG30" s="29">
        <v>1.7673915552135259E-2</v>
      </c>
      <c r="AH30" s="29">
        <v>8.9627628134475324E-3</v>
      </c>
      <c r="AI30" s="29">
        <v>1.2154157965267703E-2</v>
      </c>
      <c r="AJ30" s="29">
        <v>5.3479923413965276E-3</v>
      </c>
      <c r="AK30" s="29">
        <v>3.6128323956414563E-2</v>
      </c>
      <c r="AL30" s="29">
        <v>0</v>
      </c>
      <c r="AM30" s="29">
        <v>2.820472056579607E-3</v>
      </c>
      <c r="AN30" s="29">
        <v>9.7722611067465447E-3</v>
      </c>
      <c r="AO30" s="29">
        <v>2.298932601806059E-3</v>
      </c>
      <c r="AP30" s="29">
        <v>1.0925349691035997E-3</v>
      </c>
      <c r="AQ30" s="29">
        <v>1.7424683476855767E-2</v>
      </c>
      <c r="AR30" s="29">
        <v>9.6666086633758128E-3</v>
      </c>
      <c r="AS30" s="29">
        <v>9.8637565061191184E-3</v>
      </c>
      <c r="AT30" s="29">
        <v>4.6604393369948562E-3</v>
      </c>
      <c r="AU30" s="29">
        <v>6.6483758917121466E-3</v>
      </c>
      <c r="AV30" s="29">
        <v>1.0006931793090227E-2</v>
      </c>
      <c r="AW30" s="29">
        <v>7.1781561460517928E-3</v>
      </c>
      <c r="AX30" s="29">
        <v>1.1284765073826501E-2</v>
      </c>
      <c r="AY30" s="29">
        <v>9.849831039398009E-3</v>
      </c>
      <c r="AZ30" s="29">
        <v>9.1124445979086071E-3</v>
      </c>
      <c r="BA30" s="29">
        <v>8.3604784941142297E-3</v>
      </c>
      <c r="BB30" s="29">
        <v>1.1670277985765452E-2</v>
      </c>
      <c r="BC30" s="29">
        <v>1.2255954213630887E-2</v>
      </c>
      <c r="BD30" s="29">
        <v>1.6298065898277429E-2</v>
      </c>
      <c r="BE30" s="29">
        <v>0</v>
      </c>
      <c r="BF30" s="29">
        <v>2.1061063053125925E-2</v>
      </c>
      <c r="BG30" s="29">
        <v>2.0832049442878454E-2</v>
      </c>
      <c r="BH30" s="29">
        <v>4.7856545157147594E-2</v>
      </c>
      <c r="BI30" s="29">
        <v>1.5358227741079757E-2</v>
      </c>
      <c r="BJ30" s="29">
        <v>3.8786828649856775E-2</v>
      </c>
      <c r="BK30" s="29">
        <v>2.9242404210063555E-3</v>
      </c>
      <c r="BL30" s="29">
        <v>1.6202758817165076E-2</v>
      </c>
      <c r="BM30" s="29">
        <v>1.4667030834073161E-2</v>
      </c>
      <c r="BN30" s="29">
        <v>7.3582508199251792E-3</v>
      </c>
      <c r="BO30" s="29">
        <v>7.2622591135548809E-3</v>
      </c>
      <c r="BP30" s="29">
        <v>3.5212795595383263E-3</v>
      </c>
      <c r="BQ30" s="29">
        <v>8.5679800719798867E-3</v>
      </c>
      <c r="BR30" s="29">
        <v>5.9666958974168389E-3</v>
      </c>
      <c r="BS30" s="29">
        <v>7.7184894293118901E-3</v>
      </c>
      <c r="BT30" s="29">
        <v>1.8615976749270997E-3</v>
      </c>
      <c r="BU30" s="29">
        <v>3.0635375450177886E-3</v>
      </c>
      <c r="BV30" s="29">
        <v>1.4887326747746548E-3</v>
      </c>
      <c r="BW30" s="29">
        <v>1.5290721900719788E-3</v>
      </c>
      <c r="BX30" s="29">
        <v>5.6377681592577702E-4</v>
      </c>
      <c r="BY30" s="29">
        <v>3.2246593522967859E-3</v>
      </c>
      <c r="BZ30" s="29">
        <v>1.8048329968691509E-3</v>
      </c>
      <c r="CA30" s="29">
        <v>5.0743668835367033E-3</v>
      </c>
      <c r="CB30" s="29">
        <v>3.7273449828998176E-3</v>
      </c>
      <c r="CC30" s="29">
        <v>0</v>
      </c>
      <c r="CD30" s="29">
        <v>1.7859203361339207E-3</v>
      </c>
      <c r="CE30" s="29">
        <v>3.1290680103573552E-3</v>
      </c>
      <c r="CF30" s="29">
        <v>5.1655780015213973E-3</v>
      </c>
      <c r="CG30" s="29">
        <v>1.0726815656869524E-3</v>
      </c>
      <c r="CH30" s="29">
        <v>3.5022079171885476E-3</v>
      </c>
      <c r="CI30" s="29">
        <v>4.5395832184683413E-3</v>
      </c>
      <c r="CJ30" s="29">
        <v>3.6497411592457483E-3</v>
      </c>
      <c r="CK30" s="29">
        <v>3.647910592941173E-3</v>
      </c>
      <c r="CL30" s="29">
        <v>1.0173819484986387E-2</v>
      </c>
      <c r="CM30" s="29">
        <v>2.9106034867276719E-3</v>
      </c>
      <c r="CN30" s="29">
        <v>2.0853384968566539E-3</v>
      </c>
      <c r="CO30" s="29">
        <v>1.7249541299029867E-2</v>
      </c>
      <c r="CP30" s="29">
        <v>1.2191804121577826E-2</v>
      </c>
      <c r="CQ30" s="29">
        <v>1.7943156716362634E-2</v>
      </c>
      <c r="CR30" s="29">
        <v>8.6452513485601699E-3</v>
      </c>
      <c r="CS30" s="29">
        <v>6.0458948571055085E-3</v>
      </c>
      <c r="CT30" s="29">
        <v>7.3924878018788026E-3</v>
      </c>
      <c r="CU30" s="29">
        <v>5.1792686088013703E-3</v>
      </c>
      <c r="CV30" s="29">
        <v>9.8214648991851432E-3</v>
      </c>
      <c r="CW30" s="29">
        <v>1.0516379085281208E-2</v>
      </c>
      <c r="CX30" s="29">
        <v>8.8959250530442988E-3</v>
      </c>
      <c r="CY30" s="29">
        <v>1.0231961409612156E-2</v>
      </c>
      <c r="CZ30" s="29">
        <v>8.7921906090117838E-3</v>
      </c>
      <c r="DA30" s="29">
        <v>3.7983201427791886E-2</v>
      </c>
      <c r="DB30" s="29">
        <v>5.9439955068875481E-3</v>
      </c>
      <c r="DC30" s="29">
        <v>5.0367601763290698E-3</v>
      </c>
      <c r="DD30" s="29">
        <v>9.2756301253931889E-3</v>
      </c>
      <c r="DE30" s="29">
        <v>2.831372021943409E-2</v>
      </c>
      <c r="DF30" s="29">
        <v>2.263349183556074E-3</v>
      </c>
      <c r="DG30" s="16">
        <f t="shared" si="0"/>
        <v>2.4997345762545331</v>
      </c>
      <c r="DH30" s="17">
        <f>+DG30/AVERAGE($DG$5:$DG$112)</f>
        <v>1.2506225743962058</v>
      </c>
      <c r="DI30" s="28" t="s">
        <v>25</v>
      </c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</row>
    <row r="31" spans="1:203" ht="20.100000000000001" customHeight="1" x14ac:dyDescent="0.15">
      <c r="A31" s="18" t="s">
        <v>26</v>
      </c>
      <c r="B31" s="19" t="s">
        <v>131</v>
      </c>
      <c r="C31" s="29">
        <v>4.6560944262158725E-2</v>
      </c>
      <c r="D31" s="29">
        <v>2.2621105122837409E-2</v>
      </c>
      <c r="E31" s="29">
        <v>1.6440311930815021E-2</v>
      </c>
      <c r="F31" s="29">
        <v>1.5789398003148675E-2</v>
      </c>
      <c r="G31" s="29">
        <v>7.2094006766821997E-2</v>
      </c>
      <c r="H31" s="29">
        <v>0</v>
      </c>
      <c r="I31" s="29">
        <v>0</v>
      </c>
      <c r="J31" s="29">
        <v>2.9063304273916082E-2</v>
      </c>
      <c r="K31" s="29">
        <v>8.2864680184128736E-3</v>
      </c>
      <c r="L31" s="29">
        <v>2.4693214915624581E-2</v>
      </c>
      <c r="M31" s="29">
        <v>0</v>
      </c>
      <c r="N31" s="29">
        <v>3.2753286998045666E-2</v>
      </c>
      <c r="O31" s="29">
        <v>1.52627139554968E-2</v>
      </c>
      <c r="P31" s="29">
        <v>2.4317758708109191E-2</v>
      </c>
      <c r="Q31" s="29">
        <v>1.965894864851955E-2</v>
      </c>
      <c r="R31" s="29">
        <v>2.2319716187189653E-2</v>
      </c>
      <c r="S31" s="29">
        <v>1.445240226874385E-2</v>
      </c>
      <c r="T31" s="29">
        <v>1.81092974344935E-2</v>
      </c>
      <c r="U31" s="29">
        <v>9.216582320114737E-2</v>
      </c>
      <c r="V31" s="29">
        <v>3.4124166954801236E-2</v>
      </c>
      <c r="W31" s="29">
        <v>0.75436589188367276</v>
      </c>
      <c r="X31" s="29">
        <v>0.22780811549657989</v>
      </c>
      <c r="Y31" s="29">
        <v>0.14306927147108603</v>
      </c>
      <c r="Z31" s="29">
        <v>0</v>
      </c>
      <c r="AA31" s="29">
        <v>3.7782130523233752E-2</v>
      </c>
      <c r="AB31" s="29">
        <v>6.8811094298295614E-2</v>
      </c>
      <c r="AC31" s="29">
        <v>1.0650551337799889</v>
      </c>
      <c r="AD31" s="29">
        <v>0.23985827254350711</v>
      </c>
      <c r="AE31" s="29">
        <v>3.75878113089681E-2</v>
      </c>
      <c r="AF31" s="29">
        <v>2.0347986106845656E-2</v>
      </c>
      <c r="AG31" s="29">
        <v>2.2411198717920567E-2</v>
      </c>
      <c r="AH31" s="29">
        <v>4.5750195765932873E-2</v>
      </c>
      <c r="AI31" s="29">
        <v>3.9596774995722075E-2</v>
      </c>
      <c r="AJ31" s="29">
        <v>3.9149299030522694E-2</v>
      </c>
      <c r="AK31" s="29">
        <v>5.3610208344530619E-2</v>
      </c>
      <c r="AL31" s="29">
        <v>0</v>
      </c>
      <c r="AM31" s="29">
        <v>1.8309390595430887E-2</v>
      </c>
      <c r="AN31" s="29">
        <v>2.1095810267811661E-2</v>
      </c>
      <c r="AO31" s="29">
        <v>1.5015699339520149E-2</v>
      </c>
      <c r="AP31" s="29">
        <v>1.3497227738045745E-2</v>
      </c>
      <c r="AQ31" s="29">
        <v>3.2247678087493306E-2</v>
      </c>
      <c r="AR31" s="29">
        <v>1.7189899090544958E-2</v>
      </c>
      <c r="AS31" s="29">
        <v>1.4973629603655775E-2</v>
      </c>
      <c r="AT31" s="29">
        <v>1.0114195373303124E-2</v>
      </c>
      <c r="AU31" s="29">
        <v>8.8442411782510381E-3</v>
      </c>
      <c r="AV31" s="29">
        <v>1.2767450429851671E-2</v>
      </c>
      <c r="AW31" s="29">
        <v>1.3494827288345432E-2</v>
      </c>
      <c r="AX31" s="29">
        <v>1.4742614042617638E-2</v>
      </c>
      <c r="AY31" s="29">
        <v>1.3357766892033463E-2</v>
      </c>
      <c r="AZ31" s="29">
        <v>1.2626110353873647E-2</v>
      </c>
      <c r="BA31" s="29">
        <v>1.0043018334476751E-2</v>
      </c>
      <c r="BB31" s="29">
        <v>1.5158157603191941E-2</v>
      </c>
      <c r="BC31" s="29">
        <v>1.2611751741703892E-2</v>
      </c>
      <c r="BD31" s="29">
        <v>1.3557355999783381E-2</v>
      </c>
      <c r="BE31" s="29">
        <v>0</v>
      </c>
      <c r="BF31" s="29">
        <v>1.5702144267622044E-2</v>
      </c>
      <c r="BG31" s="29">
        <v>1.8529519870398345E-2</v>
      </c>
      <c r="BH31" s="29">
        <v>1.5034380231317156E-2</v>
      </c>
      <c r="BI31" s="29">
        <v>1.9019083677816739E-2</v>
      </c>
      <c r="BJ31" s="29">
        <v>2.5793035790742568E-2</v>
      </c>
      <c r="BK31" s="29">
        <v>6.0095096983530411E-2</v>
      </c>
      <c r="BL31" s="29">
        <v>1.8336982448333553E-2</v>
      </c>
      <c r="BM31" s="29">
        <v>1.9077575896234419E-2</v>
      </c>
      <c r="BN31" s="29">
        <v>3.2500129658180443E-2</v>
      </c>
      <c r="BO31" s="29">
        <v>2.1172710904662179E-2</v>
      </c>
      <c r="BP31" s="29">
        <v>3.4469431739974653E-2</v>
      </c>
      <c r="BQ31" s="29">
        <v>3.6976752946975333E-2</v>
      </c>
      <c r="BR31" s="29">
        <v>2.4886862616369229E-2</v>
      </c>
      <c r="BS31" s="29">
        <v>3.4430238936901378E-2</v>
      </c>
      <c r="BT31" s="29">
        <v>1.1948200856620263E-2</v>
      </c>
      <c r="BU31" s="29">
        <v>6.9575494496732296E-3</v>
      </c>
      <c r="BV31" s="29">
        <v>5.0502670627659129E-3</v>
      </c>
      <c r="BW31" s="29">
        <v>4.467726185359993E-3</v>
      </c>
      <c r="BX31" s="29">
        <v>1.1717303255072849E-3</v>
      </c>
      <c r="BY31" s="29">
        <v>1.0132503761215175E-2</v>
      </c>
      <c r="BZ31" s="29">
        <v>5.7663541450313008E-2</v>
      </c>
      <c r="CA31" s="29">
        <v>0.31103877492529758</v>
      </c>
      <c r="CB31" s="29">
        <v>0.13948731841367712</v>
      </c>
      <c r="CC31" s="29">
        <v>0</v>
      </c>
      <c r="CD31" s="29">
        <v>2.5461213269833E-2</v>
      </c>
      <c r="CE31" s="29">
        <v>8.7947320191301883E-3</v>
      </c>
      <c r="CF31" s="29">
        <v>8.7546255928722984E-3</v>
      </c>
      <c r="CG31" s="29">
        <v>1.2431123542275775E-2</v>
      </c>
      <c r="CH31" s="29">
        <v>8.4547074781321039E-3</v>
      </c>
      <c r="CI31" s="29">
        <v>8.4576888983566821E-3</v>
      </c>
      <c r="CJ31" s="29">
        <v>7.1633854246768002E-3</v>
      </c>
      <c r="CK31" s="29">
        <v>5.575316200811713E-3</v>
      </c>
      <c r="CL31" s="29">
        <v>1.2781552189666395E-2</v>
      </c>
      <c r="CM31" s="29">
        <v>1.6275667931291354E-2</v>
      </c>
      <c r="CN31" s="29">
        <v>9.6601931649772724E-3</v>
      </c>
      <c r="CO31" s="29">
        <v>1.580434315550551E-2</v>
      </c>
      <c r="CP31" s="29">
        <v>1.6007664076795856E-2</v>
      </c>
      <c r="CQ31" s="29">
        <v>1.8144378767527568E-2</v>
      </c>
      <c r="CR31" s="29">
        <v>8.8432013726952065E-3</v>
      </c>
      <c r="CS31" s="29">
        <v>8.6872357836431484E-3</v>
      </c>
      <c r="CT31" s="29">
        <v>1.1447030840271722E-2</v>
      </c>
      <c r="CU31" s="29">
        <v>8.193784890411681E-3</v>
      </c>
      <c r="CV31" s="29">
        <v>1.0986878219468477E-2</v>
      </c>
      <c r="CW31" s="29">
        <v>1.5254545729833103E-2</v>
      </c>
      <c r="CX31" s="29">
        <v>8.1841462378657876E-3</v>
      </c>
      <c r="CY31" s="29">
        <v>2.8928136918710792E-2</v>
      </c>
      <c r="CZ31" s="29">
        <v>1.6197919809971425E-2</v>
      </c>
      <c r="DA31" s="29">
        <v>1.8596415618282777E-2</v>
      </c>
      <c r="DB31" s="29">
        <v>2.2143865379120126E-2</v>
      </c>
      <c r="DC31" s="29">
        <v>9.9515336993731378E-3</v>
      </c>
      <c r="DD31" s="29">
        <v>1.5091920779395671E-2</v>
      </c>
      <c r="DE31" s="29">
        <v>2.0568638732427796E-2</v>
      </c>
      <c r="DF31" s="29">
        <v>1.7471926895244651E-2</v>
      </c>
      <c r="DG31" s="16">
        <f t="shared" si="0"/>
        <v>4.8918184068950792</v>
      </c>
      <c r="DH31" s="17">
        <f>+DG31/AVERAGE($DG$5:$DG$112)</f>
        <v>2.4473872496801152</v>
      </c>
      <c r="DI31" s="28" t="s">
        <v>26</v>
      </c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</row>
    <row r="32" spans="1:203" ht="20.100000000000001" customHeight="1" x14ac:dyDescent="0.15">
      <c r="A32" s="18" t="s">
        <v>27</v>
      </c>
      <c r="B32" s="19" t="s">
        <v>132</v>
      </c>
      <c r="C32" s="29">
        <v>8.9075275360169827E-4</v>
      </c>
      <c r="D32" s="29">
        <v>9.5871219019918108E-4</v>
      </c>
      <c r="E32" s="29">
        <v>1.5595218300708991E-3</v>
      </c>
      <c r="F32" s="29">
        <v>3.9019296248845854E-4</v>
      </c>
      <c r="G32" s="29">
        <v>3.4556207768043153E-4</v>
      </c>
      <c r="H32" s="29">
        <v>0</v>
      </c>
      <c r="I32" s="29">
        <v>0</v>
      </c>
      <c r="J32" s="29">
        <v>8.7133031310211305E-4</v>
      </c>
      <c r="K32" s="29">
        <v>3.5763362915071644E-4</v>
      </c>
      <c r="L32" s="29">
        <v>6.8365822888297938E-4</v>
      </c>
      <c r="M32" s="29">
        <v>0</v>
      </c>
      <c r="N32" s="29">
        <v>1.6595145635751576E-3</v>
      </c>
      <c r="O32" s="29">
        <v>8.3371165885618435E-4</v>
      </c>
      <c r="P32" s="29">
        <v>1.1004208696423405E-3</v>
      </c>
      <c r="Q32" s="29">
        <v>1.3075935820857042E-3</v>
      </c>
      <c r="R32" s="29">
        <v>8.3288414293104622E-4</v>
      </c>
      <c r="S32" s="29">
        <v>7.5955652559260513E-4</v>
      </c>
      <c r="T32" s="29">
        <v>1.1494807877280907E-3</v>
      </c>
      <c r="U32" s="29">
        <v>6.3558550582043924E-3</v>
      </c>
      <c r="V32" s="29">
        <v>6.8630278964728758E-3</v>
      </c>
      <c r="W32" s="29">
        <v>1.2922298795260544E-3</v>
      </c>
      <c r="X32" s="29">
        <v>9.8449490978262232E-3</v>
      </c>
      <c r="Y32" s="29">
        <v>5.9336506901811062E-3</v>
      </c>
      <c r="Z32" s="29">
        <v>0</v>
      </c>
      <c r="AA32" s="29">
        <v>2.0263829770311645E-3</v>
      </c>
      <c r="AB32" s="29">
        <v>2.6746205348535928E-3</v>
      </c>
      <c r="AC32" s="29">
        <v>1.7600519198386543E-4</v>
      </c>
      <c r="AD32" s="29">
        <v>1.0008343832404125</v>
      </c>
      <c r="AE32" s="29">
        <v>2.2888259496790329E-3</v>
      </c>
      <c r="AF32" s="29">
        <v>1.2878445049602037E-3</v>
      </c>
      <c r="AG32" s="29">
        <v>1.3957818560810316E-3</v>
      </c>
      <c r="AH32" s="29">
        <v>1.9950654669041194E-3</v>
      </c>
      <c r="AI32" s="29">
        <v>1.8150915599888012E-3</v>
      </c>
      <c r="AJ32" s="29">
        <v>1.2155863682019072E-3</v>
      </c>
      <c r="AK32" s="29">
        <v>9.789160761902822E-3</v>
      </c>
      <c r="AL32" s="29">
        <v>0</v>
      </c>
      <c r="AM32" s="29">
        <v>6.5735813493297303E-3</v>
      </c>
      <c r="AN32" s="29">
        <v>2.6678689544472008E-2</v>
      </c>
      <c r="AO32" s="29">
        <v>3.9183927096673697E-3</v>
      </c>
      <c r="AP32" s="29">
        <v>2.0699443019586484E-3</v>
      </c>
      <c r="AQ32" s="29">
        <v>2.0652938712776348E-3</v>
      </c>
      <c r="AR32" s="29">
        <v>1.9751213443131247E-3</v>
      </c>
      <c r="AS32" s="29">
        <v>1.9737293942674408E-3</v>
      </c>
      <c r="AT32" s="29">
        <v>2.2852928659677363E-3</v>
      </c>
      <c r="AU32" s="29">
        <v>1.50171504719169E-3</v>
      </c>
      <c r="AV32" s="29">
        <v>1.1184646700462162E-3</v>
      </c>
      <c r="AW32" s="29">
        <v>1.5905996344998993E-3</v>
      </c>
      <c r="AX32" s="29">
        <v>1.6749793490670735E-3</v>
      </c>
      <c r="AY32" s="29">
        <v>1.8190778738029379E-3</v>
      </c>
      <c r="AZ32" s="29">
        <v>1.2042669133616238E-3</v>
      </c>
      <c r="BA32" s="29">
        <v>9.9596682958117636E-4</v>
      </c>
      <c r="BB32" s="29">
        <v>1.5173712591896463E-3</v>
      </c>
      <c r="BC32" s="29">
        <v>1.1856402544645039E-3</v>
      </c>
      <c r="BD32" s="29">
        <v>1.1832415278525705E-3</v>
      </c>
      <c r="BE32" s="29">
        <v>0</v>
      </c>
      <c r="BF32" s="29">
        <v>2.121301077087401E-3</v>
      </c>
      <c r="BG32" s="29">
        <v>2.7036625487450814E-3</v>
      </c>
      <c r="BH32" s="29">
        <v>2.4647411087744659E-3</v>
      </c>
      <c r="BI32" s="29">
        <v>4.2364605836290445E-3</v>
      </c>
      <c r="BJ32" s="29">
        <v>1.0526680220462174E-3</v>
      </c>
      <c r="BK32" s="29">
        <v>1.148221382957843E-3</v>
      </c>
      <c r="BL32" s="29">
        <v>1.6942775184219164E-3</v>
      </c>
      <c r="BM32" s="29">
        <v>9.2560838763550699E-4</v>
      </c>
      <c r="BN32" s="29">
        <v>3.4216938021487502E-2</v>
      </c>
      <c r="BO32" s="29">
        <v>1.2354199483362339E-2</v>
      </c>
      <c r="BP32" s="29">
        <v>2.3056378248725484E-2</v>
      </c>
      <c r="BQ32" s="29">
        <v>7.8578556640178344E-4</v>
      </c>
      <c r="BR32" s="29">
        <v>1.7377379851545168E-3</v>
      </c>
      <c r="BS32" s="29">
        <v>2.4720840245895095E-3</v>
      </c>
      <c r="BT32" s="29">
        <v>5.5637157873119356E-4</v>
      </c>
      <c r="BU32" s="29">
        <v>2.8302978396785311E-4</v>
      </c>
      <c r="BV32" s="29">
        <v>4.0327609598162959E-4</v>
      </c>
      <c r="BW32" s="29">
        <v>2.6724808113569402E-4</v>
      </c>
      <c r="BX32" s="29">
        <v>4.559762154393564E-5</v>
      </c>
      <c r="BY32" s="29">
        <v>1.4993433373875968E-3</v>
      </c>
      <c r="BZ32" s="29">
        <v>2.1218020457420856E-4</v>
      </c>
      <c r="CA32" s="29">
        <v>5.3900857552840618E-4</v>
      </c>
      <c r="CB32" s="29">
        <v>2.8731428393666828E-4</v>
      </c>
      <c r="CC32" s="29">
        <v>0</v>
      </c>
      <c r="CD32" s="29">
        <v>2.138060837246336E-4</v>
      </c>
      <c r="CE32" s="29">
        <v>1.2724061831565138E-3</v>
      </c>
      <c r="CF32" s="29">
        <v>5.3431087060400694E-4</v>
      </c>
      <c r="CG32" s="29">
        <v>1.944196549663372E-4</v>
      </c>
      <c r="CH32" s="29">
        <v>4.9474870695079341E-4</v>
      </c>
      <c r="CI32" s="29">
        <v>3.6412017410072044E-4</v>
      </c>
      <c r="CJ32" s="29">
        <v>1.9698738117775768E-4</v>
      </c>
      <c r="CK32" s="29">
        <v>2.8801264674660379E-4</v>
      </c>
      <c r="CL32" s="29">
        <v>4.1947987933996212E-4</v>
      </c>
      <c r="CM32" s="29">
        <v>4.3215856186328748E-4</v>
      </c>
      <c r="CN32" s="29">
        <v>4.6302413795149677E-4</v>
      </c>
      <c r="CO32" s="29">
        <v>5.463143836724624E-4</v>
      </c>
      <c r="CP32" s="29">
        <v>8.0152362866513466E-4</v>
      </c>
      <c r="CQ32" s="29">
        <v>9.2501127693549558E-4</v>
      </c>
      <c r="CR32" s="29">
        <v>6.3300979114138723E-4</v>
      </c>
      <c r="CS32" s="29">
        <v>4.6972432634438021E-4</v>
      </c>
      <c r="CT32" s="29">
        <v>5.3495405850228074E-4</v>
      </c>
      <c r="CU32" s="29">
        <v>2.9544702752267425E-4</v>
      </c>
      <c r="CV32" s="29">
        <v>4.0876333203861495E-4</v>
      </c>
      <c r="CW32" s="29">
        <v>1.0393235212751203E-3</v>
      </c>
      <c r="CX32" s="29">
        <v>2.6243261492471721E-4</v>
      </c>
      <c r="CY32" s="29">
        <v>1.4257310153757783E-3</v>
      </c>
      <c r="CZ32" s="29">
        <v>1.298607536155276E-3</v>
      </c>
      <c r="DA32" s="29">
        <v>7.8513956455829011E-4</v>
      </c>
      <c r="DB32" s="29">
        <v>9.6728645758777728E-4</v>
      </c>
      <c r="DC32" s="29">
        <v>4.7422330889726282E-4</v>
      </c>
      <c r="DD32" s="29">
        <v>6.1612647302716132E-4</v>
      </c>
      <c r="DE32" s="29">
        <v>9.1363487548501595E-4</v>
      </c>
      <c r="DF32" s="29">
        <v>2.9215927460265843E-4</v>
      </c>
      <c r="DG32" s="16">
        <f t="shared" si="0"/>
        <v>1.2434466761592065</v>
      </c>
      <c r="DH32" s="17">
        <f>+DG32/AVERAGE($DG$5:$DG$112)</f>
        <v>0.62209904124808457</v>
      </c>
      <c r="DI32" s="28" t="s">
        <v>27</v>
      </c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</row>
    <row r="33" spans="1:233" ht="20.100000000000001" customHeight="1" x14ac:dyDescent="0.15">
      <c r="A33" s="18" t="s">
        <v>28</v>
      </c>
      <c r="B33" s="19" t="s">
        <v>133</v>
      </c>
      <c r="C33" s="29">
        <v>3.5169508703726253E-2</v>
      </c>
      <c r="D33" s="29">
        <v>1.4397034662588588E-2</v>
      </c>
      <c r="E33" s="29">
        <v>1.150234184936675E-2</v>
      </c>
      <c r="F33" s="29">
        <v>1.6781016532177812E-2</v>
      </c>
      <c r="G33" s="29">
        <v>2.6850487853336252E-2</v>
      </c>
      <c r="H33" s="29">
        <v>0</v>
      </c>
      <c r="I33" s="29">
        <v>0</v>
      </c>
      <c r="J33" s="29">
        <v>3.4940271070532915E-2</v>
      </c>
      <c r="K33" s="29">
        <v>1.4439014339671116E-2</v>
      </c>
      <c r="L33" s="29">
        <v>1.9137363783600838E-2</v>
      </c>
      <c r="M33" s="29">
        <v>0</v>
      </c>
      <c r="N33" s="29">
        <v>7.0481590400549559E-3</v>
      </c>
      <c r="O33" s="29">
        <v>1.2687998585022963E-2</v>
      </c>
      <c r="P33" s="29">
        <v>2.3786367142693231E-2</v>
      </c>
      <c r="Q33" s="29">
        <v>7.7022622950236999E-2</v>
      </c>
      <c r="R33" s="29">
        <v>9.4950192615362774E-3</v>
      </c>
      <c r="S33" s="29">
        <v>1.5908616937438884E-2</v>
      </c>
      <c r="T33" s="29">
        <v>6.6774398024903439E-2</v>
      </c>
      <c r="U33" s="29">
        <v>1.9056000145730098E-2</v>
      </c>
      <c r="V33" s="29">
        <v>9.2677460517516554E-3</v>
      </c>
      <c r="W33" s="29">
        <v>1.9730391401415375E-3</v>
      </c>
      <c r="X33" s="29">
        <v>8.4062268661505707E-3</v>
      </c>
      <c r="Y33" s="29">
        <v>7.6625873412186647E-3</v>
      </c>
      <c r="Z33" s="29">
        <v>0</v>
      </c>
      <c r="AA33" s="29">
        <v>0.10610114647084891</v>
      </c>
      <c r="AB33" s="29">
        <v>4.5264034661241632E-2</v>
      </c>
      <c r="AC33" s="29">
        <v>5.5410861850517979E-4</v>
      </c>
      <c r="AD33" s="29">
        <v>3.1057027208308092E-3</v>
      </c>
      <c r="AE33" s="29">
        <v>1.273240123744658</v>
      </c>
      <c r="AF33" s="29">
        <v>4.0949977697675513E-2</v>
      </c>
      <c r="AG33" s="29">
        <v>0.1472043949405131</v>
      </c>
      <c r="AH33" s="29">
        <v>3.6212196130295804E-2</v>
      </c>
      <c r="AI33" s="29">
        <v>4.1596680623212029E-3</v>
      </c>
      <c r="AJ33" s="29">
        <v>6.3799663602192589E-3</v>
      </c>
      <c r="AK33" s="29">
        <v>9.1576233045963708E-3</v>
      </c>
      <c r="AL33" s="29">
        <v>0</v>
      </c>
      <c r="AM33" s="29">
        <v>3.199435874972774E-3</v>
      </c>
      <c r="AN33" s="29">
        <v>4.3225619548122977E-3</v>
      </c>
      <c r="AO33" s="29">
        <v>2.8098377444038037E-3</v>
      </c>
      <c r="AP33" s="29">
        <v>1.5575573702080064E-3</v>
      </c>
      <c r="AQ33" s="29">
        <v>5.0746414669126001E-2</v>
      </c>
      <c r="AR33" s="29">
        <v>1.061978420333105E-2</v>
      </c>
      <c r="AS33" s="29">
        <v>6.4922830051161997E-3</v>
      </c>
      <c r="AT33" s="29">
        <v>8.2030057805042508E-3</v>
      </c>
      <c r="AU33" s="29">
        <v>2.0902915804778724E-2</v>
      </c>
      <c r="AV33" s="29">
        <v>4.5162156819206177E-2</v>
      </c>
      <c r="AW33" s="29">
        <v>4.0229287371105871E-2</v>
      </c>
      <c r="AX33" s="29">
        <v>3.1505023155023314E-2</v>
      </c>
      <c r="AY33" s="29">
        <v>3.1224237325973053E-2</v>
      </c>
      <c r="AZ33" s="29">
        <v>6.3552605226017661E-2</v>
      </c>
      <c r="BA33" s="29">
        <v>2.2424194386805516E-2</v>
      </c>
      <c r="BB33" s="29">
        <v>0.11505428594059221</v>
      </c>
      <c r="BC33" s="29">
        <v>6.290067573010294E-2</v>
      </c>
      <c r="BD33" s="29">
        <v>7.869982513558843E-2</v>
      </c>
      <c r="BE33" s="29">
        <v>0</v>
      </c>
      <c r="BF33" s="29">
        <v>5.257165612921183E-2</v>
      </c>
      <c r="BG33" s="29">
        <v>7.7644053520561501E-2</v>
      </c>
      <c r="BH33" s="29">
        <v>1.4841655493092076E-2</v>
      </c>
      <c r="BI33" s="29">
        <v>2.1129439403745093E-2</v>
      </c>
      <c r="BJ33" s="29">
        <v>9.8342683234616521E-2</v>
      </c>
      <c r="BK33" s="29">
        <v>6.6939155880528754E-3</v>
      </c>
      <c r="BL33" s="29">
        <v>2.2736847467415083E-2</v>
      </c>
      <c r="BM33" s="29">
        <v>2.7469081516777225E-2</v>
      </c>
      <c r="BN33" s="29">
        <v>1.8600029776757326E-2</v>
      </c>
      <c r="BO33" s="29">
        <v>1.8472790391531678E-2</v>
      </c>
      <c r="BP33" s="29">
        <v>2.979395573302577E-3</v>
      </c>
      <c r="BQ33" s="29">
        <v>4.6270341516256135E-3</v>
      </c>
      <c r="BR33" s="29">
        <v>5.6308444754631454E-2</v>
      </c>
      <c r="BS33" s="29">
        <v>1.0349870645886019E-2</v>
      </c>
      <c r="BT33" s="29">
        <v>8.5794135117347407E-3</v>
      </c>
      <c r="BU33" s="29">
        <v>8.1818439353939804E-3</v>
      </c>
      <c r="BV33" s="29">
        <v>3.3175536962445117E-3</v>
      </c>
      <c r="BW33" s="29">
        <v>4.9990894054861403E-3</v>
      </c>
      <c r="BX33" s="29">
        <v>1.633379802042232E-3</v>
      </c>
      <c r="BY33" s="29">
        <v>4.7542704341797734E-3</v>
      </c>
      <c r="BZ33" s="29">
        <v>2.8499094341520028E-3</v>
      </c>
      <c r="CA33" s="29">
        <v>1.0528075593067803E-2</v>
      </c>
      <c r="CB33" s="29">
        <v>4.0314227165554493E-3</v>
      </c>
      <c r="CC33" s="29">
        <v>0</v>
      </c>
      <c r="CD33" s="29">
        <v>4.6974895335574595E-3</v>
      </c>
      <c r="CE33" s="29">
        <v>7.7413844119775376E-3</v>
      </c>
      <c r="CF33" s="29">
        <v>1.0783080730972195E-2</v>
      </c>
      <c r="CG33" s="29">
        <v>1.7049126328532117E-3</v>
      </c>
      <c r="CH33" s="29">
        <v>4.8906606967702082E-3</v>
      </c>
      <c r="CI33" s="29">
        <v>6.7680495655363894E-3</v>
      </c>
      <c r="CJ33" s="29">
        <v>1.3077816782982837E-2</v>
      </c>
      <c r="CK33" s="29">
        <v>4.9263456779012399E-3</v>
      </c>
      <c r="CL33" s="29">
        <v>1.3370467534085242E-2</v>
      </c>
      <c r="CM33" s="29">
        <v>4.7943161995097228E-3</v>
      </c>
      <c r="CN33" s="29">
        <v>3.6154806086504811E-3</v>
      </c>
      <c r="CO33" s="29">
        <v>2.1568133987537465E-2</v>
      </c>
      <c r="CP33" s="29">
        <v>3.0178460431192339E-2</v>
      </c>
      <c r="CQ33" s="29">
        <v>7.7408598195163308E-3</v>
      </c>
      <c r="CR33" s="29">
        <v>6.4702012862895624E-3</v>
      </c>
      <c r="CS33" s="29">
        <v>4.6980846730417932E-3</v>
      </c>
      <c r="CT33" s="29">
        <v>1.0644997626186769E-2</v>
      </c>
      <c r="CU33" s="29">
        <v>6.1466769840956325E-3</v>
      </c>
      <c r="CV33" s="29">
        <v>1.237088771507088E-2</v>
      </c>
      <c r="CW33" s="29">
        <v>2.5893350477270542E-2</v>
      </c>
      <c r="CX33" s="29">
        <v>6.6419869603479374E-3</v>
      </c>
      <c r="CY33" s="29">
        <v>1.0168257474952919E-2</v>
      </c>
      <c r="CZ33" s="29">
        <v>1.1665958192533649E-2</v>
      </c>
      <c r="DA33" s="29">
        <v>9.3324861709650798E-3</v>
      </c>
      <c r="DB33" s="29">
        <v>1.2596039483314076E-2</v>
      </c>
      <c r="DC33" s="29">
        <v>1.2672764805933018E-2</v>
      </c>
      <c r="DD33" s="29">
        <v>4.2804748881480337E-3</v>
      </c>
      <c r="DE33" s="29">
        <v>7.0008829076028886E-2</v>
      </c>
      <c r="DF33" s="29">
        <v>5.238118128939543E-3</v>
      </c>
      <c r="DG33" s="16">
        <f t="shared" si="0"/>
        <v>3.5305692792234771</v>
      </c>
      <c r="DH33" s="17">
        <f>+DG33/AVERAGE($DG$5:$DG$112)</f>
        <v>1.7663513890672475</v>
      </c>
      <c r="DI33" s="28" t="s">
        <v>28</v>
      </c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</row>
    <row r="34" spans="1:233" ht="20.100000000000001" customHeight="1" x14ac:dyDescent="0.15">
      <c r="A34" s="18" t="s">
        <v>29</v>
      </c>
      <c r="B34" s="19" t="s">
        <v>134</v>
      </c>
      <c r="C34" s="29">
        <v>3.1890212674842758E-3</v>
      </c>
      <c r="D34" s="29">
        <v>2.05598835217005E-3</v>
      </c>
      <c r="E34" s="29">
        <v>4.5920330236553083E-3</v>
      </c>
      <c r="F34" s="29">
        <v>8.9156221179983596E-4</v>
      </c>
      <c r="G34" s="29">
        <v>3.2059699147600268E-3</v>
      </c>
      <c r="H34" s="29">
        <v>0</v>
      </c>
      <c r="I34" s="29">
        <v>0</v>
      </c>
      <c r="J34" s="29">
        <v>2.3643863472822854E-3</v>
      </c>
      <c r="K34" s="29">
        <v>8.618933000700134E-4</v>
      </c>
      <c r="L34" s="29">
        <v>1.8136733237152551E-3</v>
      </c>
      <c r="M34" s="29">
        <v>0</v>
      </c>
      <c r="N34" s="29">
        <v>1.2271322536652114E-3</v>
      </c>
      <c r="O34" s="29">
        <v>4.1095687899353793E-3</v>
      </c>
      <c r="P34" s="29">
        <v>2.0401117581697902E-3</v>
      </c>
      <c r="Q34" s="29">
        <v>2.6967671109098543E-3</v>
      </c>
      <c r="R34" s="29">
        <v>1.5250111411909397E-3</v>
      </c>
      <c r="S34" s="29">
        <v>1.590364637456417E-3</v>
      </c>
      <c r="T34" s="29">
        <v>1.5095430191736264E-3</v>
      </c>
      <c r="U34" s="29">
        <v>1.904015131272149E-3</v>
      </c>
      <c r="V34" s="29">
        <v>2.5521447474734201E-3</v>
      </c>
      <c r="W34" s="29">
        <v>1.3321192119998826E-3</v>
      </c>
      <c r="X34" s="29">
        <v>3.2546721917031257E-3</v>
      </c>
      <c r="Y34" s="29">
        <v>2.6700327700485077E-3</v>
      </c>
      <c r="Z34" s="29">
        <v>0</v>
      </c>
      <c r="AA34" s="29">
        <v>5.3809137566013842E-3</v>
      </c>
      <c r="AB34" s="29">
        <v>1.8747389644088656E-3</v>
      </c>
      <c r="AC34" s="29">
        <v>1.7556439819931517E-4</v>
      </c>
      <c r="AD34" s="29">
        <v>1.658860746132245E-3</v>
      </c>
      <c r="AE34" s="29">
        <v>2.456704627145331E-3</v>
      </c>
      <c r="AF34" s="29">
        <v>1.0472624010158138</v>
      </c>
      <c r="AG34" s="29">
        <v>2.0518744561180642E-2</v>
      </c>
      <c r="AH34" s="29">
        <v>1.8363512384587818E-3</v>
      </c>
      <c r="AI34" s="29">
        <v>2.8643890848317585E-3</v>
      </c>
      <c r="AJ34" s="29">
        <v>1.1883890902192028E-3</v>
      </c>
      <c r="AK34" s="29">
        <v>4.3477464023912241E-3</v>
      </c>
      <c r="AL34" s="29">
        <v>0</v>
      </c>
      <c r="AM34" s="29">
        <v>4.3283761413505798E-3</v>
      </c>
      <c r="AN34" s="29">
        <v>1.9008241391812379E-3</v>
      </c>
      <c r="AO34" s="29">
        <v>2.858467707189808E-3</v>
      </c>
      <c r="AP34" s="29">
        <v>1.1646528635399387E-3</v>
      </c>
      <c r="AQ34" s="29">
        <v>2.6578078445164037E-3</v>
      </c>
      <c r="AR34" s="29">
        <v>5.0172008084512299E-3</v>
      </c>
      <c r="AS34" s="29">
        <v>2.0209397687430773E-3</v>
      </c>
      <c r="AT34" s="29">
        <v>7.6246318807713133E-3</v>
      </c>
      <c r="AU34" s="29">
        <v>9.7723720628140193E-3</v>
      </c>
      <c r="AV34" s="29">
        <v>1.1271898744357781E-2</v>
      </c>
      <c r="AW34" s="29">
        <v>5.6511999066290088E-3</v>
      </c>
      <c r="AX34" s="29">
        <v>2.2122295545582366E-3</v>
      </c>
      <c r="AY34" s="29">
        <v>1.389521792371751E-2</v>
      </c>
      <c r="AZ34" s="29">
        <v>1.0933734062053349E-2</v>
      </c>
      <c r="BA34" s="29">
        <v>2.6745371607047115E-3</v>
      </c>
      <c r="BB34" s="29">
        <v>8.3996836808404116E-3</v>
      </c>
      <c r="BC34" s="29">
        <v>1.5197257361542557E-2</v>
      </c>
      <c r="BD34" s="29">
        <v>4.2991994476674839E-3</v>
      </c>
      <c r="BE34" s="29">
        <v>0</v>
      </c>
      <c r="BF34" s="29">
        <v>4.2217147189582811E-2</v>
      </c>
      <c r="BG34" s="29">
        <v>3.1369887364515549E-2</v>
      </c>
      <c r="BH34" s="29">
        <v>2.5863194519908476E-2</v>
      </c>
      <c r="BI34" s="29">
        <v>2.5133582514510769E-2</v>
      </c>
      <c r="BJ34" s="29">
        <v>9.7458197709792936E-3</v>
      </c>
      <c r="BK34" s="29">
        <v>8.5032871319580556E-3</v>
      </c>
      <c r="BL34" s="29">
        <v>2.2144348146574178E-3</v>
      </c>
      <c r="BM34" s="29">
        <v>2.3231764585644361E-3</v>
      </c>
      <c r="BN34" s="29">
        <v>6.0930765624604023E-3</v>
      </c>
      <c r="BO34" s="29">
        <v>6.7466032080569314E-3</v>
      </c>
      <c r="BP34" s="29">
        <v>2.1172693882492663E-3</v>
      </c>
      <c r="BQ34" s="29">
        <v>9.9944362848816194E-4</v>
      </c>
      <c r="BR34" s="29">
        <v>3.7555842400958258E-3</v>
      </c>
      <c r="BS34" s="29">
        <v>2.659692192618433E-2</v>
      </c>
      <c r="BT34" s="29">
        <v>8.9168447555285578E-4</v>
      </c>
      <c r="BU34" s="29">
        <v>8.7580314338646414E-4</v>
      </c>
      <c r="BV34" s="29">
        <v>4.583355345632579E-4</v>
      </c>
      <c r="BW34" s="29">
        <v>4.0644304777844519E-4</v>
      </c>
      <c r="BX34" s="29">
        <v>1.2381173304105349E-4</v>
      </c>
      <c r="BY34" s="29">
        <v>3.8334586263582765E-3</v>
      </c>
      <c r="BZ34" s="29">
        <v>3.2289858776351939E-3</v>
      </c>
      <c r="CA34" s="29">
        <v>1.5878759255537989E-2</v>
      </c>
      <c r="CB34" s="29">
        <v>3.7561297800133555E-3</v>
      </c>
      <c r="CC34" s="29">
        <v>0</v>
      </c>
      <c r="CD34" s="29">
        <v>1.7603433530922255E-3</v>
      </c>
      <c r="CE34" s="29">
        <v>1.6200390412385505E-3</v>
      </c>
      <c r="CF34" s="29">
        <v>1.7243569772044413E-3</v>
      </c>
      <c r="CG34" s="29">
        <v>1.0032305053157549E-3</v>
      </c>
      <c r="CH34" s="29">
        <v>1.7955563159139714E-3</v>
      </c>
      <c r="CI34" s="29">
        <v>1.6083775605797801E-3</v>
      </c>
      <c r="CJ34" s="29">
        <v>1.1870487813851946E-3</v>
      </c>
      <c r="CK34" s="29">
        <v>1.3683367138165453E-3</v>
      </c>
      <c r="CL34" s="29">
        <v>1.3874706313483419E-3</v>
      </c>
      <c r="CM34" s="29">
        <v>3.1537143640469069E-3</v>
      </c>
      <c r="CN34" s="29">
        <v>1.1269243566112074E-3</v>
      </c>
      <c r="CO34" s="29">
        <v>1.9220326769090173E-3</v>
      </c>
      <c r="CP34" s="29">
        <v>3.2376194358792131E-3</v>
      </c>
      <c r="CQ34" s="29">
        <v>2.5285723687459689E-3</v>
      </c>
      <c r="CR34" s="29">
        <v>3.370825700534747E-3</v>
      </c>
      <c r="CS34" s="29">
        <v>2.16504237789065E-3</v>
      </c>
      <c r="CT34" s="29">
        <v>4.9269589276786626E-3</v>
      </c>
      <c r="CU34" s="29">
        <v>4.7571530663750366E-3</v>
      </c>
      <c r="CV34" s="29">
        <v>1.4255948333082072E-3</v>
      </c>
      <c r="CW34" s="29">
        <v>3.7705265046649158E-2</v>
      </c>
      <c r="CX34" s="29">
        <v>8.9698632121588951E-4</v>
      </c>
      <c r="CY34" s="29">
        <v>3.6341014203563555E-3</v>
      </c>
      <c r="CZ34" s="29">
        <v>1.7355489718318051E-3</v>
      </c>
      <c r="DA34" s="29">
        <v>1.9227592362340623E-3</v>
      </c>
      <c r="DB34" s="29">
        <v>4.612570227405635E-3</v>
      </c>
      <c r="DC34" s="29">
        <v>1.1976089674811317E-2</v>
      </c>
      <c r="DD34" s="29">
        <v>1.9461088055411453E-3</v>
      </c>
      <c r="DE34" s="29">
        <v>1.3446623511036192E-2</v>
      </c>
      <c r="DF34" s="29">
        <v>1.3108430394655195E-3</v>
      </c>
      <c r="DG34" s="16">
        <f t="shared" si="0"/>
        <v>1.5912199798824469</v>
      </c>
      <c r="DH34" s="17">
        <f>+DG34/AVERAGE($DG$5:$DG$112)</f>
        <v>0.79609077162624053</v>
      </c>
      <c r="DI34" s="28" t="s">
        <v>29</v>
      </c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</row>
    <row r="35" spans="1:233" ht="20.100000000000001" customHeight="1" x14ac:dyDescent="0.15">
      <c r="A35" s="18" t="s">
        <v>30</v>
      </c>
      <c r="B35" s="19" t="s">
        <v>214</v>
      </c>
      <c r="C35" s="29">
        <v>1.2345409795519005E-4</v>
      </c>
      <c r="D35" s="29">
        <v>9.5785184642277235E-5</v>
      </c>
      <c r="E35" s="29">
        <v>1.1868887624961958E-4</v>
      </c>
      <c r="F35" s="29">
        <v>4.1541560357398762E-5</v>
      </c>
      <c r="G35" s="29">
        <v>1.3089024845324527E-4</v>
      </c>
      <c r="H35" s="29">
        <v>0</v>
      </c>
      <c r="I35" s="29">
        <v>0</v>
      </c>
      <c r="J35" s="29">
        <v>2.0008275943465297E-4</v>
      </c>
      <c r="K35" s="29">
        <v>8.068796567011498E-5</v>
      </c>
      <c r="L35" s="29">
        <v>1.1370007365807283E-4</v>
      </c>
      <c r="M35" s="29">
        <v>0</v>
      </c>
      <c r="N35" s="29">
        <v>2.0326031183796276E-4</v>
      </c>
      <c r="O35" s="29">
        <v>4.2819615606393578E-3</v>
      </c>
      <c r="P35" s="29">
        <v>2.971280852339054E-4</v>
      </c>
      <c r="Q35" s="29">
        <v>8.1832543893563205E-4</v>
      </c>
      <c r="R35" s="29">
        <v>1.6956749145045945E-4</v>
      </c>
      <c r="S35" s="29">
        <v>2.7191068242648939E-4</v>
      </c>
      <c r="T35" s="29">
        <v>2.4050724588614317E-4</v>
      </c>
      <c r="U35" s="29">
        <v>2.1988187542939443E-4</v>
      </c>
      <c r="V35" s="29">
        <v>1.6832559816125351E-4</v>
      </c>
      <c r="W35" s="29">
        <v>9.9542032517882284E-5</v>
      </c>
      <c r="X35" s="29">
        <v>1.3995070325516828E-4</v>
      </c>
      <c r="Y35" s="29">
        <v>1.5936722914149874E-4</v>
      </c>
      <c r="Z35" s="29">
        <v>0</v>
      </c>
      <c r="AA35" s="29">
        <v>1.9804958093490462E-4</v>
      </c>
      <c r="AB35" s="29">
        <v>4.464307180941841E-4</v>
      </c>
      <c r="AC35" s="29">
        <v>1.231904031589145E-5</v>
      </c>
      <c r="AD35" s="29">
        <v>5.8311709614474524E-4</v>
      </c>
      <c r="AE35" s="29">
        <v>2.0410283675537943E-4</v>
      </c>
      <c r="AF35" s="29">
        <v>2.1215978742206441E-4</v>
      </c>
      <c r="AG35" s="29">
        <v>1.2288295626889596</v>
      </c>
      <c r="AH35" s="29">
        <v>2.7945525790573991E-4</v>
      </c>
      <c r="AI35" s="29">
        <v>2.06508220182268E-4</v>
      </c>
      <c r="AJ35" s="29">
        <v>1.900620126885544E-4</v>
      </c>
      <c r="AK35" s="29">
        <v>9.1909322735763137E-4</v>
      </c>
      <c r="AL35" s="29">
        <v>0</v>
      </c>
      <c r="AM35" s="29">
        <v>6.1967727361279693E-4</v>
      </c>
      <c r="AN35" s="29">
        <v>4.9437123789663573E-4</v>
      </c>
      <c r="AO35" s="29">
        <v>3.8173806861770826E-4</v>
      </c>
      <c r="AP35" s="29">
        <v>6.4500123213933152E-5</v>
      </c>
      <c r="AQ35" s="29">
        <v>2.2365422672108971E-4</v>
      </c>
      <c r="AR35" s="29">
        <v>5.0589481522200774E-4</v>
      </c>
      <c r="AS35" s="29">
        <v>2.1122893779626921E-4</v>
      </c>
      <c r="AT35" s="29">
        <v>1.7986510807157927E-4</v>
      </c>
      <c r="AU35" s="29">
        <v>6.587630948297836E-4</v>
      </c>
      <c r="AV35" s="29">
        <v>1.4997484185582757E-3</v>
      </c>
      <c r="AW35" s="29">
        <v>6.0255844994207123E-4</v>
      </c>
      <c r="AX35" s="29">
        <v>5.1600876172933682E-4</v>
      </c>
      <c r="AY35" s="29">
        <v>2.8262837226293455E-4</v>
      </c>
      <c r="AZ35" s="29">
        <v>2.2636417699536715E-4</v>
      </c>
      <c r="BA35" s="29">
        <v>3.444980559458062E-4</v>
      </c>
      <c r="BB35" s="29">
        <v>2.4835698121326367E-4</v>
      </c>
      <c r="BC35" s="29">
        <v>1.0003805791457914E-3</v>
      </c>
      <c r="BD35" s="29">
        <v>2.9105508847557276E-4</v>
      </c>
      <c r="BE35" s="29">
        <v>0</v>
      </c>
      <c r="BF35" s="29">
        <v>3.0527008541904218E-4</v>
      </c>
      <c r="BG35" s="29">
        <v>3.4484672423383821E-4</v>
      </c>
      <c r="BH35" s="29">
        <v>2.9985008251668473E-4</v>
      </c>
      <c r="BI35" s="29">
        <v>5.5448502580792607E-4</v>
      </c>
      <c r="BJ35" s="29">
        <v>1.4386348654870339E-3</v>
      </c>
      <c r="BK35" s="29">
        <v>2.3847630071668116E-4</v>
      </c>
      <c r="BL35" s="29">
        <v>2.2095638162341355E-4</v>
      </c>
      <c r="BM35" s="29">
        <v>2.2922002344403166E-4</v>
      </c>
      <c r="BN35" s="29">
        <v>2.2551409392802444E-4</v>
      </c>
      <c r="BO35" s="29">
        <v>2.7704875599455538E-4</v>
      </c>
      <c r="BP35" s="29">
        <v>2.7627797248957824E-4</v>
      </c>
      <c r="BQ35" s="29">
        <v>6.7475261067870412E-3</v>
      </c>
      <c r="BR35" s="29">
        <v>3.8056026571877576E-4</v>
      </c>
      <c r="BS35" s="29">
        <v>6.4281878638422333E-4</v>
      </c>
      <c r="BT35" s="29">
        <v>2.1273570762425539E-4</v>
      </c>
      <c r="BU35" s="29">
        <v>2.9045884104780757E-4</v>
      </c>
      <c r="BV35" s="29">
        <v>1.0454522872922501E-4</v>
      </c>
      <c r="BW35" s="29">
        <v>8.2262292386782245E-5</v>
      </c>
      <c r="BX35" s="29">
        <v>2.773426797113482E-5</v>
      </c>
      <c r="BY35" s="29">
        <v>3.2834176747815802E-4</v>
      </c>
      <c r="BZ35" s="29">
        <v>1.1075691974881744E-4</v>
      </c>
      <c r="CA35" s="29">
        <v>2.6161950377408E-4</v>
      </c>
      <c r="CB35" s="29">
        <v>1.3240778579600953E-4</v>
      </c>
      <c r="CC35" s="29">
        <v>0</v>
      </c>
      <c r="CD35" s="29">
        <v>8.5857448917853494E-5</v>
      </c>
      <c r="CE35" s="29">
        <v>1.405036402275625E-4</v>
      </c>
      <c r="CF35" s="29">
        <v>1.7874373566339579E-4</v>
      </c>
      <c r="CG35" s="29">
        <v>5.346144387115083E-4</v>
      </c>
      <c r="CH35" s="29">
        <v>8.1797889851889158E-4</v>
      </c>
      <c r="CI35" s="29">
        <v>4.3191876579772097E-4</v>
      </c>
      <c r="CJ35" s="29">
        <v>1.250214621022857E-4</v>
      </c>
      <c r="CK35" s="29">
        <v>3.8710913495824923E-4</v>
      </c>
      <c r="CL35" s="29">
        <v>2.0750160612420442E-4</v>
      </c>
      <c r="CM35" s="29">
        <v>4.5725210153556669E-4</v>
      </c>
      <c r="CN35" s="29">
        <v>2.0211801435201444E-4</v>
      </c>
      <c r="CO35" s="29">
        <v>6.9693997467921759E-4</v>
      </c>
      <c r="CP35" s="29">
        <v>2.0447217944728988E-4</v>
      </c>
      <c r="CQ35" s="29">
        <v>4.0711921542735955E-4</v>
      </c>
      <c r="CR35" s="29">
        <v>2.744422118345607E-4</v>
      </c>
      <c r="CS35" s="29">
        <v>1.7297709988126474E-4</v>
      </c>
      <c r="CT35" s="29">
        <v>1.3605915449140754E-3</v>
      </c>
      <c r="CU35" s="29">
        <v>6.9600962142865803E-4</v>
      </c>
      <c r="CV35" s="29">
        <v>3.0866962150927679E-4</v>
      </c>
      <c r="CW35" s="29">
        <v>2.9882529598176461E-4</v>
      </c>
      <c r="CX35" s="29">
        <v>4.068368420524004E-4</v>
      </c>
      <c r="CY35" s="29">
        <v>4.6747253711643838E-4</v>
      </c>
      <c r="CZ35" s="29">
        <v>2.3187361447576029E-4</v>
      </c>
      <c r="DA35" s="29">
        <v>4.6820492513856765E-4</v>
      </c>
      <c r="DB35" s="29">
        <v>4.445405538915999E-4</v>
      </c>
      <c r="DC35" s="29">
        <v>1.3270517027077217E-4</v>
      </c>
      <c r="DD35" s="29">
        <v>1.0318438871785782E-3</v>
      </c>
      <c r="DE35" s="29">
        <v>4.4555370744520312E-4</v>
      </c>
      <c r="DF35" s="29">
        <v>6.5651972145594159E-4</v>
      </c>
      <c r="DG35" s="16">
        <f t="shared" si="0"/>
        <v>1.2744132760144919</v>
      </c>
      <c r="DH35" s="17">
        <f>+DG35/AVERAGE($DG$5:$DG$112)</f>
        <v>0.63759169762816381</v>
      </c>
      <c r="DI35" s="28" t="s">
        <v>30</v>
      </c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</row>
    <row r="36" spans="1:233" ht="20.100000000000001" customHeight="1" x14ac:dyDescent="0.15">
      <c r="A36" s="18" t="s">
        <v>31</v>
      </c>
      <c r="B36" s="19" t="s">
        <v>135</v>
      </c>
      <c r="C36" s="29">
        <v>9.0890549457598899E-4</v>
      </c>
      <c r="D36" s="29">
        <v>1.003645182558759E-3</v>
      </c>
      <c r="E36" s="29">
        <v>1.008510103227051E-3</v>
      </c>
      <c r="F36" s="29">
        <v>2.6295262678403597E-4</v>
      </c>
      <c r="G36" s="29">
        <v>9.8719835310230315E-4</v>
      </c>
      <c r="H36" s="29">
        <v>0</v>
      </c>
      <c r="I36" s="29">
        <v>0</v>
      </c>
      <c r="J36" s="29">
        <v>1.4483967188355141E-3</v>
      </c>
      <c r="K36" s="29">
        <v>7.7802247108401546E-3</v>
      </c>
      <c r="L36" s="29">
        <v>7.0515679681641154E-4</v>
      </c>
      <c r="M36" s="29">
        <v>0</v>
      </c>
      <c r="N36" s="29">
        <v>7.6588275482981515E-4</v>
      </c>
      <c r="O36" s="29">
        <v>1.0334781390457766E-3</v>
      </c>
      <c r="P36" s="29">
        <v>1.5899183454170117E-3</v>
      </c>
      <c r="Q36" s="29">
        <v>1.2921566873077179E-2</v>
      </c>
      <c r="R36" s="29">
        <v>6.262638188000711E-4</v>
      </c>
      <c r="S36" s="29">
        <v>6.0395762165969238E-4</v>
      </c>
      <c r="T36" s="29">
        <v>1.3967185404381681E-3</v>
      </c>
      <c r="U36" s="29">
        <v>5.6549438333478768E-4</v>
      </c>
      <c r="V36" s="29">
        <v>1.6591492388193633E-3</v>
      </c>
      <c r="W36" s="29">
        <v>3.8407660518211472E-4</v>
      </c>
      <c r="X36" s="29">
        <v>2.0857981328547479E-3</v>
      </c>
      <c r="Y36" s="29">
        <v>1.4350305135383608E-3</v>
      </c>
      <c r="Z36" s="29">
        <v>0</v>
      </c>
      <c r="AA36" s="29">
        <v>1.8764161060451947E-2</v>
      </c>
      <c r="AB36" s="29">
        <v>8.9787560020533567E-3</v>
      </c>
      <c r="AC36" s="29">
        <v>6.3000658237335406E-5</v>
      </c>
      <c r="AD36" s="29">
        <v>6.1459817809519457E-4</v>
      </c>
      <c r="AE36" s="29">
        <v>4.8133774530505812E-3</v>
      </c>
      <c r="AF36" s="29">
        <v>1.4925829393558972E-3</v>
      </c>
      <c r="AG36" s="29">
        <v>1.8097569787625092E-3</v>
      </c>
      <c r="AH36" s="29">
        <v>1.0499588026707527</v>
      </c>
      <c r="AI36" s="29">
        <v>8.1835914201217541E-4</v>
      </c>
      <c r="AJ36" s="29">
        <v>9.1542527376774034E-4</v>
      </c>
      <c r="AK36" s="29">
        <v>3.6470840511434351E-3</v>
      </c>
      <c r="AL36" s="29">
        <v>0</v>
      </c>
      <c r="AM36" s="29">
        <v>3.6829304649416285E-4</v>
      </c>
      <c r="AN36" s="29">
        <v>6.6586513984992729E-4</v>
      </c>
      <c r="AO36" s="29">
        <v>3.1347140536101169E-4</v>
      </c>
      <c r="AP36" s="29">
        <v>2.833082674576054E-4</v>
      </c>
      <c r="AQ36" s="29">
        <v>0.16760302319230766</v>
      </c>
      <c r="AR36" s="29">
        <v>1.2332741917545458E-2</v>
      </c>
      <c r="AS36" s="29">
        <v>6.3518198287825971E-3</v>
      </c>
      <c r="AT36" s="29">
        <v>7.4731241708326139E-3</v>
      </c>
      <c r="AU36" s="29">
        <v>4.9112748795270937E-3</v>
      </c>
      <c r="AV36" s="29">
        <v>1.6026783178114682E-2</v>
      </c>
      <c r="AW36" s="29">
        <v>1.0813751789229083E-2</v>
      </c>
      <c r="AX36" s="29">
        <v>2.2484819421281332E-2</v>
      </c>
      <c r="AY36" s="29">
        <v>1.6988814279685349E-2</v>
      </c>
      <c r="AZ36" s="29">
        <v>1.1521629980477991E-2</v>
      </c>
      <c r="BA36" s="29">
        <v>1.0305725447316057E-2</v>
      </c>
      <c r="BB36" s="29">
        <v>2.0513512923118399E-2</v>
      </c>
      <c r="BC36" s="29">
        <v>1.4816252991735552E-2</v>
      </c>
      <c r="BD36" s="29">
        <v>9.7058533271241355E-3</v>
      </c>
      <c r="BE36" s="29">
        <v>0</v>
      </c>
      <c r="BF36" s="29">
        <v>1.592587745868224E-2</v>
      </c>
      <c r="BG36" s="29">
        <v>1.4172470443763529E-2</v>
      </c>
      <c r="BH36" s="29">
        <v>7.574803916759059E-3</v>
      </c>
      <c r="BI36" s="29">
        <v>3.0746009535412133E-2</v>
      </c>
      <c r="BJ36" s="29">
        <v>9.5437856213995611E-3</v>
      </c>
      <c r="BK36" s="29">
        <v>5.4368672313950556E-4</v>
      </c>
      <c r="BL36" s="29">
        <v>6.285618457962187E-3</v>
      </c>
      <c r="BM36" s="29">
        <v>6.0538147205233999E-3</v>
      </c>
      <c r="BN36" s="29">
        <v>1.7023529234808628E-3</v>
      </c>
      <c r="BO36" s="29">
        <v>5.0321257076762025E-3</v>
      </c>
      <c r="BP36" s="29">
        <v>6.2674469627705277E-4</v>
      </c>
      <c r="BQ36" s="29">
        <v>5.7325370615471871E-4</v>
      </c>
      <c r="BR36" s="29">
        <v>1.2145307245602143E-3</v>
      </c>
      <c r="BS36" s="29">
        <v>1.0131105056836957E-3</v>
      </c>
      <c r="BT36" s="29">
        <v>3.2613313080901064E-4</v>
      </c>
      <c r="BU36" s="29">
        <v>3.4251490494642008E-4</v>
      </c>
      <c r="BV36" s="29">
        <v>2.0437968743076143E-4</v>
      </c>
      <c r="BW36" s="29">
        <v>2.6767739335834082E-4</v>
      </c>
      <c r="BX36" s="29">
        <v>1.3325412062815807E-4</v>
      </c>
      <c r="BY36" s="29">
        <v>2.7089161558591247E-3</v>
      </c>
      <c r="BZ36" s="29">
        <v>4.7748433467873999E-4</v>
      </c>
      <c r="CA36" s="29">
        <v>2.3766506461789429E-3</v>
      </c>
      <c r="CB36" s="29">
        <v>5.8893266804455199E-4</v>
      </c>
      <c r="CC36" s="29">
        <v>0</v>
      </c>
      <c r="CD36" s="29">
        <v>2.9703061220286251E-4</v>
      </c>
      <c r="CE36" s="29">
        <v>4.8670515138442153E-4</v>
      </c>
      <c r="CF36" s="29">
        <v>5.6602002552862889E-4</v>
      </c>
      <c r="CG36" s="29">
        <v>1.7331767422939235E-4</v>
      </c>
      <c r="CH36" s="29">
        <v>4.7346520038460356E-4</v>
      </c>
      <c r="CI36" s="29">
        <v>6.2724764920611112E-4</v>
      </c>
      <c r="CJ36" s="29">
        <v>4.9192366136984421E-4</v>
      </c>
      <c r="CK36" s="29">
        <v>4.3716958600060899E-4</v>
      </c>
      <c r="CL36" s="29">
        <v>7.8618483005539214E-4</v>
      </c>
      <c r="CM36" s="29">
        <v>8.2362989054553465E-4</v>
      </c>
      <c r="CN36" s="29">
        <v>7.6775073496990946E-4</v>
      </c>
      <c r="CO36" s="29">
        <v>2.673456259794513E-3</v>
      </c>
      <c r="CP36" s="29">
        <v>5.6432000505141364E-3</v>
      </c>
      <c r="CQ36" s="29">
        <v>8.4566232791590049E-3</v>
      </c>
      <c r="CR36" s="29">
        <v>1.0335204481687207E-3</v>
      </c>
      <c r="CS36" s="29">
        <v>7.1960553617911847E-4</v>
      </c>
      <c r="CT36" s="29">
        <v>8.3524197530728428E-4</v>
      </c>
      <c r="CU36" s="29">
        <v>1.2918219822781703E-3</v>
      </c>
      <c r="CV36" s="29">
        <v>6.2199838029402947E-4</v>
      </c>
      <c r="CW36" s="29">
        <v>9.5484337773067054E-3</v>
      </c>
      <c r="CX36" s="29">
        <v>4.1131832428863846E-4</v>
      </c>
      <c r="CY36" s="29">
        <v>1.4758371296630193E-3</v>
      </c>
      <c r="CZ36" s="29">
        <v>1.2733107528773912E-3</v>
      </c>
      <c r="DA36" s="29">
        <v>9.8090499606450247E-4</v>
      </c>
      <c r="DB36" s="29">
        <v>1.4120962193073078E-3</v>
      </c>
      <c r="DC36" s="29">
        <v>2.1000911377044638E-3</v>
      </c>
      <c r="DD36" s="29">
        <v>5.998107746611371E-4</v>
      </c>
      <c r="DE36" s="29">
        <v>3.1743320641999632E-3</v>
      </c>
      <c r="DF36" s="29">
        <v>1.2533333529672866E-3</v>
      </c>
      <c r="DG36" s="16">
        <f t="shared" si="0"/>
        <v>1.6223978041876814</v>
      </c>
      <c r="DH36" s="17">
        <f>+DG36/AVERAGE($DG$5:$DG$112)</f>
        <v>0.81168910405204064</v>
      </c>
      <c r="DI36" s="28" t="s">
        <v>31</v>
      </c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</row>
    <row r="37" spans="1:233" ht="20.100000000000001" customHeight="1" x14ac:dyDescent="0.15">
      <c r="A37" s="18" t="s">
        <v>32</v>
      </c>
      <c r="B37" s="19" t="s">
        <v>136</v>
      </c>
      <c r="C37" s="29">
        <v>3.9790969483006496E-4</v>
      </c>
      <c r="D37" s="29">
        <v>4.3713873773857092E-4</v>
      </c>
      <c r="E37" s="29">
        <v>5.2026132553934141E-4</v>
      </c>
      <c r="F37" s="29">
        <v>8.6867881925606851E-5</v>
      </c>
      <c r="G37" s="29">
        <v>1.2811081334159925E-4</v>
      </c>
      <c r="H37" s="29">
        <v>0</v>
      </c>
      <c r="I37" s="29">
        <v>0</v>
      </c>
      <c r="J37" s="29">
        <v>3.2073983379844235E-4</v>
      </c>
      <c r="K37" s="29">
        <v>1.5428222192161804E-4</v>
      </c>
      <c r="L37" s="29">
        <v>2.5097906052786194E-4</v>
      </c>
      <c r="M37" s="29">
        <v>0</v>
      </c>
      <c r="N37" s="29">
        <v>5.2280387151820251E-4</v>
      </c>
      <c r="O37" s="29">
        <v>3.1757017927938836E-4</v>
      </c>
      <c r="P37" s="29">
        <v>2.8005912995711249E-4</v>
      </c>
      <c r="Q37" s="29">
        <v>3.9836125741313314E-4</v>
      </c>
      <c r="R37" s="29">
        <v>7.3956195128881542E-4</v>
      </c>
      <c r="S37" s="29">
        <v>4.825920841809291E-4</v>
      </c>
      <c r="T37" s="29">
        <v>3.6942285618796525E-4</v>
      </c>
      <c r="U37" s="29">
        <v>4.0811210205264213E-4</v>
      </c>
      <c r="V37" s="29">
        <v>5.6767886336533881E-4</v>
      </c>
      <c r="W37" s="29">
        <v>2.8330099195369432E-4</v>
      </c>
      <c r="X37" s="29">
        <v>6.669684755064119E-4</v>
      </c>
      <c r="Y37" s="29">
        <v>7.8457894736746233E-4</v>
      </c>
      <c r="Z37" s="29">
        <v>0</v>
      </c>
      <c r="AA37" s="29">
        <v>4.0538612096693009E-4</v>
      </c>
      <c r="AB37" s="29">
        <v>4.6413272315886468E-4</v>
      </c>
      <c r="AC37" s="29">
        <v>3.8418004781793495E-5</v>
      </c>
      <c r="AD37" s="29">
        <v>6.3296849023538151E-4</v>
      </c>
      <c r="AE37" s="29">
        <v>5.1777213872149317E-4</v>
      </c>
      <c r="AF37" s="29">
        <v>2.7502096748721448E-4</v>
      </c>
      <c r="AG37" s="29">
        <v>3.367655028872093E-4</v>
      </c>
      <c r="AH37" s="29">
        <v>4.4009022721838291E-4</v>
      </c>
      <c r="AI37" s="29">
        <v>1.2204990562504292</v>
      </c>
      <c r="AJ37" s="29">
        <v>3.5456921691454893E-4</v>
      </c>
      <c r="AK37" s="29">
        <v>1.0839715965127671E-3</v>
      </c>
      <c r="AL37" s="29">
        <v>0</v>
      </c>
      <c r="AM37" s="29">
        <v>5.3576939600658523E-4</v>
      </c>
      <c r="AN37" s="29">
        <v>6.0636197274370484E-4</v>
      </c>
      <c r="AO37" s="29">
        <v>4.5477921880032968E-4</v>
      </c>
      <c r="AP37" s="29">
        <v>3.1723239860394865E-4</v>
      </c>
      <c r="AQ37" s="29">
        <v>6.1510418027744911E-4</v>
      </c>
      <c r="AR37" s="29">
        <v>5.5693154033342577E-4</v>
      </c>
      <c r="AS37" s="29">
        <v>4.8144175690407667E-4</v>
      </c>
      <c r="AT37" s="29">
        <v>2.8638049558123136E-4</v>
      </c>
      <c r="AU37" s="29">
        <v>2.5595159872527322E-4</v>
      </c>
      <c r="AV37" s="29">
        <v>3.2819383175587382E-4</v>
      </c>
      <c r="AW37" s="29">
        <v>3.3530008452617937E-4</v>
      </c>
      <c r="AX37" s="29">
        <v>5.68753368353326E-4</v>
      </c>
      <c r="AY37" s="29">
        <v>3.7334541312662722E-4</v>
      </c>
      <c r="AZ37" s="29">
        <v>3.0216919803076597E-4</v>
      </c>
      <c r="BA37" s="29">
        <v>3.17381364643677E-4</v>
      </c>
      <c r="BB37" s="29">
        <v>4.295137661507312E-4</v>
      </c>
      <c r="BC37" s="29">
        <v>4.2770716599707832E-4</v>
      </c>
      <c r="BD37" s="29">
        <v>3.9491474615851877E-4</v>
      </c>
      <c r="BE37" s="29">
        <v>0</v>
      </c>
      <c r="BF37" s="29">
        <v>3.3811087329244994E-4</v>
      </c>
      <c r="BG37" s="29">
        <v>3.4776865072845759E-4</v>
      </c>
      <c r="BH37" s="29">
        <v>3.4988666607362631E-4</v>
      </c>
      <c r="BI37" s="29">
        <v>5.9062777066972002E-4</v>
      </c>
      <c r="BJ37" s="29">
        <v>8.0381534173976207E-4</v>
      </c>
      <c r="BK37" s="29">
        <v>2.2361706181827263E-4</v>
      </c>
      <c r="BL37" s="29">
        <v>3.7030186824406404E-2</v>
      </c>
      <c r="BM37" s="29">
        <v>4.3046076862744705E-2</v>
      </c>
      <c r="BN37" s="29">
        <v>6.8366666951352434E-2</v>
      </c>
      <c r="BO37" s="29">
        <v>4.5519668192643907E-2</v>
      </c>
      <c r="BP37" s="29">
        <v>9.48167953361042E-4</v>
      </c>
      <c r="BQ37" s="29">
        <v>2.3923848444860033E-3</v>
      </c>
      <c r="BR37" s="29">
        <v>2.3863494770741305E-3</v>
      </c>
      <c r="BS37" s="29">
        <v>6.9593436604583551E-4</v>
      </c>
      <c r="BT37" s="29">
        <v>2.618505551168797E-4</v>
      </c>
      <c r="BU37" s="29">
        <v>3.054976217204381E-4</v>
      </c>
      <c r="BV37" s="29">
        <v>3.6908798539896413E-4</v>
      </c>
      <c r="BW37" s="29">
        <v>9.1372082046922666E-4</v>
      </c>
      <c r="BX37" s="29">
        <v>8.2883376143761767E-4</v>
      </c>
      <c r="BY37" s="29">
        <v>1.0885501391267858E-3</v>
      </c>
      <c r="BZ37" s="29">
        <v>1.2415170319583983E-4</v>
      </c>
      <c r="CA37" s="29">
        <v>1.0935814448767348E-3</v>
      </c>
      <c r="CB37" s="29">
        <v>3.7299075909394094E-4</v>
      </c>
      <c r="CC37" s="29">
        <v>0</v>
      </c>
      <c r="CD37" s="29">
        <v>2.7903158495955611E-4</v>
      </c>
      <c r="CE37" s="29">
        <v>7.1206380539557107E-4</v>
      </c>
      <c r="CF37" s="29">
        <v>1.0500408018543357E-3</v>
      </c>
      <c r="CG37" s="29">
        <v>1.4081832120652589E-4</v>
      </c>
      <c r="CH37" s="29">
        <v>4.9256655332986289E-4</v>
      </c>
      <c r="CI37" s="29">
        <v>7.330626046419005E-4</v>
      </c>
      <c r="CJ37" s="29">
        <v>1.4378326382136645E-4</v>
      </c>
      <c r="CK37" s="29">
        <v>5.6028226938154544E-4</v>
      </c>
      <c r="CL37" s="29">
        <v>2.6550896048250177E-4</v>
      </c>
      <c r="CM37" s="29">
        <v>5.0144427021975811E-4</v>
      </c>
      <c r="CN37" s="29">
        <v>6.4694121432020031E-4</v>
      </c>
      <c r="CO37" s="29">
        <v>4.0431670092172289E-4</v>
      </c>
      <c r="CP37" s="29">
        <v>2.9597519626461049E-4</v>
      </c>
      <c r="CQ37" s="29">
        <v>3.5314283753436573E-4</v>
      </c>
      <c r="CR37" s="29">
        <v>3.5636689613414724E-4</v>
      </c>
      <c r="CS37" s="29">
        <v>2.2794132574788879E-4</v>
      </c>
      <c r="CT37" s="29">
        <v>1.8644768938129677E-4</v>
      </c>
      <c r="CU37" s="29">
        <v>2.1102696562337876E-4</v>
      </c>
      <c r="CV37" s="29">
        <v>4.2306582202308201E-4</v>
      </c>
      <c r="CW37" s="29">
        <v>2.6231758466697724E-4</v>
      </c>
      <c r="CX37" s="29">
        <v>1.8172141579718897E-4</v>
      </c>
      <c r="CY37" s="29">
        <v>4.8392705009882037E-4</v>
      </c>
      <c r="CZ37" s="29">
        <v>3.2181626731240929E-4</v>
      </c>
      <c r="DA37" s="29">
        <v>3.4231223182794253E-4</v>
      </c>
      <c r="DB37" s="29">
        <v>4.4191521551984245E-4</v>
      </c>
      <c r="DC37" s="29">
        <v>1.5698376558710264E-4</v>
      </c>
      <c r="DD37" s="29">
        <v>2.7100778045220105E-4</v>
      </c>
      <c r="DE37" s="29">
        <v>4.8900492827002717E-4</v>
      </c>
      <c r="DF37" s="29">
        <v>1.2828807126909314E-3</v>
      </c>
      <c r="DG37" s="16">
        <f t="shared" ref="DG37:DG68" si="1">SUM(C37:DF37)</f>
        <v>1.4613679236780681</v>
      </c>
      <c r="DH37" s="17">
        <f>+DG37/AVERAGE($DG$5:$DG$112)</f>
        <v>0.73112550916854135</v>
      </c>
      <c r="DI37" s="28" t="s">
        <v>32</v>
      </c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</row>
    <row r="38" spans="1:233" ht="20.100000000000001" customHeight="1" x14ac:dyDescent="0.15">
      <c r="A38" s="18" t="s">
        <v>33</v>
      </c>
      <c r="B38" s="19" t="s">
        <v>137</v>
      </c>
      <c r="C38" s="29">
        <v>3.1006544854466495E-4</v>
      </c>
      <c r="D38" s="29">
        <v>1.8525530050702188E-4</v>
      </c>
      <c r="E38" s="29">
        <v>4.0311318291873563E-4</v>
      </c>
      <c r="F38" s="29">
        <v>6.6741956761114769E-5</v>
      </c>
      <c r="G38" s="29">
        <v>1.1637830542154823E-4</v>
      </c>
      <c r="H38" s="29">
        <v>0</v>
      </c>
      <c r="I38" s="29">
        <v>0</v>
      </c>
      <c r="J38" s="29">
        <v>1.9517503104329997E-4</v>
      </c>
      <c r="K38" s="29">
        <v>1.6024118870284004E-4</v>
      </c>
      <c r="L38" s="29">
        <v>1.6880495801280729E-4</v>
      </c>
      <c r="M38" s="29">
        <v>0</v>
      </c>
      <c r="N38" s="29">
        <v>1.3787704817323161E-4</v>
      </c>
      <c r="O38" s="29">
        <v>1.1051440985748221E-4</v>
      </c>
      <c r="P38" s="29">
        <v>1.7748398329557412E-4</v>
      </c>
      <c r="Q38" s="29">
        <v>7.764769268124276E-4</v>
      </c>
      <c r="R38" s="29">
        <v>1.6405662731910122E-4</v>
      </c>
      <c r="S38" s="29">
        <v>1.0725911521622804E-4</v>
      </c>
      <c r="T38" s="29">
        <v>1.3240703288368568E-4</v>
      </c>
      <c r="U38" s="29">
        <v>1.7107473706376244E-4</v>
      </c>
      <c r="V38" s="29">
        <v>4.6479807323567289E-4</v>
      </c>
      <c r="W38" s="29">
        <v>8.0547504304129733E-5</v>
      </c>
      <c r="X38" s="29">
        <v>2.1188765743429292E-4</v>
      </c>
      <c r="Y38" s="29">
        <v>1.7587707067213935E-4</v>
      </c>
      <c r="Z38" s="29">
        <v>0</v>
      </c>
      <c r="AA38" s="29">
        <v>1.8412418818810957E-4</v>
      </c>
      <c r="AB38" s="29">
        <v>2.0324480271971453E-4</v>
      </c>
      <c r="AC38" s="29">
        <v>1.9215898466064675E-5</v>
      </c>
      <c r="AD38" s="29">
        <v>1.1480813103304207E-4</v>
      </c>
      <c r="AE38" s="29">
        <v>2.1096222292588216E-4</v>
      </c>
      <c r="AF38" s="29">
        <v>1.2274339826358769E-4</v>
      </c>
      <c r="AG38" s="29">
        <v>1.5882310646441435E-4</v>
      </c>
      <c r="AH38" s="29">
        <v>1.5705692342512102E-4</v>
      </c>
      <c r="AI38" s="29">
        <v>2.4231013725513705E-4</v>
      </c>
      <c r="AJ38" s="29">
        <v>1.0061850149640141</v>
      </c>
      <c r="AK38" s="29">
        <v>2.5293935357266636E-4</v>
      </c>
      <c r="AL38" s="29">
        <v>0</v>
      </c>
      <c r="AM38" s="29">
        <v>1.1297879217766108E-4</v>
      </c>
      <c r="AN38" s="29">
        <v>1.493720072283669E-4</v>
      </c>
      <c r="AO38" s="29">
        <v>1.0416235956156907E-4</v>
      </c>
      <c r="AP38" s="29">
        <v>8.8131588007086747E-5</v>
      </c>
      <c r="AQ38" s="29">
        <v>3.4022850753574914E-4</v>
      </c>
      <c r="AR38" s="29">
        <v>1.4429588417030822E-4</v>
      </c>
      <c r="AS38" s="29">
        <v>2.2513924471638413E-4</v>
      </c>
      <c r="AT38" s="29">
        <v>5.4514670738357288E-4</v>
      </c>
      <c r="AU38" s="29">
        <v>7.7453476052744225E-4</v>
      </c>
      <c r="AV38" s="29">
        <v>5.4055030442295756E-3</v>
      </c>
      <c r="AW38" s="29">
        <v>1.4735719469224254E-2</v>
      </c>
      <c r="AX38" s="29">
        <v>5.2175212482570461E-2</v>
      </c>
      <c r="AY38" s="29">
        <v>5.3026661373645418E-3</v>
      </c>
      <c r="AZ38" s="29">
        <v>3.648510203610214E-3</v>
      </c>
      <c r="BA38" s="29">
        <v>1.1594740016283496E-2</v>
      </c>
      <c r="BB38" s="29">
        <v>4.451484285041718E-3</v>
      </c>
      <c r="BC38" s="29">
        <v>1.3444489601247337E-2</v>
      </c>
      <c r="BD38" s="29">
        <v>1.0330865247333879E-2</v>
      </c>
      <c r="BE38" s="29">
        <v>0</v>
      </c>
      <c r="BF38" s="29">
        <v>1.1951420076074151E-3</v>
      </c>
      <c r="BG38" s="29">
        <v>1.6846306846576412E-3</v>
      </c>
      <c r="BH38" s="29">
        <v>6.8267501817545679E-4</v>
      </c>
      <c r="BI38" s="29">
        <v>7.0492639428718464E-4</v>
      </c>
      <c r="BJ38" s="29">
        <v>4.8145663303057919E-4</v>
      </c>
      <c r="BK38" s="29">
        <v>3.3850333918257377E-4</v>
      </c>
      <c r="BL38" s="29">
        <v>5.3036359880894992E-3</v>
      </c>
      <c r="BM38" s="29">
        <v>9.3806638624217072E-4</v>
      </c>
      <c r="BN38" s="29">
        <v>4.2355802227862441E-4</v>
      </c>
      <c r="BO38" s="29">
        <v>4.8895790126064905E-4</v>
      </c>
      <c r="BP38" s="29">
        <v>2.0709929288010459E-4</v>
      </c>
      <c r="BQ38" s="29">
        <v>1.2028791286646431E-4</v>
      </c>
      <c r="BR38" s="29">
        <v>2.7771049277861508E-4</v>
      </c>
      <c r="BS38" s="29">
        <v>4.8544774584352801E-4</v>
      </c>
      <c r="BT38" s="29">
        <v>1.434137420505944E-4</v>
      </c>
      <c r="BU38" s="29">
        <v>9.7425718516948613E-5</v>
      </c>
      <c r="BV38" s="29">
        <v>6.5637821676242436E-5</v>
      </c>
      <c r="BW38" s="29">
        <v>6.5540325832740752E-5</v>
      </c>
      <c r="BX38" s="29">
        <v>2.4478684701600097E-5</v>
      </c>
      <c r="BY38" s="29">
        <v>1.5371679852044638E-4</v>
      </c>
      <c r="BZ38" s="29">
        <v>2.2125311082662173E-4</v>
      </c>
      <c r="CA38" s="29">
        <v>1.1066905271120003E-3</v>
      </c>
      <c r="CB38" s="29">
        <v>2.6819939931891224E-4</v>
      </c>
      <c r="CC38" s="29">
        <v>0</v>
      </c>
      <c r="CD38" s="29">
        <v>2.516901664710578E-4</v>
      </c>
      <c r="CE38" s="29">
        <v>1.1714130999317675E-4</v>
      </c>
      <c r="CF38" s="29">
        <v>1.5280803239433045E-4</v>
      </c>
      <c r="CG38" s="29">
        <v>6.2882702872651979E-5</v>
      </c>
      <c r="CH38" s="29">
        <v>1.6571824454565372E-4</v>
      </c>
      <c r="CI38" s="29">
        <v>2.8615670262256227E-4</v>
      </c>
      <c r="CJ38" s="29">
        <v>1.6357799463564098E-4</v>
      </c>
      <c r="CK38" s="29">
        <v>1.4910630937829426E-4</v>
      </c>
      <c r="CL38" s="29">
        <v>3.9778802747979681E-4</v>
      </c>
      <c r="CM38" s="29">
        <v>3.1629229664046743E-4</v>
      </c>
      <c r="CN38" s="29">
        <v>2.2247920260926718E-4</v>
      </c>
      <c r="CO38" s="29">
        <v>3.375500960279942E-4</v>
      </c>
      <c r="CP38" s="29">
        <v>3.5753450743834781E-4</v>
      </c>
      <c r="CQ38" s="29">
        <v>3.8156204566835533E-4</v>
      </c>
      <c r="CR38" s="29">
        <v>9.4572841656066341E-4</v>
      </c>
      <c r="CS38" s="29">
        <v>5.7301668118753062E-4</v>
      </c>
      <c r="CT38" s="29">
        <v>2.8245404995470012E-4</v>
      </c>
      <c r="CU38" s="29">
        <v>5.7821897924194841E-4</v>
      </c>
      <c r="CV38" s="29">
        <v>2.2138391355520305E-4</v>
      </c>
      <c r="CW38" s="29">
        <v>4.8037079096775511E-3</v>
      </c>
      <c r="CX38" s="29">
        <v>1.1767251544828747E-4</v>
      </c>
      <c r="CY38" s="29">
        <v>1.1758653879902347E-3</v>
      </c>
      <c r="CZ38" s="29">
        <v>9.3006874519053692E-4</v>
      </c>
      <c r="DA38" s="29">
        <v>1.2724113381974624E-4</v>
      </c>
      <c r="DB38" s="29">
        <v>1.8647458443700138E-4</v>
      </c>
      <c r="DC38" s="29">
        <v>1.222740617382745E-4</v>
      </c>
      <c r="DD38" s="29">
        <v>2.8403994890813201E-4</v>
      </c>
      <c r="DE38" s="29">
        <v>1.9784725896068562E-3</v>
      </c>
      <c r="DF38" s="29">
        <v>7.0130673770872382E-4</v>
      </c>
      <c r="DG38" s="16">
        <f t="shared" si="1"/>
        <v>1.1676091262642612</v>
      </c>
      <c r="DH38" s="16">
        <f>+DG38/AVERAGE($DG$5:$DG$112)</f>
        <v>0.58415735224379572</v>
      </c>
      <c r="DI38" s="28" t="s">
        <v>33</v>
      </c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</row>
    <row r="39" spans="1:233" ht="20.100000000000001" customHeight="1" x14ac:dyDescent="0.15">
      <c r="A39" s="18" t="s">
        <v>34</v>
      </c>
      <c r="B39" s="19" t="s">
        <v>138</v>
      </c>
      <c r="C39" s="29">
        <v>5.809881224783946E-3</v>
      </c>
      <c r="D39" s="29">
        <v>1.6200550295832155E-3</v>
      </c>
      <c r="E39" s="29">
        <v>9.1263384049523558E-3</v>
      </c>
      <c r="F39" s="29">
        <v>1.6631672802691223E-4</v>
      </c>
      <c r="G39" s="29">
        <v>5.3658508599901901E-4</v>
      </c>
      <c r="H39" s="29">
        <v>0</v>
      </c>
      <c r="I39" s="29">
        <v>0</v>
      </c>
      <c r="J39" s="29">
        <v>2.3828488580901791E-3</v>
      </c>
      <c r="K39" s="29">
        <v>7.078556226488271E-4</v>
      </c>
      <c r="L39" s="29">
        <v>2.1861002485781978E-3</v>
      </c>
      <c r="M39" s="29">
        <v>0</v>
      </c>
      <c r="N39" s="29">
        <v>1.0685978842566663E-3</v>
      </c>
      <c r="O39" s="29">
        <v>5.4270193093453132E-4</v>
      </c>
      <c r="P39" s="29">
        <v>7.0296134879103544E-4</v>
      </c>
      <c r="Q39" s="29">
        <v>4.7369501829765785E-3</v>
      </c>
      <c r="R39" s="29">
        <v>5.5611181931019876E-4</v>
      </c>
      <c r="S39" s="29">
        <v>4.0191350437293003E-4</v>
      </c>
      <c r="T39" s="29">
        <v>4.5116618891194747E-4</v>
      </c>
      <c r="U39" s="29">
        <v>9.8567689104998839E-3</v>
      </c>
      <c r="V39" s="29">
        <v>1.3677466218583231E-2</v>
      </c>
      <c r="W39" s="29">
        <v>4.3490231200995322E-4</v>
      </c>
      <c r="X39" s="29">
        <v>2.3117306607422622E-3</v>
      </c>
      <c r="Y39" s="29">
        <v>2.142020423134982E-3</v>
      </c>
      <c r="Z39" s="29">
        <v>0</v>
      </c>
      <c r="AA39" s="29">
        <v>3.9024144998552448E-3</v>
      </c>
      <c r="AB39" s="29">
        <v>2.1384126260371879E-3</v>
      </c>
      <c r="AC39" s="29">
        <v>6.7118381444704859E-5</v>
      </c>
      <c r="AD39" s="29">
        <v>2.4802662412508513E-2</v>
      </c>
      <c r="AE39" s="29">
        <v>9.7958733116135666E-4</v>
      </c>
      <c r="AF39" s="29">
        <v>8.9868135181031246E-4</v>
      </c>
      <c r="AG39" s="29">
        <v>6.9886922189597899E-4</v>
      </c>
      <c r="AH39" s="29">
        <v>1.6198887454394958E-2</v>
      </c>
      <c r="AI39" s="29">
        <v>5.1426615900059348E-2</v>
      </c>
      <c r="AJ39" s="29">
        <v>1.768587547327884E-2</v>
      </c>
      <c r="AK39" s="29">
        <v>1.0451325335686954</v>
      </c>
      <c r="AL39" s="29">
        <v>0</v>
      </c>
      <c r="AM39" s="29">
        <v>3.7773350343295676E-3</v>
      </c>
      <c r="AN39" s="29">
        <v>1.4356837265359225E-2</v>
      </c>
      <c r="AO39" s="29">
        <v>2.1676812139816153E-3</v>
      </c>
      <c r="AP39" s="29">
        <v>6.8013639099045679E-3</v>
      </c>
      <c r="AQ39" s="29">
        <v>4.8184266489034325E-3</v>
      </c>
      <c r="AR39" s="29">
        <v>6.4451993970321784E-3</v>
      </c>
      <c r="AS39" s="29">
        <v>4.1887601726403626E-3</v>
      </c>
      <c r="AT39" s="29">
        <v>6.0749087508637735E-3</v>
      </c>
      <c r="AU39" s="29">
        <v>5.8883469279762376E-3</v>
      </c>
      <c r="AV39" s="29">
        <v>5.6894623971801023E-3</v>
      </c>
      <c r="AW39" s="29">
        <v>1.6727612201313719E-2</v>
      </c>
      <c r="AX39" s="29">
        <v>7.9665855267157665E-3</v>
      </c>
      <c r="AY39" s="29">
        <v>1.0857052094446824E-2</v>
      </c>
      <c r="AZ39" s="29">
        <v>5.2296792998461393E-3</v>
      </c>
      <c r="BA39" s="29">
        <v>6.8613913811110643E-3</v>
      </c>
      <c r="BB39" s="29">
        <v>9.1178400726309259E-3</v>
      </c>
      <c r="BC39" s="29">
        <v>6.6831738496021661E-3</v>
      </c>
      <c r="BD39" s="29">
        <v>6.8467188599204663E-3</v>
      </c>
      <c r="BE39" s="29">
        <v>0</v>
      </c>
      <c r="BF39" s="29">
        <v>4.7384127788166449E-3</v>
      </c>
      <c r="BG39" s="29">
        <v>6.4166718043886265E-3</v>
      </c>
      <c r="BH39" s="29">
        <v>5.2370248579114986E-3</v>
      </c>
      <c r="BI39" s="29">
        <v>6.8059736766917277E-3</v>
      </c>
      <c r="BJ39" s="29">
        <v>4.5921275898711308E-3</v>
      </c>
      <c r="BK39" s="29">
        <v>3.3932148852829525E-4</v>
      </c>
      <c r="BL39" s="29">
        <v>1.0828605886690363E-2</v>
      </c>
      <c r="BM39" s="29">
        <v>1.7381718647348339E-2</v>
      </c>
      <c r="BN39" s="29">
        <v>1.6354463106974793E-2</v>
      </c>
      <c r="BO39" s="29">
        <v>2.0766082086296277E-2</v>
      </c>
      <c r="BP39" s="29">
        <v>1.136544066712813E-3</v>
      </c>
      <c r="BQ39" s="29">
        <v>1.2135029880099889E-3</v>
      </c>
      <c r="BR39" s="29">
        <v>7.2119182166567953E-3</v>
      </c>
      <c r="BS39" s="29">
        <v>6.9015946171980538E-4</v>
      </c>
      <c r="BT39" s="29">
        <v>2.9052744603779226E-4</v>
      </c>
      <c r="BU39" s="29">
        <v>2.7131550795149342E-4</v>
      </c>
      <c r="BV39" s="29">
        <v>2.4602599243440487E-4</v>
      </c>
      <c r="BW39" s="29">
        <v>4.2424110049485929E-4</v>
      </c>
      <c r="BX39" s="29">
        <v>3.0858379679485641E-4</v>
      </c>
      <c r="BY39" s="29">
        <v>1.1247542757548781E-3</v>
      </c>
      <c r="BZ39" s="29">
        <v>2.3112830560938018E-4</v>
      </c>
      <c r="CA39" s="29">
        <v>1.3013313383605054E-3</v>
      </c>
      <c r="CB39" s="29">
        <v>4.3126664359667772E-4</v>
      </c>
      <c r="CC39" s="29">
        <v>0</v>
      </c>
      <c r="CD39" s="29">
        <v>2.5662544089749952E-4</v>
      </c>
      <c r="CE39" s="29">
        <v>4.787566315073933E-4</v>
      </c>
      <c r="CF39" s="29">
        <v>6.5600990622523368E-4</v>
      </c>
      <c r="CG39" s="29">
        <v>1.3975461426376221E-4</v>
      </c>
      <c r="CH39" s="29">
        <v>4.2827492635197698E-4</v>
      </c>
      <c r="CI39" s="29">
        <v>5.6375450236077133E-4</v>
      </c>
      <c r="CJ39" s="29">
        <v>2.4649619272581287E-4</v>
      </c>
      <c r="CK39" s="29">
        <v>4.0829787427436803E-4</v>
      </c>
      <c r="CL39" s="29">
        <v>5.4113088684166913E-4</v>
      </c>
      <c r="CM39" s="29">
        <v>5.3375580073574888E-4</v>
      </c>
      <c r="CN39" s="29">
        <v>1.5829095220543914E-3</v>
      </c>
      <c r="CO39" s="29">
        <v>7.7717718971956915E-4</v>
      </c>
      <c r="CP39" s="29">
        <v>1.2707673406744135E-3</v>
      </c>
      <c r="CQ39" s="29">
        <v>8.6269029356150545E-4</v>
      </c>
      <c r="CR39" s="29">
        <v>5.0237562245901229E-4</v>
      </c>
      <c r="CS39" s="29">
        <v>3.9487201937393464E-4</v>
      </c>
      <c r="CT39" s="29">
        <v>3.6685661280512456E-4</v>
      </c>
      <c r="CU39" s="29">
        <v>5.4891769699981236E-4</v>
      </c>
      <c r="CV39" s="29">
        <v>4.401600813843289E-4</v>
      </c>
      <c r="CW39" s="29">
        <v>3.2801530680875339E-3</v>
      </c>
      <c r="CX39" s="29">
        <v>2.3361423025100133E-4</v>
      </c>
      <c r="CY39" s="29">
        <v>8.8984391782518637E-4</v>
      </c>
      <c r="CZ39" s="29">
        <v>8.9592845695041906E-4</v>
      </c>
      <c r="DA39" s="29">
        <v>5.5878609921163037E-4</v>
      </c>
      <c r="DB39" s="29">
        <v>1.1619401441748509E-3</v>
      </c>
      <c r="DC39" s="29">
        <v>6.4054395702854412E-4</v>
      </c>
      <c r="DD39" s="29">
        <v>1.1405607531261874E-3</v>
      </c>
      <c r="DE39" s="29">
        <v>6.981466887278044E-3</v>
      </c>
      <c r="DF39" s="29">
        <v>1.6812362963342798E-3</v>
      </c>
      <c r="DG39" s="16">
        <f t="shared" si="1"/>
        <v>1.490654663841223</v>
      </c>
      <c r="DH39" s="16">
        <f>+DG39/AVERAGE($DG$5:$DG$112)</f>
        <v>0.74577772813868382</v>
      </c>
      <c r="DI39" s="28" t="s">
        <v>34</v>
      </c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</row>
    <row r="40" spans="1:233" ht="20.100000000000001" customHeight="1" x14ac:dyDescent="0.15">
      <c r="A40" s="18" t="s">
        <v>35</v>
      </c>
      <c r="B40" s="19" t="s">
        <v>139</v>
      </c>
      <c r="C40" s="29">
        <v>-2.3978759661701281E-6</v>
      </c>
      <c r="D40" s="29">
        <v>2.311369911654603E-7</v>
      </c>
      <c r="E40" s="29">
        <v>4.3886745422493662E-5</v>
      </c>
      <c r="F40" s="29">
        <v>3.4180083837136652E-6</v>
      </c>
      <c r="G40" s="29">
        <v>1.5424779191797181E-4</v>
      </c>
      <c r="H40" s="29">
        <v>0</v>
      </c>
      <c r="I40" s="29">
        <v>0</v>
      </c>
      <c r="J40" s="29">
        <v>-1.0834500716920231E-5</v>
      </c>
      <c r="K40" s="29">
        <v>-1.5463022410930951E-4</v>
      </c>
      <c r="L40" s="29">
        <v>-1.537573516214687E-6</v>
      </c>
      <c r="M40" s="29">
        <v>0</v>
      </c>
      <c r="N40" s="29">
        <v>-1.3808280670927063E-6</v>
      </c>
      <c r="O40" s="29">
        <v>-1.1569633282488507E-5</v>
      </c>
      <c r="P40" s="29">
        <v>-3.6258495336138328E-5</v>
      </c>
      <c r="Q40" s="29">
        <v>-9.3603455773166736E-4</v>
      </c>
      <c r="R40" s="29">
        <v>-8.8147016933047597E-6</v>
      </c>
      <c r="S40" s="29">
        <v>-8.815926731859964E-6</v>
      </c>
      <c r="T40" s="29">
        <v>-6.2115298469891327E-6</v>
      </c>
      <c r="U40" s="29">
        <v>7.1777475177427016E-6</v>
      </c>
      <c r="V40" s="29">
        <v>-1.6532940083558369E-5</v>
      </c>
      <c r="W40" s="29">
        <v>-4.4433113782925045E-7</v>
      </c>
      <c r="X40" s="29">
        <v>-2.6634760954219913E-5</v>
      </c>
      <c r="Y40" s="29">
        <v>-2.4700213107135871E-5</v>
      </c>
      <c r="Z40" s="29">
        <v>0</v>
      </c>
      <c r="AA40" s="29">
        <v>-9.695618187422694E-5</v>
      </c>
      <c r="AB40" s="29">
        <v>-6.9143249911225339E-5</v>
      </c>
      <c r="AC40" s="29">
        <v>1.9302329031822579E-7</v>
      </c>
      <c r="AD40" s="29">
        <v>-2.0043813604738666E-6</v>
      </c>
      <c r="AE40" s="29">
        <v>-2.5714249872687918E-5</v>
      </c>
      <c r="AF40" s="29">
        <v>-1.2905674674808842E-4</v>
      </c>
      <c r="AG40" s="29">
        <v>-7.9901568283049341E-5</v>
      </c>
      <c r="AH40" s="29">
        <v>2.8451138393189227E-6</v>
      </c>
      <c r="AI40" s="29">
        <v>-2.9395745032459712E-5</v>
      </c>
      <c r="AJ40" s="29">
        <v>2.2687734969739908E-4</v>
      </c>
      <c r="AK40" s="29">
        <v>-1.0552387935959436E-4</v>
      </c>
      <c r="AL40" s="29">
        <v>1</v>
      </c>
      <c r="AM40" s="29">
        <v>-1.1414956244165501E-2</v>
      </c>
      <c r="AN40" s="29">
        <v>0.12555074534784469</v>
      </c>
      <c r="AO40" s="29">
        <v>-1.1474829879424707E-2</v>
      </c>
      <c r="AP40" s="29">
        <v>-5.0207472640028303E-6</v>
      </c>
      <c r="AQ40" s="29">
        <v>-1.1679848302882247E-4</v>
      </c>
      <c r="AR40" s="29">
        <v>-1.67244964839952E-3</v>
      </c>
      <c r="AS40" s="29">
        <v>-3.5106316192419669E-3</v>
      </c>
      <c r="AT40" s="29">
        <v>4.7328846279097629E-3</v>
      </c>
      <c r="AU40" s="29">
        <v>1.2489070008053673E-3</v>
      </c>
      <c r="AV40" s="29">
        <v>-3.8330114677576663E-4</v>
      </c>
      <c r="AW40" s="29">
        <v>-6.5058406360050928E-5</v>
      </c>
      <c r="AX40" s="29">
        <v>-1.8933452926367866E-4</v>
      </c>
      <c r="AY40" s="29">
        <v>1.223321904158702E-3</v>
      </c>
      <c r="AZ40" s="29">
        <v>-1.0137121665672317E-3</v>
      </c>
      <c r="BA40" s="29">
        <v>8.4399597677102244E-5</v>
      </c>
      <c r="BB40" s="29">
        <v>-4.3104405254289555E-4</v>
      </c>
      <c r="BC40" s="29">
        <v>-6.2528452219816398E-4</v>
      </c>
      <c r="BD40" s="29">
        <v>-9.7188056330949527E-5</v>
      </c>
      <c r="BE40" s="29">
        <v>0</v>
      </c>
      <c r="BF40" s="29">
        <v>1.2776365564737457E-3</v>
      </c>
      <c r="BG40" s="29">
        <v>4.4849644051156426E-3</v>
      </c>
      <c r="BH40" s="29">
        <v>3.2127451914828221E-3</v>
      </c>
      <c r="BI40" s="29">
        <v>-5.4561324225557543E-4</v>
      </c>
      <c r="BJ40" s="29">
        <v>-7.9128035223890352E-5</v>
      </c>
      <c r="BK40" s="29">
        <v>2.362656089025429E-5</v>
      </c>
      <c r="BL40" s="29">
        <v>-3.4039439567576206E-4</v>
      </c>
      <c r="BM40" s="29">
        <v>-8.0416392576277763E-4</v>
      </c>
      <c r="BN40" s="29">
        <v>-2.5868207209861016E-4</v>
      </c>
      <c r="BO40" s="29">
        <v>3.3214565363752448E-4</v>
      </c>
      <c r="BP40" s="29">
        <v>5.2622221325450729E-6</v>
      </c>
      <c r="BQ40" s="29">
        <v>-4.5155551358826004E-5</v>
      </c>
      <c r="BR40" s="29">
        <v>3.4621099356232246E-5</v>
      </c>
      <c r="BS40" s="29">
        <v>8.0551647854207941E-6</v>
      </c>
      <c r="BT40" s="29">
        <v>-7.5954871021108219E-6</v>
      </c>
      <c r="BU40" s="29">
        <v>-3.844585531346177E-6</v>
      </c>
      <c r="BV40" s="29">
        <v>-4.4367432400659927E-6</v>
      </c>
      <c r="BW40" s="29">
        <v>-1.6079728094288378E-5</v>
      </c>
      <c r="BX40" s="29">
        <v>-1.4436139150050954E-5</v>
      </c>
      <c r="BY40" s="29">
        <v>-5.7934372860812177E-5</v>
      </c>
      <c r="BZ40" s="29">
        <v>1.8013968802332013E-5</v>
      </c>
      <c r="CA40" s="29">
        <v>1.3568342901988932E-4</v>
      </c>
      <c r="CB40" s="29">
        <v>7.4994509560655044E-5</v>
      </c>
      <c r="CC40" s="29">
        <v>0</v>
      </c>
      <c r="CD40" s="29">
        <v>-1.7605183977451966E-6</v>
      </c>
      <c r="CE40" s="29">
        <v>-1.5615314321002432E-5</v>
      </c>
      <c r="CF40" s="29">
        <v>-3.8648994966149042E-5</v>
      </c>
      <c r="CG40" s="29">
        <v>2.356435022389363E-6</v>
      </c>
      <c r="CH40" s="29">
        <v>-3.3177052218929597E-6</v>
      </c>
      <c r="CI40" s="29">
        <v>-2.5489475152024239E-6</v>
      </c>
      <c r="CJ40" s="29">
        <v>7.9453705601862034E-6</v>
      </c>
      <c r="CK40" s="29">
        <v>-5.834597660006321E-6</v>
      </c>
      <c r="CL40" s="29">
        <v>-5.399710374223094E-6</v>
      </c>
      <c r="CM40" s="29">
        <v>-9.1501349812742477E-6</v>
      </c>
      <c r="CN40" s="29">
        <v>-8.8417955484085106E-6</v>
      </c>
      <c r="CO40" s="29">
        <v>5.8630613377018336E-7</v>
      </c>
      <c r="CP40" s="29">
        <v>-3.2557481756590052E-5</v>
      </c>
      <c r="CQ40" s="29">
        <v>-1.4863790877652679E-6</v>
      </c>
      <c r="CR40" s="29">
        <v>-9.5229217350476995E-6</v>
      </c>
      <c r="CS40" s="29">
        <v>-5.1379401142812861E-6</v>
      </c>
      <c r="CT40" s="29">
        <v>-1.5955632125273792E-5</v>
      </c>
      <c r="CU40" s="29">
        <v>6.8168105107917014E-5</v>
      </c>
      <c r="CV40" s="29">
        <v>-1.8629584811480934E-6</v>
      </c>
      <c r="CW40" s="29">
        <v>7.3861250459144787E-4</v>
      </c>
      <c r="CX40" s="29">
        <v>4.0504562589246954E-7</v>
      </c>
      <c r="CY40" s="29">
        <v>-1.7940953739132073E-6</v>
      </c>
      <c r="CZ40" s="29">
        <v>-2.0028442555225927E-5</v>
      </c>
      <c r="DA40" s="29">
        <v>-1.4749866720031773E-5</v>
      </c>
      <c r="DB40" s="29">
        <v>-4.129832385880505E-6</v>
      </c>
      <c r="DC40" s="29">
        <v>-1.261272496138101E-5</v>
      </c>
      <c r="DD40" s="29">
        <v>-1.4742988453106124E-5</v>
      </c>
      <c r="DE40" s="29">
        <v>-3.1890396802537688E-5</v>
      </c>
      <c r="DF40" s="29">
        <v>-2.0259664137739514E-5</v>
      </c>
      <c r="DG40" s="17">
        <f t="shared" si="1"/>
        <v>1.1084655410054387</v>
      </c>
      <c r="DH40" s="17">
        <f>+DG40/AVERAGE($DG$5:$DG$112)</f>
        <v>0.55456768958199543</v>
      </c>
      <c r="DI40" s="28" t="s">
        <v>35</v>
      </c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</row>
    <row r="41" spans="1:233" ht="20.100000000000001" customHeight="1" x14ac:dyDescent="0.15">
      <c r="A41" s="18" t="s">
        <v>36</v>
      </c>
      <c r="B41" s="19" t="s">
        <v>140</v>
      </c>
      <c r="C41" s="29">
        <v>5.1744777737846564E-3</v>
      </c>
      <c r="D41" s="29">
        <v>3.8478266671156825E-3</v>
      </c>
      <c r="E41" s="29">
        <v>5.2536128119577878E-3</v>
      </c>
      <c r="F41" s="29">
        <v>1.2079088254577368E-3</v>
      </c>
      <c r="G41" s="29">
        <v>1.8273583078906305E-2</v>
      </c>
      <c r="H41" s="29">
        <v>0</v>
      </c>
      <c r="I41" s="29">
        <v>0</v>
      </c>
      <c r="J41" s="29">
        <v>5.1188292489061397E-3</v>
      </c>
      <c r="K41" s="29">
        <v>1.743778561059188E-2</v>
      </c>
      <c r="L41" s="29">
        <v>3.3516252439488563E-3</v>
      </c>
      <c r="M41" s="29">
        <v>0</v>
      </c>
      <c r="N41" s="29">
        <v>2.9485091287876943E-3</v>
      </c>
      <c r="O41" s="29">
        <v>3.7788581262192486E-3</v>
      </c>
      <c r="P41" s="29">
        <v>7.8410108242846291E-3</v>
      </c>
      <c r="Q41" s="29">
        <v>0.12459224102167228</v>
      </c>
      <c r="R41" s="29">
        <v>4.1532370869706335E-3</v>
      </c>
      <c r="S41" s="29">
        <v>3.020265528767033E-3</v>
      </c>
      <c r="T41" s="29">
        <v>3.1406162422732654E-3</v>
      </c>
      <c r="U41" s="29">
        <v>2.8985050303045202E-3</v>
      </c>
      <c r="V41" s="29">
        <v>6.6326833761415982E-3</v>
      </c>
      <c r="W41" s="29">
        <v>1.8771122829566817E-3</v>
      </c>
      <c r="X41" s="29">
        <v>7.415316192622313E-3</v>
      </c>
      <c r="Y41" s="29">
        <v>6.2990006440898205E-3</v>
      </c>
      <c r="Z41" s="29">
        <v>0</v>
      </c>
      <c r="AA41" s="29">
        <v>1.3681330535122332E-2</v>
      </c>
      <c r="AB41" s="29">
        <v>1.0034018283755554E-2</v>
      </c>
      <c r="AC41" s="29">
        <v>4.9036207343122707E-4</v>
      </c>
      <c r="AD41" s="29">
        <v>2.7202070581871431E-3</v>
      </c>
      <c r="AE41" s="29">
        <v>8.2497906971857621E-3</v>
      </c>
      <c r="AF41" s="29">
        <v>1.9503308328279987E-2</v>
      </c>
      <c r="AG41" s="29">
        <v>1.1664983308633987E-2</v>
      </c>
      <c r="AH41" s="29">
        <v>8.1729356444228945E-3</v>
      </c>
      <c r="AI41" s="29">
        <v>1.1995279319435994E-2</v>
      </c>
      <c r="AJ41" s="29">
        <v>9.4739136639704936E-3</v>
      </c>
      <c r="AK41" s="29">
        <v>2.056097026049342E-2</v>
      </c>
      <c r="AL41" s="29">
        <v>0</v>
      </c>
      <c r="AM41" s="29">
        <v>2.048163344686095</v>
      </c>
      <c r="AN41" s="29">
        <v>0.21758181541793997</v>
      </c>
      <c r="AO41" s="29">
        <v>1.1090870942049558</v>
      </c>
      <c r="AP41" s="29">
        <v>3.2583439928799141E-3</v>
      </c>
      <c r="AQ41" s="29">
        <v>2.1827403601594596E-2</v>
      </c>
      <c r="AR41" s="29">
        <v>0.35713023416208728</v>
      </c>
      <c r="AS41" s="29">
        <v>0.36497388206603409</v>
      </c>
      <c r="AT41" s="29">
        <v>0.16327290313997744</v>
      </c>
      <c r="AU41" s="29">
        <v>0.12199107706167221</v>
      </c>
      <c r="AV41" s="29">
        <v>6.4311133987203561E-2</v>
      </c>
      <c r="AW41" s="29">
        <v>1.577280335576246E-2</v>
      </c>
      <c r="AX41" s="29">
        <v>4.1095836639834522E-2</v>
      </c>
      <c r="AY41" s="29">
        <v>0.12621286602683615</v>
      </c>
      <c r="AZ41" s="29">
        <v>0.10436896909499599</v>
      </c>
      <c r="BA41" s="29">
        <v>2.9440992912630096E-2</v>
      </c>
      <c r="BB41" s="29">
        <v>8.0612554570783285E-2</v>
      </c>
      <c r="BC41" s="29">
        <v>4.411173721888427E-2</v>
      </c>
      <c r="BD41" s="29">
        <v>3.756817369376457E-2</v>
      </c>
      <c r="BE41" s="29">
        <v>0</v>
      </c>
      <c r="BF41" s="29">
        <v>0.17650332549508752</v>
      </c>
      <c r="BG41" s="29">
        <v>0.11000506197888574</v>
      </c>
      <c r="BH41" s="29">
        <v>0.31961138834985114</v>
      </c>
      <c r="BI41" s="29">
        <v>0.1866669120607003</v>
      </c>
      <c r="BJ41" s="29">
        <v>2.909966735851512E-2</v>
      </c>
      <c r="BK41" s="29">
        <v>4.2959984226745495E-3</v>
      </c>
      <c r="BL41" s="29">
        <v>8.0455325857815424E-2</v>
      </c>
      <c r="BM41" s="29">
        <v>9.1850943402478985E-2</v>
      </c>
      <c r="BN41" s="29">
        <v>5.6214556357888974E-2</v>
      </c>
      <c r="BO41" s="29">
        <v>0.10012423505058202</v>
      </c>
      <c r="BP41" s="29">
        <v>4.1613226504381992E-3</v>
      </c>
      <c r="BQ41" s="29">
        <v>6.7090986716879086E-3</v>
      </c>
      <c r="BR41" s="29">
        <v>1.0508412915756804E-2</v>
      </c>
      <c r="BS41" s="29">
        <v>4.4961694319033928E-3</v>
      </c>
      <c r="BT41" s="29">
        <v>2.311518547649312E-3</v>
      </c>
      <c r="BU41" s="29">
        <v>2.1259571897495164E-3</v>
      </c>
      <c r="BV41" s="29">
        <v>1.538462239118248E-3</v>
      </c>
      <c r="BW41" s="29">
        <v>2.6998172838848542E-3</v>
      </c>
      <c r="BX41" s="29">
        <v>1.8072832804674889E-3</v>
      </c>
      <c r="BY41" s="29">
        <v>1.7663807828215545E-2</v>
      </c>
      <c r="BZ41" s="29">
        <v>2.9376546809866673E-3</v>
      </c>
      <c r="CA41" s="29">
        <v>1.3979386599812032E-2</v>
      </c>
      <c r="CB41" s="29">
        <v>1.2002378602494201E-2</v>
      </c>
      <c r="CC41" s="29">
        <v>0</v>
      </c>
      <c r="CD41" s="29">
        <v>2.4615497913009626E-3</v>
      </c>
      <c r="CE41" s="29">
        <v>3.9673702793562799E-3</v>
      </c>
      <c r="CF41" s="29">
        <v>1.0255441878658057E-2</v>
      </c>
      <c r="CG41" s="29">
        <v>1.0211453806591056E-3</v>
      </c>
      <c r="CH41" s="29">
        <v>3.2881146025195876E-3</v>
      </c>
      <c r="CI41" s="29">
        <v>3.5559056713619771E-3</v>
      </c>
      <c r="CJ41" s="29">
        <v>2.3168642693471779E-3</v>
      </c>
      <c r="CK41" s="29">
        <v>3.079807458486961E-3</v>
      </c>
      <c r="CL41" s="29">
        <v>2.9913312559177807E-3</v>
      </c>
      <c r="CM41" s="29">
        <v>5.4513473521888662E-3</v>
      </c>
      <c r="CN41" s="29">
        <v>2.8758946023895735E-3</v>
      </c>
      <c r="CO41" s="29">
        <v>3.8435801241565844E-3</v>
      </c>
      <c r="CP41" s="29">
        <v>5.7875321875029747E-3</v>
      </c>
      <c r="CQ41" s="29">
        <v>3.5535444884848416E-3</v>
      </c>
      <c r="CR41" s="29">
        <v>3.7344687942902203E-3</v>
      </c>
      <c r="CS41" s="29">
        <v>2.233294805740446E-3</v>
      </c>
      <c r="CT41" s="29">
        <v>4.4015509469241309E-3</v>
      </c>
      <c r="CU41" s="29">
        <v>6.6788578385802554E-3</v>
      </c>
      <c r="CV41" s="29">
        <v>2.8492443081937035E-3</v>
      </c>
      <c r="CW41" s="29">
        <v>4.5920311627594364E-2</v>
      </c>
      <c r="CX41" s="29">
        <v>2.023560578153615E-3</v>
      </c>
      <c r="CY41" s="29">
        <v>4.5725447707603483E-3</v>
      </c>
      <c r="CZ41" s="29">
        <v>4.8580816244964894E-3</v>
      </c>
      <c r="DA41" s="29">
        <v>4.0571341591793047E-3</v>
      </c>
      <c r="DB41" s="29">
        <v>3.3674620544315056E-3</v>
      </c>
      <c r="DC41" s="29">
        <v>2.9037620553218494E-3</v>
      </c>
      <c r="DD41" s="29">
        <v>4.4626745673843702E-3</v>
      </c>
      <c r="DE41" s="29">
        <v>9.739294902972857E-3</v>
      </c>
      <c r="DF41" s="29">
        <v>8.3680779721535484E-3</v>
      </c>
      <c r="DG41" s="17">
        <f t="shared" si="1"/>
        <v>6.7039797043577591</v>
      </c>
      <c r="DH41" s="17">
        <f>+DG41/AVERAGE($DG$5:$DG$112)</f>
        <v>3.3540154367613577</v>
      </c>
      <c r="DI41" s="28" t="s">
        <v>36</v>
      </c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</row>
    <row r="42" spans="1:233" ht="20.100000000000001" customHeight="1" x14ac:dyDescent="0.15">
      <c r="A42" s="18" t="s">
        <v>37</v>
      </c>
      <c r="B42" s="19" t="s">
        <v>215</v>
      </c>
      <c r="C42" s="29">
        <v>3.9624921466470701E-4</v>
      </c>
      <c r="D42" s="29">
        <v>3.1181653569531197E-4</v>
      </c>
      <c r="E42" s="29">
        <v>7.790604397683574E-4</v>
      </c>
      <c r="F42" s="29">
        <v>1.2221611486158972E-4</v>
      </c>
      <c r="G42" s="29">
        <v>1.4418581935944756E-3</v>
      </c>
      <c r="H42" s="29">
        <v>0</v>
      </c>
      <c r="I42" s="29">
        <v>0</v>
      </c>
      <c r="J42" s="29">
        <v>3.1006646746864556E-4</v>
      </c>
      <c r="K42" s="29">
        <v>2.4686724594975146E-4</v>
      </c>
      <c r="L42" s="29">
        <v>2.4679433848279084E-4</v>
      </c>
      <c r="M42" s="29">
        <v>0</v>
      </c>
      <c r="N42" s="29">
        <v>2.3670658120834241E-4</v>
      </c>
      <c r="O42" s="29">
        <v>1.9634378621721511E-4</v>
      </c>
      <c r="P42" s="29">
        <v>3.2772393349536806E-4</v>
      </c>
      <c r="Q42" s="29">
        <v>1.0700545629748928E-3</v>
      </c>
      <c r="R42" s="29">
        <v>2.7166471717024698E-4</v>
      </c>
      <c r="S42" s="29">
        <v>1.7678910501018813E-4</v>
      </c>
      <c r="T42" s="29">
        <v>2.0154278094349171E-4</v>
      </c>
      <c r="U42" s="29">
        <v>2.9028709735925149E-4</v>
      </c>
      <c r="V42" s="29">
        <v>4.1407148787040896E-4</v>
      </c>
      <c r="W42" s="29">
        <v>1.4941208651430313E-4</v>
      </c>
      <c r="X42" s="29">
        <v>4.0803690916603545E-4</v>
      </c>
      <c r="Y42" s="29">
        <v>3.3050899577364944E-4</v>
      </c>
      <c r="Z42" s="29">
        <v>0</v>
      </c>
      <c r="AA42" s="29">
        <v>3.6703208619546081E-4</v>
      </c>
      <c r="AB42" s="29">
        <v>2.8919319039015008E-4</v>
      </c>
      <c r="AC42" s="29">
        <v>3.8632205724571105E-5</v>
      </c>
      <c r="AD42" s="29">
        <v>2.0004382769119719E-4</v>
      </c>
      <c r="AE42" s="29">
        <v>3.552537862641389E-4</v>
      </c>
      <c r="AF42" s="29">
        <v>2.8792152520198543E-4</v>
      </c>
      <c r="AG42" s="29">
        <v>3.2315486133904303E-4</v>
      </c>
      <c r="AH42" s="29">
        <v>6.766914719535936E-4</v>
      </c>
      <c r="AI42" s="29">
        <v>4.9289869466305914E-4</v>
      </c>
      <c r="AJ42" s="29">
        <v>2.5687555048343877E-3</v>
      </c>
      <c r="AK42" s="29">
        <v>6.1958275289317882E-4</v>
      </c>
      <c r="AL42" s="29">
        <v>0</v>
      </c>
      <c r="AM42" s="29">
        <v>1.9233515774457003E-4</v>
      </c>
      <c r="AN42" s="29">
        <v>1.0084488280038464</v>
      </c>
      <c r="AO42" s="29">
        <v>1.8165890730622501E-4</v>
      </c>
      <c r="AP42" s="29">
        <v>1.584192682259613E-4</v>
      </c>
      <c r="AQ42" s="29">
        <v>4.6496801867500155E-4</v>
      </c>
      <c r="AR42" s="29">
        <v>1.0738119438768031E-2</v>
      </c>
      <c r="AS42" s="29">
        <v>3.1746122125999479E-3</v>
      </c>
      <c r="AT42" s="29">
        <v>4.916193005875738E-2</v>
      </c>
      <c r="AU42" s="29">
        <v>2.1863112576600226E-2</v>
      </c>
      <c r="AV42" s="29">
        <v>3.6870546775176092E-3</v>
      </c>
      <c r="AW42" s="29">
        <v>6.8358467299862113E-4</v>
      </c>
      <c r="AX42" s="29">
        <v>1.3882966170580973E-3</v>
      </c>
      <c r="AY42" s="29">
        <v>1.8379165308425777E-2</v>
      </c>
      <c r="AZ42" s="29">
        <v>2.7644275479188846E-3</v>
      </c>
      <c r="BA42" s="29">
        <v>2.6748355909318438E-3</v>
      </c>
      <c r="BB42" s="29">
        <v>1.8632349785408378E-3</v>
      </c>
      <c r="BC42" s="29">
        <v>1.3552755956527172E-3</v>
      </c>
      <c r="BD42" s="29">
        <v>2.1027270009547866E-3</v>
      </c>
      <c r="BE42" s="29">
        <v>0</v>
      </c>
      <c r="BF42" s="29">
        <v>2.4410740287098807E-2</v>
      </c>
      <c r="BG42" s="29">
        <v>4.3723694824774569E-2</v>
      </c>
      <c r="BH42" s="29">
        <v>2.6181404818908925E-2</v>
      </c>
      <c r="BI42" s="29">
        <v>1.5499235684602356E-2</v>
      </c>
      <c r="BJ42" s="29">
        <v>1.2854861557872303E-3</v>
      </c>
      <c r="BK42" s="29">
        <v>4.4675931714190477E-4</v>
      </c>
      <c r="BL42" s="29">
        <v>1.9489043195025913E-3</v>
      </c>
      <c r="BM42" s="29">
        <v>1.8295387893221733E-3</v>
      </c>
      <c r="BN42" s="29">
        <v>1.6791595021867101E-3</v>
      </c>
      <c r="BO42" s="29">
        <v>8.5147093282466266E-3</v>
      </c>
      <c r="BP42" s="29">
        <v>3.8886532692399228E-4</v>
      </c>
      <c r="BQ42" s="29">
        <v>2.2430955055800946E-4</v>
      </c>
      <c r="BR42" s="29">
        <v>1.1348194767893225E-3</v>
      </c>
      <c r="BS42" s="29">
        <v>4.2423773696396007E-4</v>
      </c>
      <c r="BT42" s="29">
        <v>1.3180367464258621E-4</v>
      </c>
      <c r="BU42" s="29">
        <v>1.4228702176211249E-4</v>
      </c>
      <c r="BV42" s="29">
        <v>9.2619909361568972E-5</v>
      </c>
      <c r="BW42" s="29">
        <v>1.0082066832349267E-4</v>
      </c>
      <c r="BX42" s="29">
        <v>4.4311269884264483E-5</v>
      </c>
      <c r="BY42" s="29">
        <v>1.3482078628802548E-3</v>
      </c>
      <c r="BZ42" s="29">
        <v>3.747203759331268E-4</v>
      </c>
      <c r="CA42" s="29">
        <v>2.1968441386806961E-3</v>
      </c>
      <c r="CB42" s="29">
        <v>8.5075386053074084E-4</v>
      </c>
      <c r="CC42" s="29">
        <v>0</v>
      </c>
      <c r="CD42" s="29">
        <v>1.8196657660556794E-4</v>
      </c>
      <c r="CE42" s="29">
        <v>2.0493591345977679E-4</v>
      </c>
      <c r="CF42" s="29">
        <v>3.3857662486600951E-4</v>
      </c>
      <c r="CG42" s="29">
        <v>1.0118815420790234E-4</v>
      </c>
      <c r="CH42" s="29">
        <v>2.4018110135882071E-4</v>
      </c>
      <c r="CI42" s="29">
        <v>2.7439691794131638E-4</v>
      </c>
      <c r="CJ42" s="29">
        <v>2.4314685162043977E-4</v>
      </c>
      <c r="CK42" s="29">
        <v>2.0478699691040006E-4</v>
      </c>
      <c r="CL42" s="29">
        <v>1.945212870264476E-4</v>
      </c>
      <c r="CM42" s="29">
        <v>3.8731658513677569E-4</v>
      </c>
      <c r="CN42" s="29">
        <v>1.6315205242526938E-4</v>
      </c>
      <c r="CO42" s="29">
        <v>3.0584687396921967E-4</v>
      </c>
      <c r="CP42" s="29">
        <v>2.3941325578646192E-4</v>
      </c>
      <c r="CQ42" s="29">
        <v>2.9249239221966391E-4</v>
      </c>
      <c r="CR42" s="29">
        <v>2.2128959779640564E-4</v>
      </c>
      <c r="CS42" s="29">
        <v>1.3860050803833263E-4</v>
      </c>
      <c r="CT42" s="29">
        <v>2.0557908828652539E-4</v>
      </c>
      <c r="CU42" s="29">
        <v>1.0836437419824202E-3</v>
      </c>
      <c r="CV42" s="29">
        <v>2.1631190337238984E-4</v>
      </c>
      <c r="CW42" s="29">
        <v>9.6055953036458686E-3</v>
      </c>
      <c r="CX42" s="29">
        <v>1.6698994892173105E-4</v>
      </c>
      <c r="CY42" s="29">
        <v>3.4182797357908986E-4</v>
      </c>
      <c r="CZ42" s="29">
        <v>2.2735425534763917E-4</v>
      </c>
      <c r="DA42" s="29">
        <v>2.1695772574492161E-4</v>
      </c>
      <c r="DB42" s="29">
        <v>2.3999906430012316E-4</v>
      </c>
      <c r="DC42" s="29">
        <v>1.4907955774717395E-4</v>
      </c>
      <c r="DD42" s="29">
        <v>2.0586537546211464E-4</v>
      </c>
      <c r="DE42" s="29">
        <v>4.9298924877784467E-4</v>
      </c>
      <c r="DF42" s="29">
        <v>3.852964217307639E-4</v>
      </c>
      <c r="DG42" s="17">
        <f t="shared" si="1"/>
        <v>1.2936733513329364</v>
      </c>
      <c r="DH42" s="17">
        <f>+DG42/AVERAGE($DG$5:$DG$112)</f>
        <v>0.64722755465339588</v>
      </c>
      <c r="DI42" s="28" t="s">
        <v>37</v>
      </c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</row>
    <row r="43" spans="1:233" ht="20.100000000000001" customHeight="1" x14ac:dyDescent="0.15">
      <c r="A43" s="18" t="s">
        <v>38</v>
      </c>
      <c r="B43" s="19" t="s">
        <v>141</v>
      </c>
      <c r="C43" s="29">
        <v>8.3924991410088768E-4</v>
      </c>
      <c r="D43" s="29">
        <v>6.4554472646833759E-4</v>
      </c>
      <c r="E43" s="29">
        <v>9.032724291224149E-4</v>
      </c>
      <c r="F43" s="29">
        <v>1.9533062993653841E-4</v>
      </c>
      <c r="G43" s="29">
        <v>2.4150846774924754E-3</v>
      </c>
      <c r="H43" s="29">
        <v>0</v>
      </c>
      <c r="I43" s="29">
        <v>0</v>
      </c>
      <c r="J43" s="29">
        <v>8.5791796420105269E-4</v>
      </c>
      <c r="K43" s="29">
        <v>2.9680881953116794E-3</v>
      </c>
      <c r="L43" s="29">
        <v>5.5724712416662834E-4</v>
      </c>
      <c r="M43" s="29">
        <v>0</v>
      </c>
      <c r="N43" s="29">
        <v>5.0481784978181259E-4</v>
      </c>
      <c r="O43" s="29">
        <v>6.0853957863828806E-4</v>
      </c>
      <c r="P43" s="29">
        <v>1.2420879325483272E-3</v>
      </c>
      <c r="Q43" s="29">
        <v>4.9981483722800181E-2</v>
      </c>
      <c r="R43" s="29">
        <v>7.6343595813563401E-4</v>
      </c>
      <c r="S43" s="29">
        <v>5.7084624819303217E-4</v>
      </c>
      <c r="T43" s="29">
        <v>5.4462005843858329E-4</v>
      </c>
      <c r="U43" s="29">
        <v>5.0426568285707931E-4</v>
      </c>
      <c r="V43" s="29">
        <v>1.1730833541054237E-3</v>
      </c>
      <c r="W43" s="29">
        <v>3.2214614878210034E-4</v>
      </c>
      <c r="X43" s="29">
        <v>1.2882035121387287E-3</v>
      </c>
      <c r="Y43" s="29">
        <v>1.1120078394093137E-3</v>
      </c>
      <c r="Z43" s="29">
        <v>0</v>
      </c>
      <c r="AA43" s="29">
        <v>2.373232897680792E-3</v>
      </c>
      <c r="AB43" s="29">
        <v>1.7224008754884953E-3</v>
      </c>
      <c r="AC43" s="29">
        <v>8.2994436443395095E-5</v>
      </c>
      <c r="AD43" s="29">
        <v>5.0919507944768762E-4</v>
      </c>
      <c r="AE43" s="29">
        <v>8.9621502736190095E-4</v>
      </c>
      <c r="AF43" s="29">
        <v>1.9357808695128962E-3</v>
      </c>
      <c r="AG43" s="29">
        <v>1.9606263053641611E-3</v>
      </c>
      <c r="AH43" s="29">
        <v>1.4431398187312251E-3</v>
      </c>
      <c r="AI43" s="29">
        <v>1.5909615422743681E-3</v>
      </c>
      <c r="AJ43" s="29">
        <v>1.5971751479317341E-3</v>
      </c>
      <c r="AK43" s="29">
        <v>5.1389181057627104E-3</v>
      </c>
      <c r="AL43" s="29">
        <v>0</v>
      </c>
      <c r="AM43" s="29">
        <v>4.7029267294942104E-4</v>
      </c>
      <c r="AN43" s="29">
        <v>2.5454952995168046E-3</v>
      </c>
      <c r="AO43" s="29">
        <v>1.0004177145645108</v>
      </c>
      <c r="AP43" s="29">
        <v>3.3458585265188766E-4</v>
      </c>
      <c r="AQ43" s="29">
        <v>2.2014518078399669E-3</v>
      </c>
      <c r="AR43" s="29">
        <v>9.0861955783343731E-2</v>
      </c>
      <c r="AS43" s="29">
        <v>6.2206571450703373E-2</v>
      </c>
      <c r="AT43" s="29">
        <v>2.8052777837301462E-2</v>
      </c>
      <c r="AU43" s="29">
        <v>1.50168662670445E-2</v>
      </c>
      <c r="AV43" s="29">
        <v>1.1896627956774038E-2</v>
      </c>
      <c r="AW43" s="29">
        <v>3.4999269779806652E-3</v>
      </c>
      <c r="AX43" s="29">
        <v>1.0271053423655549E-2</v>
      </c>
      <c r="AY43" s="29">
        <v>2.1662120844456283E-2</v>
      </c>
      <c r="AZ43" s="29">
        <v>2.7451279091177391E-2</v>
      </c>
      <c r="BA43" s="29">
        <v>4.3187982548251822E-3</v>
      </c>
      <c r="BB43" s="29">
        <v>1.2170021821651899E-2</v>
      </c>
      <c r="BC43" s="29">
        <v>8.7540691618737919E-3</v>
      </c>
      <c r="BD43" s="29">
        <v>7.1485796933313068E-3</v>
      </c>
      <c r="BE43" s="29">
        <v>0</v>
      </c>
      <c r="BF43" s="29">
        <v>1.3946377043852027E-2</v>
      </c>
      <c r="BG43" s="29">
        <v>1.4873091320924245E-2</v>
      </c>
      <c r="BH43" s="29">
        <v>4.0555305351557276E-2</v>
      </c>
      <c r="BI43" s="29">
        <v>4.8086978113576435E-2</v>
      </c>
      <c r="BJ43" s="29">
        <v>5.1375208042213228E-3</v>
      </c>
      <c r="BK43" s="29">
        <v>6.8680461177790552E-4</v>
      </c>
      <c r="BL43" s="29">
        <v>9.7759439065946419E-3</v>
      </c>
      <c r="BM43" s="29">
        <v>1.5079208801844894E-2</v>
      </c>
      <c r="BN43" s="29">
        <v>4.5644684485850618E-3</v>
      </c>
      <c r="BO43" s="29">
        <v>6.5867081977099657E-3</v>
      </c>
      <c r="BP43" s="29">
        <v>7.2514718540182268E-4</v>
      </c>
      <c r="BQ43" s="29">
        <v>1.138826887889602E-3</v>
      </c>
      <c r="BR43" s="29">
        <v>1.8797983286877047E-3</v>
      </c>
      <c r="BS43" s="29">
        <v>8.7980999094650287E-4</v>
      </c>
      <c r="BT43" s="29">
        <v>4.2406706845323194E-4</v>
      </c>
      <c r="BU43" s="29">
        <v>4.7113064394099276E-4</v>
      </c>
      <c r="BV43" s="29">
        <v>2.957910899516619E-4</v>
      </c>
      <c r="BW43" s="29">
        <v>5.1985421903264753E-4</v>
      </c>
      <c r="BX43" s="29">
        <v>3.1125320829568468E-4</v>
      </c>
      <c r="BY43" s="29">
        <v>4.2775435480331744E-3</v>
      </c>
      <c r="BZ43" s="29">
        <v>5.0220754859166511E-4</v>
      </c>
      <c r="CA43" s="29">
        <v>2.297717848691649E-3</v>
      </c>
      <c r="CB43" s="29">
        <v>1.6211191143337095E-3</v>
      </c>
      <c r="CC43" s="29">
        <v>0</v>
      </c>
      <c r="CD43" s="29">
        <v>4.1770178558718924E-4</v>
      </c>
      <c r="CE43" s="29">
        <v>7.4065237869685833E-4</v>
      </c>
      <c r="CF43" s="29">
        <v>1.1707120570725775E-3</v>
      </c>
      <c r="CG43" s="29">
        <v>1.8521458602857344E-4</v>
      </c>
      <c r="CH43" s="29">
        <v>6.8668347905290281E-4</v>
      </c>
      <c r="CI43" s="29">
        <v>6.6272150327414774E-4</v>
      </c>
      <c r="CJ43" s="29">
        <v>4.6926571676085614E-4</v>
      </c>
      <c r="CK43" s="29">
        <v>6.4031428845243404E-4</v>
      </c>
      <c r="CL43" s="29">
        <v>6.1543234748678095E-4</v>
      </c>
      <c r="CM43" s="29">
        <v>1.0610176137101695E-3</v>
      </c>
      <c r="CN43" s="29">
        <v>5.7835305747735153E-4</v>
      </c>
      <c r="CO43" s="29">
        <v>8.201386798663751E-4</v>
      </c>
      <c r="CP43" s="29">
        <v>1.0698753611278085E-3</v>
      </c>
      <c r="CQ43" s="29">
        <v>6.4759142669979105E-4</v>
      </c>
      <c r="CR43" s="29">
        <v>8.7678596320465583E-4</v>
      </c>
      <c r="CS43" s="29">
        <v>4.7838873283783057E-4</v>
      </c>
      <c r="CT43" s="29">
        <v>1.1863453576914393E-3</v>
      </c>
      <c r="CU43" s="29">
        <v>1.2013079401855555E-3</v>
      </c>
      <c r="CV43" s="29">
        <v>5.6051852593041443E-4</v>
      </c>
      <c r="CW43" s="29">
        <v>7.78734894420213E-3</v>
      </c>
      <c r="CX43" s="29">
        <v>4.3297238993199121E-4</v>
      </c>
      <c r="CY43" s="29">
        <v>8.1839572021229906E-4</v>
      </c>
      <c r="CZ43" s="29">
        <v>8.966287738513091E-4</v>
      </c>
      <c r="DA43" s="29">
        <v>7.144697445563181E-4</v>
      </c>
      <c r="DB43" s="29">
        <v>6.9966091184482562E-4</v>
      </c>
      <c r="DC43" s="29">
        <v>5.0171630086364967E-4</v>
      </c>
      <c r="DD43" s="29">
        <v>8.1682857737696733E-4</v>
      </c>
      <c r="DE43" s="29">
        <v>1.814915551433484E-3</v>
      </c>
      <c r="DF43" s="29">
        <v>1.0744937883371613E-3</v>
      </c>
      <c r="DG43" s="17">
        <f t="shared" si="1"/>
        <v>1.6007912272008624</v>
      </c>
      <c r="DH43" s="17">
        <f>+DG43/AVERAGE($DG$5:$DG$112)</f>
        <v>0.80087928720515245</v>
      </c>
      <c r="DI43" s="28" t="s">
        <v>38</v>
      </c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</row>
    <row r="44" spans="1:233" ht="20.100000000000001" customHeight="1" x14ac:dyDescent="0.15">
      <c r="A44" s="18" t="s">
        <v>39</v>
      </c>
      <c r="B44" s="19" t="s">
        <v>142</v>
      </c>
      <c r="C44" s="29">
        <v>1.1789609819719633E-3</v>
      </c>
      <c r="D44" s="29">
        <v>8.0483490790118407E-4</v>
      </c>
      <c r="E44" s="29">
        <v>1.3828356473516922E-3</v>
      </c>
      <c r="F44" s="29">
        <v>2.8531809009651842E-4</v>
      </c>
      <c r="G44" s="29">
        <v>1.9157121799694733E-3</v>
      </c>
      <c r="H44" s="29">
        <v>0</v>
      </c>
      <c r="I44" s="29">
        <v>0</v>
      </c>
      <c r="J44" s="29">
        <v>1.2041150327298481E-3</v>
      </c>
      <c r="K44" s="29">
        <v>1.8249740072699987E-3</v>
      </c>
      <c r="L44" s="29">
        <v>7.8207761466723828E-4</v>
      </c>
      <c r="M44" s="29">
        <v>0</v>
      </c>
      <c r="N44" s="29">
        <v>1.5404855553902031E-3</v>
      </c>
      <c r="O44" s="29">
        <v>1.429984271428372E-3</v>
      </c>
      <c r="P44" s="29">
        <v>1.8132540288185214E-3</v>
      </c>
      <c r="Q44" s="29">
        <v>8.249210596810547E-3</v>
      </c>
      <c r="R44" s="29">
        <v>7.7800194671545165E-4</v>
      </c>
      <c r="S44" s="29">
        <v>6.7139290877766817E-4</v>
      </c>
      <c r="T44" s="29">
        <v>-6.3196152430504361E-4</v>
      </c>
      <c r="U44" s="29">
        <v>1.6315363073151298E-3</v>
      </c>
      <c r="V44" s="29">
        <v>1.9431689769439476E-2</v>
      </c>
      <c r="W44" s="29">
        <v>6.2902272294996955E-4</v>
      </c>
      <c r="X44" s="29">
        <v>3.7012935529539179E-3</v>
      </c>
      <c r="Y44" s="29">
        <v>2.5487219025898894E-3</v>
      </c>
      <c r="Z44" s="29">
        <v>0</v>
      </c>
      <c r="AA44" s="29">
        <v>3.1037014697607862E-3</v>
      </c>
      <c r="AB44" s="29">
        <v>7.835987378508982E-3</v>
      </c>
      <c r="AC44" s="29">
        <v>8.736867407325695E-5</v>
      </c>
      <c r="AD44" s="29">
        <v>9.1754824304598613E-4</v>
      </c>
      <c r="AE44" s="29">
        <v>2.6865776383565351E-3</v>
      </c>
      <c r="AF44" s="29">
        <v>1.7527347188790239E-3</v>
      </c>
      <c r="AG44" s="29">
        <v>2.0816234646568381E-3</v>
      </c>
      <c r="AH44" s="29">
        <v>8.1947993709565719E-3</v>
      </c>
      <c r="AI44" s="29">
        <v>1.7324082261493045E-3</v>
      </c>
      <c r="AJ44" s="29">
        <v>4.0209914024117249E-2</v>
      </c>
      <c r="AK44" s="29">
        <v>1.3249533401629382E-2</v>
      </c>
      <c r="AL44" s="29">
        <v>0</v>
      </c>
      <c r="AM44" s="29">
        <v>6.7837988850872735E-2</v>
      </c>
      <c r="AN44" s="29">
        <v>1.2397348536513711E-2</v>
      </c>
      <c r="AO44" s="29">
        <v>3.6306631190105298E-2</v>
      </c>
      <c r="AP44" s="29">
        <v>1.4638289754135883</v>
      </c>
      <c r="AQ44" s="29">
        <v>0.12294300903896359</v>
      </c>
      <c r="AR44" s="29">
        <v>1.8544449346602203E-2</v>
      </c>
      <c r="AS44" s="29">
        <v>2.8143283700706043E-2</v>
      </c>
      <c r="AT44" s="29">
        <v>1.1390098424913215E-2</v>
      </c>
      <c r="AU44" s="29">
        <v>1.2005462734389013E-2</v>
      </c>
      <c r="AV44" s="29">
        <v>3.6266803568275899E-2</v>
      </c>
      <c r="AW44" s="29">
        <v>3.295117270946242E-2</v>
      </c>
      <c r="AX44" s="29">
        <v>6.0588683041126891E-2</v>
      </c>
      <c r="AY44" s="29">
        <v>2.8354512362935069E-2</v>
      </c>
      <c r="AZ44" s="29">
        <v>1.7124969650020288E-2</v>
      </c>
      <c r="BA44" s="29">
        <v>2.2245503003196537E-2</v>
      </c>
      <c r="BB44" s="29">
        <v>6.0614824282659477E-2</v>
      </c>
      <c r="BC44" s="29">
        <v>2.4816636307810541E-2</v>
      </c>
      <c r="BD44" s="29">
        <v>1.9372540838178791E-2</v>
      </c>
      <c r="BE44" s="29">
        <v>0</v>
      </c>
      <c r="BF44" s="29">
        <v>2.6461236453939524E-2</v>
      </c>
      <c r="BG44" s="29">
        <v>3.8881436255441076E-2</v>
      </c>
      <c r="BH44" s="29">
        <v>2.2916064654904363E-2</v>
      </c>
      <c r="BI44" s="29">
        <v>1.5484432643528504E-2</v>
      </c>
      <c r="BJ44" s="29">
        <v>3.2856070186274233E-2</v>
      </c>
      <c r="BK44" s="29">
        <v>7.791785135949212E-4</v>
      </c>
      <c r="BL44" s="29">
        <v>5.7070252087876782E-3</v>
      </c>
      <c r="BM44" s="29">
        <v>6.9841401554778353E-3</v>
      </c>
      <c r="BN44" s="29">
        <v>3.580980634763128E-3</v>
      </c>
      <c r="BO44" s="29">
        <v>7.4836948380483789E-3</v>
      </c>
      <c r="BP44" s="29">
        <v>7.7811780248618367E-4</v>
      </c>
      <c r="BQ44" s="29">
        <v>7.0299064928409547E-4</v>
      </c>
      <c r="BR44" s="29">
        <v>1.6227496947154385E-3</v>
      </c>
      <c r="BS44" s="29">
        <v>1.0271010768720813E-3</v>
      </c>
      <c r="BT44" s="29">
        <v>3.9087570257947854E-4</v>
      </c>
      <c r="BU44" s="29">
        <v>3.8058478874016785E-4</v>
      </c>
      <c r="BV44" s="29">
        <v>2.6345361427621879E-4</v>
      </c>
      <c r="BW44" s="29">
        <v>3.2175033930075642E-4</v>
      </c>
      <c r="BX44" s="29">
        <v>1.5936748007051122E-4</v>
      </c>
      <c r="BY44" s="29">
        <v>1.6311890650774728E-3</v>
      </c>
      <c r="BZ44" s="29">
        <v>6.4647678560907789E-4</v>
      </c>
      <c r="CA44" s="29">
        <v>3.3471903231530749E-3</v>
      </c>
      <c r="CB44" s="29">
        <v>1.078338312909033E-3</v>
      </c>
      <c r="CC44" s="29">
        <v>0</v>
      </c>
      <c r="CD44" s="29">
        <v>4.4255035618629633E-4</v>
      </c>
      <c r="CE44" s="29">
        <v>5.7363772860628977E-4</v>
      </c>
      <c r="CF44" s="29">
        <v>9.3459770441773466E-4</v>
      </c>
      <c r="CG44" s="29">
        <v>2.1126775535032768E-4</v>
      </c>
      <c r="CH44" s="29">
        <v>6.4232037608497148E-4</v>
      </c>
      <c r="CI44" s="29">
        <v>9.2824541577966521E-4</v>
      </c>
      <c r="CJ44" s="29">
        <v>8.6807229921085662E-4</v>
      </c>
      <c r="CK44" s="29">
        <v>5.8663243021874183E-4</v>
      </c>
      <c r="CL44" s="29">
        <v>1.3352170357983169E-3</v>
      </c>
      <c r="CM44" s="29">
        <v>1.00434331795851E-3</v>
      </c>
      <c r="CN44" s="29">
        <v>5.4639030524974899E-4</v>
      </c>
      <c r="CO44" s="29">
        <v>1.5833926071000862E-3</v>
      </c>
      <c r="CP44" s="29">
        <v>1.8771328517157688E-3</v>
      </c>
      <c r="CQ44" s="29">
        <v>1.4229095726020077E-3</v>
      </c>
      <c r="CR44" s="29">
        <v>8.6959997050957915E-4</v>
      </c>
      <c r="CS44" s="29">
        <v>5.7942508981090747E-4</v>
      </c>
      <c r="CT44" s="29">
        <v>7.4894954536579067E-4</v>
      </c>
      <c r="CU44" s="29">
        <v>1.9849991188971984E-3</v>
      </c>
      <c r="CV44" s="29">
        <v>8.2066352044076558E-4</v>
      </c>
      <c r="CW44" s="29">
        <v>1.3371576354026415E-2</v>
      </c>
      <c r="CX44" s="29">
        <v>5.3461456445241503E-4</v>
      </c>
      <c r="CY44" s="29">
        <v>1.0426122246058342E-3</v>
      </c>
      <c r="CZ44" s="29">
        <v>8.5281694722150355E-4</v>
      </c>
      <c r="DA44" s="29">
        <v>1.0905538440015919E-3</v>
      </c>
      <c r="DB44" s="29">
        <v>9.5285611187027853E-4</v>
      </c>
      <c r="DC44" s="29">
        <v>9.0938170784547702E-4</v>
      </c>
      <c r="DD44" s="29">
        <v>8.4282055072819925E-4</v>
      </c>
      <c r="DE44" s="29">
        <v>7.8882165699635815E-3</v>
      </c>
      <c r="DF44" s="29">
        <v>2.3247111800529475E-3</v>
      </c>
      <c r="DG44" s="17">
        <f t="shared" si="1"/>
        <v>2.4300115023472011</v>
      </c>
      <c r="DH44" s="17">
        <f>+DG44/AVERAGE($DG$5:$DG$112)</f>
        <v>1.2157399708537704</v>
      </c>
      <c r="DI44" s="28" t="s">
        <v>39</v>
      </c>
    </row>
    <row r="45" spans="1:233" s="3" customFormat="1" ht="20.100000000000001" customHeight="1" x14ac:dyDescent="0.15">
      <c r="A45" s="18" t="s">
        <v>40</v>
      </c>
      <c r="B45" s="19" t="s">
        <v>143</v>
      </c>
      <c r="C45" s="29">
        <v>1.6423359862298688E-3</v>
      </c>
      <c r="D45" s="29">
        <v>1.4890562434727128E-3</v>
      </c>
      <c r="E45" s="29">
        <v>2.5827117596888796E-3</v>
      </c>
      <c r="F45" s="29">
        <v>5.4144764904312558E-4</v>
      </c>
      <c r="G45" s="29">
        <v>2.7970179474440392E-3</v>
      </c>
      <c r="H45" s="29">
        <v>0</v>
      </c>
      <c r="I45" s="29">
        <v>0</v>
      </c>
      <c r="J45" s="29">
        <v>3.2573636105383925E-3</v>
      </c>
      <c r="K45" s="29">
        <v>3.4965293683264301E-3</v>
      </c>
      <c r="L45" s="29">
        <v>1.4984214385804974E-3</v>
      </c>
      <c r="M45" s="29">
        <v>0</v>
      </c>
      <c r="N45" s="29">
        <v>1.075311103791326E-3</v>
      </c>
      <c r="O45" s="29">
        <v>1.1696368043034304E-3</v>
      </c>
      <c r="P45" s="29">
        <v>2.6041021284586379E-3</v>
      </c>
      <c r="Q45" s="29">
        <v>2.1640563387120934E-2</v>
      </c>
      <c r="R45" s="29">
        <v>1.3215119458819425E-3</v>
      </c>
      <c r="S45" s="29">
        <v>1.286109846178284E-3</v>
      </c>
      <c r="T45" s="29">
        <v>4.2538062101003422E-3</v>
      </c>
      <c r="U45" s="29">
        <v>1.1544943523429687E-3</v>
      </c>
      <c r="V45" s="29">
        <v>1.8986222464169333E-3</v>
      </c>
      <c r="W45" s="29">
        <v>6.3143495287842054E-4</v>
      </c>
      <c r="X45" s="29">
        <v>1.8384074213955834E-3</v>
      </c>
      <c r="Y45" s="29">
        <v>1.5854156225328206E-3</v>
      </c>
      <c r="Z45" s="29">
        <v>0</v>
      </c>
      <c r="AA45" s="29">
        <v>5.1045714295383489E-3</v>
      </c>
      <c r="AB45" s="29">
        <v>4.1828570255716601E-3</v>
      </c>
      <c r="AC45" s="29">
        <v>1.6678541573479408E-4</v>
      </c>
      <c r="AD45" s="29">
        <v>9.5694838820880831E-4</v>
      </c>
      <c r="AE45" s="29">
        <v>3.9818126761564029E-3</v>
      </c>
      <c r="AF45" s="29">
        <v>2.057829361877993E-3</v>
      </c>
      <c r="AG45" s="29">
        <v>6.1838250628681564E-3</v>
      </c>
      <c r="AH45" s="29">
        <v>3.6646479899696723E-3</v>
      </c>
      <c r="AI45" s="29">
        <v>1.8075065282453474E-3</v>
      </c>
      <c r="AJ45" s="29">
        <v>3.9559638684712245E-3</v>
      </c>
      <c r="AK45" s="29">
        <v>5.4074113235106462E-3</v>
      </c>
      <c r="AL45" s="29">
        <v>0</v>
      </c>
      <c r="AM45" s="29">
        <v>9.2641369515467076E-4</v>
      </c>
      <c r="AN45" s="29">
        <v>1.9988397633285463E-3</v>
      </c>
      <c r="AO45" s="29">
        <v>8.0715375186054042E-4</v>
      </c>
      <c r="AP45" s="29">
        <v>9.827789620598566E-4</v>
      </c>
      <c r="AQ45" s="29">
        <v>1.1211170251960667</v>
      </c>
      <c r="AR45" s="29">
        <v>7.6665425751421254E-2</v>
      </c>
      <c r="AS45" s="29">
        <v>3.1002636301686558E-2</v>
      </c>
      <c r="AT45" s="29">
        <v>4.2937218158338376E-2</v>
      </c>
      <c r="AU45" s="29">
        <v>2.7489961223220918E-2</v>
      </c>
      <c r="AV45" s="29">
        <v>3.8898760198264146E-2</v>
      </c>
      <c r="AW45" s="29">
        <v>3.4552296963019959E-2</v>
      </c>
      <c r="AX45" s="29">
        <v>8.0978944756751783E-2</v>
      </c>
      <c r="AY45" s="29">
        <v>0.10308792764384637</v>
      </c>
      <c r="AZ45" s="29">
        <v>5.0858968520153522E-2</v>
      </c>
      <c r="BA45" s="29">
        <v>4.6649014991377573E-2</v>
      </c>
      <c r="BB45" s="29">
        <v>6.4141168996100381E-2</v>
      </c>
      <c r="BC45" s="29">
        <v>7.6843829790335466E-2</v>
      </c>
      <c r="BD45" s="29">
        <v>3.7613614729379859E-2</v>
      </c>
      <c r="BE45" s="29">
        <v>0</v>
      </c>
      <c r="BF45" s="29">
        <v>6.1377776201280057E-2</v>
      </c>
      <c r="BG45" s="29">
        <v>8.8212975939375604E-2</v>
      </c>
      <c r="BH45" s="29">
        <v>3.8008196365008413E-2</v>
      </c>
      <c r="BI45" s="29">
        <v>5.0924247282009123E-2</v>
      </c>
      <c r="BJ45" s="29">
        <v>1.588349545662052E-2</v>
      </c>
      <c r="BK45" s="29">
        <v>1.4370845561088345E-3</v>
      </c>
      <c r="BL45" s="29">
        <v>1.5847912946731286E-2</v>
      </c>
      <c r="BM45" s="29">
        <v>2.0429018076620304E-2</v>
      </c>
      <c r="BN45" s="29">
        <v>8.3574202444833736E-3</v>
      </c>
      <c r="BO45" s="29">
        <v>3.0436440604311752E-2</v>
      </c>
      <c r="BP45" s="29">
        <v>2.0572432882865863E-3</v>
      </c>
      <c r="BQ45" s="29">
        <v>1.6597062629238127E-3</v>
      </c>
      <c r="BR45" s="29">
        <v>3.4273767666515198E-3</v>
      </c>
      <c r="BS45" s="29">
        <v>1.7031097115382046E-3</v>
      </c>
      <c r="BT45" s="29">
        <v>6.9895806288763635E-4</v>
      </c>
      <c r="BU45" s="29">
        <v>7.854809905279423E-4</v>
      </c>
      <c r="BV45" s="29">
        <v>5.3104370758282309E-4</v>
      </c>
      <c r="BW45" s="29">
        <v>7.2937039918318544E-4</v>
      </c>
      <c r="BX45" s="29">
        <v>4.1279658456133287E-4</v>
      </c>
      <c r="BY45" s="29">
        <v>4.8729065275658944E-3</v>
      </c>
      <c r="BZ45" s="29">
        <v>1.2212203808276171E-3</v>
      </c>
      <c r="CA45" s="29">
        <v>6.7512812328928201E-3</v>
      </c>
      <c r="CB45" s="29">
        <v>1.9520703543506139E-3</v>
      </c>
      <c r="CC45" s="29">
        <v>0</v>
      </c>
      <c r="CD45" s="29">
        <v>7.8339307712335128E-4</v>
      </c>
      <c r="CE45" s="29">
        <v>1.0893528053148131E-3</v>
      </c>
      <c r="CF45" s="29">
        <v>1.584247653148612E-3</v>
      </c>
      <c r="CG45" s="29">
        <v>4.222112180820532E-4</v>
      </c>
      <c r="CH45" s="29">
        <v>1.1822539159980323E-3</v>
      </c>
      <c r="CI45" s="29">
        <v>1.5841001937619669E-3</v>
      </c>
      <c r="CJ45" s="29">
        <v>1.1148329128063033E-3</v>
      </c>
      <c r="CK45" s="29">
        <v>1.0964537510421862E-3</v>
      </c>
      <c r="CL45" s="29">
        <v>2.0353424452254844E-3</v>
      </c>
      <c r="CM45" s="29">
        <v>2.0007394010852983E-3</v>
      </c>
      <c r="CN45" s="29">
        <v>9.405942464336852E-4</v>
      </c>
      <c r="CO45" s="29">
        <v>1.9858057246076228E-3</v>
      </c>
      <c r="CP45" s="29">
        <v>4.9257465359948786E-3</v>
      </c>
      <c r="CQ45" s="29">
        <v>1.5662970224003391E-3</v>
      </c>
      <c r="CR45" s="29">
        <v>1.4857949544042489E-3</v>
      </c>
      <c r="CS45" s="29">
        <v>1.2299961877378616E-3</v>
      </c>
      <c r="CT45" s="29">
        <v>1.4950190764289155E-3</v>
      </c>
      <c r="CU45" s="29">
        <v>3.5071000749441229E-3</v>
      </c>
      <c r="CV45" s="29">
        <v>1.4250305578068863E-3</v>
      </c>
      <c r="CW45" s="29">
        <v>2.7225401377527741E-2</v>
      </c>
      <c r="CX45" s="29">
        <v>9.3811665325085392E-4</v>
      </c>
      <c r="CY45" s="29">
        <v>2.3882878833268203E-3</v>
      </c>
      <c r="CZ45" s="29">
        <v>1.8149638914678641E-3</v>
      </c>
      <c r="DA45" s="29">
        <v>2.0814066879755798E-3</v>
      </c>
      <c r="DB45" s="29">
        <v>1.327433405130663E-3</v>
      </c>
      <c r="DC45" s="29">
        <v>1.1978669981113587E-3</v>
      </c>
      <c r="DD45" s="29">
        <v>1.4576985962931536E-3</v>
      </c>
      <c r="DE45" s="29">
        <v>7.7202969072539566E-3</v>
      </c>
      <c r="DF45" s="29">
        <v>2.2780784111189338E-3</v>
      </c>
      <c r="DG45" s="17">
        <f t="shared" si="1"/>
        <v>2.3703874329953782</v>
      </c>
      <c r="DH45" s="17">
        <f>+DG45/AVERAGE($DG$5:$DG$112)</f>
        <v>1.1859099209688415</v>
      </c>
      <c r="DI45" s="28" t="s">
        <v>40</v>
      </c>
    </row>
    <row r="46" spans="1:233" ht="20.100000000000001" customHeight="1" x14ac:dyDescent="0.15">
      <c r="A46" s="18" t="s">
        <v>41</v>
      </c>
      <c r="B46" s="19" t="s">
        <v>216</v>
      </c>
      <c r="C46" s="29">
        <v>8.9850298335822495E-4</v>
      </c>
      <c r="D46" s="29">
        <v>9.9974363028662084E-4</v>
      </c>
      <c r="E46" s="29">
        <v>1.1824180552820417E-3</v>
      </c>
      <c r="F46" s="29">
        <v>2.0964647077504603E-4</v>
      </c>
      <c r="G46" s="29">
        <v>1.3277367009906257E-3</v>
      </c>
      <c r="H46" s="29">
        <v>0</v>
      </c>
      <c r="I46" s="29">
        <v>0</v>
      </c>
      <c r="J46" s="29">
        <v>7.485598149677235E-4</v>
      </c>
      <c r="K46" s="29">
        <v>3.8729967583055831E-4</v>
      </c>
      <c r="L46" s="29">
        <v>5.8075885110868213E-4</v>
      </c>
      <c r="M46" s="29">
        <v>0</v>
      </c>
      <c r="N46" s="29">
        <v>1.1784450445849665E-3</v>
      </c>
      <c r="O46" s="29">
        <v>8.3305066248976216E-4</v>
      </c>
      <c r="P46" s="29">
        <v>8.9449178796392845E-4</v>
      </c>
      <c r="Q46" s="29">
        <v>2.3400302637768913E-3</v>
      </c>
      <c r="R46" s="29">
        <v>1.7005301316851086E-3</v>
      </c>
      <c r="S46" s="29">
        <v>1.1046497491231043E-3</v>
      </c>
      <c r="T46" s="29">
        <v>8.4442311765976319E-4</v>
      </c>
      <c r="U46" s="29">
        <v>9.0771019822688569E-4</v>
      </c>
      <c r="V46" s="29">
        <v>1.271047485723118E-3</v>
      </c>
      <c r="W46" s="29">
        <v>6.4187016193178559E-4</v>
      </c>
      <c r="X46" s="29">
        <v>1.5162862584656069E-3</v>
      </c>
      <c r="Y46" s="29">
        <v>1.7745763663128986E-3</v>
      </c>
      <c r="Z46" s="29">
        <v>0</v>
      </c>
      <c r="AA46" s="29">
        <v>9.4420820379372146E-4</v>
      </c>
      <c r="AB46" s="29">
        <v>1.0199392357420668E-3</v>
      </c>
      <c r="AC46" s="29">
        <v>8.8283352238142159E-5</v>
      </c>
      <c r="AD46" s="29">
        <v>8.453745177196577E-4</v>
      </c>
      <c r="AE46" s="29">
        <v>1.1775330755186262E-3</v>
      </c>
      <c r="AF46" s="29">
        <v>6.4097176444373515E-4</v>
      </c>
      <c r="AG46" s="29">
        <v>7.9449900976135605E-4</v>
      </c>
      <c r="AH46" s="29">
        <v>9.9603131315268855E-4</v>
      </c>
      <c r="AI46" s="29">
        <v>8.0115210656829246E-4</v>
      </c>
      <c r="AJ46" s="29">
        <v>8.2678559541494675E-4</v>
      </c>
      <c r="AK46" s="29">
        <v>1.3249927242180912E-3</v>
      </c>
      <c r="AL46" s="29">
        <v>0</v>
      </c>
      <c r="AM46" s="29">
        <v>1.2101929684925959E-3</v>
      </c>
      <c r="AN46" s="29">
        <v>1.4513055804632928E-3</v>
      </c>
      <c r="AO46" s="29">
        <v>1.0266523844578404E-3</v>
      </c>
      <c r="AP46" s="29">
        <v>7.3024369672865903E-4</v>
      </c>
      <c r="AQ46" s="29">
        <v>1.4156301087913743E-3</v>
      </c>
      <c r="AR46" s="29">
        <v>1.0155896915622766</v>
      </c>
      <c r="AS46" s="29">
        <v>1.779596762111425E-3</v>
      </c>
      <c r="AT46" s="29">
        <v>8.4585678811534444E-4</v>
      </c>
      <c r="AU46" s="29">
        <v>6.8831223393549994E-4</v>
      </c>
      <c r="AV46" s="29">
        <v>7.921523223907524E-4</v>
      </c>
      <c r="AW46" s="29">
        <v>7.7457364334205831E-4</v>
      </c>
      <c r="AX46" s="29">
        <v>1.3740098744439238E-3</v>
      </c>
      <c r="AY46" s="29">
        <v>9.0679763386074242E-4</v>
      </c>
      <c r="AZ46" s="29">
        <v>7.1671848672129215E-4</v>
      </c>
      <c r="BA46" s="29">
        <v>7.6984589007100834E-4</v>
      </c>
      <c r="BB46" s="29">
        <v>9.8721968037072689E-4</v>
      </c>
      <c r="BC46" s="29">
        <v>1.1543707241307782E-3</v>
      </c>
      <c r="BD46" s="29">
        <v>9.5953010336703346E-4</v>
      </c>
      <c r="BE46" s="29">
        <v>0</v>
      </c>
      <c r="BF46" s="29">
        <v>7.9821892392710155E-4</v>
      </c>
      <c r="BG46" s="29">
        <v>8.2101820062684897E-4</v>
      </c>
      <c r="BH46" s="29">
        <v>2.0612927898895836E-2</v>
      </c>
      <c r="BI46" s="29">
        <v>2.0127793616443766E-2</v>
      </c>
      <c r="BJ46" s="29">
        <v>7.0091717951507836E-3</v>
      </c>
      <c r="BK46" s="29">
        <v>6.2867349167167435E-4</v>
      </c>
      <c r="BL46" s="29">
        <v>8.0945640943888925E-2</v>
      </c>
      <c r="BM46" s="29">
        <v>9.6373307641281311E-2</v>
      </c>
      <c r="BN46" s="29">
        <v>3.4784875710667164E-2</v>
      </c>
      <c r="BO46" s="29">
        <v>5.9354007223773715E-2</v>
      </c>
      <c r="BP46" s="29">
        <v>2.1166758657922163E-3</v>
      </c>
      <c r="BQ46" s="29">
        <v>5.3302660326123904E-3</v>
      </c>
      <c r="BR46" s="29">
        <v>5.3647147829464278E-3</v>
      </c>
      <c r="BS46" s="29">
        <v>9.7908581696245752E-4</v>
      </c>
      <c r="BT46" s="29">
        <v>6.0110615313961992E-4</v>
      </c>
      <c r="BU46" s="29">
        <v>7.0679675002753713E-4</v>
      </c>
      <c r="BV46" s="29">
        <v>8.2758029782566329E-4</v>
      </c>
      <c r="BW46" s="29">
        <v>1.9955532230087618E-3</v>
      </c>
      <c r="BX46" s="29">
        <v>1.6014533606154813E-3</v>
      </c>
      <c r="BY46" s="29">
        <v>3.9277295894837201E-3</v>
      </c>
      <c r="BZ46" s="29">
        <v>3.0146854833331619E-4</v>
      </c>
      <c r="CA46" s="29">
        <v>2.5569985717018039E-3</v>
      </c>
      <c r="CB46" s="29">
        <v>1.6887311508037657E-3</v>
      </c>
      <c r="CC46" s="29">
        <v>0</v>
      </c>
      <c r="CD46" s="29">
        <v>6.4279143484887032E-4</v>
      </c>
      <c r="CE46" s="29">
        <v>1.6097988624691909E-3</v>
      </c>
      <c r="CF46" s="29">
        <v>2.4436827122627245E-3</v>
      </c>
      <c r="CG46" s="29">
        <v>3.2433638295356219E-4</v>
      </c>
      <c r="CH46" s="29">
        <v>1.1207684157651619E-3</v>
      </c>
      <c r="CI46" s="29">
        <v>1.6728749504431705E-3</v>
      </c>
      <c r="CJ46" s="29">
        <v>3.9993193611090918E-4</v>
      </c>
      <c r="CK46" s="29">
        <v>1.2741798717595119E-3</v>
      </c>
      <c r="CL46" s="29">
        <v>6.6069067670422935E-4</v>
      </c>
      <c r="CM46" s="29">
        <v>1.2429555962117571E-3</v>
      </c>
      <c r="CN46" s="29">
        <v>1.4680744402081926E-3</v>
      </c>
      <c r="CO46" s="29">
        <v>9.0264918364640098E-4</v>
      </c>
      <c r="CP46" s="29">
        <v>6.8227752025152135E-4</v>
      </c>
      <c r="CQ46" s="29">
        <v>7.9108345092659049E-4</v>
      </c>
      <c r="CR46" s="29">
        <v>8.3661176338559878E-4</v>
      </c>
      <c r="CS46" s="29">
        <v>5.3078918419856291E-4</v>
      </c>
      <c r="CT46" s="29">
        <v>4.7594750986995057E-4</v>
      </c>
      <c r="CU46" s="29">
        <v>6.2422535188241379E-4</v>
      </c>
      <c r="CV46" s="29">
        <v>9.8741828151835409E-4</v>
      </c>
      <c r="CW46" s="29">
        <v>8.9006733956680645E-4</v>
      </c>
      <c r="CX46" s="29">
        <v>4.3383159733467513E-4</v>
      </c>
      <c r="CY46" s="29">
        <v>1.0763378460024728E-3</v>
      </c>
      <c r="CZ46" s="29">
        <v>7.4543579751305139E-4</v>
      </c>
      <c r="DA46" s="29">
        <v>7.9495399210932009E-4</v>
      </c>
      <c r="DB46" s="29">
        <v>1.0339152332908112E-3</v>
      </c>
      <c r="DC46" s="29">
        <v>3.6235010440332203E-4</v>
      </c>
      <c r="DD46" s="29">
        <v>6.5102763282740646E-4</v>
      </c>
      <c r="DE46" s="29">
        <v>1.7879553492378463E-3</v>
      </c>
      <c r="DF46" s="29">
        <v>2.0300770694331766E-3</v>
      </c>
      <c r="DG46" s="17">
        <f t="shared" si="1"/>
        <v>1.4419250838299016</v>
      </c>
      <c r="DH46" s="17">
        <f>+DG46/AVERAGE($DG$5:$DG$112)</f>
        <v>0.72139821465676945</v>
      </c>
      <c r="DI46" s="28" t="s">
        <v>41</v>
      </c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</row>
    <row r="47" spans="1:233" ht="20.100000000000001" customHeight="1" x14ac:dyDescent="0.15">
      <c r="A47" s="18" t="s">
        <v>42</v>
      </c>
      <c r="B47" s="19" t="s">
        <v>144</v>
      </c>
      <c r="C47" s="29">
        <v>7.6199866525842692E-3</v>
      </c>
      <c r="D47" s="29">
        <v>5.1953382576307829E-3</v>
      </c>
      <c r="E47" s="29">
        <v>3.7960605424927837E-3</v>
      </c>
      <c r="F47" s="29">
        <v>1.3602439577280459E-3</v>
      </c>
      <c r="G47" s="29">
        <v>6.8947735756237751E-3</v>
      </c>
      <c r="H47" s="29">
        <v>0</v>
      </c>
      <c r="I47" s="29">
        <v>0</v>
      </c>
      <c r="J47" s="29">
        <v>8.5725074839373624E-3</v>
      </c>
      <c r="K47" s="29">
        <v>4.8436418775584848E-2</v>
      </c>
      <c r="L47" s="29">
        <v>4.879108724343089E-3</v>
      </c>
      <c r="M47" s="29">
        <v>0</v>
      </c>
      <c r="N47" s="29">
        <v>3.6033957572554308E-3</v>
      </c>
      <c r="O47" s="29">
        <v>5.0986609681348835E-3</v>
      </c>
      <c r="P47" s="29">
        <v>1.4719415443690109E-2</v>
      </c>
      <c r="Q47" s="29">
        <v>7.1742802770961775E-2</v>
      </c>
      <c r="R47" s="29">
        <v>4.6855523519204112E-3</v>
      </c>
      <c r="S47" s="29">
        <v>3.7160237004087472E-3</v>
      </c>
      <c r="T47" s="29">
        <v>3.9174397594258616E-3</v>
      </c>
      <c r="U47" s="29">
        <v>2.7706525833438699E-3</v>
      </c>
      <c r="V47" s="29">
        <v>1.1492424271208551E-2</v>
      </c>
      <c r="W47" s="29">
        <v>2.3792850692818993E-3</v>
      </c>
      <c r="X47" s="29">
        <v>1.3937069013406111E-2</v>
      </c>
      <c r="Y47" s="29">
        <v>1.0878497241421401E-2</v>
      </c>
      <c r="Z47" s="29">
        <v>0</v>
      </c>
      <c r="AA47" s="29">
        <v>3.2727165258871052E-2</v>
      </c>
      <c r="AB47" s="29">
        <v>2.3669162926277656E-2</v>
      </c>
      <c r="AC47" s="29">
        <v>7.1505222019722025E-4</v>
      </c>
      <c r="AD47" s="29">
        <v>2.902607397919935E-3</v>
      </c>
      <c r="AE47" s="29">
        <v>6.8207489670539167E-3</v>
      </c>
      <c r="AF47" s="29">
        <v>2.8527339781899069E-2</v>
      </c>
      <c r="AG47" s="29">
        <v>2.6945318187443931E-2</v>
      </c>
      <c r="AH47" s="29">
        <v>1.3799913577858017E-2</v>
      </c>
      <c r="AI47" s="29">
        <v>5.8714056622924723E-3</v>
      </c>
      <c r="AJ47" s="29">
        <v>1.7859685020689159E-2</v>
      </c>
      <c r="AK47" s="29">
        <v>2.0239708440127614E-2</v>
      </c>
      <c r="AL47" s="29">
        <v>0</v>
      </c>
      <c r="AM47" s="29">
        <v>2.8646112776638277E-3</v>
      </c>
      <c r="AN47" s="29">
        <v>1.8836373957372001E-2</v>
      </c>
      <c r="AO47" s="29">
        <v>2.4720736526574576E-3</v>
      </c>
      <c r="AP47" s="29">
        <v>1.7777927826995825E-3</v>
      </c>
      <c r="AQ47" s="29">
        <v>2.2250107011421726E-2</v>
      </c>
      <c r="AR47" s="29">
        <v>6.1116250430462191E-2</v>
      </c>
      <c r="AS47" s="29">
        <v>1.0616641744418149</v>
      </c>
      <c r="AT47" s="29">
        <v>3.6755702850134631E-2</v>
      </c>
      <c r="AU47" s="29">
        <v>3.6894952887470502E-2</v>
      </c>
      <c r="AV47" s="29">
        <v>4.984410886450661E-2</v>
      </c>
      <c r="AW47" s="29">
        <v>2.2965793923377963E-2</v>
      </c>
      <c r="AX47" s="29">
        <v>4.629759169372423E-2</v>
      </c>
      <c r="AY47" s="29">
        <v>4.7314138719671758E-2</v>
      </c>
      <c r="AZ47" s="29">
        <v>3.7810107833547935E-2</v>
      </c>
      <c r="BA47" s="29">
        <v>3.65638352953657E-2</v>
      </c>
      <c r="BB47" s="29">
        <v>2.8777940492865688E-2</v>
      </c>
      <c r="BC47" s="29">
        <v>5.169378767781771E-2</v>
      </c>
      <c r="BD47" s="29">
        <v>7.0464387826641342E-2</v>
      </c>
      <c r="BE47" s="29">
        <v>0</v>
      </c>
      <c r="BF47" s="29">
        <v>2.8001915195748354E-2</v>
      </c>
      <c r="BG47" s="29">
        <v>3.108521780942658E-2</v>
      </c>
      <c r="BH47" s="29">
        <v>6.4209952032280082E-2</v>
      </c>
      <c r="BI47" s="29">
        <v>3.5085395689596767E-2</v>
      </c>
      <c r="BJ47" s="29">
        <v>3.0298394340626335E-2</v>
      </c>
      <c r="BK47" s="29">
        <v>3.4429336720728293E-3</v>
      </c>
      <c r="BL47" s="29">
        <v>2.5412590019058313E-2</v>
      </c>
      <c r="BM47" s="29">
        <v>8.2079881145083855E-2</v>
      </c>
      <c r="BN47" s="29">
        <v>1.2052253518599499E-2</v>
      </c>
      <c r="BO47" s="29">
        <v>1.3407349597363448E-2</v>
      </c>
      <c r="BP47" s="29">
        <v>3.4458427695818546E-3</v>
      </c>
      <c r="BQ47" s="29">
        <v>7.3813621722672289E-3</v>
      </c>
      <c r="BR47" s="29">
        <v>7.9914648069272787E-3</v>
      </c>
      <c r="BS47" s="29">
        <v>3.9029430851078061E-3</v>
      </c>
      <c r="BT47" s="29">
        <v>3.4433512107484724E-3</v>
      </c>
      <c r="BU47" s="29">
        <v>1.7166458720417445E-3</v>
      </c>
      <c r="BV47" s="29">
        <v>1.3042318505259E-3</v>
      </c>
      <c r="BW47" s="29">
        <v>2.4477562674166771E-3</v>
      </c>
      <c r="BX47" s="29">
        <v>1.8625351007242128E-3</v>
      </c>
      <c r="BY47" s="29">
        <v>5.8689424101145467E-3</v>
      </c>
      <c r="BZ47" s="29">
        <v>2.9831174821000435E-3</v>
      </c>
      <c r="CA47" s="29">
        <v>8.9855543839697689E-3</v>
      </c>
      <c r="CB47" s="29">
        <v>5.3694044898140838E-3</v>
      </c>
      <c r="CC47" s="29">
        <v>0</v>
      </c>
      <c r="CD47" s="29">
        <v>2.745175477644083E-3</v>
      </c>
      <c r="CE47" s="29">
        <v>5.2250243622435199E-3</v>
      </c>
      <c r="CF47" s="29">
        <v>8.4706122962756557E-3</v>
      </c>
      <c r="CG47" s="29">
        <v>9.0785053623869925E-4</v>
      </c>
      <c r="CH47" s="29">
        <v>3.239541942079557E-3</v>
      </c>
      <c r="CI47" s="29">
        <v>2.9823175513822931E-3</v>
      </c>
      <c r="CJ47" s="29">
        <v>1.9386566219760681E-3</v>
      </c>
      <c r="CK47" s="29">
        <v>2.7995486097561243E-3</v>
      </c>
      <c r="CL47" s="29">
        <v>2.9204691713657755E-3</v>
      </c>
      <c r="CM47" s="29">
        <v>5.9570951448831462E-3</v>
      </c>
      <c r="CN47" s="29">
        <v>2.489362780443529E-3</v>
      </c>
      <c r="CO47" s="29">
        <v>3.5511304294725361E-3</v>
      </c>
      <c r="CP47" s="29">
        <v>1.0230480143438608E-2</v>
      </c>
      <c r="CQ47" s="29">
        <v>3.8137726794207553E-3</v>
      </c>
      <c r="CR47" s="29">
        <v>3.9211027329506898E-3</v>
      </c>
      <c r="CS47" s="29">
        <v>2.604690626350905E-3</v>
      </c>
      <c r="CT47" s="29">
        <v>4.8283593970082856E-3</v>
      </c>
      <c r="CU47" s="29">
        <v>4.8810807332130678E-3</v>
      </c>
      <c r="CV47" s="29">
        <v>2.5841882888374221E-3</v>
      </c>
      <c r="CW47" s="29">
        <v>2.3404620438941919E-2</v>
      </c>
      <c r="CX47" s="29">
        <v>1.9628834493341462E-3</v>
      </c>
      <c r="CY47" s="29">
        <v>5.8327762738843193E-3</v>
      </c>
      <c r="CZ47" s="29">
        <v>9.1002422221114296E-3</v>
      </c>
      <c r="DA47" s="29">
        <v>7.2735513376568908E-3</v>
      </c>
      <c r="DB47" s="29">
        <v>2.8698623507914319E-3</v>
      </c>
      <c r="DC47" s="29">
        <v>4.6305273289282932E-3</v>
      </c>
      <c r="DD47" s="29">
        <v>8.0199116143018084E-3</v>
      </c>
      <c r="DE47" s="29">
        <v>1.0710738074058276E-2</v>
      </c>
      <c r="DF47" s="29">
        <v>5.8306348370419188E-3</v>
      </c>
      <c r="DG47" s="17">
        <f t="shared" si="1"/>
        <v>2.5896427383334562</v>
      </c>
      <c r="DH47" s="17">
        <f>+DG47/AVERAGE($DG$5:$DG$112)</f>
        <v>1.2956038208799225</v>
      </c>
      <c r="DI47" s="28" t="s">
        <v>42</v>
      </c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</row>
    <row r="48" spans="1:233" ht="20.100000000000001" customHeight="1" x14ac:dyDescent="0.15">
      <c r="A48" s="18" t="s">
        <v>43</v>
      </c>
      <c r="B48" s="19" t="s">
        <v>145</v>
      </c>
      <c r="C48" s="29">
        <v>2.7328471458107711E-3</v>
      </c>
      <c r="D48" s="29">
        <v>2.1228444754499256E-3</v>
      </c>
      <c r="E48" s="29">
        <v>5.7187127227551716E-3</v>
      </c>
      <c r="F48" s="29">
        <v>8.6903651106733158E-4</v>
      </c>
      <c r="G48" s="29">
        <v>3.4052683628132121E-3</v>
      </c>
      <c r="H48" s="29">
        <v>0</v>
      </c>
      <c r="I48" s="29">
        <v>0</v>
      </c>
      <c r="J48" s="29">
        <v>1.9698060123322192E-3</v>
      </c>
      <c r="K48" s="29">
        <v>8.6591522628588606E-4</v>
      </c>
      <c r="L48" s="29">
        <v>1.6300901103812786E-3</v>
      </c>
      <c r="M48" s="29">
        <v>0</v>
      </c>
      <c r="N48" s="29">
        <v>1.6708137300261543E-3</v>
      </c>
      <c r="O48" s="29">
        <v>1.1724239132809024E-3</v>
      </c>
      <c r="P48" s="29">
        <v>2.0114764807933287E-3</v>
      </c>
      <c r="Q48" s="29">
        <v>2.1174300068187856E-3</v>
      </c>
      <c r="R48" s="29">
        <v>1.7038589057524222E-3</v>
      </c>
      <c r="S48" s="29">
        <v>1.1071499610584717E-3</v>
      </c>
      <c r="T48" s="29">
        <v>1.3285650212799755E-3</v>
      </c>
      <c r="U48" s="29">
        <v>2.0731057777756941E-3</v>
      </c>
      <c r="V48" s="29">
        <v>2.7659677079798143E-3</v>
      </c>
      <c r="W48" s="29">
        <v>1.0020966369208202E-3</v>
      </c>
      <c r="X48" s="29">
        <v>2.6738714182612052E-3</v>
      </c>
      <c r="Y48" s="29">
        <v>2.1438441444093224E-3</v>
      </c>
      <c r="Z48" s="29">
        <v>0</v>
      </c>
      <c r="AA48" s="29">
        <v>2.1221124765304928E-3</v>
      </c>
      <c r="AB48" s="29">
        <v>1.6908749898896444E-3</v>
      </c>
      <c r="AC48" s="29">
        <v>2.5120860010521834E-4</v>
      </c>
      <c r="AD48" s="29">
        <v>1.326434667876796E-3</v>
      </c>
      <c r="AE48" s="29">
        <v>2.3712611247040196E-3</v>
      </c>
      <c r="AF48" s="29">
        <v>1.5306836229300081E-3</v>
      </c>
      <c r="AG48" s="29">
        <v>1.7750006235648353E-3</v>
      </c>
      <c r="AH48" s="29">
        <v>1.0786597276806038E-2</v>
      </c>
      <c r="AI48" s="29">
        <v>3.1979734227829677E-3</v>
      </c>
      <c r="AJ48" s="29">
        <v>6.1801465974844145E-3</v>
      </c>
      <c r="AK48" s="29">
        <v>4.5793354937387698E-3</v>
      </c>
      <c r="AL48" s="29">
        <v>0</v>
      </c>
      <c r="AM48" s="29">
        <v>1.2216841259556958E-3</v>
      </c>
      <c r="AN48" s="29">
        <v>4.0873948878306903E-3</v>
      </c>
      <c r="AO48" s="29">
        <v>1.0960161936434134E-3</v>
      </c>
      <c r="AP48" s="29">
        <v>9.7198713313781718E-4</v>
      </c>
      <c r="AQ48" s="29">
        <v>3.7579527527077296E-3</v>
      </c>
      <c r="AR48" s="29">
        <v>2.3925153474434343E-3</v>
      </c>
      <c r="AS48" s="29">
        <v>2.350419951907838E-3</v>
      </c>
      <c r="AT48" s="29">
        <v>1.1429491867258339</v>
      </c>
      <c r="AU48" s="29">
        <v>4.7401950606366296E-2</v>
      </c>
      <c r="AV48" s="29">
        <v>1.8064309649111595E-2</v>
      </c>
      <c r="AW48" s="29">
        <v>4.7250153394930855E-3</v>
      </c>
      <c r="AX48" s="29">
        <v>6.4088207743957862E-3</v>
      </c>
      <c r="AY48" s="29">
        <v>2.2312689950088196E-2</v>
      </c>
      <c r="AZ48" s="29">
        <v>2.5862455463092238E-2</v>
      </c>
      <c r="BA48" s="29">
        <v>5.8475213737804194E-3</v>
      </c>
      <c r="BB48" s="29">
        <v>3.222869789858228E-3</v>
      </c>
      <c r="BC48" s="29">
        <v>6.358528130894282E-3</v>
      </c>
      <c r="BD48" s="29">
        <v>4.6718088161530648E-3</v>
      </c>
      <c r="BE48" s="29">
        <v>0</v>
      </c>
      <c r="BF48" s="29">
        <v>1.317022067975872E-2</v>
      </c>
      <c r="BG48" s="29">
        <v>2.0392109341206884E-2</v>
      </c>
      <c r="BH48" s="29">
        <v>5.3490143490447895E-2</v>
      </c>
      <c r="BI48" s="29">
        <v>3.1189889627286173E-2</v>
      </c>
      <c r="BJ48" s="29">
        <v>1.9541334291158998E-3</v>
      </c>
      <c r="BK48" s="29">
        <v>2.757733722056344E-3</v>
      </c>
      <c r="BL48" s="29">
        <v>1.3972376480973605E-2</v>
      </c>
      <c r="BM48" s="29">
        <v>2.8839301960401991E-3</v>
      </c>
      <c r="BN48" s="29">
        <v>6.9551071987013621E-3</v>
      </c>
      <c r="BO48" s="29">
        <v>9.9004378214197202E-3</v>
      </c>
      <c r="BP48" s="29">
        <v>2.634640406847682E-3</v>
      </c>
      <c r="BQ48" s="29">
        <v>1.0274296556037632E-3</v>
      </c>
      <c r="BR48" s="29">
        <v>1.7118089006532684E-2</v>
      </c>
      <c r="BS48" s="29">
        <v>2.9687372825562414E-3</v>
      </c>
      <c r="BT48" s="29">
        <v>8.5049422137641333E-4</v>
      </c>
      <c r="BU48" s="29">
        <v>8.7885737945674947E-4</v>
      </c>
      <c r="BV48" s="29">
        <v>5.7134366130360441E-4</v>
      </c>
      <c r="BW48" s="29">
        <v>4.9490473278456957E-4</v>
      </c>
      <c r="BX48" s="29">
        <v>1.3529292570919611E-4</v>
      </c>
      <c r="BY48" s="29">
        <v>3.4533341755960414E-3</v>
      </c>
      <c r="BZ48" s="29">
        <v>2.7237600057026779E-3</v>
      </c>
      <c r="CA48" s="29">
        <v>1.6220376019924786E-2</v>
      </c>
      <c r="CB48" s="29">
        <v>2.2372979725977264E-3</v>
      </c>
      <c r="CC48" s="29">
        <v>0</v>
      </c>
      <c r="CD48" s="29">
        <v>1.2358346527403413E-3</v>
      </c>
      <c r="CE48" s="29">
        <v>1.3361684872868333E-3</v>
      </c>
      <c r="CF48" s="29">
        <v>2.0601998282496837E-3</v>
      </c>
      <c r="CG48" s="29">
        <v>7.1859805495119798E-4</v>
      </c>
      <c r="CH48" s="29">
        <v>1.6460917084283916E-3</v>
      </c>
      <c r="CI48" s="29">
        <v>1.7944031983341915E-3</v>
      </c>
      <c r="CJ48" s="29">
        <v>1.6823400670997522E-3</v>
      </c>
      <c r="CK48" s="29">
        <v>1.3347382029638335E-3</v>
      </c>
      <c r="CL48" s="29">
        <v>1.2534095327249308E-3</v>
      </c>
      <c r="CM48" s="29">
        <v>2.2234881334062353E-3</v>
      </c>
      <c r="CN48" s="29">
        <v>1.0125929934717216E-3</v>
      </c>
      <c r="CO48" s="29">
        <v>2.0877001181643907E-3</v>
      </c>
      <c r="CP48" s="29">
        <v>1.4251891878107E-3</v>
      </c>
      <c r="CQ48" s="29">
        <v>1.9787194145595051E-3</v>
      </c>
      <c r="CR48" s="29">
        <v>1.3281610125707533E-3</v>
      </c>
      <c r="CS48" s="29">
        <v>8.5792310471218935E-4</v>
      </c>
      <c r="CT48" s="29">
        <v>1.2057302762049406E-3</v>
      </c>
      <c r="CU48" s="29">
        <v>7.9462576242112851E-3</v>
      </c>
      <c r="CV48" s="29">
        <v>1.4342009750291293E-3</v>
      </c>
      <c r="CW48" s="29">
        <v>7.2307254947463345E-2</v>
      </c>
      <c r="CX48" s="29">
        <v>1.326809165010399E-3</v>
      </c>
      <c r="CY48" s="29">
        <v>2.196027829761841E-3</v>
      </c>
      <c r="CZ48" s="29">
        <v>1.2432680796092468E-3</v>
      </c>
      <c r="DA48" s="29">
        <v>1.4790404172766803E-3</v>
      </c>
      <c r="DB48" s="29">
        <v>1.5337974872117804E-3</v>
      </c>
      <c r="DC48" s="29">
        <v>9.2837613034604371E-4</v>
      </c>
      <c r="DD48" s="29">
        <v>1.0801552090955997E-3</v>
      </c>
      <c r="DE48" s="29">
        <v>1.9654243141096653E-3</v>
      </c>
      <c r="DF48" s="29">
        <v>8.1664282782859833E-4</v>
      </c>
      <c r="DG48" s="17">
        <f t="shared" si="1"/>
        <v>1.7080190625929921</v>
      </c>
      <c r="DH48" s="17">
        <f>+DG48/AVERAGE($DG$5:$DG$112)</f>
        <v>0.85452560342564021</v>
      </c>
      <c r="DI48" s="28" t="s">
        <v>43</v>
      </c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</row>
    <row r="49" spans="1:218" ht="20.100000000000001" customHeight="1" x14ac:dyDescent="0.15">
      <c r="A49" s="18" t="s">
        <v>44</v>
      </c>
      <c r="B49" s="19" t="s">
        <v>146</v>
      </c>
      <c r="C49" s="29">
        <v>3.8647183113824173E-3</v>
      </c>
      <c r="D49" s="29">
        <v>2.9154551731813824E-3</v>
      </c>
      <c r="E49" s="29">
        <v>8.0298449921741809E-3</v>
      </c>
      <c r="F49" s="29">
        <v>1.2475945147861274E-3</v>
      </c>
      <c r="G49" s="29">
        <v>1.6399256897928127E-3</v>
      </c>
      <c r="H49" s="29">
        <v>0</v>
      </c>
      <c r="I49" s="29">
        <v>0</v>
      </c>
      <c r="J49" s="29">
        <v>2.6892010839535897E-3</v>
      </c>
      <c r="K49" s="29">
        <v>1.0824160055064758E-3</v>
      </c>
      <c r="L49" s="29">
        <v>2.239774808527981E-3</v>
      </c>
      <c r="M49" s="29">
        <v>0</v>
      </c>
      <c r="N49" s="29">
        <v>2.1670017216933661E-3</v>
      </c>
      <c r="O49" s="29">
        <v>1.5518957738364816E-3</v>
      </c>
      <c r="P49" s="29">
        <v>3.0375041199958404E-3</v>
      </c>
      <c r="Q49" s="29">
        <v>2.6883507782810775E-3</v>
      </c>
      <c r="R49" s="29">
        <v>2.233608717842481E-3</v>
      </c>
      <c r="S49" s="29">
        <v>1.4762413167781999E-3</v>
      </c>
      <c r="T49" s="29">
        <v>1.9306091159316775E-3</v>
      </c>
      <c r="U49" s="29">
        <v>2.8390632521888013E-3</v>
      </c>
      <c r="V49" s="29">
        <v>3.7777629189274077E-3</v>
      </c>
      <c r="W49" s="29">
        <v>1.3461362148365415E-3</v>
      </c>
      <c r="X49" s="29">
        <v>3.5883682354942745E-3</v>
      </c>
      <c r="Y49" s="29">
        <v>2.7737997642752342E-3</v>
      </c>
      <c r="Z49" s="29">
        <v>0</v>
      </c>
      <c r="AA49" s="29">
        <v>2.8650686605628294E-3</v>
      </c>
      <c r="AB49" s="29">
        <v>2.1497366289258842E-3</v>
      </c>
      <c r="AC49" s="29">
        <v>3.4270956308882715E-4</v>
      </c>
      <c r="AD49" s="29">
        <v>1.9164137431178332E-3</v>
      </c>
      <c r="AE49" s="29">
        <v>6.6503129049815379E-3</v>
      </c>
      <c r="AF49" s="29">
        <v>2.1878004319791822E-3</v>
      </c>
      <c r="AG49" s="29">
        <v>2.7800057115131664E-3</v>
      </c>
      <c r="AH49" s="29">
        <v>2.867158612547977E-3</v>
      </c>
      <c r="AI49" s="29">
        <v>4.4316126744795197E-3</v>
      </c>
      <c r="AJ49" s="29">
        <v>6.4850738063279333E-3</v>
      </c>
      <c r="AK49" s="29">
        <v>7.5043716122153176E-3</v>
      </c>
      <c r="AL49" s="29">
        <v>0</v>
      </c>
      <c r="AM49" s="29">
        <v>1.5726622632386029E-3</v>
      </c>
      <c r="AN49" s="29">
        <v>4.661568710076381E-3</v>
      </c>
      <c r="AO49" s="29">
        <v>1.9879272955230808E-3</v>
      </c>
      <c r="AP49" s="29">
        <v>1.2749380318832517E-3</v>
      </c>
      <c r="AQ49" s="29">
        <v>3.7227538526666405E-3</v>
      </c>
      <c r="AR49" s="29">
        <v>2.3118400633290489E-3</v>
      </c>
      <c r="AS49" s="29">
        <v>2.800746437626558E-3</v>
      </c>
      <c r="AT49" s="29">
        <v>6.5964573031214837E-3</v>
      </c>
      <c r="AU49" s="29">
        <v>1.1278896337030524</v>
      </c>
      <c r="AV49" s="29">
        <v>5.2339126467149284E-3</v>
      </c>
      <c r="AW49" s="29">
        <v>8.1220365640533067E-3</v>
      </c>
      <c r="AX49" s="29">
        <v>6.9932389846871154E-3</v>
      </c>
      <c r="AY49" s="29">
        <v>7.2904921057296845E-3</v>
      </c>
      <c r="AZ49" s="29">
        <v>4.0827026823024469E-3</v>
      </c>
      <c r="BA49" s="29">
        <v>6.5285606249647554E-3</v>
      </c>
      <c r="BB49" s="29">
        <v>3.8435459743760567E-3</v>
      </c>
      <c r="BC49" s="29">
        <v>5.2855406880043324E-3</v>
      </c>
      <c r="BD49" s="29">
        <v>5.5107210407019328E-3</v>
      </c>
      <c r="BE49" s="29">
        <v>0</v>
      </c>
      <c r="BF49" s="29">
        <v>4.0149360191425055E-3</v>
      </c>
      <c r="BG49" s="29">
        <v>5.0360309778338134E-3</v>
      </c>
      <c r="BH49" s="29">
        <v>1.1980091876854015E-2</v>
      </c>
      <c r="BI49" s="29">
        <v>3.3265166422396914E-3</v>
      </c>
      <c r="BJ49" s="29">
        <v>2.557104579116802E-3</v>
      </c>
      <c r="BK49" s="29">
        <v>3.5821555997770666E-3</v>
      </c>
      <c r="BL49" s="29">
        <v>2.2942314870549492E-3</v>
      </c>
      <c r="BM49" s="29">
        <v>2.7833763565567552E-3</v>
      </c>
      <c r="BN49" s="29">
        <v>2.8252045727503181E-3</v>
      </c>
      <c r="BO49" s="29">
        <v>2.7501239614343715E-3</v>
      </c>
      <c r="BP49" s="29">
        <v>3.6395913588555175E-3</v>
      </c>
      <c r="BQ49" s="29">
        <v>1.3133009242832924E-3</v>
      </c>
      <c r="BR49" s="29">
        <v>4.6884485885576232E-3</v>
      </c>
      <c r="BS49" s="29">
        <v>3.8689704599113831E-3</v>
      </c>
      <c r="BT49" s="29">
        <v>1.0871633194385326E-3</v>
      </c>
      <c r="BU49" s="29">
        <v>1.1111422578897348E-3</v>
      </c>
      <c r="BV49" s="29">
        <v>7.1566389006384333E-4</v>
      </c>
      <c r="BW49" s="29">
        <v>6.2768318434578644E-4</v>
      </c>
      <c r="BX49" s="29">
        <v>1.5977944021346337E-4</v>
      </c>
      <c r="BY49" s="29">
        <v>1.2187307054416846E-3</v>
      </c>
      <c r="BZ49" s="29">
        <v>3.7585917212613197E-3</v>
      </c>
      <c r="CA49" s="29">
        <v>2.252338606117767E-2</v>
      </c>
      <c r="CB49" s="29">
        <v>1.317383092884519E-3</v>
      </c>
      <c r="CC49" s="29">
        <v>0</v>
      </c>
      <c r="CD49" s="29">
        <v>1.5923572035905305E-3</v>
      </c>
      <c r="CE49" s="29">
        <v>1.7018359283214955E-3</v>
      </c>
      <c r="CF49" s="29">
        <v>2.0937687962541292E-3</v>
      </c>
      <c r="CG49" s="29">
        <v>9.5115719118717688E-4</v>
      </c>
      <c r="CH49" s="29">
        <v>2.1035477675181513E-3</v>
      </c>
      <c r="CI49" s="29">
        <v>2.3791221314599783E-3</v>
      </c>
      <c r="CJ49" s="29">
        <v>2.3130865672670426E-3</v>
      </c>
      <c r="CK49" s="29">
        <v>1.7465527450574356E-3</v>
      </c>
      <c r="CL49" s="29">
        <v>1.5196101532039166E-3</v>
      </c>
      <c r="CM49" s="29">
        <v>2.2560748715145596E-3</v>
      </c>
      <c r="CN49" s="29">
        <v>1.2341028591798069E-3</v>
      </c>
      <c r="CO49" s="29">
        <v>2.6779415374803372E-3</v>
      </c>
      <c r="CP49" s="29">
        <v>1.5507861128947478E-3</v>
      </c>
      <c r="CQ49" s="29">
        <v>2.3490250400061072E-3</v>
      </c>
      <c r="CR49" s="29">
        <v>1.6516545447159984E-3</v>
      </c>
      <c r="CS49" s="29">
        <v>9.6665176164057007E-4</v>
      </c>
      <c r="CT49" s="29">
        <v>1.5911700892573286E-3</v>
      </c>
      <c r="CU49" s="29">
        <v>1.1233044695228841E-2</v>
      </c>
      <c r="CV49" s="29">
        <v>1.8831170594311802E-3</v>
      </c>
      <c r="CW49" s="29">
        <v>0.10214513427668624</v>
      </c>
      <c r="CX49" s="29">
        <v>1.4062809296418479E-3</v>
      </c>
      <c r="CY49" s="29">
        <v>2.7358097096064119E-3</v>
      </c>
      <c r="CZ49" s="29">
        <v>1.4993804802640538E-3</v>
      </c>
      <c r="DA49" s="29">
        <v>1.7662313380998555E-3</v>
      </c>
      <c r="DB49" s="29">
        <v>1.9187659560185478E-3</v>
      </c>
      <c r="DC49" s="29">
        <v>1.0564514032493535E-3</v>
      </c>
      <c r="DD49" s="29">
        <v>1.2725595823026464E-3</v>
      </c>
      <c r="DE49" s="29">
        <v>2.2355821741694782E-3</v>
      </c>
      <c r="DF49" s="29">
        <v>9.7275282546172698E-4</v>
      </c>
      <c r="DG49" s="17">
        <f t="shared" si="1"/>
        <v>1.5469919786389728</v>
      </c>
      <c r="DH49" s="17">
        <f>+DG49/AVERAGE($DG$5:$DG$112)</f>
        <v>0.77396340766490768</v>
      </c>
      <c r="DI49" s="28" t="s">
        <v>44</v>
      </c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</row>
    <row r="50" spans="1:218" ht="20.100000000000001" customHeight="1" x14ac:dyDescent="0.15">
      <c r="A50" s="18" t="s">
        <v>45</v>
      </c>
      <c r="B50" s="19" t="s">
        <v>147</v>
      </c>
      <c r="C50" s="29">
        <v>1.156581206923007E-3</v>
      </c>
      <c r="D50" s="29">
        <v>9.7768062733137985E-4</v>
      </c>
      <c r="E50" s="29">
        <v>2.2591026350199206E-3</v>
      </c>
      <c r="F50" s="29">
        <v>3.7334496742333275E-4</v>
      </c>
      <c r="G50" s="29">
        <v>4.7296974288906174E-4</v>
      </c>
      <c r="H50" s="29">
        <v>0</v>
      </c>
      <c r="I50" s="29">
        <v>0</v>
      </c>
      <c r="J50" s="29">
        <v>9.0004378407398152E-4</v>
      </c>
      <c r="K50" s="29">
        <v>3.6355160583601177E-4</v>
      </c>
      <c r="L50" s="29">
        <v>7.5546634732453198E-4</v>
      </c>
      <c r="M50" s="29">
        <v>0</v>
      </c>
      <c r="N50" s="29">
        <v>6.9944795650231275E-4</v>
      </c>
      <c r="O50" s="29">
        <v>5.9401671983409907E-4</v>
      </c>
      <c r="P50" s="29">
        <v>9.1776356962992411E-4</v>
      </c>
      <c r="Q50" s="29">
        <v>6.9327355805830768E-4</v>
      </c>
      <c r="R50" s="29">
        <v>9.2191095777153316E-4</v>
      </c>
      <c r="S50" s="29">
        <v>5.8648417532323224E-4</v>
      </c>
      <c r="T50" s="29">
        <v>6.712801390118629E-4</v>
      </c>
      <c r="U50" s="29">
        <v>8.2426476399905652E-4</v>
      </c>
      <c r="V50" s="29">
        <v>1.1031388986591192E-3</v>
      </c>
      <c r="W50" s="29">
        <v>4.0180845574358011E-4</v>
      </c>
      <c r="X50" s="29">
        <v>1.0602793411017444E-3</v>
      </c>
      <c r="Y50" s="29">
        <v>8.6115969205030011E-4</v>
      </c>
      <c r="Z50" s="29">
        <v>0</v>
      </c>
      <c r="AA50" s="29">
        <v>8.9845990117559877E-4</v>
      </c>
      <c r="AB50" s="29">
        <v>7.3148527227443209E-4</v>
      </c>
      <c r="AC50" s="29">
        <v>1.0250693103267267E-4</v>
      </c>
      <c r="AD50" s="29">
        <v>5.6432586193293135E-4</v>
      </c>
      <c r="AE50" s="29">
        <v>7.1557834375725966E-4</v>
      </c>
      <c r="AF50" s="29">
        <v>6.2311464529938036E-4</v>
      </c>
      <c r="AG50" s="29">
        <v>8.4275554214873849E-4</v>
      </c>
      <c r="AH50" s="29">
        <v>7.6291173353962012E-4</v>
      </c>
      <c r="AI50" s="29">
        <v>1.3092571665656808E-3</v>
      </c>
      <c r="AJ50" s="29">
        <v>6.5623308251319126E-4</v>
      </c>
      <c r="AK50" s="29">
        <v>1.3654829222533684E-3</v>
      </c>
      <c r="AL50" s="29">
        <v>0</v>
      </c>
      <c r="AM50" s="29">
        <v>5.0627786345528564E-4</v>
      </c>
      <c r="AN50" s="29">
        <v>7.1126017704071316E-4</v>
      </c>
      <c r="AO50" s="29">
        <v>5.0174938246436976E-4</v>
      </c>
      <c r="AP50" s="29">
        <v>3.8779716444280871E-4</v>
      </c>
      <c r="AQ50" s="29">
        <v>1.0321205262938181E-3</v>
      </c>
      <c r="AR50" s="29">
        <v>6.3460896070549632E-4</v>
      </c>
      <c r="AS50" s="29">
        <v>5.6238082548741282E-4</v>
      </c>
      <c r="AT50" s="29">
        <v>2.5907963610777946E-3</v>
      </c>
      <c r="AU50" s="29">
        <v>6.7210784780084897E-3</v>
      </c>
      <c r="AV50" s="29">
        <v>1.0569654934686501</v>
      </c>
      <c r="AW50" s="29">
        <v>8.5805556274169573E-4</v>
      </c>
      <c r="AX50" s="29">
        <v>9.6505355965377407E-4</v>
      </c>
      <c r="AY50" s="29">
        <v>1.6913990137321713E-3</v>
      </c>
      <c r="AZ50" s="29">
        <v>6.3155047851731153E-4</v>
      </c>
      <c r="BA50" s="29">
        <v>1.3099980290088018E-3</v>
      </c>
      <c r="BB50" s="29">
        <v>7.6393020545126712E-4</v>
      </c>
      <c r="BC50" s="29">
        <v>9.2294408659937945E-4</v>
      </c>
      <c r="BD50" s="29">
        <v>2.4203489197953923E-3</v>
      </c>
      <c r="BE50" s="29">
        <v>0</v>
      </c>
      <c r="BF50" s="29">
        <v>1.2445923803224043E-3</v>
      </c>
      <c r="BG50" s="29">
        <v>1.2283264766501135E-3</v>
      </c>
      <c r="BH50" s="29">
        <v>2.2155445236752263E-3</v>
      </c>
      <c r="BI50" s="29">
        <v>9.1837025254189663E-4</v>
      </c>
      <c r="BJ50" s="29">
        <v>9.9989254935700569E-4</v>
      </c>
      <c r="BK50" s="29">
        <v>1.2545647408223372E-3</v>
      </c>
      <c r="BL50" s="29">
        <v>1.1952502551611517E-3</v>
      </c>
      <c r="BM50" s="29">
        <v>8.1042141598331352E-4</v>
      </c>
      <c r="BN50" s="29">
        <v>1.0125118969170246E-3</v>
      </c>
      <c r="BO50" s="29">
        <v>9.5145467147056688E-4</v>
      </c>
      <c r="BP50" s="29">
        <v>1.0377952416729228E-3</v>
      </c>
      <c r="BQ50" s="29">
        <v>4.2894097684012034E-4</v>
      </c>
      <c r="BR50" s="29">
        <v>1.4117047014402411E-3</v>
      </c>
      <c r="BS50" s="29">
        <v>1.2753287278107221E-3</v>
      </c>
      <c r="BT50" s="29">
        <v>1.1105966008125099E-3</v>
      </c>
      <c r="BU50" s="29">
        <v>5.3408296808931505E-4</v>
      </c>
      <c r="BV50" s="29">
        <v>3.2170134389423771E-4</v>
      </c>
      <c r="BW50" s="29">
        <v>2.7193518023616644E-4</v>
      </c>
      <c r="BX50" s="29">
        <v>6.4420851202885774E-5</v>
      </c>
      <c r="BY50" s="29">
        <v>4.6562628019045305E-4</v>
      </c>
      <c r="BZ50" s="29">
        <v>1.1097297902096898E-3</v>
      </c>
      <c r="CA50" s="29">
        <v>6.5581179001405615E-3</v>
      </c>
      <c r="CB50" s="29">
        <v>4.6388066692017312E-4</v>
      </c>
      <c r="CC50" s="29">
        <v>0</v>
      </c>
      <c r="CD50" s="29">
        <v>1.0389877711219663E-3</v>
      </c>
      <c r="CE50" s="29">
        <v>8.085082334860418E-4</v>
      </c>
      <c r="CF50" s="29">
        <v>7.479237123475148E-4</v>
      </c>
      <c r="CG50" s="29">
        <v>4.4127079391506261E-4</v>
      </c>
      <c r="CH50" s="29">
        <v>8.7813018527996365E-4</v>
      </c>
      <c r="CI50" s="29">
        <v>1.4304800266904598E-3</v>
      </c>
      <c r="CJ50" s="29">
        <v>7.6873811216608917E-4</v>
      </c>
      <c r="CK50" s="29">
        <v>9.5878864464144398E-4</v>
      </c>
      <c r="CL50" s="29">
        <v>3.0126814266162871E-3</v>
      </c>
      <c r="CM50" s="29">
        <v>3.7332060039904197E-3</v>
      </c>
      <c r="CN50" s="29">
        <v>4.5464734765283401E-4</v>
      </c>
      <c r="CO50" s="29">
        <v>1.0746209784445726E-3</v>
      </c>
      <c r="CP50" s="29">
        <v>1.7223403648971312E-2</v>
      </c>
      <c r="CQ50" s="29">
        <v>1.0636814877509114E-2</v>
      </c>
      <c r="CR50" s="29">
        <v>4.3063504584619928E-3</v>
      </c>
      <c r="CS50" s="29">
        <v>3.0266230503793183E-3</v>
      </c>
      <c r="CT50" s="29">
        <v>6.9659711131789313E-4</v>
      </c>
      <c r="CU50" s="29">
        <v>5.2051055778909233E-3</v>
      </c>
      <c r="CV50" s="29">
        <v>1.4248404198415031E-3</v>
      </c>
      <c r="CW50" s="29">
        <v>2.7300651335915364E-2</v>
      </c>
      <c r="CX50" s="29">
        <v>9.9650245823150766E-4</v>
      </c>
      <c r="CY50" s="29">
        <v>1.0382338735037524E-3</v>
      </c>
      <c r="CZ50" s="29">
        <v>6.0468765097803257E-4</v>
      </c>
      <c r="DA50" s="29">
        <v>7.227237628581885E-4</v>
      </c>
      <c r="DB50" s="29">
        <v>5.0419961252848944E-3</v>
      </c>
      <c r="DC50" s="29">
        <v>9.9967275146037836E-3</v>
      </c>
      <c r="DD50" s="29">
        <v>8.5619887503828496E-4</v>
      </c>
      <c r="DE50" s="29">
        <v>2.5625364894786503E-2</v>
      </c>
      <c r="DF50" s="29">
        <v>6.4873337784017296E-4</v>
      </c>
      <c r="DG50" s="17">
        <f t="shared" si="1"/>
        <v>1.2629268522522514</v>
      </c>
      <c r="DH50" s="17">
        <f>+DG50/AVERAGE($DG$5:$DG$112)</f>
        <v>0.63184501516331459</v>
      </c>
      <c r="DI50" s="28" t="s">
        <v>45</v>
      </c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</row>
    <row r="51" spans="1:218" ht="20.100000000000001" customHeight="1" x14ac:dyDescent="0.15">
      <c r="A51" s="18" t="s">
        <v>46</v>
      </c>
      <c r="B51" s="19" t="s">
        <v>148</v>
      </c>
      <c r="C51" s="29">
        <v>1.363950408758137E-3</v>
      </c>
      <c r="D51" s="29">
        <v>1.0651580182858345E-3</v>
      </c>
      <c r="E51" s="29">
        <v>2.8442291253303565E-3</v>
      </c>
      <c r="F51" s="29">
        <v>4.3563710954297338E-4</v>
      </c>
      <c r="G51" s="29">
        <v>9.2559709108723607E-4</v>
      </c>
      <c r="H51" s="29">
        <v>0</v>
      </c>
      <c r="I51" s="29">
        <v>0</v>
      </c>
      <c r="J51" s="29">
        <v>9.8039329421071067E-4</v>
      </c>
      <c r="K51" s="29">
        <v>4.0807389343082678E-4</v>
      </c>
      <c r="L51" s="29">
        <v>8.198368774268186E-4</v>
      </c>
      <c r="M51" s="29">
        <v>0</v>
      </c>
      <c r="N51" s="29">
        <v>7.9973928338938417E-4</v>
      </c>
      <c r="O51" s="29">
        <v>6.2351882383116419E-4</v>
      </c>
      <c r="P51" s="29">
        <v>1.0122618915365045E-3</v>
      </c>
      <c r="Q51" s="29">
        <v>7.9721301939205238E-4</v>
      </c>
      <c r="R51" s="29">
        <v>8.8670281919029281E-4</v>
      </c>
      <c r="S51" s="29">
        <v>5.723246126649275E-4</v>
      </c>
      <c r="T51" s="29">
        <v>7.4643065548183382E-4</v>
      </c>
      <c r="U51" s="29">
        <v>1.0069064346031173E-3</v>
      </c>
      <c r="V51" s="29">
        <v>1.3568589981141389E-3</v>
      </c>
      <c r="W51" s="29">
        <v>4.9097592349382714E-4</v>
      </c>
      <c r="X51" s="29">
        <v>1.3011470424676712E-3</v>
      </c>
      <c r="Y51" s="29">
        <v>1.0241815725064161E-3</v>
      </c>
      <c r="Z51" s="29">
        <v>0</v>
      </c>
      <c r="AA51" s="29">
        <v>1.0057057236488825E-3</v>
      </c>
      <c r="AB51" s="29">
        <v>7.856427397843485E-4</v>
      </c>
      <c r="AC51" s="29">
        <v>1.2197240838523657E-4</v>
      </c>
      <c r="AD51" s="29">
        <v>6.7319243715505421E-4</v>
      </c>
      <c r="AE51" s="29">
        <v>8.1996164734942669E-4</v>
      </c>
      <c r="AF51" s="29">
        <v>7.5062824260233203E-4</v>
      </c>
      <c r="AG51" s="29">
        <v>8.7593060224793915E-4</v>
      </c>
      <c r="AH51" s="29">
        <v>8.7800290998881912E-4</v>
      </c>
      <c r="AI51" s="29">
        <v>1.5788307194246295E-3</v>
      </c>
      <c r="AJ51" s="29">
        <v>7.3677281647972022E-4</v>
      </c>
      <c r="AK51" s="29">
        <v>1.6896321848454206E-3</v>
      </c>
      <c r="AL51" s="29">
        <v>0</v>
      </c>
      <c r="AM51" s="29">
        <v>5.9689372871435777E-4</v>
      </c>
      <c r="AN51" s="29">
        <v>8.5826125134499877E-4</v>
      </c>
      <c r="AO51" s="29">
        <v>5.4448863136676408E-4</v>
      </c>
      <c r="AP51" s="29">
        <v>4.7022554500209083E-4</v>
      </c>
      <c r="AQ51" s="29">
        <v>1.6748363472880337E-3</v>
      </c>
      <c r="AR51" s="29">
        <v>8.4690331335225471E-4</v>
      </c>
      <c r="AS51" s="29">
        <v>9.1825532900131109E-4</v>
      </c>
      <c r="AT51" s="29">
        <v>4.0456841673136758E-3</v>
      </c>
      <c r="AU51" s="29">
        <v>6.6049183810646429E-3</v>
      </c>
      <c r="AV51" s="29">
        <v>9.7810215254236707E-2</v>
      </c>
      <c r="AW51" s="29">
        <v>1.14121024047629</v>
      </c>
      <c r="AX51" s="29">
        <v>8.7465911598197554E-2</v>
      </c>
      <c r="AY51" s="29">
        <v>7.5549149303803451E-2</v>
      </c>
      <c r="AZ51" s="29">
        <v>0.15463333196110188</v>
      </c>
      <c r="BA51" s="29">
        <v>0.25276039521695148</v>
      </c>
      <c r="BB51" s="29">
        <v>0.18948794341011962</v>
      </c>
      <c r="BC51" s="29">
        <v>0.17344388471284938</v>
      </c>
      <c r="BD51" s="29">
        <v>0.24838947770313671</v>
      </c>
      <c r="BE51" s="29">
        <v>0</v>
      </c>
      <c r="BF51" s="29">
        <v>1.5681961209546232E-2</v>
      </c>
      <c r="BG51" s="29">
        <v>2.1792640081049908E-2</v>
      </c>
      <c r="BH51" s="29">
        <v>5.7878311277599617E-3</v>
      </c>
      <c r="BI51" s="29">
        <v>6.9657286430878946E-3</v>
      </c>
      <c r="BJ51" s="29">
        <v>2.1845804548403262E-3</v>
      </c>
      <c r="BK51" s="29">
        <v>1.3848020848636236E-3</v>
      </c>
      <c r="BL51" s="29">
        <v>2.7985955135145187E-3</v>
      </c>
      <c r="BM51" s="29">
        <v>2.08247295540741E-3</v>
      </c>
      <c r="BN51" s="29">
        <v>1.8563218744454464E-3</v>
      </c>
      <c r="BO51" s="29">
        <v>2.1442287882266682E-3</v>
      </c>
      <c r="BP51" s="29">
        <v>1.33096921862048E-3</v>
      </c>
      <c r="BQ51" s="29">
        <v>5.4493846852484752E-4</v>
      </c>
      <c r="BR51" s="29">
        <v>1.6734152737836307E-3</v>
      </c>
      <c r="BS51" s="29">
        <v>1.4481113757197454E-3</v>
      </c>
      <c r="BT51" s="29">
        <v>5.6030800212187009E-4</v>
      </c>
      <c r="BU51" s="29">
        <v>5.1289787918612311E-4</v>
      </c>
      <c r="BV51" s="29">
        <v>3.6871459168474815E-4</v>
      </c>
      <c r="BW51" s="29">
        <v>3.1300680106804171E-4</v>
      </c>
      <c r="BX51" s="29">
        <v>8.4567430768681622E-5</v>
      </c>
      <c r="BY51" s="29">
        <v>1.0368642372665475E-3</v>
      </c>
      <c r="BZ51" s="29">
        <v>1.3941256787007431E-3</v>
      </c>
      <c r="CA51" s="29">
        <v>8.1179187628707111E-3</v>
      </c>
      <c r="CB51" s="29">
        <v>5.737023840707285E-4</v>
      </c>
      <c r="CC51" s="29">
        <v>0</v>
      </c>
      <c r="CD51" s="29">
        <v>6.9628259499902238E-4</v>
      </c>
      <c r="CE51" s="29">
        <v>6.9868667417027094E-4</v>
      </c>
      <c r="CF51" s="29">
        <v>8.7366386107034393E-4</v>
      </c>
      <c r="CG51" s="29">
        <v>3.7194378153045517E-4</v>
      </c>
      <c r="CH51" s="29">
        <v>9.162440883277057E-4</v>
      </c>
      <c r="CI51" s="29">
        <v>1.406288508253364E-3</v>
      </c>
      <c r="CJ51" s="29">
        <v>9.8859802971493671E-4</v>
      </c>
      <c r="CK51" s="29">
        <v>8.1603127072875392E-4</v>
      </c>
      <c r="CL51" s="29">
        <v>1.651977752275068E-3</v>
      </c>
      <c r="CM51" s="29">
        <v>1.8132775022097686E-3</v>
      </c>
      <c r="CN51" s="29">
        <v>6.5906173510770351E-4</v>
      </c>
      <c r="CO51" s="29">
        <v>1.457383890312307E-3</v>
      </c>
      <c r="CP51" s="29">
        <v>2.1302727344821486E-3</v>
      </c>
      <c r="CQ51" s="29">
        <v>1.811208841700232E-3</v>
      </c>
      <c r="CR51" s="29">
        <v>9.9964228304635374E-4</v>
      </c>
      <c r="CS51" s="29">
        <v>6.3794463119837904E-4</v>
      </c>
      <c r="CT51" s="29">
        <v>6.6701015707635149E-4</v>
      </c>
      <c r="CU51" s="29">
        <v>4.7134945676255485E-3</v>
      </c>
      <c r="CV51" s="29">
        <v>1.1321400407472198E-3</v>
      </c>
      <c r="CW51" s="29">
        <v>3.5737902472705724E-2</v>
      </c>
      <c r="CX51" s="29">
        <v>8.6394678058942988E-4</v>
      </c>
      <c r="CY51" s="29">
        <v>1.0753447506550544E-3</v>
      </c>
      <c r="CZ51" s="29">
        <v>6.1412654162345604E-4</v>
      </c>
      <c r="DA51" s="29">
        <v>7.1304018308538666E-4</v>
      </c>
      <c r="DB51" s="29">
        <v>1.3159821864259537E-3</v>
      </c>
      <c r="DC51" s="29">
        <v>1.2954974262424149E-3</v>
      </c>
      <c r="DD51" s="29">
        <v>5.5277466001905418E-4</v>
      </c>
      <c r="DE51" s="29">
        <v>5.9469707102964304E-3</v>
      </c>
      <c r="DF51" s="29">
        <v>5.3297596168373664E-4</v>
      </c>
      <c r="DG51" s="17">
        <f t="shared" si="1"/>
        <v>2.6204168431128223</v>
      </c>
      <c r="DH51" s="17">
        <f>+DG51/AVERAGE($DG$5:$DG$112)</f>
        <v>1.3110001715603119</v>
      </c>
      <c r="DI51" s="28" t="s">
        <v>46</v>
      </c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</row>
    <row r="52" spans="1:218" ht="20.100000000000001" customHeight="1" x14ac:dyDescent="0.15">
      <c r="A52" s="18" t="s">
        <v>47</v>
      </c>
      <c r="B52" s="19" t="s">
        <v>149</v>
      </c>
      <c r="C52" s="29">
        <v>4.4735807556755052E-3</v>
      </c>
      <c r="D52" s="29">
        <v>3.4639277289477944E-3</v>
      </c>
      <c r="E52" s="29">
        <v>9.4397803687307925E-3</v>
      </c>
      <c r="F52" s="29">
        <v>1.4190811599112518E-3</v>
      </c>
      <c r="G52" s="29">
        <v>2.0632777186417521E-3</v>
      </c>
      <c r="H52" s="29">
        <v>0</v>
      </c>
      <c r="I52" s="29">
        <v>0</v>
      </c>
      <c r="J52" s="29">
        <v>3.2147765172712475E-3</v>
      </c>
      <c r="K52" s="29">
        <v>1.3864805615299801E-3</v>
      </c>
      <c r="L52" s="29">
        <v>2.670697584835036E-3</v>
      </c>
      <c r="M52" s="29">
        <v>0</v>
      </c>
      <c r="N52" s="29">
        <v>2.6615931377449277E-3</v>
      </c>
      <c r="O52" s="29">
        <v>2.00693725906097E-3</v>
      </c>
      <c r="P52" s="29">
        <v>3.3374031914654217E-3</v>
      </c>
      <c r="Q52" s="29">
        <v>2.5358770874355265E-3</v>
      </c>
      <c r="R52" s="29">
        <v>2.8086758105542301E-3</v>
      </c>
      <c r="S52" s="29">
        <v>1.842396075623298E-3</v>
      </c>
      <c r="T52" s="29">
        <v>2.517753646208118E-3</v>
      </c>
      <c r="U52" s="29">
        <v>3.3230023595007922E-3</v>
      </c>
      <c r="V52" s="29">
        <v>4.4745961861886608E-3</v>
      </c>
      <c r="W52" s="29">
        <v>1.6078805341991063E-3</v>
      </c>
      <c r="X52" s="29">
        <v>4.2712671962160699E-3</v>
      </c>
      <c r="Y52" s="29">
        <v>3.3519892787433549E-3</v>
      </c>
      <c r="Z52" s="29">
        <v>0</v>
      </c>
      <c r="AA52" s="29">
        <v>3.3744532844059943E-3</v>
      </c>
      <c r="AB52" s="29">
        <v>2.6561080336192444E-3</v>
      </c>
      <c r="AC52" s="29">
        <v>3.9800328883736583E-4</v>
      </c>
      <c r="AD52" s="29">
        <v>2.1645818769894689E-3</v>
      </c>
      <c r="AE52" s="29">
        <v>2.6292169220527256E-3</v>
      </c>
      <c r="AF52" s="29">
        <v>2.4801389906520597E-3</v>
      </c>
      <c r="AG52" s="29">
        <v>2.909911222468546E-3</v>
      </c>
      <c r="AH52" s="29">
        <v>2.8518264399146867E-3</v>
      </c>
      <c r="AI52" s="29">
        <v>5.1621458916511261E-3</v>
      </c>
      <c r="AJ52" s="29">
        <v>2.4430800797930925E-3</v>
      </c>
      <c r="AK52" s="29">
        <v>5.4100777569961907E-3</v>
      </c>
      <c r="AL52" s="29">
        <v>0</v>
      </c>
      <c r="AM52" s="29">
        <v>1.9134879553757032E-3</v>
      </c>
      <c r="AN52" s="29">
        <v>2.7687127987654405E-3</v>
      </c>
      <c r="AO52" s="29">
        <v>1.7569433796360548E-3</v>
      </c>
      <c r="AP52" s="29">
        <v>1.5179420192507054E-3</v>
      </c>
      <c r="AQ52" s="29">
        <v>7.4709589632392381E-3</v>
      </c>
      <c r="AR52" s="29">
        <v>2.7951790461502525E-3</v>
      </c>
      <c r="AS52" s="29">
        <v>3.5428753083654825E-3</v>
      </c>
      <c r="AT52" s="29">
        <v>1.2098082774014845E-2</v>
      </c>
      <c r="AU52" s="29">
        <v>1.6854397520452893E-2</v>
      </c>
      <c r="AV52" s="29">
        <v>9.9015471106079112E-2</v>
      </c>
      <c r="AW52" s="29">
        <v>0.24065565258253641</v>
      </c>
      <c r="AX52" s="29">
        <v>1.3692908182462376</v>
      </c>
      <c r="AY52" s="29">
        <v>8.5537735948041052E-2</v>
      </c>
      <c r="AZ52" s="29">
        <v>7.5065233367005199E-2</v>
      </c>
      <c r="BA52" s="29">
        <v>0.26876294533051875</v>
      </c>
      <c r="BB52" s="29">
        <v>8.6493482111396638E-2</v>
      </c>
      <c r="BC52" s="29">
        <v>0.27264648191248031</v>
      </c>
      <c r="BD52" s="29">
        <v>0.23971266830333401</v>
      </c>
      <c r="BE52" s="29">
        <v>0</v>
      </c>
      <c r="BF52" s="29">
        <v>2.2904084301957128E-2</v>
      </c>
      <c r="BG52" s="29">
        <v>3.1846698961770795E-2</v>
      </c>
      <c r="BH52" s="29">
        <v>1.3306179121583222E-2</v>
      </c>
      <c r="BI52" s="29">
        <v>8.7221279372316756E-3</v>
      </c>
      <c r="BJ52" s="29">
        <v>4.0428573385975306E-3</v>
      </c>
      <c r="BK52" s="29">
        <v>4.3986590551640765E-3</v>
      </c>
      <c r="BL52" s="29">
        <v>4.9263144342124275E-3</v>
      </c>
      <c r="BM52" s="29">
        <v>4.137540909287086E-3</v>
      </c>
      <c r="BN52" s="29">
        <v>4.307976018310615E-3</v>
      </c>
      <c r="BO52" s="29">
        <v>4.5346548485575445E-3</v>
      </c>
      <c r="BP52" s="29">
        <v>4.3486043581856398E-3</v>
      </c>
      <c r="BQ52" s="29">
        <v>1.6569546888274343E-3</v>
      </c>
      <c r="BR52" s="29">
        <v>5.2263632096456224E-3</v>
      </c>
      <c r="BS52" s="29">
        <v>4.8154477940565831E-3</v>
      </c>
      <c r="BT52" s="29">
        <v>1.6170312141022942E-3</v>
      </c>
      <c r="BU52" s="29">
        <v>1.797852376836779E-3</v>
      </c>
      <c r="BV52" s="29">
        <v>1.152050461476225E-3</v>
      </c>
      <c r="BW52" s="29">
        <v>9.6799190429618586E-4</v>
      </c>
      <c r="BX52" s="29">
        <v>2.4121038935132739E-4</v>
      </c>
      <c r="BY52" s="29">
        <v>2.1192993730109349E-3</v>
      </c>
      <c r="BZ52" s="29">
        <v>4.5700688284486405E-3</v>
      </c>
      <c r="CA52" s="29">
        <v>2.6507301841767267E-2</v>
      </c>
      <c r="CB52" s="29">
        <v>1.661621420456148E-3</v>
      </c>
      <c r="CC52" s="29">
        <v>0</v>
      </c>
      <c r="CD52" s="29">
        <v>2.2404248169233146E-3</v>
      </c>
      <c r="CE52" s="29">
        <v>2.2372217723232416E-3</v>
      </c>
      <c r="CF52" s="29">
        <v>2.6234513182853722E-3</v>
      </c>
      <c r="CG52" s="29">
        <v>1.3071222952362545E-3</v>
      </c>
      <c r="CH52" s="29">
        <v>3.3917655931905749E-3</v>
      </c>
      <c r="CI52" s="29">
        <v>6.474431358783954E-3</v>
      </c>
      <c r="CJ52" s="29">
        <v>3.7124481709583275E-3</v>
      </c>
      <c r="CK52" s="29">
        <v>2.9684755325344652E-3</v>
      </c>
      <c r="CL52" s="29">
        <v>9.4815372773560131E-3</v>
      </c>
      <c r="CM52" s="29">
        <v>5.6775775669025419E-3</v>
      </c>
      <c r="CN52" s="29">
        <v>1.7399825932729166E-3</v>
      </c>
      <c r="CO52" s="29">
        <v>7.7174643799176566E-3</v>
      </c>
      <c r="CP52" s="29">
        <v>3.4688502931331639E-3</v>
      </c>
      <c r="CQ52" s="29">
        <v>4.0036499759200416E-3</v>
      </c>
      <c r="CR52" s="29">
        <v>2.6694079553933672E-3</v>
      </c>
      <c r="CS52" s="29">
        <v>1.6623153705643576E-3</v>
      </c>
      <c r="CT52" s="29">
        <v>2.3619029605089765E-3</v>
      </c>
      <c r="CU52" s="29">
        <v>1.3856287083095805E-2</v>
      </c>
      <c r="CV52" s="29">
        <v>4.9322241129898655E-3</v>
      </c>
      <c r="CW52" s="29">
        <v>0.11884673828420796</v>
      </c>
      <c r="CX52" s="29">
        <v>2.3941735313626968E-3</v>
      </c>
      <c r="CY52" s="29">
        <v>3.5193317868384786E-3</v>
      </c>
      <c r="CZ52" s="29">
        <v>1.977746714600841E-3</v>
      </c>
      <c r="DA52" s="29">
        <v>2.4546946185707375E-3</v>
      </c>
      <c r="DB52" s="29">
        <v>3.1338903868589497E-3</v>
      </c>
      <c r="DC52" s="29">
        <v>2.3196649290253709E-3</v>
      </c>
      <c r="DD52" s="29">
        <v>1.8555400000784313E-3</v>
      </c>
      <c r="DE52" s="29">
        <v>4.8543435184676048E-2</v>
      </c>
      <c r="DF52" s="29">
        <v>1.5934541301694516E-3</v>
      </c>
      <c r="DG52" s="17">
        <f t="shared" si="1"/>
        <v>3.3122236873995572</v>
      </c>
      <c r="DH52" s="17">
        <f>+DG52/AVERAGE($DG$5:$DG$112)</f>
        <v>1.6571126207800784</v>
      </c>
      <c r="DI52" s="28" t="s">
        <v>47</v>
      </c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</row>
    <row r="53" spans="1:218" ht="20.100000000000001" customHeight="1" x14ac:dyDescent="0.15">
      <c r="A53" s="18" t="s">
        <v>48</v>
      </c>
      <c r="B53" s="19" t="s">
        <v>150</v>
      </c>
      <c r="C53" s="29">
        <v>1.2909000669332341E-3</v>
      </c>
      <c r="D53" s="29">
        <v>1.0119913151173854E-3</v>
      </c>
      <c r="E53" s="29">
        <v>2.7191795528391711E-3</v>
      </c>
      <c r="F53" s="29">
        <v>4.0688877335302045E-4</v>
      </c>
      <c r="G53" s="29">
        <v>3.0202918946318465E-3</v>
      </c>
      <c r="H53" s="29">
        <v>0</v>
      </c>
      <c r="I53" s="29">
        <v>0</v>
      </c>
      <c r="J53" s="29">
        <v>9.3365024285758111E-4</v>
      </c>
      <c r="K53" s="29">
        <v>3.5104320150696811E-4</v>
      </c>
      <c r="L53" s="29">
        <v>7.7375498633841923E-4</v>
      </c>
      <c r="M53" s="29">
        <v>0</v>
      </c>
      <c r="N53" s="29">
        <v>7.6686762808175237E-4</v>
      </c>
      <c r="O53" s="29">
        <v>5.3839633535274689E-4</v>
      </c>
      <c r="P53" s="29">
        <v>9.3307377315330578E-4</v>
      </c>
      <c r="Q53" s="29">
        <v>7.8682478216714365E-4</v>
      </c>
      <c r="R53" s="29">
        <v>8.2872061438925791E-4</v>
      </c>
      <c r="S53" s="29">
        <v>5.3228579418606551E-4</v>
      </c>
      <c r="T53" s="29">
        <v>6.1591386932311528E-4</v>
      </c>
      <c r="U53" s="29">
        <v>9.6230621769425337E-4</v>
      </c>
      <c r="V53" s="29">
        <v>1.3009521432076959E-3</v>
      </c>
      <c r="W53" s="29">
        <v>4.7818388571490769E-4</v>
      </c>
      <c r="X53" s="29">
        <v>1.2557214766721694E-3</v>
      </c>
      <c r="Y53" s="29">
        <v>9.9699736998682038E-4</v>
      </c>
      <c r="Z53" s="29">
        <v>0</v>
      </c>
      <c r="AA53" s="29">
        <v>8.7548533118920742E-4</v>
      </c>
      <c r="AB53" s="29">
        <v>7.111335723295341E-4</v>
      </c>
      <c r="AC53" s="29">
        <v>1.171183813312946E-4</v>
      </c>
      <c r="AD53" s="29">
        <v>6.3095017525041631E-4</v>
      </c>
      <c r="AE53" s="29">
        <v>8.1798307984748539E-4</v>
      </c>
      <c r="AF53" s="29">
        <v>7.0593044528646928E-4</v>
      </c>
      <c r="AG53" s="29">
        <v>7.956152051526728E-4</v>
      </c>
      <c r="AH53" s="29">
        <v>8.7153592230641971E-4</v>
      </c>
      <c r="AI53" s="29">
        <v>1.4824926938525726E-3</v>
      </c>
      <c r="AJ53" s="29">
        <v>7.6040523399050787E-4</v>
      </c>
      <c r="AK53" s="29">
        <v>1.6002220599286537E-3</v>
      </c>
      <c r="AL53" s="29">
        <v>0</v>
      </c>
      <c r="AM53" s="29">
        <v>5.7679846926049592E-4</v>
      </c>
      <c r="AN53" s="29">
        <v>8.6384043862370089E-4</v>
      </c>
      <c r="AO53" s="29">
        <v>5.2294098196466546E-4</v>
      </c>
      <c r="AP53" s="29">
        <v>4.7299058112423994E-4</v>
      </c>
      <c r="AQ53" s="29">
        <v>1.2655846147386265E-3</v>
      </c>
      <c r="AR53" s="29">
        <v>1.4175605315841098E-3</v>
      </c>
      <c r="AS53" s="29">
        <v>6.7550089068466642E-4</v>
      </c>
      <c r="AT53" s="29">
        <v>1.2116669688150139E-2</v>
      </c>
      <c r="AU53" s="29">
        <v>1.6856321464872762E-2</v>
      </c>
      <c r="AV53" s="29">
        <v>1.1751047197129024E-2</v>
      </c>
      <c r="AW53" s="29">
        <v>1.2683246934502995E-3</v>
      </c>
      <c r="AX53" s="29">
        <v>2.5492023329506171E-3</v>
      </c>
      <c r="AY53" s="29">
        <v>1.0552217004094682</v>
      </c>
      <c r="AZ53" s="29">
        <v>1.4005782798459187E-2</v>
      </c>
      <c r="BA53" s="29">
        <v>1.0607336453644431E-2</v>
      </c>
      <c r="BB53" s="29">
        <v>6.7218853680087757E-3</v>
      </c>
      <c r="BC53" s="29">
        <v>1.4286704536589685E-2</v>
      </c>
      <c r="BD53" s="29">
        <v>1.202797207267129E-2</v>
      </c>
      <c r="BE53" s="29">
        <v>0</v>
      </c>
      <c r="BF53" s="29">
        <v>6.9590668640152939E-2</v>
      </c>
      <c r="BG53" s="29">
        <v>0.11069846667009182</v>
      </c>
      <c r="BH53" s="29">
        <v>3.3298841592739062E-2</v>
      </c>
      <c r="BI53" s="29">
        <v>1.9245213783896608E-2</v>
      </c>
      <c r="BJ53" s="29">
        <v>7.909905950424386E-4</v>
      </c>
      <c r="BK53" s="29">
        <v>1.3149395998262061E-3</v>
      </c>
      <c r="BL53" s="29">
        <v>3.1735202598631622E-3</v>
      </c>
      <c r="BM53" s="29">
        <v>4.7105688782041648E-3</v>
      </c>
      <c r="BN53" s="29">
        <v>2.2930666404067509E-3</v>
      </c>
      <c r="BO53" s="29">
        <v>4.8472383516682E-3</v>
      </c>
      <c r="BP53" s="29">
        <v>1.3062363144224116E-3</v>
      </c>
      <c r="BQ53" s="29">
        <v>6.3615447249579812E-4</v>
      </c>
      <c r="BR53" s="29">
        <v>1.7249607626843534E-3</v>
      </c>
      <c r="BS53" s="29">
        <v>1.3547632974850387E-3</v>
      </c>
      <c r="BT53" s="29">
        <v>3.9493072813651293E-4</v>
      </c>
      <c r="BU53" s="29">
        <v>4.1409996645341829E-4</v>
      </c>
      <c r="BV53" s="29">
        <v>2.789008993169209E-4</v>
      </c>
      <c r="BW53" s="29">
        <v>2.8648010674446318E-4</v>
      </c>
      <c r="BX53" s="29">
        <v>1.1650902197430652E-4</v>
      </c>
      <c r="BY53" s="29">
        <v>2.0172528100761973E-3</v>
      </c>
      <c r="BZ53" s="29">
        <v>1.2739316837461353E-3</v>
      </c>
      <c r="CA53" s="29">
        <v>7.6681618811767346E-3</v>
      </c>
      <c r="CB53" s="29">
        <v>1.2511839714411804E-3</v>
      </c>
      <c r="CC53" s="29">
        <v>0</v>
      </c>
      <c r="CD53" s="29">
        <v>5.5572952665269219E-4</v>
      </c>
      <c r="CE53" s="29">
        <v>6.1848913046324313E-4</v>
      </c>
      <c r="CF53" s="29">
        <v>8.1293316679323672E-4</v>
      </c>
      <c r="CG53" s="29">
        <v>3.2460176159220477E-4</v>
      </c>
      <c r="CH53" s="29">
        <v>7.555338650338788E-4</v>
      </c>
      <c r="CI53" s="29">
        <v>8.7816973962383206E-4</v>
      </c>
      <c r="CJ53" s="29">
        <v>7.8193456386294155E-4</v>
      </c>
      <c r="CK53" s="29">
        <v>6.3371957380082557E-4</v>
      </c>
      <c r="CL53" s="29">
        <v>5.695180197067257E-4</v>
      </c>
      <c r="CM53" s="29">
        <v>9.9641810123541306E-4</v>
      </c>
      <c r="CN53" s="29">
        <v>4.8066462052785746E-4</v>
      </c>
      <c r="CO53" s="29">
        <v>9.2842039622610141E-4</v>
      </c>
      <c r="CP53" s="29">
        <v>6.7617759642201022E-4</v>
      </c>
      <c r="CQ53" s="29">
        <v>9.1561759314344124E-4</v>
      </c>
      <c r="CR53" s="29">
        <v>6.1953244328285639E-4</v>
      </c>
      <c r="CS53" s="29">
        <v>3.69899765193908E-4</v>
      </c>
      <c r="CT53" s="29">
        <v>5.4895188671326661E-4</v>
      </c>
      <c r="CU53" s="29">
        <v>3.7802717495103327E-3</v>
      </c>
      <c r="CV53" s="29">
        <v>6.7741490235394481E-4</v>
      </c>
      <c r="CW53" s="29">
        <v>3.4208120892085907E-2</v>
      </c>
      <c r="CX53" s="29">
        <v>5.0331957523903025E-4</v>
      </c>
      <c r="CY53" s="29">
        <v>9.7213489832848304E-4</v>
      </c>
      <c r="CZ53" s="29">
        <v>5.4711754040710368E-4</v>
      </c>
      <c r="DA53" s="29">
        <v>6.1698336013516657E-4</v>
      </c>
      <c r="DB53" s="29">
        <v>7.2233985012933098E-4</v>
      </c>
      <c r="DC53" s="29">
        <v>4.4887381661841804E-4</v>
      </c>
      <c r="DD53" s="29">
        <v>4.6757984128989927E-4</v>
      </c>
      <c r="DE53" s="29">
        <v>9.5980517319748868E-4</v>
      </c>
      <c r="DF53" s="29">
        <v>4.5597083960296835E-4</v>
      </c>
      <c r="DG53" s="17">
        <f t="shared" si="1"/>
        <v>1.5175943046645641</v>
      </c>
      <c r="DH53" s="17">
        <f>+DG53/AVERAGE($DG$5:$DG$112)</f>
        <v>0.75925568827086598</v>
      </c>
      <c r="DI53" s="28" t="s">
        <v>48</v>
      </c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</row>
    <row r="54" spans="1:218" ht="20.100000000000001" customHeight="1" x14ac:dyDescent="0.15">
      <c r="A54" s="18" t="s">
        <v>49</v>
      </c>
      <c r="B54" s="19" t="s">
        <v>151</v>
      </c>
      <c r="C54" s="29">
        <v>3.7405179268125633E-4</v>
      </c>
      <c r="D54" s="29">
        <v>2.8953263208933606E-4</v>
      </c>
      <c r="E54" s="29">
        <v>7.9384443221417768E-4</v>
      </c>
      <c r="F54" s="29">
        <v>1.2110216486942164E-4</v>
      </c>
      <c r="G54" s="29">
        <v>1.1574023304235134E-4</v>
      </c>
      <c r="H54" s="29">
        <v>0</v>
      </c>
      <c r="I54" s="29">
        <v>0</v>
      </c>
      <c r="J54" s="29">
        <v>2.6153433749407658E-4</v>
      </c>
      <c r="K54" s="29">
        <v>1.0676107109716226E-4</v>
      </c>
      <c r="L54" s="29">
        <v>2.2060815040877567E-4</v>
      </c>
      <c r="M54" s="29">
        <v>0</v>
      </c>
      <c r="N54" s="29">
        <v>2.1442271191003827E-4</v>
      </c>
      <c r="O54" s="29">
        <v>1.5572036938913569E-4</v>
      </c>
      <c r="P54" s="29">
        <v>2.7407455093315496E-4</v>
      </c>
      <c r="Q54" s="29">
        <v>1.8225308774707665E-4</v>
      </c>
      <c r="R54" s="29">
        <v>2.3269979640700773E-4</v>
      </c>
      <c r="S54" s="29">
        <v>1.4999390124756509E-4</v>
      </c>
      <c r="T54" s="29">
        <v>1.7776955153193873E-4</v>
      </c>
      <c r="U54" s="29">
        <v>2.7993183878025323E-4</v>
      </c>
      <c r="V54" s="29">
        <v>3.7130798889347939E-4</v>
      </c>
      <c r="W54" s="29">
        <v>1.3411079644643379E-4</v>
      </c>
      <c r="X54" s="29">
        <v>3.5553757124107246E-4</v>
      </c>
      <c r="Y54" s="29">
        <v>2.7627824293917743E-4</v>
      </c>
      <c r="Z54" s="29">
        <v>0</v>
      </c>
      <c r="AA54" s="29">
        <v>2.6509349130585282E-4</v>
      </c>
      <c r="AB54" s="29">
        <v>2.1301321556858473E-4</v>
      </c>
      <c r="AC54" s="29">
        <v>3.2718394649110315E-5</v>
      </c>
      <c r="AD54" s="29">
        <v>1.8167073432678014E-4</v>
      </c>
      <c r="AE54" s="29">
        <v>2.1086915270169618E-4</v>
      </c>
      <c r="AF54" s="29">
        <v>2.0379516781820941E-4</v>
      </c>
      <c r="AG54" s="29">
        <v>2.2917172069088161E-4</v>
      </c>
      <c r="AH54" s="29">
        <v>2.1987510058081971E-4</v>
      </c>
      <c r="AI54" s="29">
        <v>4.3296920648727228E-4</v>
      </c>
      <c r="AJ54" s="29">
        <v>1.8444550645469788E-4</v>
      </c>
      <c r="AK54" s="29">
        <v>4.4481081887187847E-4</v>
      </c>
      <c r="AL54" s="29">
        <v>0</v>
      </c>
      <c r="AM54" s="29">
        <v>1.5864253501631992E-4</v>
      </c>
      <c r="AN54" s="29">
        <v>2.2518008031265533E-4</v>
      </c>
      <c r="AO54" s="29">
        <v>1.4250668657229173E-4</v>
      </c>
      <c r="AP54" s="29">
        <v>1.2782291555314156E-4</v>
      </c>
      <c r="AQ54" s="29">
        <v>3.0544455412826886E-4</v>
      </c>
      <c r="AR54" s="29">
        <v>1.9495408365064048E-4</v>
      </c>
      <c r="AS54" s="29">
        <v>1.7278129648439319E-4</v>
      </c>
      <c r="AT54" s="29">
        <v>1.5970705129562254E-4</v>
      </c>
      <c r="AU54" s="29">
        <v>1.6895686382044909E-4</v>
      </c>
      <c r="AV54" s="29">
        <v>1.928107490560506E-4</v>
      </c>
      <c r="AW54" s="29">
        <v>2.4531892399985163E-4</v>
      </c>
      <c r="AX54" s="29">
        <v>2.7308098502028331E-4</v>
      </c>
      <c r="AY54" s="29">
        <v>2.0728165311362996E-4</v>
      </c>
      <c r="AZ54" s="29">
        <v>1.0727082611954941</v>
      </c>
      <c r="BA54" s="29">
        <v>2.0191322342721747E-4</v>
      </c>
      <c r="BB54" s="29">
        <v>2.1175705022830087E-4</v>
      </c>
      <c r="BC54" s="29">
        <v>2.0352945005765096E-4</v>
      </c>
      <c r="BD54" s="29">
        <v>2.3368346255012181E-4</v>
      </c>
      <c r="BE54" s="29">
        <v>0</v>
      </c>
      <c r="BF54" s="29">
        <v>2.0839876714603002E-4</v>
      </c>
      <c r="BG54" s="29">
        <v>2.2265896583132419E-4</v>
      </c>
      <c r="BH54" s="29">
        <v>3.8208745974970161E-4</v>
      </c>
      <c r="BI54" s="29">
        <v>6.3633957134171231E-3</v>
      </c>
      <c r="BJ54" s="29">
        <v>2.153358002282198E-4</v>
      </c>
      <c r="BK54" s="29">
        <v>3.9169276889192232E-4</v>
      </c>
      <c r="BL54" s="29">
        <v>3.9477440987495055E-3</v>
      </c>
      <c r="BM54" s="29">
        <v>2.4263928127367715E-4</v>
      </c>
      <c r="BN54" s="29">
        <v>2.5892744211886929E-4</v>
      </c>
      <c r="BO54" s="29">
        <v>2.6158480152429033E-4</v>
      </c>
      <c r="BP54" s="29">
        <v>3.6312583650380817E-4</v>
      </c>
      <c r="BQ54" s="29">
        <v>1.2986847658100106E-4</v>
      </c>
      <c r="BR54" s="29">
        <v>4.0912779519853496E-4</v>
      </c>
      <c r="BS54" s="29">
        <v>3.9666246496424711E-4</v>
      </c>
      <c r="BT54" s="29">
        <v>1.1320083349225076E-4</v>
      </c>
      <c r="BU54" s="29">
        <v>1.277839121892717E-4</v>
      </c>
      <c r="BV54" s="29">
        <v>8.1127278396588983E-5</v>
      </c>
      <c r="BW54" s="29">
        <v>6.9567916082913337E-5</v>
      </c>
      <c r="BX54" s="29">
        <v>1.6569464285005424E-5</v>
      </c>
      <c r="BY54" s="29">
        <v>5.8639065394986572E-4</v>
      </c>
      <c r="BZ54" s="29">
        <v>4.3615468208506856E-4</v>
      </c>
      <c r="CA54" s="29">
        <v>2.2459303532710198E-3</v>
      </c>
      <c r="CB54" s="29">
        <v>1.0183221605472948E-4</v>
      </c>
      <c r="CC54" s="29">
        <v>0</v>
      </c>
      <c r="CD54" s="29">
        <v>1.6030081966729001E-4</v>
      </c>
      <c r="CE54" s="29">
        <v>1.6546021978804243E-4</v>
      </c>
      <c r="CF54" s="29">
        <v>1.8941637559097803E-4</v>
      </c>
      <c r="CG54" s="29">
        <v>1.0007269834780251E-4</v>
      </c>
      <c r="CH54" s="29">
        <v>2.2544313737579634E-4</v>
      </c>
      <c r="CI54" s="29">
        <v>3.7964381555218707E-4</v>
      </c>
      <c r="CJ54" s="29">
        <v>2.3674294251123244E-4</v>
      </c>
      <c r="CK54" s="29">
        <v>1.947483353435335E-4</v>
      </c>
      <c r="CL54" s="29">
        <v>1.0369090681653865E-3</v>
      </c>
      <c r="CM54" s="29">
        <v>7.6499275137949913E-4</v>
      </c>
      <c r="CN54" s="29">
        <v>1.2816728774201847E-4</v>
      </c>
      <c r="CO54" s="29">
        <v>2.7986180599870946E-4</v>
      </c>
      <c r="CP54" s="29">
        <v>1.4939134908622238E-4</v>
      </c>
      <c r="CQ54" s="29">
        <v>2.4115339044728911E-4</v>
      </c>
      <c r="CR54" s="29">
        <v>1.7401024526914744E-4</v>
      </c>
      <c r="CS54" s="29">
        <v>9.8574025751401766E-5</v>
      </c>
      <c r="CT54" s="29">
        <v>1.7993726723884346E-4</v>
      </c>
      <c r="CU54" s="29">
        <v>1.2229761875786533E-3</v>
      </c>
      <c r="CV54" s="29">
        <v>3.9261522276749398E-4</v>
      </c>
      <c r="CW54" s="29">
        <v>1.0104412747164291E-2</v>
      </c>
      <c r="CX54" s="29">
        <v>1.653245504141771E-4</v>
      </c>
      <c r="CY54" s="29">
        <v>2.7940698390465052E-4</v>
      </c>
      <c r="CZ54" s="29">
        <v>1.5368434014434782E-4</v>
      </c>
      <c r="DA54" s="29">
        <v>1.8500826059050871E-4</v>
      </c>
      <c r="DB54" s="29">
        <v>3.9106077273827445E-4</v>
      </c>
      <c r="DC54" s="29">
        <v>1.0538078072135667E-4</v>
      </c>
      <c r="DD54" s="29">
        <v>1.3840388195866923E-4</v>
      </c>
      <c r="DE54" s="29">
        <v>1.8465386031664242E-4</v>
      </c>
      <c r="DF54" s="29">
        <v>1.5444942568139849E-4</v>
      </c>
      <c r="DG54" s="17">
        <f t="shared" si="1"/>
        <v>1.1195933500218205</v>
      </c>
      <c r="DH54" s="17">
        <f>+DG54/AVERAGE($DG$5:$DG$112)</f>
        <v>0.5601349563196939</v>
      </c>
      <c r="DI54" s="28" t="s">
        <v>49</v>
      </c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</row>
    <row r="55" spans="1:218" ht="20.100000000000001" customHeight="1" x14ac:dyDescent="0.15">
      <c r="A55" s="18" t="s">
        <v>50</v>
      </c>
      <c r="B55" s="19" t="s">
        <v>152</v>
      </c>
      <c r="C55" s="29">
        <v>1.5435979276679713E-4</v>
      </c>
      <c r="D55" s="29">
        <v>1.2113636949961019E-4</v>
      </c>
      <c r="E55" s="29">
        <v>3.2396027326752838E-4</v>
      </c>
      <c r="F55" s="29">
        <v>4.9133748911720201E-5</v>
      </c>
      <c r="G55" s="29">
        <v>2.6479826847443751E-4</v>
      </c>
      <c r="H55" s="29">
        <v>0</v>
      </c>
      <c r="I55" s="29">
        <v>0</v>
      </c>
      <c r="J55" s="29">
        <v>1.1508561923851847E-4</v>
      </c>
      <c r="K55" s="29">
        <v>4.4852029621563513E-5</v>
      </c>
      <c r="L55" s="29">
        <v>9.5320724700318732E-5</v>
      </c>
      <c r="M55" s="29">
        <v>0</v>
      </c>
      <c r="N55" s="29">
        <v>9.069451386391741E-5</v>
      </c>
      <c r="O55" s="29">
        <v>7.0353863635265349E-5</v>
      </c>
      <c r="P55" s="29">
        <v>1.1684337009241706E-4</v>
      </c>
      <c r="Q55" s="29">
        <v>8.6218104138231913E-5</v>
      </c>
      <c r="R55" s="29">
        <v>1.0010590387693022E-4</v>
      </c>
      <c r="S55" s="29">
        <v>6.5452344093471797E-5</v>
      </c>
      <c r="T55" s="29">
        <v>8.0806285503271427E-5</v>
      </c>
      <c r="U55" s="29">
        <v>1.1566541921576406E-4</v>
      </c>
      <c r="V55" s="29">
        <v>1.5789217183826947E-4</v>
      </c>
      <c r="W55" s="29">
        <v>5.6802446375609546E-5</v>
      </c>
      <c r="X55" s="29">
        <v>1.4895953259710728E-4</v>
      </c>
      <c r="Y55" s="29">
        <v>1.1753346022057437E-4</v>
      </c>
      <c r="Z55" s="29">
        <v>0</v>
      </c>
      <c r="AA55" s="29">
        <v>1.1114429953521775E-4</v>
      </c>
      <c r="AB55" s="29">
        <v>9.0470376612697035E-5</v>
      </c>
      <c r="AC55" s="29">
        <v>1.4610337883386469E-5</v>
      </c>
      <c r="AD55" s="29">
        <v>7.6224871441979119E-5</v>
      </c>
      <c r="AE55" s="29">
        <v>1.071750280412995E-4</v>
      </c>
      <c r="AF55" s="29">
        <v>8.6916835381981491E-5</v>
      </c>
      <c r="AG55" s="29">
        <v>1.0186598933957934E-4</v>
      </c>
      <c r="AH55" s="29">
        <v>1.1305813311976169E-4</v>
      </c>
      <c r="AI55" s="29">
        <v>1.8486991657832417E-4</v>
      </c>
      <c r="AJ55" s="29">
        <v>9.8803382550262446E-5</v>
      </c>
      <c r="AK55" s="29">
        <v>1.9961140666262793E-4</v>
      </c>
      <c r="AL55" s="29">
        <v>0</v>
      </c>
      <c r="AM55" s="29">
        <v>6.9610532810398577E-5</v>
      </c>
      <c r="AN55" s="29">
        <v>1.0750862206168594E-4</v>
      </c>
      <c r="AO55" s="29">
        <v>6.5318185881291506E-5</v>
      </c>
      <c r="AP55" s="29">
        <v>5.7027800178945051E-5</v>
      </c>
      <c r="AQ55" s="29">
        <v>1.3682925248806519E-4</v>
      </c>
      <c r="AR55" s="29">
        <v>8.8462860877690119E-5</v>
      </c>
      <c r="AS55" s="29">
        <v>8.0292218069729086E-5</v>
      </c>
      <c r="AT55" s="29">
        <v>1.4213352329876259E-3</v>
      </c>
      <c r="AU55" s="29">
        <v>3.5604474684574569E-3</v>
      </c>
      <c r="AV55" s="29">
        <v>8.3741124603069605E-3</v>
      </c>
      <c r="AW55" s="29">
        <v>1.29057643664508E-4</v>
      </c>
      <c r="AX55" s="29">
        <v>1.4263447661279824E-4</v>
      </c>
      <c r="AY55" s="29">
        <v>2.9196494079509554E-3</v>
      </c>
      <c r="AZ55" s="29">
        <v>1.4110717061750227E-4</v>
      </c>
      <c r="BA55" s="29">
        <v>1.0423327968273577</v>
      </c>
      <c r="BB55" s="29">
        <v>1.1705075750251224E-4</v>
      </c>
      <c r="BC55" s="29">
        <v>3.5980907608038195E-4</v>
      </c>
      <c r="BD55" s="29">
        <v>2.9762784698310335E-4</v>
      </c>
      <c r="BE55" s="29">
        <v>0</v>
      </c>
      <c r="BF55" s="29">
        <v>2.9915250863337886E-4</v>
      </c>
      <c r="BG55" s="29">
        <v>4.2191422469125981E-4</v>
      </c>
      <c r="BH55" s="29">
        <v>4.4070583196462853E-3</v>
      </c>
      <c r="BI55" s="29">
        <v>9.1086099595732084E-4</v>
      </c>
      <c r="BJ55" s="29">
        <v>9.8141160532499153E-5</v>
      </c>
      <c r="BK55" s="29">
        <v>1.6593414254966379E-4</v>
      </c>
      <c r="BL55" s="29">
        <v>3.075334580605974E-4</v>
      </c>
      <c r="BM55" s="29">
        <v>1.7024195039788115E-4</v>
      </c>
      <c r="BN55" s="29">
        <v>5.0680281995789866E-4</v>
      </c>
      <c r="BO55" s="29">
        <v>6.8198039668140094E-4</v>
      </c>
      <c r="BP55" s="29">
        <v>1.5428591431535714E-4</v>
      </c>
      <c r="BQ55" s="29">
        <v>6.238897427504176E-5</v>
      </c>
      <c r="BR55" s="29">
        <v>2.0799204831579765E-4</v>
      </c>
      <c r="BS55" s="29">
        <v>1.686046750652426E-4</v>
      </c>
      <c r="BT55" s="29">
        <v>5.9550449924847695E-5</v>
      </c>
      <c r="BU55" s="29">
        <v>6.469890854763728E-5</v>
      </c>
      <c r="BV55" s="29">
        <v>4.1083648955191505E-5</v>
      </c>
      <c r="BW55" s="29">
        <v>3.6401381334807284E-5</v>
      </c>
      <c r="BX55" s="29">
        <v>9.133438454267341E-6</v>
      </c>
      <c r="BY55" s="29">
        <v>1.3488628565758349E-4</v>
      </c>
      <c r="BZ55" s="29">
        <v>1.5530735996790301E-4</v>
      </c>
      <c r="CA55" s="29">
        <v>9.0831955940579099E-4</v>
      </c>
      <c r="CB55" s="29">
        <v>1.6725372354798899E-4</v>
      </c>
      <c r="CC55" s="29">
        <v>0</v>
      </c>
      <c r="CD55" s="29">
        <v>7.9428803533019351E-5</v>
      </c>
      <c r="CE55" s="29">
        <v>9.0163178942878971E-5</v>
      </c>
      <c r="CF55" s="29">
        <v>1.1297577105595194E-4</v>
      </c>
      <c r="CG55" s="29">
        <v>4.1935977236482468E-5</v>
      </c>
      <c r="CH55" s="29">
        <v>1.1336740777778798E-4</v>
      </c>
      <c r="CI55" s="29">
        <v>1.2154882877952114E-4</v>
      </c>
      <c r="CJ55" s="29">
        <v>1.1959789370847216E-4</v>
      </c>
      <c r="CK55" s="29">
        <v>1.0443788350909571E-4</v>
      </c>
      <c r="CL55" s="29">
        <v>9.1391434546465929E-5</v>
      </c>
      <c r="CM55" s="29">
        <v>6.9016151883864653E-4</v>
      </c>
      <c r="CN55" s="29">
        <v>5.9732761522342394E-5</v>
      </c>
      <c r="CO55" s="29">
        <v>1.3041675162115573E-4</v>
      </c>
      <c r="CP55" s="29">
        <v>2.634672298527039E-4</v>
      </c>
      <c r="CQ55" s="29">
        <v>1.8624935345319825E-4</v>
      </c>
      <c r="CR55" s="29">
        <v>1.0514493835923078E-4</v>
      </c>
      <c r="CS55" s="29">
        <v>6.5946786995523541E-5</v>
      </c>
      <c r="CT55" s="29">
        <v>7.7027014048858071E-5</v>
      </c>
      <c r="CU55" s="29">
        <v>4.7185190572564245E-4</v>
      </c>
      <c r="CV55" s="29">
        <v>1.0320947115681009E-4</v>
      </c>
      <c r="CW55" s="29">
        <v>4.0555126712156662E-3</v>
      </c>
      <c r="CX55" s="29">
        <v>2.1241502593141652E-4</v>
      </c>
      <c r="CY55" s="29">
        <v>1.2354727935914064E-4</v>
      </c>
      <c r="CZ55" s="29">
        <v>6.9580971659514006E-5</v>
      </c>
      <c r="DA55" s="29">
        <v>8.1050444537412108E-5</v>
      </c>
      <c r="DB55" s="29">
        <v>1.1822284337949158E-4</v>
      </c>
      <c r="DC55" s="29">
        <v>1.2131400562410686E-4</v>
      </c>
      <c r="DD55" s="29">
        <v>5.8298913657207443E-5</v>
      </c>
      <c r="DE55" s="29">
        <v>2.7781148440718248E-4</v>
      </c>
      <c r="DF55" s="29">
        <v>1.0728641493195174E-4</v>
      </c>
      <c r="DG55" s="17">
        <f t="shared" si="1"/>
        <v>1.0823540239702105</v>
      </c>
      <c r="DH55" s="17">
        <f>+DG55/AVERAGE($DG$5:$DG$112)</f>
        <v>0.54150404155864529</v>
      </c>
      <c r="DI55" s="28" t="s">
        <v>50</v>
      </c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</row>
    <row r="56" spans="1:218" ht="20.100000000000001" customHeight="1" x14ac:dyDescent="0.15">
      <c r="A56" s="18" t="s">
        <v>51</v>
      </c>
      <c r="B56" s="19" t="s">
        <v>153</v>
      </c>
      <c r="C56" s="29">
        <v>4.1256575615014721E-4</v>
      </c>
      <c r="D56" s="29">
        <v>3.3870473630109193E-4</v>
      </c>
      <c r="E56" s="29">
        <v>7.6642021544951529E-4</v>
      </c>
      <c r="F56" s="29">
        <v>1.3085257945962423E-4</v>
      </c>
      <c r="G56" s="29">
        <v>1.3086328381585206E-3</v>
      </c>
      <c r="H56" s="29">
        <v>0</v>
      </c>
      <c r="I56" s="29">
        <v>0</v>
      </c>
      <c r="J56" s="29">
        <v>3.3982140180539183E-4</v>
      </c>
      <c r="K56" s="29">
        <v>1.5489043373924756E-4</v>
      </c>
      <c r="L56" s="29">
        <v>2.7421426010025617E-4</v>
      </c>
      <c r="M56" s="29">
        <v>0</v>
      </c>
      <c r="N56" s="29">
        <v>2.6762002627482882E-4</v>
      </c>
      <c r="O56" s="29">
        <v>2.3299320164943738E-4</v>
      </c>
      <c r="P56" s="29">
        <v>3.2222823825824493E-4</v>
      </c>
      <c r="Q56" s="29">
        <v>5.7834831784904408E-4</v>
      </c>
      <c r="R56" s="29">
        <v>3.6797047614962674E-4</v>
      </c>
      <c r="S56" s="29">
        <v>2.3475739513984867E-4</v>
      </c>
      <c r="T56" s="29">
        <v>5.3958924676940432E-4</v>
      </c>
      <c r="U56" s="29">
        <v>3.1240961304933795E-4</v>
      </c>
      <c r="V56" s="29">
        <v>4.1408811018506714E-4</v>
      </c>
      <c r="W56" s="29">
        <v>1.5925046704850108E-4</v>
      </c>
      <c r="X56" s="29">
        <v>4.1311471622533421E-4</v>
      </c>
      <c r="Y56" s="29">
        <v>3.5976651010767482E-4</v>
      </c>
      <c r="Z56" s="29">
        <v>0</v>
      </c>
      <c r="AA56" s="29">
        <v>3.6528265014459764E-4</v>
      </c>
      <c r="AB56" s="29">
        <v>3.0532798872561661E-4</v>
      </c>
      <c r="AC56" s="29">
        <v>3.7817569682346293E-5</v>
      </c>
      <c r="AD56" s="29">
        <v>2.2253084917022871E-4</v>
      </c>
      <c r="AE56" s="29">
        <v>3.3270535208223444E-4</v>
      </c>
      <c r="AF56" s="29">
        <v>2.350511703408249E-4</v>
      </c>
      <c r="AG56" s="29">
        <v>3.0915246447819114E-4</v>
      </c>
      <c r="AH56" s="29">
        <v>3.0945462972611215E-4</v>
      </c>
      <c r="AI56" s="29">
        <v>4.6929308480880968E-4</v>
      </c>
      <c r="AJ56" s="29">
        <v>2.577170332415584E-4</v>
      </c>
      <c r="AK56" s="29">
        <v>7.3245695834256842E-4</v>
      </c>
      <c r="AL56" s="29">
        <v>0</v>
      </c>
      <c r="AM56" s="29">
        <v>2.2881204491154294E-4</v>
      </c>
      <c r="AN56" s="29">
        <v>3.0851717338650899E-4</v>
      </c>
      <c r="AO56" s="29">
        <v>2.098060499566021E-4</v>
      </c>
      <c r="AP56" s="29">
        <v>1.6407523294248807E-4</v>
      </c>
      <c r="AQ56" s="29">
        <v>2.0207326570360908E-3</v>
      </c>
      <c r="AR56" s="29">
        <v>3.9691087670603762E-4</v>
      </c>
      <c r="AS56" s="29">
        <v>4.6075786114950983E-4</v>
      </c>
      <c r="AT56" s="29">
        <v>2.1655892778237864E-3</v>
      </c>
      <c r="AU56" s="29">
        <v>2.4834833099231586E-3</v>
      </c>
      <c r="AV56" s="29">
        <v>6.6850481496606544E-3</v>
      </c>
      <c r="AW56" s="29">
        <v>1.2310890958757243E-2</v>
      </c>
      <c r="AX56" s="29">
        <v>1.1715212349552332E-2</v>
      </c>
      <c r="AY56" s="29">
        <v>2.0733153144062919E-2</v>
      </c>
      <c r="AZ56" s="29">
        <v>1.2080764482994414E-2</v>
      </c>
      <c r="BA56" s="29">
        <v>8.3774160951917264E-3</v>
      </c>
      <c r="BB56" s="29">
        <v>1.0674441093053952</v>
      </c>
      <c r="BC56" s="29">
        <v>1.3266280264913274E-2</v>
      </c>
      <c r="BD56" s="29">
        <v>6.3992177999912508E-3</v>
      </c>
      <c r="BE56" s="29">
        <v>0</v>
      </c>
      <c r="BF56" s="29">
        <v>1.0574575647968803E-2</v>
      </c>
      <c r="BG56" s="29">
        <v>6.078168327103021E-3</v>
      </c>
      <c r="BH56" s="29">
        <v>2.3273289647893934E-3</v>
      </c>
      <c r="BI56" s="29">
        <v>2.702496464683206E-3</v>
      </c>
      <c r="BJ56" s="29">
        <v>1.3087809199954351E-3</v>
      </c>
      <c r="BK56" s="29">
        <v>4.1444707033962635E-4</v>
      </c>
      <c r="BL56" s="29">
        <v>5.2886696303641361E-3</v>
      </c>
      <c r="BM56" s="29">
        <v>4.8169995759895804E-3</v>
      </c>
      <c r="BN56" s="29">
        <v>1.7228340248041344E-3</v>
      </c>
      <c r="BO56" s="29">
        <v>2.1499242488925529E-3</v>
      </c>
      <c r="BP56" s="29">
        <v>4.397878390065845E-4</v>
      </c>
      <c r="BQ56" s="29">
        <v>3.9839196670984721E-4</v>
      </c>
      <c r="BR56" s="29">
        <v>9.7828387661216733E-4</v>
      </c>
      <c r="BS56" s="29">
        <v>4.3535531566107346E-4</v>
      </c>
      <c r="BT56" s="29">
        <v>3.3534285737662133E-4</v>
      </c>
      <c r="BU56" s="29">
        <v>2.079138529495627E-4</v>
      </c>
      <c r="BV56" s="29">
        <v>2.2050604114688609E-4</v>
      </c>
      <c r="BW56" s="29">
        <v>2.2514713070132292E-4</v>
      </c>
      <c r="BX56" s="29">
        <v>9.7909769874218372E-5</v>
      </c>
      <c r="BY56" s="29">
        <v>8.2976335174528076E-4</v>
      </c>
      <c r="BZ56" s="29">
        <v>4.0031060044689714E-4</v>
      </c>
      <c r="CA56" s="29">
        <v>2.2401244502505135E-3</v>
      </c>
      <c r="CB56" s="29">
        <v>3.6684430081707059E-4</v>
      </c>
      <c r="CC56" s="29">
        <v>0</v>
      </c>
      <c r="CD56" s="29">
        <v>2.7390619830092123E-4</v>
      </c>
      <c r="CE56" s="29">
        <v>3.2585508176544267E-4</v>
      </c>
      <c r="CF56" s="29">
        <v>5.3007599527495303E-4</v>
      </c>
      <c r="CG56" s="29">
        <v>1.2003786524514957E-4</v>
      </c>
      <c r="CH56" s="29">
        <v>3.3219576173974542E-4</v>
      </c>
      <c r="CI56" s="29">
        <v>1.2532392074949979E-3</v>
      </c>
      <c r="CJ56" s="29">
        <v>3.2403822548662976E-4</v>
      </c>
      <c r="CK56" s="29">
        <v>3.2345607399719153E-4</v>
      </c>
      <c r="CL56" s="29">
        <v>1.4368652541600073E-3</v>
      </c>
      <c r="CM56" s="29">
        <v>7.9332894893003952E-4</v>
      </c>
      <c r="CN56" s="29">
        <v>1.096308420217372E-3</v>
      </c>
      <c r="CO56" s="29">
        <v>6.6119668549032126E-4</v>
      </c>
      <c r="CP56" s="29">
        <v>3.489810224559581E-4</v>
      </c>
      <c r="CQ56" s="29">
        <v>3.8791674992830243E-4</v>
      </c>
      <c r="CR56" s="29">
        <v>2.6070968380143721E-4</v>
      </c>
      <c r="CS56" s="29">
        <v>1.6302398712505115E-4</v>
      </c>
      <c r="CT56" s="29">
        <v>2.5041833140755025E-4</v>
      </c>
      <c r="CU56" s="29">
        <v>1.0899864083847802E-3</v>
      </c>
      <c r="CV56" s="29">
        <v>7.5637329613685946E-4</v>
      </c>
      <c r="CW56" s="29">
        <v>8.6788405255820242E-3</v>
      </c>
      <c r="CX56" s="29">
        <v>3.8554294828346234E-4</v>
      </c>
      <c r="CY56" s="29">
        <v>4.5189785287046152E-4</v>
      </c>
      <c r="CZ56" s="29">
        <v>2.7326704647414566E-4</v>
      </c>
      <c r="DA56" s="29">
        <v>2.8565454968452027E-4</v>
      </c>
      <c r="DB56" s="29">
        <v>8.1950696608285337E-4</v>
      </c>
      <c r="DC56" s="29">
        <v>2.0277957581678411E-4</v>
      </c>
      <c r="DD56" s="29">
        <v>2.5364635329466376E-4</v>
      </c>
      <c r="DE56" s="29">
        <v>9.5190410692444624E-4</v>
      </c>
      <c r="DF56" s="29">
        <v>4.6144298402202126E-4</v>
      </c>
      <c r="DG56" s="17">
        <f t="shared" si="1"/>
        <v>1.247008107659574</v>
      </c>
      <c r="DH56" s="17">
        <f>+DG56/AVERAGE($DG$5:$DG$112)</f>
        <v>0.62388083307263864</v>
      </c>
      <c r="DI56" s="28" t="s">
        <v>51</v>
      </c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</row>
    <row r="57" spans="1:218" ht="20.100000000000001" customHeight="1" x14ac:dyDescent="0.15">
      <c r="A57" s="18" t="s">
        <v>52</v>
      </c>
      <c r="B57" s="19" t="s">
        <v>217</v>
      </c>
      <c r="C57" s="29">
        <v>1.4937911694828604E-4</v>
      </c>
      <c r="D57" s="29">
        <v>1.4645709604124688E-4</v>
      </c>
      <c r="E57" s="29">
        <v>2.3558439013891019E-4</v>
      </c>
      <c r="F57" s="29">
        <v>5.7654344967809479E-5</v>
      </c>
      <c r="G57" s="29">
        <v>3.7405148332706807E-4</v>
      </c>
      <c r="H57" s="29">
        <v>0</v>
      </c>
      <c r="I57" s="29">
        <v>0</v>
      </c>
      <c r="J57" s="29">
        <v>1.8394236376184547E-4</v>
      </c>
      <c r="K57" s="29">
        <v>1.1989150574140997E-4</v>
      </c>
      <c r="L57" s="29">
        <v>1.4347194863186547E-4</v>
      </c>
      <c r="M57" s="29">
        <v>0</v>
      </c>
      <c r="N57" s="29">
        <v>1.0450215808806889E-4</v>
      </c>
      <c r="O57" s="29">
        <v>1.3712068216197978E-4</v>
      </c>
      <c r="P57" s="29">
        <v>1.6069962811493998E-4</v>
      </c>
      <c r="Q57" s="29">
        <v>1.9814252519834353E-4</v>
      </c>
      <c r="R57" s="29">
        <v>2.1915382332250694E-4</v>
      </c>
      <c r="S57" s="29">
        <v>1.396580006094559E-4</v>
      </c>
      <c r="T57" s="29">
        <v>1.7010985995749076E-4</v>
      </c>
      <c r="U57" s="29">
        <v>1.3099442851757293E-4</v>
      </c>
      <c r="V57" s="29">
        <v>1.7457448052745589E-4</v>
      </c>
      <c r="W57" s="29">
        <v>7.1744615985602393E-5</v>
      </c>
      <c r="X57" s="29">
        <v>1.6156168554285835E-4</v>
      </c>
      <c r="Y57" s="29">
        <v>1.4995087386683939E-4</v>
      </c>
      <c r="Z57" s="29">
        <v>0</v>
      </c>
      <c r="AA57" s="29">
        <v>4.1055929856416158E-4</v>
      </c>
      <c r="AB57" s="29">
        <v>1.8050757652010805E-4</v>
      </c>
      <c r="AC57" s="29">
        <v>2.8261642325513957E-5</v>
      </c>
      <c r="AD57" s="29">
        <v>1.6192489326055613E-4</v>
      </c>
      <c r="AE57" s="29">
        <v>1.5175280256367855E-4</v>
      </c>
      <c r="AF57" s="29">
        <v>1.0409958192178101E-4</v>
      </c>
      <c r="AG57" s="29">
        <v>1.7122334622374477E-4</v>
      </c>
      <c r="AH57" s="29">
        <v>2.6897004696169982E-4</v>
      </c>
      <c r="AI57" s="29">
        <v>2.6053480895421382E-4</v>
      </c>
      <c r="AJ57" s="29">
        <v>1.1463182509397725E-4</v>
      </c>
      <c r="AK57" s="29">
        <v>2.2158881833051372E-4</v>
      </c>
      <c r="AL57" s="29">
        <v>0</v>
      </c>
      <c r="AM57" s="29">
        <v>1.0867975195832216E-4</v>
      </c>
      <c r="AN57" s="29">
        <v>1.3991990189840583E-4</v>
      </c>
      <c r="AO57" s="29">
        <v>1.128836742037564E-4</v>
      </c>
      <c r="AP57" s="29">
        <v>8.4808738737264169E-5</v>
      </c>
      <c r="AQ57" s="29">
        <v>2.2677239232896893E-4</v>
      </c>
      <c r="AR57" s="29">
        <v>2.2657896875240353E-4</v>
      </c>
      <c r="AS57" s="29">
        <v>1.1639852271980309E-4</v>
      </c>
      <c r="AT57" s="29">
        <v>1.3324180986282758E-3</v>
      </c>
      <c r="AU57" s="29">
        <v>2.8617053332582689E-4</v>
      </c>
      <c r="AV57" s="29">
        <v>1.8130595058213917E-4</v>
      </c>
      <c r="AW57" s="29">
        <v>1.719065815292817E-4</v>
      </c>
      <c r="AX57" s="29">
        <v>2.1718511961325566E-4</v>
      </c>
      <c r="AY57" s="29">
        <v>2.3835046926864745E-4</v>
      </c>
      <c r="AZ57" s="29">
        <v>1.6703340753043854E-4</v>
      </c>
      <c r="BA57" s="29">
        <v>2.0572735435007769E-4</v>
      </c>
      <c r="BB57" s="29">
        <v>1.7048477783672934E-4</v>
      </c>
      <c r="BC57" s="29">
        <v>1.0114990450421608</v>
      </c>
      <c r="BD57" s="29">
        <v>2.3586004626403726E-4</v>
      </c>
      <c r="BE57" s="29">
        <v>0</v>
      </c>
      <c r="BF57" s="29">
        <v>9.945275938533088E-3</v>
      </c>
      <c r="BG57" s="29">
        <v>2.3778698032842415E-4</v>
      </c>
      <c r="BH57" s="29">
        <v>6.0366963907360696E-3</v>
      </c>
      <c r="BI57" s="29">
        <v>5.901282346463874E-3</v>
      </c>
      <c r="BJ57" s="29">
        <v>1.6210148867240267E-4</v>
      </c>
      <c r="BK57" s="29">
        <v>3.5434987195068728E-4</v>
      </c>
      <c r="BL57" s="29">
        <v>1.7578638366209378E-3</v>
      </c>
      <c r="BM57" s="29">
        <v>5.6283958225240968E-4</v>
      </c>
      <c r="BN57" s="29">
        <v>2.6894323707193878E-3</v>
      </c>
      <c r="BO57" s="29">
        <v>2.6271618045349563E-3</v>
      </c>
      <c r="BP57" s="29">
        <v>1.8175954012337111E-4</v>
      </c>
      <c r="BQ57" s="29">
        <v>1.6040942473606094E-4</v>
      </c>
      <c r="BR57" s="29">
        <v>3.5220418851115575E-4</v>
      </c>
      <c r="BS57" s="29">
        <v>2.6103786566604892E-4</v>
      </c>
      <c r="BT57" s="29">
        <v>3.1151124079985292E-4</v>
      </c>
      <c r="BU57" s="29">
        <v>3.1245346359708642E-4</v>
      </c>
      <c r="BV57" s="29">
        <v>3.7096472440732264E-4</v>
      </c>
      <c r="BW57" s="29">
        <v>2.4257390676684035E-4</v>
      </c>
      <c r="BX57" s="29">
        <v>4.0325199510628353E-5</v>
      </c>
      <c r="BY57" s="29">
        <v>6.7236704258802967E-4</v>
      </c>
      <c r="BZ57" s="29">
        <v>3.1379666235126994E-4</v>
      </c>
      <c r="CA57" s="29">
        <v>6.4329120532174706E-4</v>
      </c>
      <c r="CB57" s="29">
        <v>4.0766270621305336E-4</v>
      </c>
      <c r="CC57" s="29">
        <v>0</v>
      </c>
      <c r="CD57" s="29">
        <v>3.3784182992072906E-4</v>
      </c>
      <c r="CE57" s="29">
        <v>2.9022647993857004E-4</v>
      </c>
      <c r="CF57" s="29">
        <v>6.6084576622805905E-4</v>
      </c>
      <c r="CG57" s="29">
        <v>7.8274822531931431E-5</v>
      </c>
      <c r="CH57" s="29">
        <v>3.1169474470877588E-4</v>
      </c>
      <c r="CI57" s="29">
        <v>4.0176557487784227E-4</v>
      </c>
      <c r="CJ57" s="29">
        <v>4.9123443386621293E-4</v>
      </c>
      <c r="CK57" s="29">
        <v>3.6646255104357185E-4</v>
      </c>
      <c r="CL57" s="29">
        <v>5.0176689040249735E-4</v>
      </c>
      <c r="CM57" s="29">
        <v>1.665124242857606E-3</v>
      </c>
      <c r="CN57" s="29">
        <v>1.5466631388422449E-4</v>
      </c>
      <c r="CO57" s="29">
        <v>5.1609913154821395E-4</v>
      </c>
      <c r="CP57" s="29">
        <v>2.1945656660273772E-4</v>
      </c>
      <c r="CQ57" s="29">
        <v>2.1078762666393525E-4</v>
      </c>
      <c r="CR57" s="29">
        <v>1.7037326329148481E-4</v>
      </c>
      <c r="CS57" s="29">
        <v>9.4266007826255725E-5</v>
      </c>
      <c r="CT57" s="29">
        <v>2.2531607762035476E-4</v>
      </c>
      <c r="CU57" s="29">
        <v>4.2889528160591675E-4</v>
      </c>
      <c r="CV57" s="29">
        <v>5.8438845110411568E-4</v>
      </c>
      <c r="CW57" s="29">
        <v>2.0618174310378041E-3</v>
      </c>
      <c r="CX57" s="29">
        <v>1.2676433057304728E-3</v>
      </c>
      <c r="CY57" s="29">
        <v>2.1404513529790778E-4</v>
      </c>
      <c r="CZ57" s="29">
        <v>2.5104651287236339E-4</v>
      </c>
      <c r="DA57" s="29">
        <v>1.6247212654062047E-4</v>
      </c>
      <c r="DB57" s="29">
        <v>4.4289806467207493E-4</v>
      </c>
      <c r="DC57" s="29">
        <v>1.7348998104339141E-4</v>
      </c>
      <c r="DD57" s="29">
        <v>1.1894175230136159E-4</v>
      </c>
      <c r="DE57" s="29">
        <v>2.0856472306763981E-4</v>
      </c>
      <c r="DF57" s="29">
        <v>2.7794066868549593E-4</v>
      </c>
      <c r="DG57" s="17">
        <f t="shared" si="1"/>
        <v>1.0684577225230363</v>
      </c>
      <c r="DH57" s="17">
        <f>+DG57/AVERAGE($DG$5:$DG$112)</f>
        <v>0.53455169211501341</v>
      </c>
      <c r="DI57" s="28" t="s">
        <v>52</v>
      </c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</row>
    <row r="58" spans="1:218" ht="20.100000000000001" customHeight="1" x14ac:dyDescent="0.15">
      <c r="A58" s="18" t="s">
        <v>53</v>
      </c>
      <c r="B58" s="19" t="s">
        <v>154</v>
      </c>
      <c r="C58" s="29">
        <v>1.1113605159772879E-4</v>
      </c>
      <c r="D58" s="29">
        <v>8.2235556495122852E-5</v>
      </c>
      <c r="E58" s="29">
        <v>1.773439657187529E-4</v>
      </c>
      <c r="F58" s="29">
        <v>4.1458754810743993E-5</v>
      </c>
      <c r="G58" s="29">
        <v>3.7251679951448064E-5</v>
      </c>
      <c r="H58" s="29">
        <v>0</v>
      </c>
      <c r="I58" s="29">
        <v>0</v>
      </c>
      <c r="J58" s="29">
        <v>7.8019176794625868E-5</v>
      </c>
      <c r="K58" s="29">
        <v>3.3637022647940018E-5</v>
      </c>
      <c r="L58" s="29">
        <v>6.3908399566884434E-5</v>
      </c>
      <c r="M58" s="29">
        <v>0</v>
      </c>
      <c r="N58" s="29">
        <v>5.440005454180193E-5</v>
      </c>
      <c r="O58" s="29">
        <v>4.5329428335302956E-5</v>
      </c>
      <c r="P58" s="29">
        <v>8.6557867691165031E-5</v>
      </c>
      <c r="Q58" s="29">
        <v>6.2344058954820651E-5</v>
      </c>
      <c r="R58" s="29">
        <v>6.9248870322886566E-5</v>
      </c>
      <c r="S58" s="29">
        <v>4.4498675807134734E-5</v>
      </c>
      <c r="T58" s="29">
        <v>6.8580863584103083E-5</v>
      </c>
      <c r="U58" s="29">
        <v>6.8359845324291699E-5</v>
      </c>
      <c r="V58" s="29">
        <v>9.5579690619846644E-5</v>
      </c>
      <c r="W58" s="29">
        <v>3.4098328691269987E-5</v>
      </c>
      <c r="X58" s="29">
        <v>8.5462638948273471E-5</v>
      </c>
      <c r="Y58" s="29">
        <v>6.8326035733774971E-5</v>
      </c>
      <c r="Z58" s="29">
        <v>0</v>
      </c>
      <c r="AA58" s="29">
        <v>6.7706559828480711E-5</v>
      </c>
      <c r="AB58" s="29">
        <v>5.7645847261584284E-5</v>
      </c>
      <c r="AC58" s="29">
        <v>7.7886325577165531E-6</v>
      </c>
      <c r="AD58" s="29">
        <v>6.9503545959171239E-5</v>
      </c>
      <c r="AE58" s="29">
        <v>5.7113652184653972E-5</v>
      </c>
      <c r="AF58" s="29">
        <v>5.4085176150420085E-5</v>
      </c>
      <c r="AG58" s="29">
        <v>6.6988498438025774E-5</v>
      </c>
      <c r="AH58" s="29">
        <v>6.1021733813503672E-5</v>
      </c>
      <c r="AI58" s="29">
        <v>1.2638150395627434E-4</v>
      </c>
      <c r="AJ58" s="29">
        <v>4.7327263627707862E-5</v>
      </c>
      <c r="AK58" s="29">
        <v>1.4467463131168516E-4</v>
      </c>
      <c r="AL58" s="29">
        <v>0</v>
      </c>
      <c r="AM58" s="29">
        <v>4.7841590145969505E-5</v>
      </c>
      <c r="AN58" s="29">
        <v>6.3281032586869068E-5</v>
      </c>
      <c r="AO58" s="29">
        <v>4.6136591352222439E-5</v>
      </c>
      <c r="AP58" s="29">
        <v>3.9487966675805405E-5</v>
      </c>
      <c r="AQ58" s="29">
        <v>8.4599214854912285E-5</v>
      </c>
      <c r="AR58" s="29">
        <v>5.470745794291665E-5</v>
      </c>
      <c r="AS58" s="29">
        <v>5.107463261423831E-5</v>
      </c>
      <c r="AT58" s="29">
        <v>5.0292837276961656E-5</v>
      </c>
      <c r="AU58" s="29">
        <v>1.7848257644405478E-4</v>
      </c>
      <c r="AV58" s="29">
        <v>5.750879047991087E-5</v>
      </c>
      <c r="AW58" s="29">
        <v>7.7900387151380273E-5</v>
      </c>
      <c r="AX58" s="29">
        <v>7.5762564629910234E-5</v>
      </c>
      <c r="AY58" s="29">
        <v>8.0889905977937437E-5</v>
      </c>
      <c r="AZ58" s="29">
        <v>4.8605327446204672E-5</v>
      </c>
      <c r="BA58" s="29">
        <v>6.0368602589318256E-5</v>
      </c>
      <c r="BB58" s="29">
        <v>7.4885377398958139E-5</v>
      </c>
      <c r="BC58" s="29">
        <v>1.6566240430605783E-4</v>
      </c>
      <c r="BD58" s="29">
        <v>1.0579110052163627</v>
      </c>
      <c r="BE58" s="29">
        <v>0</v>
      </c>
      <c r="BF58" s="29">
        <v>6.448688685227542E-5</v>
      </c>
      <c r="BG58" s="29">
        <v>6.8284865790238993E-5</v>
      </c>
      <c r="BH58" s="29">
        <v>5.925586567409167E-5</v>
      </c>
      <c r="BI58" s="29">
        <v>5.6949701553308671E-5</v>
      </c>
      <c r="BJ58" s="29">
        <v>7.6765892901723467E-5</v>
      </c>
      <c r="BK58" s="29">
        <v>2.1439430775506269E-4</v>
      </c>
      <c r="BL58" s="29">
        <v>1.114615263329447E-4</v>
      </c>
      <c r="BM58" s="29">
        <v>9.4611035264438416E-5</v>
      </c>
      <c r="BN58" s="29">
        <v>1.4809111336517103E-4</v>
      </c>
      <c r="BO58" s="29">
        <v>1.980984786883396E-4</v>
      </c>
      <c r="BP58" s="29">
        <v>8.6670593128252265E-5</v>
      </c>
      <c r="BQ58" s="29">
        <v>4.3592812512303517E-5</v>
      </c>
      <c r="BR58" s="29">
        <v>9.8999293091380164E-5</v>
      </c>
      <c r="BS58" s="29">
        <v>1.0547088481488331E-4</v>
      </c>
      <c r="BT58" s="29">
        <v>4.7580667024488454E-5</v>
      </c>
      <c r="BU58" s="29">
        <v>4.2443634492450266E-5</v>
      </c>
      <c r="BV58" s="29">
        <v>2.5734694223998998E-5</v>
      </c>
      <c r="BW58" s="29">
        <v>2.1871388060183604E-5</v>
      </c>
      <c r="BX58" s="29">
        <v>5.7940438297694426E-6</v>
      </c>
      <c r="BY58" s="29">
        <v>3.3666268570805927E-5</v>
      </c>
      <c r="BZ58" s="29">
        <v>8.984546031412886E-5</v>
      </c>
      <c r="CA58" s="29">
        <v>8.7709704168931158E-4</v>
      </c>
      <c r="CB58" s="29">
        <v>3.6079721889891375E-5</v>
      </c>
      <c r="CC58" s="29">
        <v>0</v>
      </c>
      <c r="CD58" s="29">
        <v>5.1594038673167127E-5</v>
      </c>
      <c r="CE58" s="29">
        <v>5.2987631603322607E-5</v>
      </c>
      <c r="CF58" s="29">
        <v>5.7207181062867685E-5</v>
      </c>
      <c r="CG58" s="29">
        <v>2.5481822178757695E-5</v>
      </c>
      <c r="CH58" s="29">
        <v>1.3360268193169202E-4</v>
      </c>
      <c r="CI58" s="29">
        <v>1.3269830471296319E-4</v>
      </c>
      <c r="CJ58" s="29">
        <v>6.603021345110769E-5</v>
      </c>
      <c r="CK58" s="29">
        <v>1.3136147919013942E-4</v>
      </c>
      <c r="CL58" s="29">
        <v>5.6805690964636333E-5</v>
      </c>
      <c r="CM58" s="29">
        <v>6.7045324886366893E-5</v>
      </c>
      <c r="CN58" s="29">
        <v>3.7498777197648529E-5</v>
      </c>
      <c r="CO58" s="29">
        <v>7.0135515485827518E-5</v>
      </c>
      <c r="CP58" s="29">
        <v>5.5487798877810393E-5</v>
      </c>
      <c r="CQ58" s="29">
        <v>7.6683123915134336E-5</v>
      </c>
      <c r="CR58" s="29">
        <v>5.2616000233126878E-5</v>
      </c>
      <c r="CS58" s="29">
        <v>5.2800038786506311E-5</v>
      </c>
      <c r="CT58" s="29">
        <v>4.8172835195777689E-5</v>
      </c>
      <c r="CU58" s="29">
        <v>2.5154393683452913E-3</v>
      </c>
      <c r="CV58" s="29">
        <v>9.405575830263632E-5</v>
      </c>
      <c r="CW58" s="29">
        <v>2.0753007615341456E-3</v>
      </c>
      <c r="CX58" s="29">
        <v>5.9843851781082092E-5</v>
      </c>
      <c r="CY58" s="29">
        <v>1.081246308575768E-4</v>
      </c>
      <c r="CZ58" s="29">
        <v>4.8239761231705272E-5</v>
      </c>
      <c r="DA58" s="29">
        <v>5.6096627683684156E-5</v>
      </c>
      <c r="DB58" s="29">
        <v>6.3528712384317151E-5</v>
      </c>
      <c r="DC58" s="29">
        <v>3.3817400139528985E-5</v>
      </c>
      <c r="DD58" s="29">
        <v>4.408857739314274E-5</v>
      </c>
      <c r="DE58" s="29">
        <v>5.7357420356714897E-5</v>
      </c>
      <c r="DF58" s="29">
        <v>3.300284376260237E-5</v>
      </c>
      <c r="DG58" s="17">
        <f t="shared" si="1"/>
        <v>1.0703008568374022</v>
      </c>
      <c r="DH58" s="17">
        <f>+DG58/AVERAGE($DG$5:$DG$112)</f>
        <v>0.53547381616893752</v>
      </c>
      <c r="DI58" s="28" t="s">
        <v>53</v>
      </c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</row>
    <row r="59" spans="1:218" ht="20.100000000000001" customHeight="1" x14ac:dyDescent="0.15">
      <c r="A59" s="18" t="s">
        <v>54</v>
      </c>
      <c r="B59" s="19" t="s">
        <v>155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29">
        <v>0</v>
      </c>
      <c r="AD59" s="29">
        <v>0</v>
      </c>
      <c r="AE59" s="29">
        <v>0</v>
      </c>
      <c r="AF59" s="29">
        <v>0</v>
      </c>
      <c r="AG59" s="29">
        <v>0</v>
      </c>
      <c r="AH59" s="29">
        <v>0</v>
      </c>
      <c r="AI59" s="29">
        <v>0</v>
      </c>
      <c r="AJ59" s="29">
        <v>0</v>
      </c>
      <c r="AK59" s="29">
        <v>0</v>
      </c>
      <c r="AL59" s="29">
        <v>0</v>
      </c>
      <c r="AM59" s="29">
        <v>0</v>
      </c>
      <c r="AN59" s="29">
        <v>0</v>
      </c>
      <c r="AO59" s="29">
        <v>0</v>
      </c>
      <c r="AP59" s="29">
        <v>0</v>
      </c>
      <c r="AQ59" s="29">
        <v>0</v>
      </c>
      <c r="AR59" s="29">
        <v>0</v>
      </c>
      <c r="AS59" s="29">
        <v>0</v>
      </c>
      <c r="AT59" s="29">
        <v>0</v>
      </c>
      <c r="AU59" s="29">
        <v>0</v>
      </c>
      <c r="AV59" s="29">
        <v>0</v>
      </c>
      <c r="AW59" s="29">
        <v>0</v>
      </c>
      <c r="AX59" s="29">
        <v>0</v>
      </c>
      <c r="AY59" s="29">
        <v>0</v>
      </c>
      <c r="AZ59" s="29">
        <v>0</v>
      </c>
      <c r="BA59" s="29">
        <v>0</v>
      </c>
      <c r="BB59" s="29">
        <v>0</v>
      </c>
      <c r="BC59" s="29">
        <v>0</v>
      </c>
      <c r="BD59" s="29">
        <v>0</v>
      </c>
      <c r="BE59" s="29">
        <v>1</v>
      </c>
      <c r="BF59" s="29">
        <v>0</v>
      </c>
      <c r="BG59" s="29">
        <v>0</v>
      </c>
      <c r="BH59" s="29">
        <v>0</v>
      </c>
      <c r="BI59" s="29">
        <v>0</v>
      </c>
      <c r="BJ59" s="29">
        <v>0</v>
      </c>
      <c r="BK59" s="29">
        <v>0</v>
      </c>
      <c r="BL59" s="29">
        <v>0</v>
      </c>
      <c r="BM59" s="29">
        <v>0</v>
      </c>
      <c r="BN59" s="29">
        <v>0</v>
      </c>
      <c r="BO59" s="29">
        <v>0</v>
      </c>
      <c r="BP59" s="29">
        <v>0</v>
      </c>
      <c r="BQ59" s="29">
        <v>0</v>
      </c>
      <c r="BR59" s="29">
        <v>0</v>
      </c>
      <c r="BS59" s="29">
        <v>0</v>
      </c>
      <c r="BT59" s="29">
        <v>0</v>
      </c>
      <c r="BU59" s="29">
        <v>0</v>
      </c>
      <c r="BV59" s="29">
        <v>0</v>
      </c>
      <c r="BW59" s="29">
        <v>0</v>
      </c>
      <c r="BX59" s="29">
        <v>0</v>
      </c>
      <c r="BY59" s="29">
        <v>0</v>
      </c>
      <c r="BZ59" s="29">
        <v>0</v>
      </c>
      <c r="CA59" s="29">
        <v>0</v>
      </c>
      <c r="CB59" s="29">
        <v>0</v>
      </c>
      <c r="CC59" s="29">
        <v>0</v>
      </c>
      <c r="CD59" s="29">
        <v>0</v>
      </c>
      <c r="CE59" s="29">
        <v>0</v>
      </c>
      <c r="CF59" s="29">
        <v>0</v>
      </c>
      <c r="CG59" s="29">
        <v>0</v>
      </c>
      <c r="CH59" s="29">
        <v>0</v>
      </c>
      <c r="CI59" s="29">
        <v>0</v>
      </c>
      <c r="CJ59" s="29">
        <v>0</v>
      </c>
      <c r="CK59" s="29">
        <v>0</v>
      </c>
      <c r="CL59" s="29">
        <v>0</v>
      </c>
      <c r="CM59" s="29">
        <v>0</v>
      </c>
      <c r="CN59" s="29">
        <v>0</v>
      </c>
      <c r="CO59" s="29">
        <v>0</v>
      </c>
      <c r="CP59" s="29">
        <v>0</v>
      </c>
      <c r="CQ59" s="29">
        <v>0</v>
      </c>
      <c r="CR59" s="29">
        <v>0</v>
      </c>
      <c r="CS59" s="29">
        <v>0</v>
      </c>
      <c r="CT59" s="29">
        <v>0</v>
      </c>
      <c r="CU59" s="29">
        <v>0</v>
      </c>
      <c r="CV59" s="29">
        <v>0</v>
      </c>
      <c r="CW59" s="29">
        <v>0</v>
      </c>
      <c r="CX59" s="29">
        <v>0</v>
      </c>
      <c r="CY59" s="29">
        <v>0</v>
      </c>
      <c r="CZ59" s="29">
        <v>0</v>
      </c>
      <c r="DA59" s="29">
        <v>0</v>
      </c>
      <c r="DB59" s="29">
        <v>0</v>
      </c>
      <c r="DC59" s="29">
        <v>0</v>
      </c>
      <c r="DD59" s="29">
        <v>0</v>
      </c>
      <c r="DE59" s="29">
        <v>0</v>
      </c>
      <c r="DF59" s="29">
        <v>0</v>
      </c>
      <c r="DG59" s="17">
        <f t="shared" si="1"/>
        <v>1</v>
      </c>
      <c r="DH59" s="17">
        <f>+DG59/AVERAGE($DG$5:$DG$112)</f>
        <v>0.50030214658632721</v>
      </c>
      <c r="DI59" s="28" t="s">
        <v>54</v>
      </c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</row>
    <row r="60" spans="1:218" ht="20.100000000000001" customHeight="1" x14ac:dyDescent="0.15">
      <c r="A60" s="18" t="s">
        <v>55</v>
      </c>
      <c r="B60" s="19" t="s">
        <v>156</v>
      </c>
      <c r="C60" s="29">
        <v>8.8952247297719478E-5</v>
      </c>
      <c r="D60" s="29">
        <v>6.8036874537544891E-5</v>
      </c>
      <c r="E60" s="29">
        <v>1.9061525211753593E-4</v>
      </c>
      <c r="F60" s="29">
        <v>2.8075641135633697E-5</v>
      </c>
      <c r="G60" s="29">
        <v>2.4208115758561603E-5</v>
      </c>
      <c r="H60" s="29">
        <v>0</v>
      </c>
      <c r="I60" s="29">
        <v>0</v>
      </c>
      <c r="J60" s="29">
        <v>6.0694782110664886E-5</v>
      </c>
      <c r="K60" s="29">
        <v>2.3394630306558849E-5</v>
      </c>
      <c r="L60" s="29">
        <v>5.1467355577516453E-5</v>
      </c>
      <c r="M60" s="29">
        <v>0</v>
      </c>
      <c r="N60" s="29">
        <v>5.0909921035443236E-5</v>
      </c>
      <c r="O60" s="29">
        <v>3.5743739191287796E-5</v>
      </c>
      <c r="P60" s="29">
        <v>6.3809037689353346E-5</v>
      </c>
      <c r="Q60" s="29">
        <v>4.1234465980792572E-5</v>
      </c>
      <c r="R60" s="29">
        <v>5.2054855391324938E-5</v>
      </c>
      <c r="S60" s="29">
        <v>3.3630383131147313E-5</v>
      </c>
      <c r="T60" s="29">
        <v>4.0071209520858965E-5</v>
      </c>
      <c r="U60" s="29">
        <v>6.5325327101432192E-5</v>
      </c>
      <c r="V60" s="29">
        <v>8.8186797350941741E-5</v>
      </c>
      <c r="W60" s="29">
        <v>3.1566517607204875E-5</v>
      </c>
      <c r="X60" s="29">
        <v>8.4372548119506175E-5</v>
      </c>
      <c r="Y60" s="29">
        <v>6.500185206584492E-5</v>
      </c>
      <c r="Z60" s="29">
        <v>0</v>
      </c>
      <c r="AA60" s="29">
        <v>5.7850999891361796E-5</v>
      </c>
      <c r="AB60" s="29">
        <v>4.6467241866256319E-5</v>
      </c>
      <c r="AC60" s="29">
        <v>7.6960191793807793E-6</v>
      </c>
      <c r="AD60" s="29">
        <v>4.2178178114658041E-5</v>
      </c>
      <c r="AE60" s="29">
        <v>4.9010000835284011E-5</v>
      </c>
      <c r="AF60" s="29">
        <v>4.8089735440096334E-5</v>
      </c>
      <c r="AG60" s="29">
        <v>5.3033160887188119E-5</v>
      </c>
      <c r="AH60" s="29">
        <v>5.1374679978671582E-5</v>
      </c>
      <c r="AI60" s="29">
        <v>1.0200301208732699E-4</v>
      </c>
      <c r="AJ60" s="29">
        <v>4.3199861643056232E-5</v>
      </c>
      <c r="AK60" s="29">
        <v>1.0493549703074733E-4</v>
      </c>
      <c r="AL60" s="29">
        <v>0</v>
      </c>
      <c r="AM60" s="29">
        <v>3.7215787043128371E-5</v>
      </c>
      <c r="AN60" s="29">
        <v>5.2824333327911389E-5</v>
      </c>
      <c r="AO60" s="29">
        <v>3.3123872381921044E-5</v>
      </c>
      <c r="AP60" s="29">
        <v>2.957442656343948E-5</v>
      </c>
      <c r="AQ60" s="29">
        <v>7.1439584537425968E-5</v>
      </c>
      <c r="AR60" s="29">
        <v>4.5612863462937818E-5</v>
      </c>
      <c r="AS60" s="29">
        <v>4.0422321642260576E-5</v>
      </c>
      <c r="AT60" s="29">
        <v>3.7129542521363388E-5</v>
      </c>
      <c r="AU60" s="29">
        <v>3.9318782131156883E-5</v>
      </c>
      <c r="AV60" s="29">
        <v>4.4300014119191059E-5</v>
      </c>
      <c r="AW60" s="29">
        <v>5.7270137048297426E-5</v>
      </c>
      <c r="AX60" s="29">
        <v>6.372354828798931E-5</v>
      </c>
      <c r="AY60" s="29">
        <v>4.7713743817925603E-5</v>
      </c>
      <c r="AZ60" s="29">
        <v>3.529392848994895E-5</v>
      </c>
      <c r="BA60" s="29">
        <v>4.6673057223042756E-5</v>
      </c>
      <c r="BB60" s="29">
        <v>4.8922815581732944E-5</v>
      </c>
      <c r="BC60" s="29">
        <v>4.6254354995561045E-5</v>
      </c>
      <c r="BD60" s="29">
        <v>5.335093209784795E-5</v>
      </c>
      <c r="BE60" s="29">
        <v>0</v>
      </c>
      <c r="BF60" s="29">
        <v>1.0522427757823927</v>
      </c>
      <c r="BG60" s="29">
        <v>5.1525800726684149E-5</v>
      </c>
      <c r="BH60" s="29">
        <v>3.4272518183520967E-5</v>
      </c>
      <c r="BI60" s="29">
        <v>3.8793057204286995E-5</v>
      </c>
      <c r="BJ60" s="29">
        <v>4.861502748511963E-5</v>
      </c>
      <c r="BK60" s="29">
        <v>8.3370526063787593E-5</v>
      </c>
      <c r="BL60" s="29">
        <v>4.7330394079092982E-5</v>
      </c>
      <c r="BM60" s="29">
        <v>5.6410662522031306E-5</v>
      </c>
      <c r="BN60" s="29">
        <v>5.9219318702946639E-5</v>
      </c>
      <c r="BO60" s="29">
        <v>5.9673005137512333E-5</v>
      </c>
      <c r="BP60" s="29">
        <v>8.6540200571029018E-5</v>
      </c>
      <c r="BQ60" s="29">
        <v>2.9158132233347709E-5</v>
      </c>
      <c r="BR60" s="29">
        <v>9.5967205368646782E-5</v>
      </c>
      <c r="BS60" s="29">
        <v>9.1417347766581926E-5</v>
      </c>
      <c r="BT60" s="29">
        <v>2.4912654734203466E-5</v>
      </c>
      <c r="BU60" s="29">
        <v>2.5828050429099489E-5</v>
      </c>
      <c r="BV60" s="29">
        <v>1.6903193890535206E-5</v>
      </c>
      <c r="BW60" s="29">
        <v>1.4525024800854107E-5</v>
      </c>
      <c r="BX60" s="29">
        <v>3.542389880747254E-6</v>
      </c>
      <c r="BY60" s="29">
        <v>2.4389916516053436E-5</v>
      </c>
      <c r="BZ60" s="29">
        <v>8.9120258770534867E-5</v>
      </c>
      <c r="CA60" s="29">
        <v>5.3680948489800062E-4</v>
      </c>
      <c r="CB60" s="29">
        <v>2.1418631260535307E-5</v>
      </c>
      <c r="CC60" s="29">
        <v>0</v>
      </c>
      <c r="CD60" s="29">
        <v>3.6005184388950308E-5</v>
      </c>
      <c r="CE60" s="29">
        <v>3.7555237868861024E-5</v>
      </c>
      <c r="CF60" s="29">
        <v>4.2797876256486896E-5</v>
      </c>
      <c r="CG60" s="29">
        <v>2.1650141272293073E-5</v>
      </c>
      <c r="CH60" s="29">
        <v>4.9538950881691975E-5</v>
      </c>
      <c r="CI60" s="29">
        <v>5.5831521692964051E-5</v>
      </c>
      <c r="CJ60" s="29">
        <v>5.3952909363626007E-5</v>
      </c>
      <c r="CK60" s="29">
        <v>4.0513137243723083E-5</v>
      </c>
      <c r="CL60" s="29">
        <v>3.4181500263624136E-5</v>
      </c>
      <c r="CM60" s="29">
        <v>2.9258793306595639E-4</v>
      </c>
      <c r="CN60" s="29">
        <v>2.891765427213397E-5</v>
      </c>
      <c r="CO60" s="29">
        <v>6.1364614430102003E-5</v>
      </c>
      <c r="CP60" s="29">
        <v>3.2677903271912568E-5</v>
      </c>
      <c r="CQ60" s="29">
        <v>5.4801712772958304E-5</v>
      </c>
      <c r="CR60" s="29">
        <v>3.8340303907940672E-5</v>
      </c>
      <c r="CS60" s="29">
        <v>2.2190843963722099E-5</v>
      </c>
      <c r="CT60" s="29">
        <v>3.6889112041547879E-5</v>
      </c>
      <c r="CU60" s="29">
        <v>2.6486555798794012E-4</v>
      </c>
      <c r="CV60" s="29">
        <v>4.3369640695654785E-5</v>
      </c>
      <c r="CW60" s="29">
        <v>2.4457697594727989E-3</v>
      </c>
      <c r="CX60" s="29">
        <v>3.2314745121343E-5</v>
      </c>
      <c r="CY60" s="29">
        <v>6.4136920034960486E-5</v>
      </c>
      <c r="CZ60" s="29">
        <v>3.4132566502558023E-5</v>
      </c>
      <c r="DA60" s="29">
        <v>4.1161250574021901E-5</v>
      </c>
      <c r="DB60" s="29">
        <v>4.3869165647820306E-5</v>
      </c>
      <c r="DC60" s="29">
        <v>2.3245096548041702E-5</v>
      </c>
      <c r="DD60" s="29">
        <v>2.8385354161829522E-5</v>
      </c>
      <c r="DE60" s="29">
        <v>4.1099800747322257E-5</v>
      </c>
      <c r="DF60" s="29">
        <v>4.6484814008143386E-5</v>
      </c>
      <c r="DG60" s="17">
        <f t="shared" si="1"/>
        <v>1.060454503777333</v>
      </c>
      <c r="DH60" s="17">
        <f>+DG60/AVERAGE($DG$5:$DG$112)</f>
        <v>0.53054766459693803</v>
      </c>
      <c r="DI60" s="28" t="s">
        <v>55</v>
      </c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</row>
    <row r="61" spans="1:218" ht="20.100000000000001" customHeight="1" x14ac:dyDescent="0.15">
      <c r="A61" s="18" t="s">
        <v>56</v>
      </c>
      <c r="B61" s="19" t="s">
        <v>157</v>
      </c>
      <c r="C61" s="29">
        <v>5.3408585708258219E-3</v>
      </c>
      <c r="D61" s="29">
        <v>4.0857524782094033E-3</v>
      </c>
      <c r="E61" s="29">
        <v>1.1446703015532555E-2</v>
      </c>
      <c r="F61" s="29">
        <v>1.6916149969885936E-3</v>
      </c>
      <c r="G61" s="29">
        <v>1.4459678064372026E-3</v>
      </c>
      <c r="H61" s="29">
        <v>0</v>
      </c>
      <c r="I61" s="29">
        <v>0</v>
      </c>
      <c r="J61" s="29">
        <v>3.6375156456666651E-3</v>
      </c>
      <c r="K61" s="29">
        <v>1.3937799227599634E-3</v>
      </c>
      <c r="L61" s="29">
        <v>3.0853371267175098E-3</v>
      </c>
      <c r="M61" s="29">
        <v>0</v>
      </c>
      <c r="N61" s="29">
        <v>3.0584049032808514E-3</v>
      </c>
      <c r="O61" s="29">
        <v>2.1429083221260609E-3</v>
      </c>
      <c r="P61" s="29">
        <v>3.8085361497108552E-3</v>
      </c>
      <c r="Q61" s="29">
        <v>2.467889505900238E-3</v>
      </c>
      <c r="R61" s="29">
        <v>3.1266071550739623E-3</v>
      </c>
      <c r="S61" s="29">
        <v>2.016335955472522E-3</v>
      </c>
      <c r="T61" s="29">
        <v>2.4045886435898191E-3</v>
      </c>
      <c r="U61" s="29">
        <v>3.921826900732556E-3</v>
      </c>
      <c r="V61" s="29">
        <v>5.2906313671545703E-3</v>
      </c>
      <c r="W61" s="29">
        <v>1.8954260127375926E-3</v>
      </c>
      <c r="X61" s="29">
        <v>5.0658806836632103E-3</v>
      </c>
      <c r="Y61" s="29">
        <v>3.9010006286752182E-3</v>
      </c>
      <c r="Z61" s="29">
        <v>0</v>
      </c>
      <c r="AA61" s="29">
        <v>3.4710177424192527E-3</v>
      </c>
      <c r="AB61" s="29">
        <v>2.7865623298334368E-3</v>
      </c>
      <c r="AC61" s="29">
        <v>4.6153733356015176E-4</v>
      </c>
      <c r="AD61" s="29">
        <v>2.5062274460613712E-3</v>
      </c>
      <c r="AE61" s="29">
        <v>2.9408028045371745E-3</v>
      </c>
      <c r="AF61" s="29">
        <v>2.8808610687857759E-3</v>
      </c>
      <c r="AG61" s="29">
        <v>3.179229725876408E-3</v>
      </c>
      <c r="AH61" s="29">
        <v>3.060542788410604E-3</v>
      </c>
      <c r="AI61" s="29">
        <v>6.1128598862628929E-3</v>
      </c>
      <c r="AJ61" s="29">
        <v>2.5906344026045583E-3</v>
      </c>
      <c r="AK61" s="29">
        <v>6.3047466066206643E-3</v>
      </c>
      <c r="AL61" s="29">
        <v>0</v>
      </c>
      <c r="AM61" s="29">
        <v>2.2046122879835297E-3</v>
      </c>
      <c r="AN61" s="29">
        <v>3.1460393774708916E-3</v>
      </c>
      <c r="AO61" s="29">
        <v>1.9625744051190892E-3</v>
      </c>
      <c r="AP61" s="29">
        <v>1.768063014850513E-3</v>
      </c>
      <c r="AQ61" s="29">
        <v>4.2799603808852636E-3</v>
      </c>
      <c r="AR61" s="29">
        <v>2.7278098731941748E-3</v>
      </c>
      <c r="AS61" s="29">
        <v>2.4138537195903895E-3</v>
      </c>
      <c r="AT61" s="29">
        <v>2.2164343374899307E-3</v>
      </c>
      <c r="AU61" s="29">
        <v>2.5166459831836886E-3</v>
      </c>
      <c r="AV61" s="29">
        <v>2.6560869846591118E-3</v>
      </c>
      <c r="AW61" s="29">
        <v>3.4380694757069345E-3</v>
      </c>
      <c r="AX61" s="29">
        <v>3.8236279527666191E-3</v>
      </c>
      <c r="AY61" s="29">
        <v>2.8582884947851339E-3</v>
      </c>
      <c r="AZ61" s="29">
        <v>2.115935286975196E-3</v>
      </c>
      <c r="BA61" s="29">
        <v>2.8010787168334592E-3</v>
      </c>
      <c r="BB61" s="29">
        <v>2.9269029233328194E-3</v>
      </c>
      <c r="BC61" s="29">
        <v>2.7667455445375693E-3</v>
      </c>
      <c r="BD61" s="29">
        <v>3.2012640960061866E-3</v>
      </c>
      <c r="BE61" s="29">
        <v>0</v>
      </c>
      <c r="BF61" s="29">
        <v>0.83222908990077138</v>
      </c>
      <c r="BG61" s="29">
        <v>1.5461581475874313</v>
      </c>
      <c r="BH61" s="29">
        <v>2.0468480587529855E-3</v>
      </c>
      <c r="BI61" s="29">
        <v>7.6242545517280526E-3</v>
      </c>
      <c r="BJ61" s="29">
        <v>2.920732791716936E-3</v>
      </c>
      <c r="BK61" s="29">
        <v>5.0005810551821076E-3</v>
      </c>
      <c r="BL61" s="29">
        <v>2.8203614249776242E-3</v>
      </c>
      <c r="BM61" s="29">
        <v>3.3619465404570253E-3</v>
      </c>
      <c r="BN61" s="29">
        <v>3.5376212082146893E-3</v>
      </c>
      <c r="BO61" s="29">
        <v>3.5614723886112738E-3</v>
      </c>
      <c r="BP61" s="29">
        <v>5.1902133872473288E-3</v>
      </c>
      <c r="BQ61" s="29">
        <v>1.7455744353763176E-3</v>
      </c>
      <c r="BR61" s="29">
        <v>5.751168825475988E-3</v>
      </c>
      <c r="BS61" s="29">
        <v>5.4850846330679907E-3</v>
      </c>
      <c r="BT61" s="29">
        <v>1.4958517477558189E-3</v>
      </c>
      <c r="BU61" s="29">
        <v>1.5380275217377842E-3</v>
      </c>
      <c r="BV61" s="29">
        <v>9.9823598215975163E-4</v>
      </c>
      <c r="BW61" s="29">
        <v>8.5828286244210062E-4</v>
      </c>
      <c r="BX61" s="29">
        <v>2.111081127827212E-4</v>
      </c>
      <c r="BY61" s="29">
        <v>1.8625142320811959E-3</v>
      </c>
      <c r="BZ61" s="29">
        <v>5.3482702095709062E-3</v>
      </c>
      <c r="CA61" s="29">
        <v>3.2440319503488857E-2</v>
      </c>
      <c r="CB61" s="29">
        <v>1.2554539271302657E-3</v>
      </c>
      <c r="CC61" s="29">
        <v>0</v>
      </c>
      <c r="CD61" s="29">
        <v>2.1534184425938399E-3</v>
      </c>
      <c r="CE61" s="29">
        <v>2.2499754203537496E-3</v>
      </c>
      <c r="CF61" s="29">
        <v>2.5648291771834999E-3</v>
      </c>
      <c r="CG61" s="29">
        <v>1.2996616593513215E-3</v>
      </c>
      <c r="CH61" s="29">
        <v>2.9629826158328867E-3</v>
      </c>
      <c r="CI61" s="29">
        <v>3.3426768145675802E-3</v>
      </c>
      <c r="CJ61" s="29">
        <v>3.2391891728970773E-3</v>
      </c>
      <c r="CK61" s="29">
        <v>2.4132460845432161E-3</v>
      </c>
      <c r="CL61" s="29">
        <v>2.0460224692108345E-3</v>
      </c>
      <c r="CM61" s="29">
        <v>3.3257452606235425E-3</v>
      </c>
      <c r="CN61" s="29">
        <v>1.727304225126938E-3</v>
      </c>
      <c r="CO61" s="29">
        <v>3.6855943662237405E-3</v>
      </c>
      <c r="CP61" s="29">
        <v>1.9595123007680481E-3</v>
      </c>
      <c r="CQ61" s="29">
        <v>3.2663833471589365E-3</v>
      </c>
      <c r="CR61" s="29">
        <v>2.2920401379787998E-3</v>
      </c>
      <c r="CS61" s="29">
        <v>1.3279556028165255E-3</v>
      </c>
      <c r="CT61" s="29">
        <v>2.1995165728797865E-3</v>
      </c>
      <c r="CU61" s="29">
        <v>1.590129445098783E-2</v>
      </c>
      <c r="CV61" s="29">
        <v>2.5973464558911264E-3</v>
      </c>
      <c r="CW61" s="29">
        <v>0.14686942588108975</v>
      </c>
      <c r="CX61" s="29">
        <v>1.9364348057836376E-3</v>
      </c>
      <c r="CY61" s="29">
        <v>3.8294823589235492E-3</v>
      </c>
      <c r="CZ61" s="29">
        <v>2.0446475576618825E-3</v>
      </c>
      <c r="DA61" s="29">
        <v>2.4594858877384869E-3</v>
      </c>
      <c r="DB61" s="29">
        <v>2.6374406699937411E-3</v>
      </c>
      <c r="DC61" s="29">
        <v>1.3943622112383485E-3</v>
      </c>
      <c r="DD61" s="29">
        <v>1.7036337109606939E-3</v>
      </c>
      <c r="DE61" s="29">
        <v>2.4661466794610614E-3</v>
      </c>
      <c r="DF61" s="29">
        <v>1.3448081142448617E-3</v>
      </c>
      <c r="DG61" s="17">
        <f t="shared" si="1"/>
        <v>2.8580283041238435</v>
      </c>
      <c r="DH61" s="17">
        <f>+DG61/AVERAGE($DG$5:$DG$112)</f>
        <v>1.4298776955576391</v>
      </c>
      <c r="DI61" s="28" t="s">
        <v>56</v>
      </c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</row>
    <row r="62" spans="1:218" ht="20.100000000000001" customHeight="1" x14ac:dyDescent="0.15">
      <c r="A62" s="18" t="s">
        <v>57</v>
      </c>
      <c r="B62" s="19" t="s">
        <v>158</v>
      </c>
      <c r="C62" s="29">
        <v>1.6311419483640768E-4</v>
      </c>
      <c r="D62" s="29">
        <v>4.1005172321920439E-4</v>
      </c>
      <c r="E62" s="29">
        <v>8.4503399735103837E-5</v>
      </c>
      <c r="F62" s="29">
        <v>7.5188995373739391E-5</v>
      </c>
      <c r="G62" s="29">
        <v>5.6945972072980383E-2</v>
      </c>
      <c r="H62" s="29">
        <v>0</v>
      </c>
      <c r="I62" s="29">
        <v>0</v>
      </c>
      <c r="J62" s="29">
        <v>1.0562983311469068E-3</v>
      </c>
      <c r="K62" s="29">
        <v>9.8289389764341645E-5</v>
      </c>
      <c r="L62" s="29">
        <v>6.4654864158308672E-4</v>
      </c>
      <c r="M62" s="29">
        <v>0</v>
      </c>
      <c r="N62" s="29">
        <v>6.415880575600977E-5</v>
      </c>
      <c r="O62" s="29">
        <v>6.290598463094974E-5</v>
      </c>
      <c r="P62" s="29">
        <v>2.1950467458406345E-4</v>
      </c>
      <c r="Q62" s="29">
        <v>1.6731150759426795E-4</v>
      </c>
      <c r="R62" s="29">
        <v>3.2227895571941545E-4</v>
      </c>
      <c r="S62" s="29">
        <v>1.6566647895466913E-4</v>
      </c>
      <c r="T62" s="29">
        <v>1.2705600317725773E-4</v>
      </c>
      <c r="U62" s="29">
        <v>2.1851108836441784E-4</v>
      </c>
      <c r="V62" s="29">
        <v>3.4978693265671329E-4</v>
      </c>
      <c r="W62" s="29">
        <v>2.4385016290903621E-4</v>
      </c>
      <c r="X62" s="29">
        <v>2.3960645932962214E-4</v>
      </c>
      <c r="Y62" s="29">
        <v>2.3093053318931547E-4</v>
      </c>
      <c r="Z62" s="29">
        <v>0</v>
      </c>
      <c r="AA62" s="29">
        <v>1.6813814749518904E-4</v>
      </c>
      <c r="AB62" s="29">
        <v>1.884499952563139E-4</v>
      </c>
      <c r="AC62" s="29">
        <v>1.7002957695819496E-4</v>
      </c>
      <c r="AD62" s="29">
        <v>1.6828001892133451E-4</v>
      </c>
      <c r="AE62" s="29">
        <v>1.208589383269211E-4</v>
      </c>
      <c r="AF62" s="29">
        <v>6.2817357328415628E-5</v>
      </c>
      <c r="AG62" s="29">
        <v>1.0999346125157463E-4</v>
      </c>
      <c r="AH62" s="29">
        <v>2.3876736893842985E-4</v>
      </c>
      <c r="AI62" s="29">
        <v>6.0909145484995867E-4</v>
      </c>
      <c r="AJ62" s="29">
        <v>1.9547053379962727E-4</v>
      </c>
      <c r="AK62" s="29">
        <v>3.7096954889743772E-4</v>
      </c>
      <c r="AL62" s="29">
        <v>0</v>
      </c>
      <c r="AM62" s="29">
        <v>2.8424602394219658E-4</v>
      </c>
      <c r="AN62" s="29">
        <v>3.9054717719072866E-4</v>
      </c>
      <c r="AO62" s="29">
        <v>3.3709982562226282E-4</v>
      </c>
      <c r="AP62" s="29">
        <v>9.8211237292019759E-4</v>
      </c>
      <c r="AQ62" s="29">
        <v>2.4626416509409302E-4</v>
      </c>
      <c r="AR62" s="29">
        <v>1.7957383649553469E-4</v>
      </c>
      <c r="AS62" s="29">
        <v>1.6798214247325504E-4</v>
      </c>
      <c r="AT62" s="29">
        <v>1.2806154796208094E-4</v>
      </c>
      <c r="AU62" s="29">
        <v>9.5617937401067552E-5</v>
      </c>
      <c r="AV62" s="29">
        <v>1.0850602470740167E-4</v>
      </c>
      <c r="AW62" s="29">
        <v>1.0374094144894688E-4</v>
      </c>
      <c r="AX62" s="29">
        <v>1.3566610095632668E-4</v>
      </c>
      <c r="AY62" s="29">
        <v>1.3929078519064002E-4</v>
      </c>
      <c r="AZ62" s="29">
        <v>9.8100525700183173E-5</v>
      </c>
      <c r="BA62" s="29">
        <v>8.7684661839834967E-5</v>
      </c>
      <c r="BB62" s="29">
        <v>1.4322738591793276E-4</v>
      </c>
      <c r="BC62" s="29">
        <v>1.0491084117963637E-4</v>
      </c>
      <c r="BD62" s="29">
        <v>1.0672325867775996E-4</v>
      </c>
      <c r="BE62" s="29">
        <v>0</v>
      </c>
      <c r="BF62" s="29">
        <v>2.5052658643594179E-4</v>
      </c>
      <c r="BG62" s="29">
        <v>2.001028565759262E-4</v>
      </c>
      <c r="BH62" s="29">
        <v>1.1433292960369206</v>
      </c>
      <c r="BI62" s="29">
        <v>1.7698920589646804E-4</v>
      </c>
      <c r="BJ62" s="29">
        <v>9.5674991655708133E-4</v>
      </c>
      <c r="BK62" s="29">
        <v>3.9546190411758929E-3</v>
      </c>
      <c r="BL62" s="29">
        <v>1.2618767311999254E-4</v>
      </c>
      <c r="BM62" s="29">
        <v>1.3268312955548042E-4</v>
      </c>
      <c r="BN62" s="29">
        <v>1.5818154337492822E-4</v>
      </c>
      <c r="BO62" s="29">
        <v>1.7640156301932067E-4</v>
      </c>
      <c r="BP62" s="29">
        <v>2.3779526436579408E-4</v>
      </c>
      <c r="BQ62" s="29">
        <v>1.9733774371963672E-4</v>
      </c>
      <c r="BR62" s="29">
        <v>7.5965944103895887E-5</v>
      </c>
      <c r="BS62" s="29">
        <v>1.0214634180365577E-4</v>
      </c>
      <c r="BT62" s="29">
        <v>5.0165782571154327E-5</v>
      </c>
      <c r="BU62" s="29">
        <v>3.7887636877887875E-5</v>
      </c>
      <c r="BV62" s="29">
        <v>2.3357566939936105E-5</v>
      </c>
      <c r="BW62" s="29">
        <v>2.0780206903451174E-5</v>
      </c>
      <c r="BX62" s="29">
        <v>6.478945484346003E-6</v>
      </c>
      <c r="BY62" s="29">
        <v>5.6001775364700011E-5</v>
      </c>
      <c r="BZ62" s="29">
        <v>2.8373104104697502E-4</v>
      </c>
      <c r="CA62" s="29">
        <v>7.2037783041306884E-4</v>
      </c>
      <c r="CB62" s="29">
        <v>3.1718091130911452E-2</v>
      </c>
      <c r="CC62" s="29">
        <v>0</v>
      </c>
      <c r="CD62" s="29">
        <v>1.759452999229204E-4</v>
      </c>
      <c r="CE62" s="29">
        <v>8.8339658755974855E-5</v>
      </c>
      <c r="CF62" s="29">
        <v>3.2000924821287548E-3</v>
      </c>
      <c r="CG62" s="29">
        <v>8.2245441116994409E-5</v>
      </c>
      <c r="CH62" s="29">
        <v>3.8974986986740868E-5</v>
      </c>
      <c r="CI62" s="29">
        <v>4.1619396087274777E-5</v>
      </c>
      <c r="CJ62" s="29">
        <v>4.6732765354712609E-5</v>
      </c>
      <c r="CK62" s="29">
        <v>3.4507639947251027E-5</v>
      </c>
      <c r="CL62" s="29">
        <v>7.4105253186784875E-5</v>
      </c>
      <c r="CM62" s="29">
        <v>1.1029222286983004E-3</v>
      </c>
      <c r="CN62" s="29">
        <v>1.3869242793158515E-4</v>
      </c>
      <c r="CO62" s="29">
        <v>1.5508728164144475E-4</v>
      </c>
      <c r="CP62" s="29">
        <v>8.1580621544519793E-5</v>
      </c>
      <c r="CQ62" s="29">
        <v>7.0572261818698003E-5</v>
      </c>
      <c r="CR62" s="29">
        <v>9.2343755326054422E-5</v>
      </c>
      <c r="CS62" s="29">
        <v>1.2018361805876211E-4</v>
      </c>
      <c r="CT62" s="29">
        <v>5.563565599767505E-5</v>
      </c>
      <c r="CU62" s="29">
        <v>5.673589264882279E-5</v>
      </c>
      <c r="CV62" s="29">
        <v>5.0878757085213229E-5</v>
      </c>
      <c r="CW62" s="29">
        <v>1.0464314778766211E-4</v>
      </c>
      <c r="CX62" s="29">
        <v>3.4583606055881381E-5</v>
      </c>
      <c r="CY62" s="29">
        <v>5.7159173553112752E-4</v>
      </c>
      <c r="CZ62" s="29">
        <v>6.4859960303859467E-4</v>
      </c>
      <c r="DA62" s="29">
        <v>5.6149104488340832E-5</v>
      </c>
      <c r="DB62" s="29">
        <v>9.0908124931944297E-5</v>
      </c>
      <c r="DC62" s="29">
        <v>5.0171499450093064E-5</v>
      </c>
      <c r="DD62" s="29">
        <v>7.5293965048515627E-5</v>
      </c>
      <c r="DE62" s="29">
        <v>3.5562997410416733E-4</v>
      </c>
      <c r="DF62" s="29">
        <v>1.9432650672985999E-4</v>
      </c>
      <c r="DG62" s="17">
        <f t="shared" si="1"/>
        <v>1.2590147037467891</v>
      </c>
      <c r="DH62" s="17">
        <f>+DG62/AVERAGE($DG$5:$DG$112)</f>
        <v>0.62988775886826731</v>
      </c>
      <c r="DI62" s="28" t="s">
        <v>57</v>
      </c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</row>
    <row r="63" spans="1:218" ht="20.100000000000001" customHeight="1" x14ac:dyDescent="0.15">
      <c r="A63" s="18" t="s">
        <v>58</v>
      </c>
      <c r="B63" s="19" t="s">
        <v>159</v>
      </c>
      <c r="C63" s="29">
        <v>6.6372494289139916E-4</v>
      </c>
      <c r="D63" s="29">
        <v>5.2578592203131639E-4</v>
      </c>
      <c r="E63" s="29">
        <v>1.1496132440346851E-3</v>
      </c>
      <c r="F63" s="29">
        <v>2.1473671922858523E-4</v>
      </c>
      <c r="G63" s="29">
        <v>2.5682250940847106E-4</v>
      </c>
      <c r="H63" s="29">
        <v>0</v>
      </c>
      <c r="I63" s="29">
        <v>0</v>
      </c>
      <c r="J63" s="29">
        <v>6.3121400505558481E-4</v>
      </c>
      <c r="K63" s="29">
        <v>2.6965843498886777E-4</v>
      </c>
      <c r="L63" s="29">
        <v>4.7102206265059508E-4</v>
      </c>
      <c r="M63" s="29">
        <v>0</v>
      </c>
      <c r="N63" s="29">
        <v>4.042107005639087E-4</v>
      </c>
      <c r="O63" s="29">
        <v>4.7393282231729671E-4</v>
      </c>
      <c r="P63" s="29">
        <v>6.4238958641139692E-4</v>
      </c>
      <c r="Q63" s="29">
        <v>5.4070309826365027E-4</v>
      </c>
      <c r="R63" s="29">
        <v>1.5906513656745959E-3</v>
      </c>
      <c r="S63" s="29">
        <v>8.4972427243939044E-4</v>
      </c>
      <c r="T63" s="29">
        <v>7.9795900824942143E-4</v>
      </c>
      <c r="U63" s="29">
        <v>5.1250945309286734E-4</v>
      </c>
      <c r="V63" s="29">
        <v>7.3642176846277531E-4</v>
      </c>
      <c r="W63" s="29">
        <v>3.6911409162164769E-4</v>
      </c>
      <c r="X63" s="29">
        <v>7.975817093386938E-4</v>
      </c>
      <c r="Y63" s="29">
        <v>8.0953581978489221E-4</v>
      </c>
      <c r="Z63" s="29">
        <v>0</v>
      </c>
      <c r="AA63" s="29">
        <v>7.5158233711749005E-4</v>
      </c>
      <c r="AB63" s="29">
        <v>6.5813705358462983E-4</v>
      </c>
      <c r="AC63" s="29">
        <v>7.6956807616878606E-5</v>
      </c>
      <c r="AD63" s="29">
        <v>3.8927075875092574E-4</v>
      </c>
      <c r="AE63" s="29">
        <v>7.0676520514206679E-4</v>
      </c>
      <c r="AF63" s="29">
        <v>4.2930269714750265E-4</v>
      </c>
      <c r="AG63" s="29">
        <v>7.1793927650930635E-4</v>
      </c>
      <c r="AH63" s="29">
        <v>5.9459361353879402E-4</v>
      </c>
      <c r="AI63" s="29">
        <v>9.0748090231812279E-4</v>
      </c>
      <c r="AJ63" s="29">
        <v>3.7910988299832119E-4</v>
      </c>
      <c r="AK63" s="29">
        <v>1.1311809756265297E-3</v>
      </c>
      <c r="AL63" s="29">
        <v>0</v>
      </c>
      <c r="AM63" s="29">
        <v>4.8665888872010359E-4</v>
      </c>
      <c r="AN63" s="29">
        <v>5.7210305813142797E-4</v>
      </c>
      <c r="AO63" s="29">
        <v>4.1590525974303318E-4</v>
      </c>
      <c r="AP63" s="29">
        <v>3.3717248900592945E-4</v>
      </c>
      <c r="AQ63" s="29">
        <v>8.6618974888832945E-4</v>
      </c>
      <c r="AR63" s="29">
        <v>6.0630960631518542E-4</v>
      </c>
      <c r="AS63" s="29">
        <v>4.601613188202611E-4</v>
      </c>
      <c r="AT63" s="29">
        <v>4.9683122939320212E-4</v>
      </c>
      <c r="AU63" s="29">
        <v>4.8376985539563957E-4</v>
      </c>
      <c r="AV63" s="29">
        <v>7.4006367204415351E-4</v>
      </c>
      <c r="AW63" s="29">
        <v>6.2998397214708189E-4</v>
      </c>
      <c r="AX63" s="29">
        <v>8.1493836558192484E-4</v>
      </c>
      <c r="AY63" s="29">
        <v>6.1487990705682617E-4</v>
      </c>
      <c r="AZ63" s="29">
        <v>4.698532722398001E-4</v>
      </c>
      <c r="BA63" s="29">
        <v>7.2127982033347001E-4</v>
      </c>
      <c r="BB63" s="29">
        <v>5.642917116911978E-4</v>
      </c>
      <c r="BC63" s="29">
        <v>1.2384929274557716E-3</v>
      </c>
      <c r="BD63" s="29">
        <v>8.8007130970911888E-4</v>
      </c>
      <c r="BE63" s="29">
        <v>0</v>
      </c>
      <c r="BF63" s="29">
        <v>5.4648798861721968E-4</v>
      </c>
      <c r="BG63" s="29">
        <v>5.968411238322026E-4</v>
      </c>
      <c r="BH63" s="29">
        <v>7.2371754199038369E-4</v>
      </c>
      <c r="BI63" s="29">
        <v>1.598040370292078</v>
      </c>
      <c r="BJ63" s="29">
        <v>7.399887742691371E-4</v>
      </c>
      <c r="BK63" s="29">
        <v>9.4317026816507577E-4</v>
      </c>
      <c r="BL63" s="29">
        <v>7.1569273000595573E-4</v>
      </c>
      <c r="BM63" s="29">
        <v>7.0618166870243105E-4</v>
      </c>
      <c r="BN63" s="29">
        <v>6.5253170978094867E-4</v>
      </c>
      <c r="BO63" s="29">
        <v>6.3491663958482533E-4</v>
      </c>
      <c r="BP63" s="29">
        <v>7.0722014575576645E-4</v>
      </c>
      <c r="BQ63" s="29">
        <v>3.8275931243449639E-4</v>
      </c>
      <c r="BR63" s="29">
        <v>1.0001529229417296E-3</v>
      </c>
      <c r="BS63" s="29">
        <v>2.8785173189894075E-3</v>
      </c>
      <c r="BT63" s="29">
        <v>6.4093179300364535E-4</v>
      </c>
      <c r="BU63" s="29">
        <v>1.6426679037946615E-3</v>
      </c>
      <c r="BV63" s="29">
        <v>4.3211924310695738E-4</v>
      </c>
      <c r="BW63" s="29">
        <v>3.0715509891559634E-4</v>
      </c>
      <c r="BX63" s="29">
        <v>1.3977694092172057E-4</v>
      </c>
      <c r="BY63" s="29">
        <v>0.12358464374937181</v>
      </c>
      <c r="BZ63" s="29">
        <v>7.0921824719557657E-4</v>
      </c>
      <c r="CA63" s="29">
        <v>3.1798416812906355E-3</v>
      </c>
      <c r="CB63" s="29">
        <v>5.7962795400283006E-4</v>
      </c>
      <c r="CC63" s="29">
        <v>0</v>
      </c>
      <c r="CD63" s="29">
        <v>9.8709215635870567E-4</v>
      </c>
      <c r="CE63" s="29">
        <v>4.7798911165178613E-4</v>
      </c>
      <c r="CF63" s="29">
        <v>7.3959487533049189E-4</v>
      </c>
      <c r="CG63" s="29">
        <v>3.174414813159474E-4</v>
      </c>
      <c r="CH63" s="29">
        <v>6.7058849435819236E-4</v>
      </c>
      <c r="CI63" s="29">
        <v>7.7941918594927578E-4</v>
      </c>
      <c r="CJ63" s="29">
        <v>4.804424032144225E-4</v>
      </c>
      <c r="CK63" s="29">
        <v>6.2871723225617555E-4</v>
      </c>
      <c r="CL63" s="29">
        <v>5.3678092358538628E-4</v>
      </c>
      <c r="CM63" s="29">
        <v>9.1372715607402153E-3</v>
      </c>
      <c r="CN63" s="29">
        <v>6.0836418142086489E-4</v>
      </c>
      <c r="CO63" s="29">
        <v>1.2463256934271874E-3</v>
      </c>
      <c r="CP63" s="29">
        <v>5.8049990823299006E-4</v>
      </c>
      <c r="CQ63" s="29">
        <v>1.1789219851766472E-3</v>
      </c>
      <c r="CR63" s="29">
        <v>5.273320390117239E-4</v>
      </c>
      <c r="CS63" s="29">
        <v>2.7356114944193161E-4</v>
      </c>
      <c r="CT63" s="29">
        <v>8.3185277661776142E-4</v>
      </c>
      <c r="CU63" s="29">
        <v>1.6582308696915056E-3</v>
      </c>
      <c r="CV63" s="29">
        <v>6.2588069001121135E-4</v>
      </c>
      <c r="CW63" s="29">
        <v>1.3153209415949014E-2</v>
      </c>
      <c r="CX63" s="29">
        <v>4.840836972718568E-4</v>
      </c>
      <c r="CY63" s="29">
        <v>7.2850792759488814E-4</v>
      </c>
      <c r="CZ63" s="29">
        <v>5.3839013688800226E-4</v>
      </c>
      <c r="DA63" s="29">
        <v>4.8287119543943634E-4</v>
      </c>
      <c r="DB63" s="29">
        <v>6.0562435951023303E-4</v>
      </c>
      <c r="DC63" s="29">
        <v>2.95678678178183E-4</v>
      </c>
      <c r="DD63" s="29">
        <v>9.4532966011191117E-4</v>
      </c>
      <c r="DE63" s="29">
        <v>9.2847827660151692E-4</v>
      </c>
      <c r="DF63" s="29">
        <v>1.2030983812166788E-3</v>
      </c>
      <c r="DG63" s="17">
        <f t="shared" si="1"/>
        <v>1.8129846969548387</v>
      </c>
      <c r="DH63" s="17">
        <f>+DG63/AVERAGE($DG$5:$DG$112)</f>
        <v>0.90704013561466756</v>
      </c>
      <c r="DI63" s="28" t="s">
        <v>58</v>
      </c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</row>
    <row r="64" spans="1:218" ht="20.100000000000001" customHeight="1" x14ac:dyDescent="0.15">
      <c r="A64" s="18" t="s">
        <v>59</v>
      </c>
      <c r="B64" s="19" t="s">
        <v>160</v>
      </c>
      <c r="C64" s="29">
        <v>9.5120655596244406E-4</v>
      </c>
      <c r="D64" s="29">
        <v>8.3455734272234344E-4</v>
      </c>
      <c r="E64" s="29">
        <v>1.1115011569827746E-3</v>
      </c>
      <c r="F64" s="29">
        <v>3.7249936545576676E-4</v>
      </c>
      <c r="G64" s="29">
        <v>1.11309615595082E-2</v>
      </c>
      <c r="H64" s="29">
        <v>0</v>
      </c>
      <c r="I64" s="29">
        <v>0</v>
      </c>
      <c r="J64" s="29">
        <v>1.6035794779373223E-3</v>
      </c>
      <c r="K64" s="29">
        <v>2.5566926076517203E-3</v>
      </c>
      <c r="L64" s="29">
        <v>9.290604122020674E-4</v>
      </c>
      <c r="M64" s="29">
        <v>0</v>
      </c>
      <c r="N64" s="29">
        <v>8.6741301512861487E-4</v>
      </c>
      <c r="O64" s="29">
        <v>2.3373916569824717E-2</v>
      </c>
      <c r="P64" s="29">
        <v>2.9105753652740179E-3</v>
      </c>
      <c r="Q64" s="29">
        <v>8.00734497066969E-3</v>
      </c>
      <c r="R64" s="29">
        <v>3.6216537966283452E-3</v>
      </c>
      <c r="S64" s="29">
        <v>2.2444937105465224E-3</v>
      </c>
      <c r="T64" s="29">
        <v>1.4859144243213988E-3</v>
      </c>
      <c r="U64" s="29">
        <v>7.5577017390562862E-4</v>
      </c>
      <c r="V64" s="29">
        <v>9.316948718098403E-4</v>
      </c>
      <c r="W64" s="29">
        <v>3.6247256790363229E-4</v>
      </c>
      <c r="X64" s="29">
        <v>2.0834293948311417E-3</v>
      </c>
      <c r="Y64" s="29">
        <v>1.5753024696940658E-3</v>
      </c>
      <c r="Z64" s="29">
        <v>0</v>
      </c>
      <c r="AA64" s="29">
        <v>2.1501576484141386E-3</v>
      </c>
      <c r="AB64" s="29">
        <v>1.9442146518370664E-3</v>
      </c>
      <c r="AC64" s="29">
        <v>9.1055869588235771E-5</v>
      </c>
      <c r="AD64" s="29">
        <v>8.7635809823405407E-4</v>
      </c>
      <c r="AE64" s="29">
        <v>1.2173335017174069E-3</v>
      </c>
      <c r="AF64" s="29">
        <v>8.2346324270741588E-4</v>
      </c>
      <c r="AG64" s="29">
        <v>3.2792366538818966E-3</v>
      </c>
      <c r="AH64" s="29">
        <v>4.2015363028230258E-3</v>
      </c>
      <c r="AI64" s="29">
        <v>1.3477388137662892E-3</v>
      </c>
      <c r="AJ64" s="29">
        <v>5.275307848346982E-3</v>
      </c>
      <c r="AK64" s="29">
        <v>2.5368757827423059E-3</v>
      </c>
      <c r="AL64" s="29">
        <v>0</v>
      </c>
      <c r="AM64" s="29">
        <v>4.7249730033950459E-3</v>
      </c>
      <c r="AN64" s="29">
        <v>5.0275301196127083E-3</v>
      </c>
      <c r="AO64" s="29">
        <v>2.9596431249819858E-3</v>
      </c>
      <c r="AP64" s="29">
        <v>3.9436091739463222E-4</v>
      </c>
      <c r="AQ64" s="29">
        <v>4.1518228834862099E-3</v>
      </c>
      <c r="AR64" s="29">
        <v>1.7724123937029937E-3</v>
      </c>
      <c r="AS64" s="29">
        <v>1.5221014512580336E-3</v>
      </c>
      <c r="AT64" s="29">
        <v>1.4911956527661489E-3</v>
      </c>
      <c r="AU64" s="29">
        <v>2.1687538223562793E-3</v>
      </c>
      <c r="AV64" s="29">
        <v>3.0726462241035361E-3</v>
      </c>
      <c r="AW64" s="29">
        <v>1.5620843590149912E-3</v>
      </c>
      <c r="AX64" s="29">
        <v>3.482112738211216E-3</v>
      </c>
      <c r="AY64" s="29">
        <v>7.4994194801909385E-3</v>
      </c>
      <c r="AZ64" s="29">
        <v>1.5569411161528643E-3</v>
      </c>
      <c r="BA64" s="29">
        <v>4.4107731550949393E-3</v>
      </c>
      <c r="BB64" s="29">
        <v>2.1521046034207458E-3</v>
      </c>
      <c r="BC64" s="29">
        <v>3.6238357721284885E-3</v>
      </c>
      <c r="BD64" s="29">
        <v>3.1662492410110825E-3</v>
      </c>
      <c r="BE64" s="29">
        <v>0</v>
      </c>
      <c r="BF64" s="29">
        <v>2.7798791134183809E-3</v>
      </c>
      <c r="BG64" s="29">
        <v>2.7201147846867774E-3</v>
      </c>
      <c r="BH64" s="29">
        <v>3.1110214834494027E-3</v>
      </c>
      <c r="BI64" s="29">
        <v>2.532755480827719E-3</v>
      </c>
      <c r="BJ64" s="29">
        <v>1.0404823425642145</v>
      </c>
      <c r="BK64" s="29">
        <v>1.6909634526638907E-3</v>
      </c>
      <c r="BL64" s="29">
        <v>2.9935653177175546E-3</v>
      </c>
      <c r="BM64" s="29">
        <v>6.0178015062330118E-3</v>
      </c>
      <c r="BN64" s="29">
        <v>5.0783723942410611E-3</v>
      </c>
      <c r="BO64" s="29">
        <v>5.1377332678553102E-3</v>
      </c>
      <c r="BP64" s="29">
        <v>8.101434998060694E-4</v>
      </c>
      <c r="BQ64" s="29">
        <v>1.0967827665187878E-3</v>
      </c>
      <c r="BR64" s="29">
        <v>2.8824647661636303E-3</v>
      </c>
      <c r="BS64" s="29">
        <v>2.203280539536077E-3</v>
      </c>
      <c r="BT64" s="29">
        <v>1.399408254427419E-3</v>
      </c>
      <c r="BU64" s="29">
        <v>2.2195109171959156E-3</v>
      </c>
      <c r="BV64" s="29">
        <v>1.0273473540376805E-3</v>
      </c>
      <c r="BW64" s="29">
        <v>9.161975667137689E-4</v>
      </c>
      <c r="BX64" s="29">
        <v>2.8484626697477383E-4</v>
      </c>
      <c r="BY64" s="29">
        <v>1.3962738597586555E-3</v>
      </c>
      <c r="BZ64" s="29">
        <v>1.2476336416066126E-3</v>
      </c>
      <c r="CA64" s="29">
        <v>3.0507455621717502E-3</v>
      </c>
      <c r="CB64" s="29">
        <v>1.5042822074960922E-3</v>
      </c>
      <c r="CC64" s="29">
        <v>0</v>
      </c>
      <c r="CD64" s="29">
        <v>1.5425970454532013E-3</v>
      </c>
      <c r="CE64" s="29">
        <v>1.6259660160308663E-3</v>
      </c>
      <c r="CF64" s="29">
        <v>1.9858746067244076E-3</v>
      </c>
      <c r="CG64" s="29">
        <v>9.2628633237810422E-4</v>
      </c>
      <c r="CH64" s="29">
        <v>4.0598970763792994E-3</v>
      </c>
      <c r="CI64" s="29">
        <v>5.5856712225363118E-3</v>
      </c>
      <c r="CJ64" s="29">
        <v>1.3452558648889524E-2</v>
      </c>
      <c r="CK64" s="29">
        <v>3.5532142759033703E-3</v>
      </c>
      <c r="CL64" s="29">
        <v>1.2262604726421903E-2</v>
      </c>
      <c r="CM64" s="29">
        <v>2.6539420565265975E-3</v>
      </c>
      <c r="CN64" s="29">
        <v>3.8438129920884572E-3</v>
      </c>
      <c r="CO64" s="29">
        <v>1.3479799814034634E-2</v>
      </c>
      <c r="CP64" s="29">
        <v>1.7119899696901556E-3</v>
      </c>
      <c r="CQ64" s="29">
        <v>2.2604706602528204E-3</v>
      </c>
      <c r="CR64" s="29">
        <v>5.6368562265154271E-3</v>
      </c>
      <c r="CS64" s="29">
        <v>3.1235223843432058E-3</v>
      </c>
      <c r="CT64" s="29">
        <v>7.0676150071632502E-3</v>
      </c>
      <c r="CU64" s="29">
        <v>9.3206723796526551E-3</v>
      </c>
      <c r="CV64" s="29">
        <v>6.9736174644038015E-3</v>
      </c>
      <c r="CW64" s="29">
        <v>2.6011439963942611E-3</v>
      </c>
      <c r="CX64" s="29">
        <v>3.8135501256594509E-3</v>
      </c>
      <c r="CY64" s="29">
        <v>4.5452220995094604E-3</v>
      </c>
      <c r="CZ64" s="29">
        <v>3.4257555676810237E-3</v>
      </c>
      <c r="DA64" s="29">
        <v>6.7320925777345228E-3</v>
      </c>
      <c r="DB64" s="29">
        <v>8.6859414109911413E-3</v>
      </c>
      <c r="DC64" s="29">
        <v>1.2461953115823626E-3</v>
      </c>
      <c r="DD64" s="29">
        <v>7.52183109777858E-3</v>
      </c>
      <c r="DE64" s="29">
        <v>0.13611086299597239</v>
      </c>
      <c r="DF64" s="29">
        <v>1.309004751907414E-3</v>
      </c>
      <c r="DG64" s="17">
        <f t="shared" si="1"/>
        <v>1.5158343136896149</v>
      </c>
      <c r="DH64" s="17">
        <f>+DG64/AVERAGE($DG$5:$DG$112)</f>
        <v>0.7583751610081263</v>
      </c>
      <c r="DI64" s="28" t="s">
        <v>59</v>
      </c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</row>
    <row r="65" spans="1:218" ht="20.100000000000001" customHeight="1" x14ac:dyDescent="0.15">
      <c r="A65" s="18" t="s">
        <v>60</v>
      </c>
      <c r="B65" s="19" t="s">
        <v>161</v>
      </c>
      <c r="C65" s="29">
        <v>1.8824512324487935E-3</v>
      </c>
      <c r="D65" s="29">
        <v>2.8111727507024982E-3</v>
      </c>
      <c r="E65" s="29">
        <v>7.9857727787656374E-4</v>
      </c>
      <c r="F65" s="29">
        <v>4.4371154281913237E-4</v>
      </c>
      <c r="G65" s="29">
        <v>5.22035309035339E-4</v>
      </c>
      <c r="H65" s="29">
        <v>0</v>
      </c>
      <c r="I65" s="29">
        <v>0</v>
      </c>
      <c r="J65" s="29">
        <v>1.1624798725074648E-3</v>
      </c>
      <c r="K65" s="29">
        <v>6.263919339128966E-3</v>
      </c>
      <c r="L65" s="29">
        <v>8.9518715472659425E-4</v>
      </c>
      <c r="M65" s="29">
        <v>0</v>
      </c>
      <c r="N65" s="29">
        <v>8.8699988447165322E-4</v>
      </c>
      <c r="O65" s="29">
        <v>4.9510524875450888E-4</v>
      </c>
      <c r="P65" s="29">
        <v>5.840798064763438E-3</v>
      </c>
      <c r="Q65" s="29">
        <v>2.1255579902260593E-3</v>
      </c>
      <c r="R65" s="29">
        <v>4.7139545701757233E-4</v>
      </c>
      <c r="S65" s="29">
        <v>4.3028866905793267E-4</v>
      </c>
      <c r="T65" s="29">
        <v>7.3251256794990829E-4</v>
      </c>
      <c r="U65" s="29">
        <v>3.4460893889763151E-2</v>
      </c>
      <c r="V65" s="29">
        <v>5.3537498982535884E-3</v>
      </c>
      <c r="W65" s="29">
        <v>2.3476516023662611E-3</v>
      </c>
      <c r="X65" s="29">
        <v>4.2460311239232128E-3</v>
      </c>
      <c r="Y65" s="29">
        <v>2.7224077949724477E-3</v>
      </c>
      <c r="Z65" s="29">
        <v>0</v>
      </c>
      <c r="AA65" s="29">
        <v>1.8204582679564897E-3</v>
      </c>
      <c r="AB65" s="29">
        <v>1.9713930282741015E-3</v>
      </c>
      <c r="AC65" s="29">
        <v>1.2180546126836086E-4</v>
      </c>
      <c r="AD65" s="29">
        <v>3.8661704468849912E-4</v>
      </c>
      <c r="AE65" s="29">
        <v>6.9108694832306517E-3</v>
      </c>
      <c r="AF65" s="29">
        <v>8.1383068303513939E-4</v>
      </c>
      <c r="AG65" s="29">
        <v>1.415554264536209E-3</v>
      </c>
      <c r="AH65" s="29">
        <v>1.4505299008835305E-2</v>
      </c>
      <c r="AI65" s="29">
        <v>1.3379246038063878E-3</v>
      </c>
      <c r="AJ65" s="29">
        <v>1.0572312381035193E-2</v>
      </c>
      <c r="AK65" s="29">
        <v>3.2703002631616547E-3</v>
      </c>
      <c r="AL65" s="29">
        <v>0</v>
      </c>
      <c r="AM65" s="29">
        <v>5.0127846177427078E-3</v>
      </c>
      <c r="AN65" s="29">
        <v>9.6116198414749228E-3</v>
      </c>
      <c r="AO65" s="29">
        <v>2.8386518199707603E-3</v>
      </c>
      <c r="AP65" s="29">
        <v>6.8235935144086157E-2</v>
      </c>
      <c r="AQ65" s="29">
        <v>9.8814872526698933E-3</v>
      </c>
      <c r="AR65" s="29">
        <v>1.7989707264680027E-3</v>
      </c>
      <c r="AS65" s="29">
        <v>2.2984872290050169E-3</v>
      </c>
      <c r="AT65" s="29">
        <v>1.4649907707732406E-3</v>
      </c>
      <c r="AU65" s="29">
        <v>1.2420132232205388E-3</v>
      </c>
      <c r="AV65" s="29">
        <v>2.568048963882086E-3</v>
      </c>
      <c r="AW65" s="29">
        <v>2.5656024434064736E-3</v>
      </c>
      <c r="AX65" s="29">
        <v>4.3270779480856711E-3</v>
      </c>
      <c r="AY65" s="29">
        <v>2.4335732490082928E-3</v>
      </c>
      <c r="AZ65" s="29">
        <v>1.7364480622556349E-3</v>
      </c>
      <c r="BA65" s="29">
        <v>1.7639783843968098E-3</v>
      </c>
      <c r="BB65" s="29">
        <v>4.2276842876349035E-3</v>
      </c>
      <c r="BC65" s="29">
        <v>2.2395829507237818E-3</v>
      </c>
      <c r="BD65" s="29">
        <v>1.9443323969133715E-3</v>
      </c>
      <c r="BE65" s="29">
        <v>0</v>
      </c>
      <c r="BF65" s="29">
        <v>2.5990642392170736E-3</v>
      </c>
      <c r="BG65" s="29">
        <v>3.5887217888642469E-3</v>
      </c>
      <c r="BH65" s="29">
        <v>2.1180384701889408E-3</v>
      </c>
      <c r="BI65" s="29">
        <v>1.9660689602285664E-3</v>
      </c>
      <c r="BJ65" s="29">
        <v>2.8075017612095811E-3</v>
      </c>
      <c r="BK65" s="29">
        <v>1.0007000581141219</v>
      </c>
      <c r="BL65" s="29">
        <v>1.0724800043703307E-3</v>
      </c>
      <c r="BM65" s="29">
        <v>9.9773787162029835E-4</v>
      </c>
      <c r="BN65" s="29">
        <v>8.2384268196998469E-4</v>
      </c>
      <c r="BO65" s="29">
        <v>9.693879891431484E-4</v>
      </c>
      <c r="BP65" s="29">
        <v>7.4633532201360819E-3</v>
      </c>
      <c r="BQ65" s="29">
        <v>4.7067506118320451E-3</v>
      </c>
      <c r="BR65" s="29">
        <v>9.6642263641887104E-4</v>
      </c>
      <c r="BS65" s="29">
        <v>9.3126864744009108E-4</v>
      </c>
      <c r="BT65" s="29">
        <v>2.7299123102513163E-4</v>
      </c>
      <c r="BU65" s="29">
        <v>1.7859719742243312E-4</v>
      </c>
      <c r="BV65" s="29">
        <v>1.8022744885686634E-4</v>
      </c>
      <c r="BW65" s="29">
        <v>1.4300897253123767E-4</v>
      </c>
      <c r="BX65" s="29">
        <v>3.688028875375974E-5</v>
      </c>
      <c r="BY65" s="29">
        <v>5.8202392717230517E-4</v>
      </c>
      <c r="BZ65" s="29">
        <v>7.178521577749043E-4</v>
      </c>
      <c r="CA65" s="29">
        <v>4.7369030200766077E-4</v>
      </c>
      <c r="CB65" s="29">
        <v>2.048548878229383E-4</v>
      </c>
      <c r="CC65" s="29">
        <v>0</v>
      </c>
      <c r="CD65" s="29">
        <v>1.3514274083783714E-4</v>
      </c>
      <c r="CE65" s="29">
        <v>5.0427216195993196E-4</v>
      </c>
      <c r="CF65" s="29">
        <v>3.4211532072736642E-4</v>
      </c>
      <c r="CG65" s="29">
        <v>1.4188623053731231E-4</v>
      </c>
      <c r="CH65" s="29">
        <v>2.4748207994557104E-4</v>
      </c>
      <c r="CI65" s="29">
        <v>2.3123653747051369E-4</v>
      </c>
      <c r="CJ65" s="29">
        <v>1.9373623758676012E-4</v>
      </c>
      <c r="CK65" s="29">
        <v>1.7839861841026125E-4</v>
      </c>
      <c r="CL65" s="29">
        <v>3.0347083545867714E-4</v>
      </c>
      <c r="CM65" s="29">
        <v>2.4907529538469475E-4</v>
      </c>
      <c r="CN65" s="29">
        <v>2.3811483792401898E-4</v>
      </c>
      <c r="CO65" s="29">
        <v>4.5513981976980994E-4</v>
      </c>
      <c r="CP65" s="29">
        <v>6.6366192689001099E-4</v>
      </c>
      <c r="CQ65" s="29">
        <v>6.0798707365334475E-4</v>
      </c>
      <c r="CR65" s="29">
        <v>3.7123665279961476E-4</v>
      </c>
      <c r="CS65" s="29">
        <v>2.8770819909931518E-4</v>
      </c>
      <c r="CT65" s="29">
        <v>2.3458728426616689E-4</v>
      </c>
      <c r="CU65" s="29">
        <v>2.5673081108844103E-4</v>
      </c>
      <c r="CV65" s="29">
        <v>2.6676517973621156E-4</v>
      </c>
      <c r="CW65" s="29">
        <v>1.3177520259322708E-3</v>
      </c>
      <c r="CX65" s="29">
        <v>1.7672000201542472E-4</v>
      </c>
      <c r="CY65" s="29">
        <v>9.0064973679188282E-4</v>
      </c>
      <c r="CZ65" s="29">
        <v>1.0504633586268569E-3</v>
      </c>
      <c r="DA65" s="29">
        <v>4.2850602465251705E-4</v>
      </c>
      <c r="DB65" s="29">
        <v>4.8057441691102263E-4</v>
      </c>
      <c r="DC65" s="29">
        <v>3.4639534695602965E-4</v>
      </c>
      <c r="DD65" s="29">
        <v>2.986245668930421E-4</v>
      </c>
      <c r="DE65" s="29">
        <v>1.175722413772892E-3</v>
      </c>
      <c r="DF65" s="29">
        <v>3.1671219441574752E-4</v>
      </c>
      <c r="DG65" s="17">
        <f t="shared" si="1"/>
        <v>1.2911122518129536</v>
      </c>
      <c r="DH65" s="17">
        <f>+DG65/AVERAGE($DG$5:$DG$112)</f>
        <v>0.6459462310659273</v>
      </c>
      <c r="DI65" s="28" t="s">
        <v>60</v>
      </c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</row>
    <row r="66" spans="1:218" ht="20.100000000000001" customHeight="1" x14ac:dyDescent="0.15">
      <c r="A66" s="18" t="s">
        <v>61</v>
      </c>
      <c r="B66" s="19" t="s">
        <v>162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29">
        <v>0</v>
      </c>
      <c r="AN66" s="29">
        <v>0</v>
      </c>
      <c r="AO66" s="29">
        <v>0</v>
      </c>
      <c r="AP66" s="29">
        <v>0</v>
      </c>
      <c r="AQ66" s="29">
        <v>0</v>
      </c>
      <c r="AR66" s="29">
        <v>0</v>
      </c>
      <c r="AS66" s="29">
        <v>0</v>
      </c>
      <c r="AT66" s="29">
        <v>0</v>
      </c>
      <c r="AU66" s="29">
        <v>0</v>
      </c>
      <c r="AV66" s="29">
        <v>0</v>
      </c>
      <c r="AW66" s="29">
        <v>0</v>
      </c>
      <c r="AX66" s="29">
        <v>0</v>
      </c>
      <c r="AY66" s="29">
        <v>0</v>
      </c>
      <c r="AZ66" s="29">
        <v>0</v>
      </c>
      <c r="BA66" s="29">
        <v>0</v>
      </c>
      <c r="BB66" s="29">
        <v>0</v>
      </c>
      <c r="BC66" s="29">
        <v>0</v>
      </c>
      <c r="BD66" s="29">
        <v>0</v>
      </c>
      <c r="BE66" s="29">
        <v>0</v>
      </c>
      <c r="BF66" s="29">
        <v>0</v>
      </c>
      <c r="BG66" s="29">
        <v>0</v>
      </c>
      <c r="BH66" s="29">
        <v>0</v>
      </c>
      <c r="BI66" s="29">
        <v>0</v>
      </c>
      <c r="BJ66" s="29">
        <v>0</v>
      </c>
      <c r="BK66" s="29">
        <v>0</v>
      </c>
      <c r="BL66" s="29">
        <v>1</v>
      </c>
      <c r="BM66" s="29">
        <v>0</v>
      </c>
      <c r="BN66" s="29">
        <v>0</v>
      </c>
      <c r="BO66" s="29">
        <v>0</v>
      </c>
      <c r="BP66" s="29">
        <v>0</v>
      </c>
      <c r="BQ66" s="29">
        <v>0</v>
      </c>
      <c r="BR66" s="29">
        <v>0</v>
      </c>
      <c r="BS66" s="29">
        <v>0</v>
      </c>
      <c r="BT66" s="29">
        <v>0</v>
      </c>
      <c r="BU66" s="29">
        <v>0</v>
      </c>
      <c r="BV66" s="29">
        <v>0</v>
      </c>
      <c r="BW66" s="29">
        <v>0</v>
      </c>
      <c r="BX66" s="29">
        <v>0</v>
      </c>
      <c r="BY66" s="29">
        <v>0</v>
      </c>
      <c r="BZ66" s="29">
        <v>0</v>
      </c>
      <c r="CA66" s="29">
        <v>0</v>
      </c>
      <c r="CB66" s="29">
        <v>0</v>
      </c>
      <c r="CC66" s="29">
        <v>0</v>
      </c>
      <c r="CD66" s="29">
        <v>0</v>
      </c>
      <c r="CE66" s="29">
        <v>0</v>
      </c>
      <c r="CF66" s="29">
        <v>0</v>
      </c>
      <c r="CG66" s="29">
        <v>0</v>
      </c>
      <c r="CH66" s="29">
        <v>0</v>
      </c>
      <c r="CI66" s="29">
        <v>0</v>
      </c>
      <c r="CJ66" s="29">
        <v>0</v>
      </c>
      <c r="CK66" s="29">
        <v>0</v>
      </c>
      <c r="CL66" s="29">
        <v>0</v>
      </c>
      <c r="CM66" s="29">
        <v>0</v>
      </c>
      <c r="CN66" s="29">
        <v>0</v>
      </c>
      <c r="CO66" s="29">
        <v>0</v>
      </c>
      <c r="CP66" s="29">
        <v>0</v>
      </c>
      <c r="CQ66" s="29">
        <v>0</v>
      </c>
      <c r="CR66" s="29">
        <v>0</v>
      </c>
      <c r="CS66" s="29">
        <v>0</v>
      </c>
      <c r="CT66" s="29">
        <v>0</v>
      </c>
      <c r="CU66" s="29">
        <v>0</v>
      </c>
      <c r="CV66" s="29">
        <v>0</v>
      </c>
      <c r="CW66" s="29">
        <v>0</v>
      </c>
      <c r="CX66" s="29">
        <v>0</v>
      </c>
      <c r="CY66" s="29">
        <v>0</v>
      </c>
      <c r="CZ66" s="29">
        <v>0</v>
      </c>
      <c r="DA66" s="29">
        <v>0</v>
      </c>
      <c r="DB66" s="29">
        <v>0</v>
      </c>
      <c r="DC66" s="29">
        <v>0</v>
      </c>
      <c r="DD66" s="29">
        <v>0</v>
      </c>
      <c r="DE66" s="29">
        <v>0</v>
      </c>
      <c r="DF66" s="29">
        <v>0</v>
      </c>
      <c r="DG66" s="17">
        <f t="shared" si="1"/>
        <v>1</v>
      </c>
      <c r="DH66" s="17">
        <f>+DG66/AVERAGE($DG$5:$DG$112)</f>
        <v>0.50030214658632721</v>
      </c>
      <c r="DI66" s="28" t="s">
        <v>61</v>
      </c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</row>
    <row r="67" spans="1:218" ht="20.100000000000001" customHeight="1" x14ac:dyDescent="0.15">
      <c r="A67" s="18" t="s">
        <v>62</v>
      </c>
      <c r="B67" s="19" t="s">
        <v>163</v>
      </c>
      <c r="C67" s="29">
        <v>9.0378526267981887E-3</v>
      </c>
      <c r="D67" s="29">
        <v>1.0094891463085256E-2</v>
      </c>
      <c r="E67" s="29">
        <v>1.196597987717329E-2</v>
      </c>
      <c r="F67" s="29">
        <v>1.993239677148359E-3</v>
      </c>
      <c r="G67" s="29">
        <v>2.7275192352248382E-3</v>
      </c>
      <c r="H67" s="29">
        <v>0</v>
      </c>
      <c r="I67" s="29">
        <v>0</v>
      </c>
      <c r="J67" s="29">
        <v>7.2707480796263251E-3</v>
      </c>
      <c r="K67" s="29">
        <v>3.365914416597541E-3</v>
      </c>
      <c r="L67" s="29">
        <v>5.6933183820539234E-3</v>
      </c>
      <c r="M67" s="29">
        <v>0</v>
      </c>
      <c r="N67" s="29">
        <v>1.2125152294760725E-2</v>
      </c>
      <c r="O67" s="29">
        <v>7.0730399637363292E-3</v>
      </c>
      <c r="P67" s="29">
        <v>6.1564914753747882E-3</v>
      </c>
      <c r="Q67" s="29">
        <v>8.9008022442838841E-3</v>
      </c>
      <c r="R67" s="29">
        <v>1.7136239220054451E-2</v>
      </c>
      <c r="S67" s="29">
        <v>1.1149339750285245E-2</v>
      </c>
      <c r="T67" s="29">
        <v>8.4919150218626845E-3</v>
      </c>
      <c r="U67" s="29">
        <v>9.2381962120961433E-3</v>
      </c>
      <c r="V67" s="29">
        <v>1.2846745136130896E-2</v>
      </c>
      <c r="W67" s="29">
        <v>6.5240580659159707E-3</v>
      </c>
      <c r="X67" s="29">
        <v>1.5358918895820773E-2</v>
      </c>
      <c r="Y67" s="29">
        <v>1.8119058686148489E-2</v>
      </c>
      <c r="Z67" s="29">
        <v>0</v>
      </c>
      <c r="AA67" s="29">
        <v>9.2182808516648035E-3</v>
      </c>
      <c r="AB67" s="29">
        <v>1.0137285654506523E-2</v>
      </c>
      <c r="AC67" s="29">
        <v>8.45345998942158E-4</v>
      </c>
      <c r="AD67" s="29">
        <v>8.562687966726653E-3</v>
      </c>
      <c r="AE67" s="29">
        <v>1.1981990887778448E-2</v>
      </c>
      <c r="AF67" s="29">
        <v>6.2682860047108616E-3</v>
      </c>
      <c r="AG67" s="29">
        <v>7.6543094591031381E-3</v>
      </c>
      <c r="AH67" s="29">
        <v>9.7545338261676752E-3</v>
      </c>
      <c r="AI67" s="29">
        <v>7.4385648069681841E-3</v>
      </c>
      <c r="AJ67" s="29">
        <v>7.9237175839148265E-3</v>
      </c>
      <c r="AK67" s="29">
        <v>1.3124086124761167E-2</v>
      </c>
      <c r="AL67" s="29">
        <v>0</v>
      </c>
      <c r="AM67" s="29">
        <v>1.2093455892068635E-2</v>
      </c>
      <c r="AN67" s="29">
        <v>1.3505238962500552E-2</v>
      </c>
      <c r="AO67" s="29">
        <v>1.0289097451145909E-2</v>
      </c>
      <c r="AP67" s="29">
        <v>7.2303901483554865E-3</v>
      </c>
      <c r="AQ67" s="29">
        <v>1.4062630097465376E-2</v>
      </c>
      <c r="AR67" s="29">
        <v>1.267695143012742E-2</v>
      </c>
      <c r="AS67" s="29">
        <v>9.2880071013380552E-3</v>
      </c>
      <c r="AT67" s="29">
        <v>6.3833913048681294E-3</v>
      </c>
      <c r="AU67" s="29">
        <v>5.7061912073605595E-3</v>
      </c>
      <c r="AV67" s="29">
        <v>7.3940639093288824E-3</v>
      </c>
      <c r="AW67" s="29">
        <v>7.5147256997977882E-3</v>
      </c>
      <c r="AX67" s="29">
        <v>1.300118466480007E-2</v>
      </c>
      <c r="AY67" s="29">
        <v>8.3283741322543181E-3</v>
      </c>
      <c r="AZ67" s="29">
        <v>6.8460501640177258E-3</v>
      </c>
      <c r="BA67" s="29">
        <v>7.1643473603645721E-3</v>
      </c>
      <c r="BB67" s="29">
        <v>9.7054855980047774E-3</v>
      </c>
      <c r="BC67" s="29">
        <v>9.6376472237015044E-3</v>
      </c>
      <c r="BD67" s="29">
        <v>8.9120141444893157E-3</v>
      </c>
      <c r="BE67" s="29">
        <v>0</v>
      </c>
      <c r="BF67" s="29">
        <v>7.6511302279280548E-3</v>
      </c>
      <c r="BG67" s="29">
        <v>7.8539352351494097E-3</v>
      </c>
      <c r="BH67" s="29">
        <v>7.784320892663359E-3</v>
      </c>
      <c r="BI67" s="29">
        <v>1.2663650467542788E-2</v>
      </c>
      <c r="BJ67" s="29">
        <v>7.6702580363383361E-3</v>
      </c>
      <c r="BK67" s="29">
        <v>5.0657197313778886E-3</v>
      </c>
      <c r="BL67" s="29">
        <v>5.6534707127195091E-3</v>
      </c>
      <c r="BM67" s="29">
        <v>1.006663289673482</v>
      </c>
      <c r="BN67" s="29">
        <v>4.7510923616459E-3</v>
      </c>
      <c r="BO67" s="29">
        <v>4.8323291353201837E-3</v>
      </c>
      <c r="BP67" s="29">
        <v>2.179976272111948E-2</v>
      </c>
      <c r="BQ67" s="29">
        <v>5.5458156972833662E-2</v>
      </c>
      <c r="BR67" s="29">
        <v>5.5526544416747682E-2</v>
      </c>
      <c r="BS67" s="29">
        <v>9.5022411370183409E-3</v>
      </c>
      <c r="BT67" s="29">
        <v>6.0157074393172097E-3</v>
      </c>
      <c r="BU67" s="29">
        <v>6.9028268092783691E-3</v>
      </c>
      <c r="BV67" s="29">
        <v>8.4467200943459195E-3</v>
      </c>
      <c r="BW67" s="29">
        <v>1.9730561807696355E-2</v>
      </c>
      <c r="BX67" s="29">
        <v>1.6618945395656809E-2</v>
      </c>
      <c r="BY67" s="29">
        <v>2.4924756092373955E-2</v>
      </c>
      <c r="BZ67" s="29">
        <v>2.8024322205653027E-3</v>
      </c>
      <c r="CA67" s="29">
        <v>2.5405041186916021E-2</v>
      </c>
      <c r="CB67" s="29">
        <v>8.3452802955397334E-3</v>
      </c>
      <c r="CC67" s="29">
        <v>0</v>
      </c>
      <c r="CD67" s="29">
        <v>6.3615591763169447E-3</v>
      </c>
      <c r="CE67" s="29">
        <v>1.6513563136396601E-2</v>
      </c>
      <c r="CF67" s="29">
        <v>2.4316345279310578E-2</v>
      </c>
      <c r="CG67" s="29">
        <v>3.2339825435694614E-3</v>
      </c>
      <c r="CH67" s="29">
        <v>1.1206480935723883E-2</v>
      </c>
      <c r="CI67" s="29">
        <v>1.6905414254851828E-2</v>
      </c>
      <c r="CJ67" s="29">
        <v>3.1674783392579243E-3</v>
      </c>
      <c r="CK67" s="29">
        <v>1.2830674513078953E-2</v>
      </c>
      <c r="CL67" s="29">
        <v>5.9287231784679005E-3</v>
      </c>
      <c r="CM67" s="29">
        <v>1.1307810676469248E-2</v>
      </c>
      <c r="CN67" s="29">
        <v>1.4888841820363968E-2</v>
      </c>
      <c r="CO67" s="29">
        <v>8.2405114078265059E-3</v>
      </c>
      <c r="CP67" s="29">
        <v>6.7584957281113505E-3</v>
      </c>
      <c r="CQ67" s="29">
        <v>7.8059022421845719E-3</v>
      </c>
      <c r="CR67" s="29">
        <v>8.096501235124046E-3</v>
      </c>
      <c r="CS67" s="29">
        <v>5.1830131357951306E-3</v>
      </c>
      <c r="CT67" s="29">
        <v>4.0822864114482939E-3</v>
      </c>
      <c r="CU67" s="29">
        <v>4.7379400325492527E-3</v>
      </c>
      <c r="CV67" s="29">
        <v>9.6714675193461264E-3</v>
      </c>
      <c r="CW67" s="29">
        <v>5.8708167255734538E-3</v>
      </c>
      <c r="CX67" s="29">
        <v>4.1199549290342891E-3</v>
      </c>
      <c r="CY67" s="29">
        <v>1.0542697026750016E-2</v>
      </c>
      <c r="CZ67" s="29">
        <v>7.2147141861903241E-3</v>
      </c>
      <c r="DA67" s="29">
        <v>7.6708865384905126E-3</v>
      </c>
      <c r="DB67" s="29">
        <v>1.002989830970454E-2</v>
      </c>
      <c r="DC67" s="29">
        <v>3.5809252320674629E-3</v>
      </c>
      <c r="DD67" s="29">
        <v>6.0427214349257413E-3</v>
      </c>
      <c r="DE67" s="29">
        <v>9.800373573552696E-3</v>
      </c>
      <c r="DF67" s="29">
        <v>1.8064671207400764E-2</v>
      </c>
      <c r="DG67" s="17">
        <f t="shared" si="1"/>
        <v>2.0441605801748697</v>
      </c>
      <c r="DH67" s="17">
        <f>+DG67/AVERAGE($DG$5:$DG$112)</f>
        <v>1.0226979262286393</v>
      </c>
      <c r="DI67" s="28" t="s">
        <v>62</v>
      </c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</row>
    <row r="68" spans="1:218" ht="20.100000000000001" customHeight="1" x14ac:dyDescent="0.15">
      <c r="A68" s="18" t="s">
        <v>63</v>
      </c>
      <c r="B68" s="19" t="s">
        <v>164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0</v>
      </c>
      <c r="AE68" s="29">
        <v>0</v>
      </c>
      <c r="AF68" s="29">
        <v>0</v>
      </c>
      <c r="AG68" s="29">
        <v>0</v>
      </c>
      <c r="AH68" s="29">
        <v>0</v>
      </c>
      <c r="AI68" s="29">
        <v>0</v>
      </c>
      <c r="AJ68" s="29">
        <v>0</v>
      </c>
      <c r="AK68" s="29">
        <v>0</v>
      </c>
      <c r="AL68" s="29">
        <v>0</v>
      </c>
      <c r="AM68" s="29">
        <v>0</v>
      </c>
      <c r="AN68" s="29">
        <v>0</v>
      </c>
      <c r="AO68" s="29">
        <v>0</v>
      </c>
      <c r="AP68" s="29">
        <v>0</v>
      </c>
      <c r="AQ68" s="29">
        <v>0</v>
      </c>
      <c r="AR68" s="29">
        <v>0</v>
      </c>
      <c r="AS68" s="29">
        <v>0</v>
      </c>
      <c r="AT68" s="29">
        <v>0</v>
      </c>
      <c r="AU68" s="29">
        <v>0</v>
      </c>
      <c r="AV68" s="29">
        <v>0</v>
      </c>
      <c r="AW68" s="29">
        <v>0</v>
      </c>
      <c r="AX68" s="29">
        <v>0</v>
      </c>
      <c r="AY68" s="29">
        <v>0</v>
      </c>
      <c r="AZ68" s="29">
        <v>0</v>
      </c>
      <c r="BA68" s="29">
        <v>0</v>
      </c>
      <c r="BB68" s="29">
        <v>0</v>
      </c>
      <c r="BC68" s="29">
        <v>0</v>
      </c>
      <c r="BD68" s="29">
        <v>0</v>
      </c>
      <c r="BE68" s="29">
        <v>0</v>
      </c>
      <c r="BF68" s="29">
        <v>0</v>
      </c>
      <c r="BG68" s="29">
        <v>0</v>
      </c>
      <c r="BH68" s="29">
        <v>0</v>
      </c>
      <c r="BI68" s="29">
        <v>0</v>
      </c>
      <c r="BJ68" s="29">
        <v>0</v>
      </c>
      <c r="BK68" s="29">
        <v>0</v>
      </c>
      <c r="BL68" s="29">
        <v>0</v>
      </c>
      <c r="BM68" s="29">
        <v>0</v>
      </c>
      <c r="BN68" s="29">
        <v>1</v>
      </c>
      <c r="BO68" s="29">
        <v>0</v>
      </c>
      <c r="BP68" s="29">
        <v>0</v>
      </c>
      <c r="BQ68" s="29">
        <v>0</v>
      </c>
      <c r="BR68" s="29">
        <v>0</v>
      </c>
      <c r="BS68" s="29">
        <v>0</v>
      </c>
      <c r="BT68" s="29">
        <v>0</v>
      </c>
      <c r="BU68" s="29">
        <v>0</v>
      </c>
      <c r="BV68" s="29">
        <v>0</v>
      </c>
      <c r="BW68" s="29">
        <v>0</v>
      </c>
      <c r="BX68" s="29">
        <v>0</v>
      </c>
      <c r="BY68" s="29">
        <v>0</v>
      </c>
      <c r="BZ68" s="29">
        <v>0</v>
      </c>
      <c r="CA68" s="29">
        <v>0</v>
      </c>
      <c r="CB68" s="29">
        <v>0</v>
      </c>
      <c r="CC68" s="29">
        <v>0</v>
      </c>
      <c r="CD68" s="29">
        <v>0</v>
      </c>
      <c r="CE68" s="29">
        <v>0</v>
      </c>
      <c r="CF68" s="29">
        <v>0</v>
      </c>
      <c r="CG68" s="29">
        <v>0</v>
      </c>
      <c r="CH68" s="29">
        <v>0</v>
      </c>
      <c r="CI68" s="29">
        <v>0</v>
      </c>
      <c r="CJ68" s="29">
        <v>0</v>
      </c>
      <c r="CK68" s="29">
        <v>0</v>
      </c>
      <c r="CL68" s="29">
        <v>0</v>
      </c>
      <c r="CM68" s="29">
        <v>0</v>
      </c>
      <c r="CN68" s="29">
        <v>0</v>
      </c>
      <c r="CO68" s="29">
        <v>0</v>
      </c>
      <c r="CP68" s="29">
        <v>0</v>
      </c>
      <c r="CQ68" s="29">
        <v>0</v>
      </c>
      <c r="CR68" s="29">
        <v>0</v>
      </c>
      <c r="CS68" s="29">
        <v>0</v>
      </c>
      <c r="CT68" s="29">
        <v>0</v>
      </c>
      <c r="CU68" s="29">
        <v>0</v>
      </c>
      <c r="CV68" s="29">
        <v>0</v>
      </c>
      <c r="CW68" s="29">
        <v>0</v>
      </c>
      <c r="CX68" s="29">
        <v>0</v>
      </c>
      <c r="CY68" s="29">
        <v>0</v>
      </c>
      <c r="CZ68" s="29">
        <v>0</v>
      </c>
      <c r="DA68" s="29">
        <v>0</v>
      </c>
      <c r="DB68" s="29">
        <v>0</v>
      </c>
      <c r="DC68" s="29">
        <v>0</v>
      </c>
      <c r="DD68" s="29">
        <v>0</v>
      </c>
      <c r="DE68" s="29">
        <v>0</v>
      </c>
      <c r="DF68" s="29">
        <v>0</v>
      </c>
      <c r="DG68" s="17">
        <f t="shared" si="1"/>
        <v>1</v>
      </c>
      <c r="DH68" s="17">
        <f>+DG68/AVERAGE($DG$5:$DG$112)</f>
        <v>0.50030214658632721</v>
      </c>
      <c r="DI68" s="28" t="s">
        <v>63</v>
      </c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</row>
    <row r="69" spans="1:218" ht="20.100000000000001" customHeight="1" x14ac:dyDescent="0.15">
      <c r="A69" s="18" t="s">
        <v>64</v>
      </c>
      <c r="B69" s="19" t="s">
        <v>165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  <c r="AJ69" s="29">
        <v>0</v>
      </c>
      <c r="AK69" s="29">
        <v>0</v>
      </c>
      <c r="AL69" s="29">
        <v>0</v>
      </c>
      <c r="AM69" s="29">
        <v>0</v>
      </c>
      <c r="AN69" s="29">
        <v>0</v>
      </c>
      <c r="AO69" s="29">
        <v>0</v>
      </c>
      <c r="AP69" s="29">
        <v>0</v>
      </c>
      <c r="AQ69" s="29">
        <v>0</v>
      </c>
      <c r="AR69" s="29">
        <v>0</v>
      </c>
      <c r="AS69" s="29">
        <v>0</v>
      </c>
      <c r="AT69" s="29">
        <v>0</v>
      </c>
      <c r="AU69" s="29">
        <v>0</v>
      </c>
      <c r="AV69" s="29">
        <v>0</v>
      </c>
      <c r="AW69" s="29">
        <v>0</v>
      </c>
      <c r="AX69" s="29">
        <v>0</v>
      </c>
      <c r="AY69" s="29">
        <v>0</v>
      </c>
      <c r="AZ69" s="29">
        <v>0</v>
      </c>
      <c r="BA69" s="29">
        <v>0</v>
      </c>
      <c r="BB69" s="29">
        <v>0</v>
      </c>
      <c r="BC69" s="29">
        <v>0</v>
      </c>
      <c r="BD69" s="29">
        <v>0</v>
      </c>
      <c r="BE69" s="29">
        <v>0</v>
      </c>
      <c r="BF69" s="29">
        <v>0</v>
      </c>
      <c r="BG69" s="29">
        <v>0</v>
      </c>
      <c r="BH69" s="29">
        <v>0</v>
      </c>
      <c r="BI69" s="29">
        <v>0</v>
      </c>
      <c r="BJ69" s="29">
        <v>0</v>
      </c>
      <c r="BK69" s="29">
        <v>0</v>
      </c>
      <c r="BL69" s="29">
        <v>0</v>
      </c>
      <c r="BM69" s="29">
        <v>0</v>
      </c>
      <c r="BN69" s="29">
        <v>0</v>
      </c>
      <c r="BO69" s="29">
        <v>1</v>
      </c>
      <c r="BP69" s="29">
        <v>0</v>
      </c>
      <c r="BQ69" s="29">
        <v>0</v>
      </c>
      <c r="BR69" s="29">
        <v>0</v>
      </c>
      <c r="BS69" s="29">
        <v>0</v>
      </c>
      <c r="BT69" s="29">
        <v>0</v>
      </c>
      <c r="BU69" s="29">
        <v>0</v>
      </c>
      <c r="BV69" s="29">
        <v>0</v>
      </c>
      <c r="BW69" s="29">
        <v>0</v>
      </c>
      <c r="BX69" s="29">
        <v>0</v>
      </c>
      <c r="BY69" s="29">
        <v>0</v>
      </c>
      <c r="BZ69" s="29">
        <v>0</v>
      </c>
      <c r="CA69" s="29">
        <v>0</v>
      </c>
      <c r="CB69" s="29">
        <v>0</v>
      </c>
      <c r="CC69" s="29">
        <v>0</v>
      </c>
      <c r="CD69" s="29">
        <v>0</v>
      </c>
      <c r="CE69" s="29">
        <v>0</v>
      </c>
      <c r="CF69" s="29">
        <v>0</v>
      </c>
      <c r="CG69" s="29">
        <v>0</v>
      </c>
      <c r="CH69" s="29">
        <v>0</v>
      </c>
      <c r="CI69" s="29">
        <v>0</v>
      </c>
      <c r="CJ69" s="29">
        <v>0</v>
      </c>
      <c r="CK69" s="29">
        <v>0</v>
      </c>
      <c r="CL69" s="29">
        <v>0</v>
      </c>
      <c r="CM69" s="29">
        <v>0</v>
      </c>
      <c r="CN69" s="29">
        <v>0</v>
      </c>
      <c r="CO69" s="29">
        <v>0</v>
      </c>
      <c r="CP69" s="29">
        <v>0</v>
      </c>
      <c r="CQ69" s="29">
        <v>0</v>
      </c>
      <c r="CR69" s="29">
        <v>0</v>
      </c>
      <c r="CS69" s="29">
        <v>0</v>
      </c>
      <c r="CT69" s="29">
        <v>0</v>
      </c>
      <c r="CU69" s="29">
        <v>0</v>
      </c>
      <c r="CV69" s="29">
        <v>0</v>
      </c>
      <c r="CW69" s="29">
        <v>0</v>
      </c>
      <c r="CX69" s="29">
        <v>0</v>
      </c>
      <c r="CY69" s="29">
        <v>0</v>
      </c>
      <c r="CZ69" s="29">
        <v>0</v>
      </c>
      <c r="DA69" s="29">
        <v>0</v>
      </c>
      <c r="DB69" s="29">
        <v>0</v>
      </c>
      <c r="DC69" s="29">
        <v>0</v>
      </c>
      <c r="DD69" s="29">
        <v>0</v>
      </c>
      <c r="DE69" s="29">
        <v>0</v>
      </c>
      <c r="DF69" s="29">
        <v>0</v>
      </c>
      <c r="DG69" s="17">
        <f t="shared" ref="DG69:DG100" si="2">SUM(C69:DF69)</f>
        <v>1</v>
      </c>
      <c r="DH69" s="17">
        <f>+DG69/AVERAGE($DG$5:$DG$112)</f>
        <v>0.50030214658632721</v>
      </c>
      <c r="DI69" s="28" t="s">
        <v>64</v>
      </c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</row>
    <row r="70" spans="1:218" ht="20.100000000000001" customHeight="1" x14ac:dyDescent="0.15">
      <c r="A70" s="18" t="s">
        <v>65</v>
      </c>
      <c r="B70" s="19" t="s">
        <v>220</v>
      </c>
      <c r="C70" s="29">
        <v>2.8154932861354742E-2</v>
      </c>
      <c r="D70" s="29">
        <v>4.0552374651816964E-2</v>
      </c>
      <c r="E70" s="29">
        <v>6.8151084942638732E-2</v>
      </c>
      <c r="F70" s="29">
        <v>1.7241136518888693E-2</v>
      </c>
      <c r="G70" s="29">
        <v>1.014989965297158E-2</v>
      </c>
      <c r="H70" s="29">
        <v>0</v>
      </c>
      <c r="I70" s="29">
        <v>0</v>
      </c>
      <c r="J70" s="29">
        <v>3.3369475096620548E-2</v>
      </c>
      <c r="K70" s="29">
        <v>1.2732495184582632E-2</v>
      </c>
      <c r="L70" s="29">
        <v>2.5819056324251043E-2</v>
      </c>
      <c r="M70" s="29">
        <v>0</v>
      </c>
      <c r="N70" s="29">
        <v>5.5460216586486692E-2</v>
      </c>
      <c r="O70" s="29">
        <v>3.2989859271818529E-2</v>
      </c>
      <c r="P70" s="29">
        <v>4.1349065104431107E-2</v>
      </c>
      <c r="Q70" s="29">
        <v>3.7523420892656242E-2</v>
      </c>
      <c r="R70" s="29">
        <v>3.7312432458584156E-2</v>
      </c>
      <c r="S70" s="29">
        <v>3.2796048818627473E-2</v>
      </c>
      <c r="T70" s="29">
        <v>4.7943379657353201E-2</v>
      </c>
      <c r="U70" s="29">
        <v>9.370378552627652E-2</v>
      </c>
      <c r="V70" s="29">
        <v>0.29173931083961602</v>
      </c>
      <c r="W70" s="29">
        <v>2.6763686222776702E-2</v>
      </c>
      <c r="X70" s="29">
        <v>8.3222404103455827E-2</v>
      </c>
      <c r="Y70" s="29">
        <v>6.9574981653300699E-2</v>
      </c>
      <c r="Z70" s="29">
        <v>0</v>
      </c>
      <c r="AA70" s="29">
        <v>4.9399343124882852E-2</v>
      </c>
      <c r="AB70" s="29">
        <v>5.3055036186556055E-2</v>
      </c>
      <c r="AC70" s="29">
        <v>8.1061012233505023E-3</v>
      </c>
      <c r="AD70" s="29">
        <v>2.6221888084006335E-2</v>
      </c>
      <c r="AE70" s="29">
        <v>5.3210856238198601E-2</v>
      </c>
      <c r="AF70" s="29">
        <v>3.5323958527546676E-2</v>
      </c>
      <c r="AG70" s="29">
        <v>5.3171234906529231E-2</v>
      </c>
      <c r="AH70" s="29">
        <v>7.8335671444076618E-2</v>
      </c>
      <c r="AI70" s="29">
        <v>6.3987914133910972E-2</v>
      </c>
      <c r="AJ70" s="29">
        <v>4.5521086387095545E-2</v>
      </c>
      <c r="AK70" s="29">
        <v>5.220884670074312E-2</v>
      </c>
      <c r="AL70" s="29">
        <v>0</v>
      </c>
      <c r="AM70" s="29">
        <v>8.3278030818616802E-2</v>
      </c>
      <c r="AN70" s="29">
        <v>0.14594063164358972</v>
      </c>
      <c r="AO70" s="29">
        <v>6.2135765784846059E-2</v>
      </c>
      <c r="AP70" s="29">
        <v>6.557355001510487E-2</v>
      </c>
      <c r="AQ70" s="29">
        <v>6.5705237820161161E-2</v>
      </c>
      <c r="AR70" s="29">
        <v>3.730879643470858E-2</v>
      </c>
      <c r="AS70" s="29">
        <v>4.5097697469460449E-2</v>
      </c>
      <c r="AT70" s="29">
        <v>3.2282829066915486E-2</v>
      </c>
      <c r="AU70" s="29">
        <v>2.8074802779169298E-2</v>
      </c>
      <c r="AV70" s="29">
        <v>3.3463033127603604E-2</v>
      </c>
      <c r="AW70" s="29">
        <v>6.0780218466619143E-2</v>
      </c>
      <c r="AX70" s="29">
        <v>6.468887087336643E-2</v>
      </c>
      <c r="AY70" s="29">
        <v>4.204624683510351E-2</v>
      </c>
      <c r="AZ70" s="29">
        <v>3.2887771806651533E-2</v>
      </c>
      <c r="BA70" s="29">
        <v>3.4701364313795696E-2</v>
      </c>
      <c r="BB70" s="29">
        <v>4.8427729967301346E-2</v>
      </c>
      <c r="BC70" s="29">
        <v>3.9491874370187773E-2</v>
      </c>
      <c r="BD70" s="29">
        <v>4.081950206118435E-2</v>
      </c>
      <c r="BE70" s="29">
        <v>0</v>
      </c>
      <c r="BF70" s="29">
        <v>4.3729436758212649E-2</v>
      </c>
      <c r="BG70" s="29">
        <v>5.2772861328783303E-2</v>
      </c>
      <c r="BH70" s="29">
        <v>4.5796923422954293E-2</v>
      </c>
      <c r="BI70" s="29">
        <v>5.2402755095652079E-2</v>
      </c>
      <c r="BJ70" s="29">
        <v>3.3713527210981968E-2</v>
      </c>
      <c r="BK70" s="29">
        <v>4.2744494819116956E-2</v>
      </c>
      <c r="BL70" s="29">
        <v>2.0145920365840272E-2</v>
      </c>
      <c r="BM70" s="29">
        <v>2.0627209301667226E-2</v>
      </c>
      <c r="BN70" s="29">
        <v>1.686639495685183E-2</v>
      </c>
      <c r="BO70" s="29">
        <v>2.1606279672277476E-2</v>
      </c>
      <c r="BP70" s="29">
        <v>1.1126488031246522</v>
      </c>
      <c r="BQ70" s="29">
        <v>3.5266801371586325E-2</v>
      </c>
      <c r="BR70" s="29">
        <v>7.4995258409824989E-2</v>
      </c>
      <c r="BS70" s="29">
        <v>0.1067706615182282</v>
      </c>
      <c r="BT70" s="29">
        <v>2.5753285488063504E-2</v>
      </c>
      <c r="BU70" s="29">
        <v>1.2243973073430541E-2</v>
      </c>
      <c r="BV70" s="29">
        <v>1.871665765279866E-2</v>
      </c>
      <c r="BW70" s="29">
        <v>1.1851378433874033E-2</v>
      </c>
      <c r="BX70" s="29">
        <v>1.644018322055894E-3</v>
      </c>
      <c r="BY70" s="29">
        <v>5.8322998716187402E-2</v>
      </c>
      <c r="BZ70" s="29">
        <v>8.8419788360697468E-3</v>
      </c>
      <c r="CA70" s="29">
        <v>1.9381603390891563E-2</v>
      </c>
      <c r="CB70" s="29">
        <v>1.0478189179830018E-2</v>
      </c>
      <c r="CC70" s="29">
        <v>0</v>
      </c>
      <c r="CD70" s="29">
        <v>9.1279247250050186E-3</v>
      </c>
      <c r="CE70" s="29">
        <v>5.9729009829255816E-2</v>
      </c>
      <c r="CF70" s="29">
        <v>2.2426983891774509E-2</v>
      </c>
      <c r="CG70" s="29">
        <v>8.7997325019308001E-3</v>
      </c>
      <c r="CH70" s="29">
        <v>2.2187888503760241E-2</v>
      </c>
      <c r="CI70" s="29">
        <v>1.5511565475189991E-2</v>
      </c>
      <c r="CJ70" s="29">
        <v>7.8416607802651948E-3</v>
      </c>
      <c r="CK70" s="29">
        <v>1.2380123946705783E-2</v>
      </c>
      <c r="CL70" s="29">
        <v>1.6947516326878909E-2</v>
      </c>
      <c r="CM70" s="29">
        <v>1.7989647334578578E-2</v>
      </c>
      <c r="CN70" s="29">
        <v>2.0034590758151598E-2</v>
      </c>
      <c r="CO70" s="29">
        <v>2.0210915537470269E-2</v>
      </c>
      <c r="CP70" s="29">
        <v>2.5365351249860776E-2</v>
      </c>
      <c r="CQ70" s="29">
        <v>3.928886740528971E-2</v>
      </c>
      <c r="CR70" s="29">
        <v>2.7115291076328506E-2</v>
      </c>
      <c r="CS70" s="29">
        <v>1.9667049123173071E-2</v>
      </c>
      <c r="CT70" s="29">
        <v>1.1422801383915836E-2</v>
      </c>
      <c r="CU70" s="29">
        <v>1.040082072318446E-2</v>
      </c>
      <c r="CV70" s="29">
        <v>1.7286962722932998E-2</v>
      </c>
      <c r="CW70" s="29">
        <v>2.7390688840581868E-2</v>
      </c>
      <c r="CX70" s="29">
        <v>1.0942221972403524E-2</v>
      </c>
      <c r="CY70" s="29">
        <v>6.5097424071655224E-2</v>
      </c>
      <c r="CZ70" s="29">
        <v>3.5106803882453054E-2</v>
      </c>
      <c r="DA70" s="29">
        <v>3.3549047236325347E-2</v>
      </c>
      <c r="DB70" s="29">
        <v>4.3937912754902282E-2</v>
      </c>
      <c r="DC70" s="29">
        <v>1.6716901058803441E-2</v>
      </c>
      <c r="DD70" s="29">
        <v>2.2897733433871675E-2</v>
      </c>
      <c r="DE70" s="29">
        <v>3.3193621352989575E-2</v>
      </c>
      <c r="DF70" s="29">
        <v>1.0614398704238741E-2</v>
      </c>
      <c r="DG70" s="17">
        <f t="shared" si="2"/>
        <v>5.0982978040334963</v>
      </c>
      <c r="DH70" s="17">
        <f>+DG70/AVERAGE($DG$5:$DG$112)</f>
        <v>2.5506893352943161</v>
      </c>
      <c r="DI70" s="28" t="s">
        <v>65</v>
      </c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</row>
    <row r="71" spans="1:218" ht="20.100000000000001" customHeight="1" x14ac:dyDescent="0.15">
      <c r="A71" s="18" t="s">
        <v>66</v>
      </c>
      <c r="B71" s="19" t="s">
        <v>167</v>
      </c>
      <c r="C71" s="29">
        <v>2.4579552468868586E-3</v>
      </c>
      <c r="D71" s="29">
        <v>2.5830027161494232E-3</v>
      </c>
      <c r="E71" s="29">
        <v>2.3190789017806866E-3</v>
      </c>
      <c r="F71" s="29">
        <v>8.972651196266009E-4</v>
      </c>
      <c r="G71" s="29">
        <v>1.6814120643559749E-3</v>
      </c>
      <c r="H71" s="29">
        <v>0</v>
      </c>
      <c r="I71" s="29">
        <v>0</v>
      </c>
      <c r="J71" s="29">
        <v>8.8727979417513193E-3</v>
      </c>
      <c r="K71" s="29">
        <v>3.4503095882102292E-3</v>
      </c>
      <c r="L71" s="29">
        <v>3.5516908082114745E-3</v>
      </c>
      <c r="M71" s="29">
        <v>0</v>
      </c>
      <c r="N71" s="29">
        <v>2.0526649857643516E-2</v>
      </c>
      <c r="O71" s="29">
        <v>7.6498612612182137E-3</v>
      </c>
      <c r="P71" s="29">
        <v>2.4941527799904623E-3</v>
      </c>
      <c r="Q71" s="29">
        <v>4.2637362139636859E-3</v>
      </c>
      <c r="R71" s="29">
        <v>6.376036735098684E-3</v>
      </c>
      <c r="S71" s="29">
        <v>4.3187002652409342E-3</v>
      </c>
      <c r="T71" s="29">
        <v>3.665073766415504E-3</v>
      </c>
      <c r="U71" s="29">
        <v>1.9475372628321299E-2</v>
      </c>
      <c r="V71" s="29">
        <v>8.6785533714533528E-3</v>
      </c>
      <c r="W71" s="29">
        <v>1.5326816966641085E-3</v>
      </c>
      <c r="X71" s="29">
        <v>6.2466977232617463E-3</v>
      </c>
      <c r="Y71" s="29">
        <v>9.5714832454713121E-3</v>
      </c>
      <c r="Z71" s="29">
        <v>0</v>
      </c>
      <c r="AA71" s="29">
        <v>8.3973549357850268E-3</v>
      </c>
      <c r="AB71" s="29">
        <v>5.5845173771614832E-3</v>
      </c>
      <c r="AC71" s="29">
        <v>5.1818849276120103E-4</v>
      </c>
      <c r="AD71" s="29">
        <v>1.8403052999259829E-3</v>
      </c>
      <c r="AE71" s="29">
        <v>7.8736200812354277E-3</v>
      </c>
      <c r="AF71" s="29">
        <v>3.8797476198268121E-3</v>
      </c>
      <c r="AG71" s="29">
        <v>4.4496314887169817E-3</v>
      </c>
      <c r="AH71" s="29">
        <v>1.4875633012763598E-2</v>
      </c>
      <c r="AI71" s="29">
        <v>3.1828950828325249E-3</v>
      </c>
      <c r="AJ71" s="29">
        <v>1.4059314890668305E-2</v>
      </c>
      <c r="AK71" s="29">
        <v>3.773192825894165E-3</v>
      </c>
      <c r="AL71" s="29">
        <v>0</v>
      </c>
      <c r="AM71" s="29">
        <v>1.8229290220567976E-2</v>
      </c>
      <c r="AN71" s="29">
        <v>2.0304534430523196E-2</v>
      </c>
      <c r="AO71" s="29">
        <v>1.1727765703818413E-2</v>
      </c>
      <c r="AP71" s="29">
        <v>2.2302679391207536E-3</v>
      </c>
      <c r="AQ71" s="29">
        <v>1.0006169712992246E-2</v>
      </c>
      <c r="AR71" s="29">
        <v>7.0565860366262724E-3</v>
      </c>
      <c r="AS71" s="29">
        <v>7.4990147038957542E-3</v>
      </c>
      <c r="AT71" s="29">
        <v>4.8333679588970467E-3</v>
      </c>
      <c r="AU71" s="29">
        <v>3.6634587010511417E-3</v>
      </c>
      <c r="AV71" s="29">
        <v>5.5614722146991513E-3</v>
      </c>
      <c r="AW71" s="29">
        <v>5.7972363239519389E-3</v>
      </c>
      <c r="AX71" s="29">
        <v>5.9830889478276576E-3</v>
      </c>
      <c r="AY71" s="29">
        <v>5.2606237720232395E-3</v>
      </c>
      <c r="AZ71" s="29">
        <v>3.7956388350916534E-3</v>
      </c>
      <c r="BA71" s="29">
        <v>3.565515466469537E-3</v>
      </c>
      <c r="BB71" s="29">
        <v>5.8145115189217169E-3</v>
      </c>
      <c r="BC71" s="29">
        <v>4.5541792433392457E-3</v>
      </c>
      <c r="BD71" s="29">
        <v>4.537591361334397E-3</v>
      </c>
      <c r="BE71" s="29">
        <v>0</v>
      </c>
      <c r="BF71" s="29">
        <v>1.2193356616808933E-2</v>
      </c>
      <c r="BG71" s="29">
        <v>1.0570242874176775E-2</v>
      </c>
      <c r="BH71" s="29">
        <v>5.8565996365818121E-3</v>
      </c>
      <c r="BI71" s="29">
        <v>5.4632030285770754E-3</v>
      </c>
      <c r="BJ71" s="29">
        <v>3.7469162514458562E-3</v>
      </c>
      <c r="BK71" s="29">
        <v>4.3994430070318242E-3</v>
      </c>
      <c r="BL71" s="29">
        <v>3.4481108096468772E-3</v>
      </c>
      <c r="BM71" s="29">
        <v>3.6962908025246471E-3</v>
      </c>
      <c r="BN71" s="29">
        <v>2.6766995594090333E-3</v>
      </c>
      <c r="BO71" s="29">
        <v>3.0915329810498587E-3</v>
      </c>
      <c r="BP71" s="29">
        <v>1.8071869746783653E-2</v>
      </c>
      <c r="BQ71" s="29">
        <v>1.0151941321701714</v>
      </c>
      <c r="BR71" s="29">
        <v>4.1751455360126716E-3</v>
      </c>
      <c r="BS71" s="29">
        <v>6.780967579572598E-3</v>
      </c>
      <c r="BT71" s="29">
        <v>4.731000857723911E-3</v>
      </c>
      <c r="BU71" s="29">
        <v>2.927057214167251E-3</v>
      </c>
      <c r="BV71" s="29">
        <v>3.3647670938905154E-3</v>
      </c>
      <c r="BW71" s="29">
        <v>1.6827428110012133E-3</v>
      </c>
      <c r="BX71" s="29">
        <v>3.4641253241526903E-4</v>
      </c>
      <c r="BY71" s="29">
        <v>3.6287466587877687E-3</v>
      </c>
      <c r="BZ71" s="29">
        <v>1.5397778955750501E-3</v>
      </c>
      <c r="CA71" s="29">
        <v>2.9144126774284674E-3</v>
      </c>
      <c r="CB71" s="29">
        <v>1.8637531722882831E-3</v>
      </c>
      <c r="CC71" s="29">
        <v>0</v>
      </c>
      <c r="CD71" s="29">
        <v>1.5681594656578516E-3</v>
      </c>
      <c r="CE71" s="29">
        <v>2.8423999533923982E-3</v>
      </c>
      <c r="CF71" s="29">
        <v>2.5120078386937782E-3</v>
      </c>
      <c r="CG71" s="29">
        <v>1.6886279092874295E-3</v>
      </c>
      <c r="CH71" s="29">
        <v>3.2072717317046255E-3</v>
      </c>
      <c r="CI71" s="29">
        <v>3.3089457434544471E-3</v>
      </c>
      <c r="CJ71" s="29">
        <v>1.5324420064196729E-3</v>
      </c>
      <c r="CK71" s="29">
        <v>3.0591477777606405E-3</v>
      </c>
      <c r="CL71" s="29">
        <v>2.4891686823526912E-3</v>
      </c>
      <c r="CM71" s="29">
        <v>4.3062420135065718E-3</v>
      </c>
      <c r="CN71" s="29">
        <v>3.7811288411441087E-3</v>
      </c>
      <c r="CO71" s="29">
        <v>2.9684187780427032E-3</v>
      </c>
      <c r="CP71" s="29">
        <v>4.7423916224874534E-3</v>
      </c>
      <c r="CQ71" s="29">
        <v>8.5128751412647408E-3</v>
      </c>
      <c r="CR71" s="29">
        <v>8.1161744454423118E-3</v>
      </c>
      <c r="CS71" s="29">
        <v>6.3490445253610956E-3</v>
      </c>
      <c r="CT71" s="29">
        <v>2.6359221530396337E-3</v>
      </c>
      <c r="CU71" s="29">
        <v>1.5946076696340471E-3</v>
      </c>
      <c r="CV71" s="29">
        <v>2.768876011597538E-3</v>
      </c>
      <c r="CW71" s="29">
        <v>5.5545273811247759E-3</v>
      </c>
      <c r="CX71" s="29">
        <v>4.0499036861481206E-3</v>
      </c>
      <c r="CY71" s="29">
        <v>2.3282739694955534E-2</v>
      </c>
      <c r="CZ71" s="29">
        <v>1.6382332537910198E-2</v>
      </c>
      <c r="DA71" s="29">
        <v>9.1962033196189997E-3</v>
      </c>
      <c r="DB71" s="29">
        <v>4.739585592996115E-3</v>
      </c>
      <c r="DC71" s="29">
        <v>3.7537592625047998E-3</v>
      </c>
      <c r="DD71" s="29">
        <v>3.7210150230671418E-3</v>
      </c>
      <c r="DE71" s="29">
        <v>4.9153887550188952E-3</v>
      </c>
      <c r="DF71" s="29">
        <v>1.7092528540516676E-3</v>
      </c>
      <c r="DG71" s="17">
        <f t="shared" si="2"/>
        <v>1.5871189680611488</v>
      </c>
      <c r="DH71" s="17">
        <f>+DG71/AVERAGE($DG$5:$DG$112)</f>
        <v>0.79403902660886916</v>
      </c>
      <c r="DI71" s="28" t="s">
        <v>66</v>
      </c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</row>
    <row r="72" spans="1:218" ht="20.100000000000001" customHeight="1" x14ac:dyDescent="0.15">
      <c r="A72" s="18" t="s">
        <v>67</v>
      </c>
      <c r="B72" s="19" t="s">
        <v>168</v>
      </c>
      <c r="C72" s="29">
        <v>2.3719339680635309E-3</v>
      </c>
      <c r="D72" s="29">
        <v>3.151260751577675E-3</v>
      </c>
      <c r="E72" s="29">
        <v>2.3738021198759706E-3</v>
      </c>
      <c r="F72" s="29">
        <v>9.2220322810772977E-4</v>
      </c>
      <c r="G72" s="29">
        <v>1.3235556338863392E-3</v>
      </c>
      <c r="H72" s="29">
        <v>0</v>
      </c>
      <c r="I72" s="29">
        <v>0</v>
      </c>
      <c r="J72" s="29">
        <v>3.7639110556387185E-3</v>
      </c>
      <c r="K72" s="29">
        <v>2.4439233111774356E-3</v>
      </c>
      <c r="L72" s="29">
        <v>2.0740253539075909E-3</v>
      </c>
      <c r="M72" s="29">
        <v>0</v>
      </c>
      <c r="N72" s="29">
        <v>9.162943324002892E-3</v>
      </c>
      <c r="O72" s="29">
        <v>3.9974273728136485E-3</v>
      </c>
      <c r="P72" s="29">
        <v>2.4449461983605679E-3</v>
      </c>
      <c r="Q72" s="29">
        <v>2.3989770549405114E-3</v>
      </c>
      <c r="R72" s="29">
        <v>4.4978164560166775E-3</v>
      </c>
      <c r="S72" s="29">
        <v>3.1440420457589154E-3</v>
      </c>
      <c r="T72" s="29">
        <v>2.1387346302926468E-3</v>
      </c>
      <c r="U72" s="29">
        <v>5.7275617277673723E-3</v>
      </c>
      <c r="V72" s="29">
        <v>4.561352781985703E-3</v>
      </c>
      <c r="W72" s="29">
        <v>2.4522128288697429E-3</v>
      </c>
      <c r="X72" s="29">
        <v>7.0868402633189071E-3</v>
      </c>
      <c r="Y72" s="29">
        <v>1.0542324864422985E-2</v>
      </c>
      <c r="Z72" s="29">
        <v>0</v>
      </c>
      <c r="AA72" s="29">
        <v>6.8902478167396737E-3</v>
      </c>
      <c r="AB72" s="29">
        <v>4.0015698759351629E-3</v>
      </c>
      <c r="AC72" s="29">
        <v>6.7545308366224251E-4</v>
      </c>
      <c r="AD72" s="29">
        <v>1.1778868009574117E-3</v>
      </c>
      <c r="AE72" s="29">
        <v>3.3652811735298176E-3</v>
      </c>
      <c r="AF72" s="29">
        <v>1.5372744755216021E-3</v>
      </c>
      <c r="AG72" s="29">
        <v>2.3095215592385224E-3</v>
      </c>
      <c r="AH72" s="29">
        <v>2.7027567985748453E-3</v>
      </c>
      <c r="AI72" s="29">
        <v>3.255296674430723E-3</v>
      </c>
      <c r="AJ72" s="29">
        <v>9.6178406695729022E-4</v>
      </c>
      <c r="AK72" s="29">
        <v>3.0445901996389545E-3</v>
      </c>
      <c r="AL72" s="29">
        <v>0</v>
      </c>
      <c r="AM72" s="29">
        <v>5.6577488790366124E-3</v>
      </c>
      <c r="AN72" s="29">
        <v>2.617970739123648E-3</v>
      </c>
      <c r="AO72" s="29">
        <v>3.6122787609784795E-3</v>
      </c>
      <c r="AP72" s="29">
        <v>1.5812773139927967E-3</v>
      </c>
      <c r="AQ72" s="29">
        <v>3.0915588422551479E-3</v>
      </c>
      <c r="AR72" s="29">
        <v>2.154471041307789E-3</v>
      </c>
      <c r="AS72" s="29">
        <v>2.2418549067761253E-3</v>
      </c>
      <c r="AT72" s="29">
        <v>1.6641525926631812E-3</v>
      </c>
      <c r="AU72" s="29">
        <v>1.5686982997209443E-3</v>
      </c>
      <c r="AV72" s="29">
        <v>1.8598285365999715E-3</v>
      </c>
      <c r="AW72" s="29">
        <v>2.1774080904392507E-3</v>
      </c>
      <c r="AX72" s="29">
        <v>3.3079902576083784E-3</v>
      </c>
      <c r="AY72" s="29">
        <v>1.9611407225528289E-3</v>
      </c>
      <c r="AZ72" s="29">
        <v>2.2524656569165372E-3</v>
      </c>
      <c r="BA72" s="29">
        <v>1.8128599101236956E-3</v>
      </c>
      <c r="BB72" s="29">
        <v>2.6803461783867773E-3</v>
      </c>
      <c r="BC72" s="29">
        <v>2.1343776397376784E-3</v>
      </c>
      <c r="BD72" s="29">
        <v>2.0957565062575327E-3</v>
      </c>
      <c r="BE72" s="29">
        <v>0</v>
      </c>
      <c r="BF72" s="29">
        <v>2.3179908298183449E-3</v>
      </c>
      <c r="BG72" s="29">
        <v>2.3957830241118053E-3</v>
      </c>
      <c r="BH72" s="29">
        <v>3.3455826158416994E-3</v>
      </c>
      <c r="BI72" s="29">
        <v>5.5478377573542044E-3</v>
      </c>
      <c r="BJ72" s="29">
        <v>2.41780973926475E-3</v>
      </c>
      <c r="BK72" s="29">
        <v>3.1205112974696508E-3</v>
      </c>
      <c r="BL72" s="29">
        <v>2.2397959866333186E-3</v>
      </c>
      <c r="BM72" s="29">
        <v>2.8709144746825515E-3</v>
      </c>
      <c r="BN72" s="29">
        <v>2.1539669783892587E-3</v>
      </c>
      <c r="BO72" s="29">
        <v>2.6452525868217954E-3</v>
      </c>
      <c r="BP72" s="29">
        <v>1.1877829400085442E-3</v>
      </c>
      <c r="BQ72" s="29">
        <v>4.4507407725778861E-3</v>
      </c>
      <c r="BR72" s="29">
        <v>1.0723946268689892</v>
      </c>
      <c r="BS72" s="29">
        <v>1.2100405768924705E-2</v>
      </c>
      <c r="BT72" s="29">
        <v>3.2642283105605058E-3</v>
      </c>
      <c r="BU72" s="29">
        <v>2.2209728766773079E-3</v>
      </c>
      <c r="BV72" s="29">
        <v>2.3496436496004704E-3</v>
      </c>
      <c r="BW72" s="29">
        <v>1.1023547000662897E-3</v>
      </c>
      <c r="BX72" s="29">
        <v>2.6607846119852061E-4</v>
      </c>
      <c r="BY72" s="29">
        <v>9.7636486404649638E-3</v>
      </c>
      <c r="BZ72" s="29">
        <v>2.3604697435874091E-3</v>
      </c>
      <c r="CA72" s="29">
        <v>1.4515328280153623E-2</v>
      </c>
      <c r="CB72" s="29">
        <v>2.2829893221452562E-3</v>
      </c>
      <c r="CC72" s="29">
        <v>0</v>
      </c>
      <c r="CD72" s="29">
        <v>1.6265834595210304E-3</v>
      </c>
      <c r="CE72" s="29">
        <v>2.7207366735453476E-3</v>
      </c>
      <c r="CF72" s="29">
        <v>6.6011146220066874E-3</v>
      </c>
      <c r="CG72" s="29">
        <v>1.1413570638685823E-3</v>
      </c>
      <c r="CH72" s="29">
        <v>6.8122104046558348E-3</v>
      </c>
      <c r="CI72" s="29">
        <v>2.0864953861578482E-3</v>
      </c>
      <c r="CJ72" s="29">
        <v>9.8073819198447073E-4</v>
      </c>
      <c r="CK72" s="29">
        <v>2.6103374712981992E-3</v>
      </c>
      <c r="CL72" s="29">
        <v>2.5173389855444963E-3</v>
      </c>
      <c r="CM72" s="29">
        <v>4.8304822661023455E-3</v>
      </c>
      <c r="CN72" s="29">
        <v>7.2139247315744469E-3</v>
      </c>
      <c r="CO72" s="29">
        <v>9.450086646291319E-3</v>
      </c>
      <c r="CP72" s="29">
        <v>5.7881606156915903E-3</v>
      </c>
      <c r="CQ72" s="29">
        <v>5.3057939987882809E-3</v>
      </c>
      <c r="CR72" s="29">
        <v>5.4660801497304944E-3</v>
      </c>
      <c r="CS72" s="29">
        <v>8.8400297086123313E-3</v>
      </c>
      <c r="CT72" s="29">
        <v>3.1312231523648185E-3</v>
      </c>
      <c r="CU72" s="29">
        <v>1.2471920488286998E-3</v>
      </c>
      <c r="CV72" s="29">
        <v>2.179914890020227E-3</v>
      </c>
      <c r="CW72" s="29">
        <v>2.4330581380644463E-3</v>
      </c>
      <c r="CX72" s="29">
        <v>1.6711729089067678E-3</v>
      </c>
      <c r="CY72" s="29">
        <v>1.494691102112021E-2</v>
      </c>
      <c r="CZ72" s="29">
        <v>1.0270464616804455E-2</v>
      </c>
      <c r="DA72" s="29">
        <v>1.5389396070740918E-2</v>
      </c>
      <c r="DB72" s="29">
        <v>6.7800553801602402E-3</v>
      </c>
      <c r="DC72" s="29">
        <v>2.7500519444419841E-3</v>
      </c>
      <c r="DD72" s="29">
        <v>6.1611212399727642E-3</v>
      </c>
      <c r="DE72" s="29">
        <v>3.2698304037403272E-3</v>
      </c>
      <c r="DF72" s="29">
        <v>2.2284616945363405E-3</v>
      </c>
      <c r="DG72" s="17">
        <f t="shared" si="2"/>
        <v>1.4547386818808663</v>
      </c>
      <c r="DH72" s="17">
        <f>+DG72/AVERAGE($DG$5:$DG$112)</f>
        <v>0.72780888526716148</v>
      </c>
      <c r="DI72" s="28" t="s">
        <v>67</v>
      </c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</row>
    <row r="73" spans="1:218" ht="20.100000000000001" customHeight="1" x14ac:dyDescent="0.15">
      <c r="A73" s="18" t="s">
        <v>68</v>
      </c>
      <c r="B73" s="19" t="s">
        <v>169</v>
      </c>
      <c r="C73" s="29">
        <v>2.5921964310532649E-3</v>
      </c>
      <c r="D73" s="29">
        <v>3.1708748858455542E-3</v>
      </c>
      <c r="E73" s="29">
        <v>3.6917086167219384E-3</v>
      </c>
      <c r="F73" s="29">
        <v>9.9289482911139372E-4</v>
      </c>
      <c r="G73" s="29">
        <v>1.3237574282176237E-3</v>
      </c>
      <c r="H73" s="29">
        <v>0</v>
      </c>
      <c r="I73" s="29">
        <v>0</v>
      </c>
      <c r="J73" s="29">
        <v>4.0816917910736104E-3</v>
      </c>
      <c r="K73" s="29">
        <v>1.5802558770758211E-3</v>
      </c>
      <c r="L73" s="29">
        <v>2.6074672129426379E-3</v>
      </c>
      <c r="M73" s="29">
        <v>0</v>
      </c>
      <c r="N73" s="29">
        <v>2.8797508142662633E-3</v>
      </c>
      <c r="O73" s="29">
        <v>2.4543444635949569E-3</v>
      </c>
      <c r="P73" s="29">
        <v>3.3634443702032953E-3</v>
      </c>
      <c r="Q73" s="29">
        <v>2.8190360289067477E-3</v>
      </c>
      <c r="R73" s="29">
        <v>5.187341765017197E-3</v>
      </c>
      <c r="S73" s="29">
        <v>3.7453724529401891E-3</v>
      </c>
      <c r="T73" s="29">
        <v>3.9571015634403232E-3</v>
      </c>
      <c r="U73" s="29">
        <v>1.624191346689707E-2</v>
      </c>
      <c r="V73" s="29">
        <v>2.0980622910367779E-2</v>
      </c>
      <c r="W73" s="29">
        <v>5.0664568196785867E-3</v>
      </c>
      <c r="X73" s="29">
        <v>9.0237548891031923E-3</v>
      </c>
      <c r="Y73" s="29">
        <v>1.1295809597761107E-2</v>
      </c>
      <c r="Z73" s="29">
        <v>0</v>
      </c>
      <c r="AA73" s="29">
        <v>8.7283787414750794E-3</v>
      </c>
      <c r="AB73" s="29">
        <v>7.8783920673191187E-3</v>
      </c>
      <c r="AC73" s="29">
        <v>3.7081250346622426E-4</v>
      </c>
      <c r="AD73" s="29">
        <v>1.8733290781209222E-3</v>
      </c>
      <c r="AE73" s="29">
        <v>3.8623430431872214E-3</v>
      </c>
      <c r="AF73" s="29">
        <v>2.0372484388619396E-3</v>
      </c>
      <c r="AG73" s="29">
        <v>2.8168929776435175E-3</v>
      </c>
      <c r="AH73" s="29">
        <v>5.7990550032186424E-3</v>
      </c>
      <c r="AI73" s="29">
        <v>9.8395371877775285E-3</v>
      </c>
      <c r="AJ73" s="29">
        <v>2.2590395956303003E-3</v>
      </c>
      <c r="AK73" s="29">
        <v>9.8000045980380732E-3</v>
      </c>
      <c r="AL73" s="29">
        <v>0</v>
      </c>
      <c r="AM73" s="29">
        <v>3.235191163784568E-3</v>
      </c>
      <c r="AN73" s="29">
        <v>4.420892281295081E-3</v>
      </c>
      <c r="AO73" s="29">
        <v>2.6732578088345081E-3</v>
      </c>
      <c r="AP73" s="29">
        <v>2.3078245641548738E-3</v>
      </c>
      <c r="AQ73" s="29">
        <v>6.529741042492476E-3</v>
      </c>
      <c r="AR73" s="29">
        <v>2.321206424398281E-3</v>
      </c>
      <c r="AS73" s="29">
        <v>2.1338993876350832E-3</v>
      </c>
      <c r="AT73" s="29">
        <v>2.1440325109066912E-3</v>
      </c>
      <c r="AU73" s="29">
        <v>1.6737153954167706E-3</v>
      </c>
      <c r="AV73" s="29">
        <v>2.5580968726304069E-3</v>
      </c>
      <c r="AW73" s="29">
        <v>4.1639032385040325E-3</v>
      </c>
      <c r="AX73" s="29">
        <v>4.330967685022542E-3</v>
      </c>
      <c r="AY73" s="29">
        <v>2.8023690757711288E-3</v>
      </c>
      <c r="AZ73" s="29">
        <v>2.358670807359855E-3</v>
      </c>
      <c r="BA73" s="29">
        <v>2.6942292498595179E-3</v>
      </c>
      <c r="BB73" s="29">
        <v>5.3629693357611754E-3</v>
      </c>
      <c r="BC73" s="29">
        <v>3.4924108089058963E-3</v>
      </c>
      <c r="BD73" s="29">
        <v>3.6318468425901832E-3</v>
      </c>
      <c r="BE73" s="29">
        <v>0</v>
      </c>
      <c r="BF73" s="29">
        <v>2.9200150609682706E-3</v>
      </c>
      <c r="BG73" s="29">
        <v>3.0237243951772574E-3</v>
      </c>
      <c r="BH73" s="29">
        <v>4.6204898021154081E-3</v>
      </c>
      <c r="BI73" s="29">
        <v>2.4802064494355968E-2</v>
      </c>
      <c r="BJ73" s="29">
        <v>2.7861626443801591E-3</v>
      </c>
      <c r="BK73" s="29">
        <v>4.999594508491188E-3</v>
      </c>
      <c r="BL73" s="29">
        <v>3.2763065990333851E-3</v>
      </c>
      <c r="BM73" s="29">
        <v>3.142732488470901E-3</v>
      </c>
      <c r="BN73" s="29">
        <v>7.4452542526736824E-3</v>
      </c>
      <c r="BO73" s="29">
        <v>9.7648056533182776E-3</v>
      </c>
      <c r="BP73" s="29">
        <v>2.2183345473487999E-2</v>
      </c>
      <c r="BQ73" s="29">
        <v>4.8569700344538872E-3</v>
      </c>
      <c r="BR73" s="29">
        <v>6.0741293518456188E-3</v>
      </c>
      <c r="BS73" s="29">
        <v>1.0046362815123304</v>
      </c>
      <c r="BT73" s="29">
        <v>2.948489539260394E-3</v>
      </c>
      <c r="BU73" s="29">
        <v>6.8987040047867425E-3</v>
      </c>
      <c r="BV73" s="29">
        <v>1.9252813974130001E-3</v>
      </c>
      <c r="BW73" s="29">
        <v>1.5208107692922799E-3</v>
      </c>
      <c r="BX73" s="29">
        <v>5.9403392421519948E-4</v>
      </c>
      <c r="BY73" s="29">
        <v>5.1145152018512635E-2</v>
      </c>
      <c r="BZ73" s="29">
        <v>4.8262988131623063E-3</v>
      </c>
      <c r="CA73" s="29">
        <v>5.040229265790501E-3</v>
      </c>
      <c r="CB73" s="29">
        <v>9.8463237764528817E-3</v>
      </c>
      <c r="CC73" s="29">
        <v>0</v>
      </c>
      <c r="CD73" s="29">
        <v>5.6728964017445519E-3</v>
      </c>
      <c r="CE73" s="29">
        <v>5.7214227138637792E-3</v>
      </c>
      <c r="CF73" s="29">
        <v>2.0505564520729682E-2</v>
      </c>
      <c r="CG73" s="29">
        <v>3.0786070165825649E-3</v>
      </c>
      <c r="CH73" s="29">
        <v>1.9802890112403358E-2</v>
      </c>
      <c r="CI73" s="29">
        <v>8.2251019732352219E-3</v>
      </c>
      <c r="CJ73" s="29">
        <v>1.5768826653485353E-3</v>
      </c>
      <c r="CK73" s="29">
        <v>7.0074157686439726E-3</v>
      </c>
      <c r="CL73" s="29">
        <v>5.5947347032103871E-3</v>
      </c>
      <c r="CM73" s="29">
        <v>3.5645498691617213E-2</v>
      </c>
      <c r="CN73" s="29">
        <v>1.033115968237777E-2</v>
      </c>
      <c r="CO73" s="29">
        <v>6.9445837578183617E-3</v>
      </c>
      <c r="CP73" s="29">
        <v>8.052247478868145E-3</v>
      </c>
      <c r="CQ73" s="29">
        <v>2.3081046811140815E-2</v>
      </c>
      <c r="CR73" s="29">
        <v>7.4338395143091181E-3</v>
      </c>
      <c r="CS73" s="29">
        <v>6.4177976914513825E-3</v>
      </c>
      <c r="CT73" s="29">
        <v>1.9689121963775268E-3</v>
      </c>
      <c r="CU73" s="29">
        <v>2.2153831458092462E-3</v>
      </c>
      <c r="CV73" s="29">
        <v>5.7186717703258793E-3</v>
      </c>
      <c r="CW73" s="29">
        <v>4.7802385589716563E-3</v>
      </c>
      <c r="CX73" s="29">
        <v>2.6943281829104378E-3</v>
      </c>
      <c r="CY73" s="29">
        <v>6.1296886833304927E-2</v>
      </c>
      <c r="CZ73" s="29">
        <v>2.3469283058748958E-2</v>
      </c>
      <c r="DA73" s="29">
        <v>1.2386893424033291E-2</v>
      </c>
      <c r="DB73" s="29">
        <v>2.1862601506679687E-2</v>
      </c>
      <c r="DC73" s="29">
        <v>2.3134762356875065E-3</v>
      </c>
      <c r="DD73" s="29">
        <v>1.5793070775301815E-2</v>
      </c>
      <c r="DE73" s="29">
        <v>3.7709168364956948E-3</v>
      </c>
      <c r="DF73" s="29">
        <v>1.7858649534899521E-2</v>
      </c>
      <c r="DG73" s="17">
        <f t="shared" si="2"/>
        <v>1.7616542552871597</v>
      </c>
      <c r="DH73" s="17">
        <f>+DG73/AVERAGE($DG$5:$DG$112)</f>
        <v>0.88135940546310354</v>
      </c>
      <c r="DI73" s="28" t="s">
        <v>68</v>
      </c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</row>
    <row r="74" spans="1:218" ht="20.100000000000001" customHeight="1" x14ac:dyDescent="0.15">
      <c r="A74" s="18" t="s">
        <v>69</v>
      </c>
      <c r="B74" s="19" t="s">
        <v>170</v>
      </c>
      <c r="C74" s="29">
        <v>0.12001229144794212</v>
      </c>
      <c r="D74" s="29">
        <v>0.10674656093848113</v>
      </c>
      <c r="E74" s="29">
        <v>7.0039630553734286E-2</v>
      </c>
      <c r="F74" s="29">
        <v>3.8500402492384497E-2</v>
      </c>
      <c r="G74" s="29">
        <v>5.7313799380804838E-2</v>
      </c>
      <c r="H74" s="29">
        <v>0</v>
      </c>
      <c r="I74" s="29">
        <v>0</v>
      </c>
      <c r="J74" s="29">
        <v>0.13921027592715565</v>
      </c>
      <c r="K74" s="29">
        <v>3.964835471023017E-2</v>
      </c>
      <c r="L74" s="29">
        <v>0.13598427312521924</v>
      </c>
      <c r="M74" s="29">
        <v>0</v>
      </c>
      <c r="N74" s="29">
        <v>6.2924891700905497E-2</v>
      </c>
      <c r="O74" s="29">
        <v>0.10486900994869144</v>
      </c>
      <c r="P74" s="29">
        <v>0.12336055872311291</v>
      </c>
      <c r="Q74" s="29">
        <v>0.11655856326987721</v>
      </c>
      <c r="R74" s="29">
        <v>0.32182387417935981</v>
      </c>
      <c r="S74" s="29">
        <v>0.17190615719433494</v>
      </c>
      <c r="T74" s="29">
        <v>0.12545954961642999</v>
      </c>
      <c r="U74" s="29">
        <v>4.3094080529117014E-2</v>
      </c>
      <c r="V74" s="29">
        <v>3.8144911860786862E-2</v>
      </c>
      <c r="W74" s="29">
        <v>2.1767967321907111E-2</v>
      </c>
      <c r="X74" s="29">
        <v>7.5981611529224474E-2</v>
      </c>
      <c r="Y74" s="29">
        <v>8.1374635475312998E-2</v>
      </c>
      <c r="Z74" s="29">
        <v>0</v>
      </c>
      <c r="AA74" s="29">
        <v>0.10805268656649944</v>
      </c>
      <c r="AB74" s="29">
        <v>9.7734402575318943E-2</v>
      </c>
      <c r="AC74" s="29">
        <v>7.8545492625178535E-3</v>
      </c>
      <c r="AD74" s="29">
        <v>3.2092675687440099E-2</v>
      </c>
      <c r="AE74" s="29">
        <v>9.5622764533688814E-2</v>
      </c>
      <c r="AF74" s="29">
        <v>4.6049751218080227E-2</v>
      </c>
      <c r="AG74" s="29">
        <v>0.1577902940180865</v>
      </c>
      <c r="AH74" s="29">
        <v>6.2248363206364551E-2</v>
      </c>
      <c r="AI74" s="29">
        <v>6.6056571587613716E-2</v>
      </c>
      <c r="AJ74" s="29">
        <v>5.341086153512048E-2</v>
      </c>
      <c r="AK74" s="29">
        <v>5.6286183819206102E-2</v>
      </c>
      <c r="AL74" s="29">
        <v>0</v>
      </c>
      <c r="AM74" s="29">
        <v>4.7408150329560306E-2</v>
      </c>
      <c r="AN74" s="29">
        <v>5.2629955831912281E-2</v>
      </c>
      <c r="AO74" s="29">
        <v>7.6656962817225199E-2</v>
      </c>
      <c r="AP74" s="29">
        <v>1.5992708665222052E-2</v>
      </c>
      <c r="AQ74" s="29">
        <v>0.11013945220351561</v>
      </c>
      <c r="AR74" s="29">
        <v>5.8413787753774392E-2</v>
      </c>
      <c r="AS74" s="29">
        <v>5.0203732357242084E-2</v>
      </c>
      <c r="AT74" s="29">
        <v>5.6510391702889337E-2</v>
      </c>
      <c r="AU74" s="29">
        <v>6.1106959634151428E-2</v>
      </c>
      <c r="AV74" s="29">
        <v>8.4267305170123569E-2</v>
      </c>
      <c r="AW74" s="29">
        <v>8.4020758766069598E-2</v>
      </c>
      <c r="AX74" s="29">
        <v>8.6198255300671142E-2</v>
      </c>
      <c r="AY74" s="29">
        <v>9.0838203331877476E-2</v>
      </c>
      <c r="AZ74" s="29">
        <v>9.4331518518967719E-2</v>
      </c>
      <c r="BA74" s="29">
        <v>8.2814553636888333E-2</v>
      </c>
      <c r="BB74" s="29">
        <v>0.10228866122788162</v>
      </c>
      <c r="BC74" s="29">
        <v>9.6806870817297275E-2</v>
      </c>
      <c r="BD74" s="29">
        <v>9.2203237823855588E-2</v>
      </c>
      <c r="BE74" s="29">
        <v>0</v>
      </c>
      <c r="BF74" s="29">
        <v>9.3463121238076916E-2</v>
      </c>
      <c r="BG74" s="29">
        <v>0.12547336675412202</v>
      </c>
      <c r="BH74" s="29">
        <v>0.10727615960353412</v>
      </c>
      <c r="BI74" s="29">
        <v>0.12879226831653875</v>
      </c>
      <c r="BJ74" s="29">
        <v>0.11408693396511424</v>
      </c>
      <c r="BK74" s="29">
        <v>2.6663309755892987E-2</v>
      </c>
      <c r="BL74" s="29">
        <v>8.2783095985413363E-2</v>
      </c>
      <c r="BM74" s="29">
        <v>9.2033997458838473E-2</v>
      </c>
      <c r="BN74" s="29">
        <v>6.0462821569585781E-2</v>
      </c>
      <c r="BO74" s="29">
        <v>6.0247382642021799E-2</v>
      </c>
      <c r="BP74" s="29">
        <v>1.7018876216101996E-2</v>
      </c>
      <c r="BQ74" s="29">
        <v>2.2397023273654303E-2</v>
      </c>
      <c r="BR74" s="29">
        <v>4.3316247322364602E-2</v>
      </c>
      <c r="BS74" s="29">
        <v>4.2060752768022631E-2</v>
      </c>
      <c r="BT74" s="29">
        <v>1.0181399586947704</v>
      </c>
      <c r="BU74" s="29">
        <v>1.8371516715533227E-2</v>
      </c>
      <c r="BV74" s="29">
        <v>8.7094240583175612E-3</v>
      </c>
      <c r="BW74" s="29">
        <v>1.1807033830718676E-2</v>
      </c>
      <c r="BX74" s="29">
        <v>3.8436408547910658E-3</v>
      </c>
      <c r="BY74" s="29">
        <v>2.2346393288053649E-2</v>
      </c>
      <c r="BZ74" s="29">
        <v>2.1228351506724443E-2</v>
      </c>
      <c r="CA74" s="29">
        <v>0.12409749081266908</v>
      </c>
      <c r="CB74" s="29">
        <v>2.1490823495007836E-2</v>
      </c>
      <c r="CC74" s="29">
        <v>0</v>
      </c>
      <c r="CD74" s="29">
        <v>1.7944832775274012E-2</v>
      </c>
      <c r="CE74" s="29">
        <v>2.1037627290709838E-2</v>
      </c>
      <c r="CF74" s="29">
        <v>3.0825721734114072E-2</v>
      </c>
      <c r="CG74" s="29">
        <v>1.0711672077032493E-2</v>
      </c>
      <c r="CH74" s="29">
        <v>2.0287699536277397E-2</v>
      </c>
      <c r="CI74" s="29">
        <v>2.3261568427200618E-2</v>
      </c>
      <c r="CJ74" s="29">
        <v>2.2840137301527411E-2</v>
      </c>
      <c r="CK74" s="29">
        <v>1.9791938357309805E-2</v>
      </c>
      <c r="CL74" s="29">
        <v>4.558024608366202E-2</v>
      </c>
      <c r="CM74" s="29">
        <v>2.2309290406521635E-2</v>
      </c>
      <c r="CN74" s="29">
        <v>2.067562565162339E-2</v>
      </c>
      <c r="CO74" s="29">
        <v>5.7606605622507426E-2</v>
      </c>
      <c r="CP74" s="29">
        <v>9.041784575396479E-2</v>
      </c>
      <c r="CQ74" s="29">
        <v>5.19506465720765E-2</v>
      </c>
      <c r="CR74" s="29">
        <v>4.7013611106152452E-2</v>
      </c>
      <c r="CS74" s="29">
        <v>3.6522488929610672E-2</v>
      </c>
      <c r="CT74" s="29">
        <v>5.3272287057765044E-2</v>
      </c>
      <c r="CU74" s="29">
        <v>3.3298284643182192E-2</v>
      </c>
      <c r="CV74" s="29">
        <v>3.1622785421537895E-2</v>
      </c>
      <c r="CW74" s="29">
        <v>0.11124512460877055</v>
      </c>
      <c r="CX74" s="29">
        <v>2.2672138860945785E-2</v>
      </c>
      <c r="CY74" s="29">
        <v>9.4223259412650723E-2</v>
      </c>
      <c r="CZ74" s="29">
        <v>0.13988733877229653</v>
      </c>
      <c r="DA74" s="29">
        <v>5.8465801662454207E-2</v>
      </c>
      <c r="DB74" s="29">
        <v>3.8641582424056679E-2</v>
      </c>
      <c r="DC74" s="29">
        <v>5.2012227846236866E-2</v>
      </c>
      <c r="DD74" s="29">
        <v>3.4807746148278161E-2</v>
      </c>
      <c r="DE74" s="29">
        <v>0.36358120865509869</v>
      </c>
      <c r="DF74" s="29">
        <v>1.4541312982419877E-2</v>
      </c>
      <c r="DG74" s="17">
        <f t="shared" si="2"/>
        <v>7.9739106160711994</v>
      </c>
      <c r="DH74" s="17">
        <f>+DG74/AVERAGE($DG$5:$DG$112)</f>
        <v>3.9893645979079233</v>
      </c>
      <c r="DI74" s="28" t="s">
        <v>69</v>
      </c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</row>
    <row r="75" spans="1:218" ht="20.100000000000001" customHeight="1" x14ac:dyDescent="0.15">
      <c r="A75" s="18" t="s">
        <v>70</v>
      </c>
      <c r="B75" s="19" t="s">
        <v>171</v>
      </c>
      <c r="C75" s="29">
        <v>2.0223717064419618E-2</v>
      </c>
      <c r="D75" s="29">
        <v>2.2286699115435814E-2</v>
      </c>
      <c r="E75" s="29">
        <v>2.189698683048032E-2</v>
      </c>
      <c r="F75" s="29">
        <v>6.6005355126977595E-3</v>
      </c>
      <c r="G75" s="29">
        <v>2.068032362514095E-2</v>
      </c>
      <c r="H75" s="29">
        <v>0</v>
      </c>
      <c r="I75" s="29">
        <v>0</v>
      </c>
      <c r="J75" s="29">
        <v>2.2309444823675511E-2</v>
      </c>
      <c r="K75" s="29">
        <v>2.5982752182259313E-2</v>
      </c>
      <c r="L75" s="29">
        <v>2.031402169430686E-2</v>
      </c>
      <c r="M75" s="29">
        <v>0</v>
      </c>
      <c r="N75" s="29">
        <v>3.2984000872566505E-2</v>
      </c>
      <c r="O75" s="29">
        <v>3.4073024614835162E-2</v>
      </c>
      <c r="P75" s="29">
        <v>2.7343743460441116E-2</v>
      </c>
      <c r="Q75" s="29">
        <v>3.2615478638611597E-2</v>
      </c>
      <c r="R75" s="29">
        <v>4.2753023914482442E-2</v>
      </c>
      <c r="S75" s="29">
        <v>2.7967582462188782E-2</v>
      </c>
      <c r="T75" s="29">
        <v>3.3206147077689638E-2</v>
      </c>
      <c r="U75" s="29">
        <v>2.8611656671937349E-2</v>
      </c>
      <c r="V75" s="29">
        <v>2.5156206993466258E-2</v>
      </c>
      <c r="W75" s="29">
        <v>1.5705554652231068E-2</v>
      </c>
      <c r="X75" s="29">
        <v>2.7604724780454743E-2</v>
      </c>
      <c r="Y75" s="29">
        <v>3.2183081433547672E-2</v>
      </c>
      <c r="Z75" s="29">
        <v>0</v>
      </c>
      <c r="AA75" s="29">
        <v>2.8732621219500591E-2</v>
      </c>
      <c r="AB75" s="29">
        <v>2.9358776651510283E-2</v>
      </c>
      <c r="AC75" s="29">
        <v>6.0933844609286679E-3</v>
      </c>
      <c r="AD75" s="29">
        <v>1.0169967215997491E-2</v>
      </c>
      <c r="AE75" s="29">
        <v>1.8650946786266158E-2</v>
      </c>
      <c r="AF75" s="29">
        <v>1.2782731791556059E-2</v>
      </c>
      <c r="AG75" s="29">
        <v>2.3470251146452882E-2</v>
      </c>
      <c r="AH75" s="29">
        <v>2.2829828057729023E-2</v>
      </c>
      <c r="AI75" s="29">
        <v>2.9185769515108078E-2</v>
      </c>
      <c r="AJ75" s="29">
        <v>2.4977062813171295E-2</v>
      </c>
      <c r="AK75" s="29">
        <v>4.2803798275269714E-2</v>
      </c>
      <c r="AL75" s="29">
        <v>0</v>
      </c>
      <c r="AM75" s="29">
        <v>2.3141550453039016E-2</v>
      </c>
      <c r="AN75" s="29">
        <v>2.3773099633347044E-2</v>
      </c>
      <c r="AO75" s="29">
        <v>2.5926264381133938E-2</v>
      </c>
      <c r="AP75" s="29">
        <v>2.0670790194538682E-2</v>
      </c>
      <c r="AQ75" s="29">
        <v>4.2237717222673707E-2</v>
      </c>
      <c r="AR75" s="29">
        <v>3.0024741856012047E-2</v>
      </c>
      <c r="AS75" s="29">
        <v>2.2712165581074167E-2</v>
      </c>
      <c r="AT75" s="29">
        <v>2.0625398262580107E-2</v>
      </c>
      <c r="AU75" s="29">
        <v>1.8299538072038369E-2</v>
      </c>
      <c r="AV75" s="29">
        <v>2.9803367882614021E-2</v>
      </c>
      <c r="AW75" s="29">
        <v>2.0082582254711285E-2</v>
      </c>
      <c r="AX75" s="29">
        <v>2.6114938592037E-2</v>
      </c>
      <c r="AY75" s="29">
        <v>2.3780781067742337E-2</v>
      </c>
      <c r="AZ75" s="29">
        <v>2.1307990087334507E-2</v>
      </c>
      <c r="BA75" s="29">
        <v>2.3170763157093516E-2</v>
      </c>
      <c r="BB75" s="29">
        <v>2.8284102911878405E-2</v>
      </c>
      <c r="BC75" s="29">
        <v>3.0764533110453192E-2</v>
      </c>
      <c r="BD75" s="29">
        <v>2.8834930442438456E-2</v>
      </c>
      <c r="BE75" s="29">
        <v>0</v>
      </c>
      <c r="BF75" s="29">
        <v>2.3393490268549796E-2</v>
      </c>
      <c r="BG75" s="29">
        <v>2.4771336053269182E-2</v>
      </c>
      <c r="BH75" s="29">
        <v>3.640946472286867E-2</v>
      </c>
      <c r="BI75" s="29">
        <v>4.4893928666488322E-2</v>
      </c>
      <c r="BJ75" s="29">
        <v>5.4827595087581484E-2</v>
      </c>
      <c r="BK75" s="29">
        <v>2.9521456596824008E-2</v>
      </c>
      <c r="BL75" s="29">
        <v>2.7514976359240394E-2</v>
      </c>
      <c r="BM75" s="29">
        <v>2.196020154432847E-2</v>
      </c>
      <c r="BN75" s="29">
        <v>3.0218894066767386E-2</v>
      </c>
      <c r="BO75" s="29">
        <v>2.9984378192136507E-2</v>
      </c>
      <c r="BP75" s="29">
        <v>3.1826461549761188E-2</v>
      </c>
      <c r="BQ75" s="29">
        <v>1.8383654543036514E-2</v>
      </c>
      <c r="BR75" s="29">
        <v>3.300893428849757E-2</v>
      </c>
      <c r="BS75" s="29">
        <v>5.0620640895235033E-2</v>
      </c>
      <c r="BT75" s="29">
        <v>2.6409859041232182E-2</v>
      </c>
      <c r="BU75" s="29">
        <v>1.1031756127896735</v>
      </c>
      <c r="BV75" s="29">
        <v>0.12815388975188485</v>
      </c>
      <c r="BW75" s="29">
        <v>0.10544972371673531</v>
      </c>
      <c r="BX75" s="29">
        <v>8.0673487074835043E-2</v>
      </c>
      <c r="BY75" s="29">
        <v>8.34244611255818E-2</v>
      </c>
      <c r="BZ75" s="29">
        <v>2.1083362943387036E-2</v>
      </c>
      <c r="CA75" s="29">
        <v>8.1733126649065874E-2</v>
      </c>
      <c r="CB75" s="29">
        <v>6.5684162437662549E-2</v>
      </c>
      <c r="CC75" s="29">
        <v>0</v>
      </c>
      <c r="CD75" s="29">
        <v>3.0647005820305336E-2</v>
      </c>
      <c r="CE75" s="29">
        <v>2.8339622422914473E-2</v>
      </c>
      <c r="CF75" s="29">
        <v>2.794402709375678E-2</v>
      </c>
      <c r="CG75" s="29">
        <v>7.1801335575151625E-3</v>
      </c>
      <c r="CH75" s="29">
        <v>2.4801822156188875E-2</v>
      </c>
      <c r="CI75" s="29">
        <v>1.7309510917506432E-2</v>
      </c>
      <c r="CJ75" s="29">
        <v>1.3489529464467555E-2</v>
      </c>
      <c r="CK75" s="29">
        <v>2.3325897994497243E-2</v>
      </c>
      <c r="CL75" s="29">
        <v>2.1874819895361487E-2</v>
      </c>
      <c r="CM75" s="29">
        <v>2.5523437506235831E-2</v>
      </c>
      <c r="CN75" s="29">
        <v>1.9776853512123407E-2</v>
      </c>
      <c r="CO75" s="29">
        <v>1.6743196717092949E-2</v>
      </c>
      <c r="CP75" s="29">
        <v>2.0678814255291049E-2</v>
      </c>
      <c r="CQ75" s="29">
        <v>3.5136307841511512E-2</v>
      </c>
      <c r="CR75" s="29">
        <v>2.9173571895640727E-2</v>
      </c>
      <c r="CS75" s="29">
        <v>1.8337084973351129E-2</v>
      </c>
      <c r="CT75" s="29">
        <v>4.0928057969920481E-2</v>
      </c>
      <c r="CU75" s="29">
        <v>6.1426022126036699E-2</v>
      </c>
      <c r="CV75" s="29">
        <v>2.0003503994606764E-2</v>
      </c>
      <c r="CW75" s="29">
        <v>2.4108208274451186E-2</v>
      </c>
      <c r="CX75" s="29">
        <v>1.4824762947339507E-2</v>
      </c>
      <c r="CY75" s="29">
        <v>5.34253467007684E-2</v>
      </c>
      <c r="CZ75" s="29">
        <v>3.2632687017065315E-2</v>
      </c>
      <c r="DA75" s="29">
        <v>1.8949060226337307E-2</v>
      </c>
      <c r="DB75" s="29">
        <v>3.1036173144382475E-2</v>
      </c>
      <c r="DC75" s="29">
        <v>3.0069812623383308E-2</v>
      </c>
      <c r="DD75" s="29">
        <v>2.0235424295199752E-2</v>
      </c>
      <c r="DE75" s="29">
        <v>3.2446321936205412E-2</v>
      </c>
      <c r="DF75" s="29">
        <v>4.829347478759894E-2</v>
      </c>
      <c r="DG75" s="17">
        <f t="shared" si="2"/>
        <v>4.1708926899487944</v>
      </c>
      <c r="DH75" s="17">
        <f>+DG75/AVERAGE($DG$5:$DG$112)</f>
        <v>2.0867065659626021</v>
      </c>
      <c r="DI75" s="28" t="s">
        <v>70</v>
      </c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</row>
    <row r="76" spans="1:218" ht="20.100000000000001" customHeight="1" x14ac:dyDescent="0.15">
      <c r="A76" s="18" t="s">
        <v>71</v>
      </c>
      <c r="B76" s="19" t="s">
        <v>172</v>
      </c>
      <c r="C76" s="29">
        <v>1.2203194470876522E-2</v>
      </c>
      <c r="D76" s="29">
        <v>1.4073215537356921E-2</v>
      </c>
      <c r="E76" s="29">
        <v>1.0299188288413599E-2</v>
      </c>
      <c r="F76" s="29">
        <v>4.8043615832566791E-3</v>
      </c>
      <c r="G76" s="29">
        <v>7.1334576143544841E-3</v>
      </c>
      <c r="H76" s="29">
        <v>0</v>
      </c>
      <c r="I76" s="29">
        <v>0</v>
      </c>
      <c r="J76" s="29">
        <v>2.0041426988715718E-2</v>
      </c>
      <c r="K76" s="29">
        <v>8.5667052768421993E-3</v>
      </c>
      <c r="L76" s="29">
        <v>1.9563879624950348E-2</v>
      </c>
      <c r="M76" s="29">
        <v>0</v>
      </c>
      <c r="N76" s="29">
        <v>1.0513789853001469E-2</v>
      </c>
      <c r="O76" s="29">
        <v>1.5195234660708556E-2</v>
      </c>
      <c r="P76" s="29">
        <v>1.5367056758900462E-2</v>
      </c>
      <c r="Q76" s="29">
        <v>1.9755898154844555E-2</v>
      </c>
      <c r="R76" s="29">
        <v>2.4402044527373632E-2</v>
      </c>
      <c r="S76" s="29">
        <v>1.5603589006196229E-2</v>
      </c>
      <c r="T76" s="29">
        <v>2.0637079098435387E-2</v>
      </c>
      <c r="U76" s="29">
        <v>1.2620372985882077E-2</v>
      </c>
      <c r="V76" s="29">
        <v>1.2388051889406082E-2</v>
      </c>
      <c r="W76" s="29">
        <v>8.330779617026933E-3</v>
      </c>
      <c r="X76" s="29">
        <v>1.3492521266165269E-2</v>
      </c>
      <c r="Y76" s="29">
        <v>1.3965240036014686E-2</v>
      </c>
      <c r="Z76" s="29">
        <v>0</v>
      </c>
      <c r="AA76" s="29">
        <v>2.3299719000264382E-2</v>
      </c>
      <c r="AB76" s="29">
        <v>1.5533204207357491E-2</v>
      </c>
      <c r="AC76" s="29">
        <v>2.9741265589984384E-3</v>
      </c>
      <c r="AD76" s="29">
        <v>8.5851699836892864E-3</v>
      </c>
      <c r="AE76" s="29">
        <v>1.5072597703524319E-2</v>
      </c>
      <c r="AF76" s="29">
        <v>9.0785805127059638E-3</v>
      </c>
      <c r="AG76" s="29">
        <v>1.7248851178595377E-2</v>
      </c>
      <c r="AH76" s="29">
        <v>1.4844752011720194E-2</v>
      </c>
      <c r="AI76" s="29">
        <v>2.2891616800288304E-2</v>
      </c>
      <c r="AJ76" s="29">
        <v>1.2070798103177315E-2</v>
      </c>
      <c r="AK76" s="29">
        <v>1.724760214905844E-2</v>
      </c>
      <c r="AL76" s="29">
        <v>0</v>
      </c>
      <c r="AM76" s="29">
        <v>1.1272380210985058E-2</v>
      </c>
      <c r="AN76" s="29">
        <v>1.3269200830262413E-2</v>
      </c>
      <c r="AO76" s="29">
        <v>1.2344447520937321E-2</v>
      </c>
      <c r="AP76" s="29">
        <v>7.6855358292786469E-3</v>
      </c>
      <c r="AQ76" s="29">
        <v>1.9167662468881932E-2</v>
      </c>
      <c r="AR76" s="29">
        <v>1.4211486711299839E-2</v>
      </c>
      <c r="AS76" s="29">
        <v>1.1736057490418709E-2</v>
      </c>
      <c r="AT76" s="29">
        <v>1.1180542059265872E-2</v>
      </c>
      <c r="AU76" s="29">
        <v>1.0725300329449896E-2</v>
      </c>
      <c r="AV76" s="29">
        <v>1.3017973084057399E-2</v>
      </c>
      <c r="AW76" s="29">
        <v>1.1042929911629222E-2</v>
      </c>
      <c r="AX76" s="29">
        <v>1.3304790075149646E-2</v>
      </c>
      <c r="AY76" s="29">
        <v>1.3323748383351139E-2</v>
      </c>
      <c r="AZ76" s="29">
        <v>1.4036916565049993E-2</v>
      </c>
      <c r="BA76" s="29">
        <v>1.1771364568999869E-2</v>
      </c>
      <c r="BB76" s="29">
        <v>1.4195833076915604E-2</v>
      </c>
      <c r="BC76" s="29">
        <v>1.5077312479835079E-2</v>
      </c>
      <c r="BD76" s="29">
        <v>1.5783687651871266E-2</v>
      </c>
      <c r="BE76" s="29">
        <v>0</v>
      </c>
      <c r="BF76" s="29">
        <v>1.314377772819432E-2</v>
      </c>
      <c r="BG76" s="29">
        <v>1.4270489484474911E-2</v>
      </c>
      <c r="BH76" s="29">
        <v>1.4426784876661386E-2</v>
      </c>
      <c r="BI76" s="29">
        <v>1.3532286723601164E-2</v>
      </c>
      <c r="BJ76" s="29">
        <v>1.4665400675501159E-2</v>
      </c>
      <c r="BK76" s="29">
        <v>2.7371692425095368E-2</v>
      </c>
      <c r="BL76" s="29">
        <v>2.0844226963035853E-2</v>
      </c>
      <c r="BM76" s="29">
        <v>1.4868462310960034E-2</v>
      </c>
      <c r="BN76" s="29">
        <v>1.364529279387342E-2</v>
      </c>
      <c r="BO76" s="29">
        <v>1.4528547050758111E-2</v>
      </c>
      <c r="BP76" s="29">
        <v>1.3056298430909791E-2</v>
      </c>
      <c r="BQ76" s="29">
        <v>2.8209637368040236E-2</v>
      </c>
      <c r="BR76" s="29">
        <v>1.1849421498163466E-2</v>
      </c>
      <c r="BS76" s="29">
        <v>1.1514917864171364E-2</v>
      </c>
      <c r="BT76" s="29">
        <v>3.8993217265089995E-2</v>
      </c>
      <c r="BU76" s="29">
        <v>2.9326167924031494E-2</v>
      </c>
      <c r="BV76" s="29">
        <v>1.0688032151630462</v>
      </c>
      <c r="BW76" s="29">
        <v>0.19487115449174838</v>
      </c>
      <c r="BX76" s="29">
        <v>2.1887365234010771E-2</v>
      </c>
      <c r="BY76" s="29">
        <v>8.7181808612312606E-3</v>
      </c>
      <c r="BZ76" s="29">
        <v>1.8531442270014901E-2</v>
      </c>
      <c r="CA76" s="29">
        <v>4.8519822634947203E-2</v>
      </c>
      <c r="CB76" s="29">
        <v>8.619150954069002E-2</v>
      </c>
      <c r="CC76" s="29">
        <v>0</v>
      </c>
      <c r="CD76" s="29">
        <v>0.10059499304448935</v>
      </c>
      <c r="CE76" s="29">
        <v>0.11591987696579151</v>
      </c>
      <c r="CF76" s="29">
        <v>4.2043999950322784E-2</v>
      </c>
      <c r="CG76" s="29">
        <v>2.3884485808782802E-2</v>
      </c>
      <c r="CH76" s="29">
        <v>3.1089274942036657E-2</v>
      </c>
      <c r="CI76" s="29">
        <v>2.4292566286205113E-2</v>
      </c>
      <c r="CJ76" s="29">
        <v>4.0950221132512295E-2</v>
      </c>
      <c r="CK76" s="29">
        <v>8.7539592594075469E-2</v>
      </c>
      <c r="CL76" s="29">
        <v>4.677299366692169E-2</v>
      </c>
      <c r="CM76" s="29">
        <v>1.0157470461499816E-2</v>
      </c>
      <c r="CN76" s="29">
        <v>7.5555590749008363E-3</v>
      </c>
      <c r="CO76" s="29">
        <v>3.5858267087495302E-2</v>
      </c>
      <c r="CP76" s="29">
        <v>4.0264564858026555E-2</v>
      </c>
      <c r="CQ76" s="29">
        <v>1.9650590922740647E-2</v>
      </c>
      <c r="CR76" s="29">
        <v>1.6532525059790543E-2</v>
      </c>
      <c r="CS76" s="29">
        <v>1.629845839382596E-2</v>
      </c>
      <c r="CT76" s="29">
        <v>2.7000402670020195E-2</v>
      </c>
      <c r="CU76" s="29">
        <v>3.2183215537746175E-2</v>
      </c>
      <c r="CV76" s="29">
        <v>3.9174187061403402E-2</v>
      </c>
      <c r="CW76" s="29">
        <v>1.4711072096830317E-2</v>
      </c>
      <c r="CX76" s="29">
        <v>1.9605185603435507E-2</v>
      </c>
      <c r="CY76" s="29">
        <v>3.1809008056919795E-2</v>
      </c>
      <c r="CZ76" s="29">
        <v>7.8270032032481382E-2</v>
      </c>
      <c r="DA76" s="29">
        <v>4.9024635172479285E-2</v>
      </c>
      <c r="DB76" s="29">
        <v>1.7161549198513065E-2</v>
      </c>
      <c r="DC76" s="29">
        <v>3.6319489281193842E-2</v>
      </c>
      <c r="DD76" s="29">
        <v>2.5592332285923256E-2</v>
      </c>
      <c r="DE76" s="29">
        <v>2.3252868685465576E-2</v>
      </c>
      <c r="DF76" s="29">
        <v>2.9134297725034237E-2</v>
      </c>
      <c r="DG76" s="17">
        <f t="shared" si="2"/>
        <v>3.4953643019308549</v>
      </c>
      <c r="DH76" s="17">
        <f>+DG76/AVERAGE($DG$5:$DG$112)</f>
        <v>1.7487382633572257</v>
      </c>
      <c r="DI76" s="28" t="s">
        <v>71</v>
      </c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</row>
    <row r="77" spans="1:218" ht="20.100000000000001" customHeight="1" x14ac:dyDescent="0.15">
      <c r="A77" s="18" t="s">
        <v>72</v>
      </c>
      <c r="B77" s="19" t="s">
        <v>173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29">
        <v>0</v>
      </c>
      <c r="AC77" s="29"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v>0</v>
      </c>
      <c r="AK77" s="29">
        <v>0</v>
      </c>
      <c r="AL77" s="29">
        <v>0</v>
      </c>
      <c r="AM77" s="29">
        <v>0</v>
      </c>
      <c r="AN77" s="29">
        <v>0</v>
      </c>
      <c r="AO77" s="29">
        <v>0</v>
      </c>
      <c r="AP77" s="29">
        <v>0</v>
      </c>
      <c r="AQ77" s="29">
        <v>0</v>
      </c>
      <c r="AR77" s="29">
        <v>0</v>
      </c>
      <c r="AS77" s="29">
        <v>0</v>
      </c>
      <c r="AT77" s="29">
        <v>0</v>
      </c>
      <c r="AU77" s="29">
        <v>0</v>
      </c>
      <c r="AV77" s="29">
        <v>0</v>
      </c>
      <c r="AW77" s="29">
        <v>0</v>
      </c>
      <c r="AX77" s="29">
        <v>0</v>
      </c>
      <c r="AY77" s="29">
        <v>0</v>
      </c>
      <c r="AZ77" s="29">
        <v>0</v>
      </c>
      <c r="BA77" s="29">
        <v>0</v>
      </c>
      <c r="BB77" s="29">
        <v>0</v>
      </c>
      <c r="BC77" s="29">
        <v>0</v>
      </c>
      <c r="BD77" s="29">
        <v>0</v>
      </c>
      <c r="BE77" s="29">
        <v>0</v>
      </c>
      <c r="BF77" s="29">
        <v>0</v>
      </c>
      <c r="BG77" s="29">
        <v>0</v>
      </c>
      <c r="BH77" s="29">
        <v>0</v>
      </c>
      <c r="BI77" s="29">
        <v>0</v>
      </c>
      <c r="BJ77" s="29">
        <v>0</v>
      </c>
      <c r="BK77" s="29">
        <v>0</v>
      </c>
      <c r="BL77" s="29">
        <v>0</v>
      </c>
      <c r="BM77" s="29">
        <v>0</v>
      </c>
      <c r="BN77" s="29">
        <v>0</v>
      </c>
      <c r="BO77" s="29">
        <v>0</v>
      </c>
      <c r="BP77" s="29">
        <v>0</v>
      </c>
      <c r="BQ77" s="29">
        <v>0</v>
      </c>
      <c r="BR77" s="29">
        <v>0</v>
      </c>
      <c r="BS77" s="29">
        <v>0</v>
      </c>
      <c r="BT77" s="29">
        <v>0</v>
      </c>
      <c r="BU77" s="29">
        <v>0</v>
      </c>
      <c r="BV77" s="29">
        <v>0</v>
      </c>
      <c r="BW77" s="29">
        <v>1</v>
      </c>
      <c r="BX77" s="29">
        <v>0</v>
      </c>
      <c r="BY77" s="29">
        <v>0</v>
      </c>
      <c r="BZ77" s="29">
        <v>0</v>
      </c>
      <c r="CA77" s="29">
        <v>0</v>
      </c>
      <c r="CB77" s="29">
        <v>0</v>
      </c>
      <c r="CC77" s="29">
        <v>0</v>
      </c>
      <c r="CD77" s="29">
        <v>0</v>
      </c>
      <c r="CE77" s="29">
        <v>0</v>
      </c>
      <c r="CF77" s="29">
        <v>0</v>
      </c>
      <c r="CG77" s="29">
        <v>0</v>
      </c>
      <c r="CH77" s="29">
        <v>0</v>
      </c>
      <c r="CI77" s="29">
        <v>0</v>
      </c>
      <c r="CJ77" s="29">
        <v>0</v>
      </c>
      <c r="CK77" s="29">
        <v>0</v>
      </c>
      <c r="CL77" s="29">
        <v>0</v>
      </c>
      <c r="CM77" s="29">
        <v>0</v>
      </c>
      <c r="CN77" s="29">
        <v>0</v>
      </c>
      <c r="CO77" s="29">
        <v>0</v>
      </c>
      <c r="CP77" s="29">
        <v>0</v>
      </c>
      <c r="CQ77" s="29">
        <v>0</v>
      </c>
      <c r="CR77" s="29">
        <v>0</v>
      </c>
      <c r="CS77" s="29">
        <v>0</v>
      </c>
      <c r="CT77" s="29">
        <v>0</v>
      </c>
      <c r="CU77" s="29">
        <v>0</v>
      </c>
      <c r="CV77" s="29">
        <v>0</v>
      </c>
      <c r="CW77" s="29">
        <v>0</v>
      </c>
      <c r="CX77" s="29">
        <v>0</v>
      </c>
      <c r="CY77" s="29">
        <v>0</v>
      </c>
      <c r="CZ77" s="29">
        <v>0</v>
      </c>
      <c r="DA77" s="29">
        <v>0</v>
      </c>
      <c r="DB77" s="29">
        <v>0</v>
      </c>
      <c r="DC77" s="29">
        <v>0</v>
      </c>
      <c r="DD77" s="29">
        <v>0</v>
      </c>
      <c r="DE77" s="29">
        <v>0</v>
      </c>
      <c r="DF77" s="29">
        <v>0</v>
      </c>
      <c r="DG77" s="17">
        <f t="shared" si="2"/>
        <v>1</v>
      </c>
      <c r="DH77" s="17">
        <f>+DG77/AVERAGE($DG$5:$DG$112)</f>
        <v>0.50030214658632721</v>
      </c>
      <c r="DI77" s="28" t="s">
        <v>72</v>
      </c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</row>
    <row r="78" spans="1:218" ht="20.100000000000001" customHeight="1" x14ac:dyDescent="0.15">
      <c r="A78" s="18" t="s">
        <v>73</v>
      </c>
      <c r="B78" s="19" t="s">
        <v>174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 s="29">
        <v>0</v>
      </c>
      <c r="AB78" s="29">
        <v>0</v>
      </c>
      <c r="AC78" s="29">
        <v>0</v>
      </c>
      <c r="AD78" s="29">
        <v>0</v>
      </c>
      <c r="AE78" s="29">
        <v>0</v>
      </c>
      <c r="AF78" s="29">
        <v>0</v>
      </c>
      <c r="AG78" s="29">
        <v>0</v>
      </c>
      <c r="AH78" s="29">
        <v>0</v>
      </c>
      <c r="AI78" s="29">
        <v>0</v>
      </c>
      <c r="AJ78" s="29">
        <v>0</v>
      </c>
      <c r="AK78" s="29">
        <v>0</v>
      </c>
      <c r="AL78" s="29">
        <v>0</v>
      </c>
      <c r="AM78" s="29">
        <v>0</v>
      </c>
      <c r="AN78" s="29">
        <v>0</v>
      </c>
      <c r="AO78" s="29">
        <v>0</v>
      </c>
      <c r="AP78" s="29">
        <v>0</v>
      </c>
      <c r="AQ78" s="29">
        <v>0</v>
      </c>
      <c r="AR78" s="29">
        <v>0</v>
      </c>
      <c r="AS78" s="29">
        <v>0</v>
      </c>
      <c r="AT78" s="29">
        <v>0</v>
      </c>
      <c r="AU78" s="29">
        <v>0</v>
      </c>
      <c r="AV78" s="29">
        <v>0</v>
      </c>
      <c r="AW78" s="29">
        <v>0</v>
      </c>
      <c r="AX78" s="29">
        <v>0</v>
      </c>
      <c r="AY78" s="29">
        <v>0</v>
      </c>
      <c r="AZ78" s="29">
        <v>0</v>
      </c>
      <c r="BA78" s="29">
        <v>0</v>
      </c>
      <c r="BB78" s="29">
        <v>0</v>
      </c>
      <c r="BC78" s="29">
        <v>0</v>
      </c>
      <c r="BD78" s="29">
        <v>0</v>
      </c>
      <c r="BE78" s="29">
        <v>0</v>
      </c>
      <c r="BF78" s="29">
        <v>0</v>
      </c>
      <c r="BG78" s="29">
        <v>0</v>
      </c>
      <c r="BH78" s="29">
        <v>0</v>
      </c>
      <c r="BI78" s="29">
        <v>0</v>
      </c>
      <c r="BJ78" s="29">
        <v>0</v>
      </c>
      <c r="BK78" s="29">
        <v>0</v>
      </c>
      <c r="BL78" s="29">
        <v>0</v>
      </c>
      <c r="BM78" s="29">
        <v>0</v>
      </c>
      <c r="BN78" s="29">
        <v>0</v>
      </c>
      <c r="BO78" s="29">
        <v>0</v>
      </c>
      <c r="BP78" s="29">
        <v>0</v>
      </c>
      <c r="BQ78" s="29">
        <v>0</v>
      </c>
      <c r="BR78" s="29">
        <v>0</v>
      </c>
      <c r="BS78" s="29">
        <v>0</v>
      </c>
      <c r="BT78" s="29">
        <v>0</v>
      </c>
      <c r="BU78" s="29">
        <v>0</v>
      </c>
      <c r="BV78" s="29">
        <v>0</v>
      </c>
      <c r="BW78" s="29">
        <v>0</v>
      </c>
      <c r="BX78" s="29">
        <v>1</v>
      </c>
      <c r="BY78" s="29">
        <v>0</v>
      </c>
      <c r="BZ78" s="29">
        <v>0</v>
      </c>
      <c r="CA78" s="29">
        <v>0</v>
      </c>
      <c r="CB78" s="29">
        <v>0</v>
      </c>
      <c r="CC78" s="29">
        <v>0</v>
      </c>
      <c r="CD78" s="29">
        <v>0</v>
      </c>
      <c r="CE78" s="29">
        <v>0</v>
      </c>
      <c r="CF78" s="29">
        <v>0</v>
      </c>
      <c r="CG78" s="29">
        <v>0</v>
      </c>
      <c r="CH78" s="29">
        <v>0</v>
      </c>
      <c r="CI78" s="29">
        <v>0</v>
      </c>
      <c r="CJ78" s="29">
        <v>0</v>
      </c>
      <c r="CK78" s="29">
        <v>0</v>
      </c>
      <c r="CL78" s="29">
        <v>0</v>
      </c>
      <c r="CM78" s="29">
        <v>0</v>
      </c>
      <c r="CN78" s="29">
        <v>0</v>
      </c>
      <c r="CO78" s="29">
        <v>0</v>
      </c>
      <c r="CP78" s="29">
        <v>0</v>
      </c>
      <c r="CQ78" s="29">
        <v>0</v>
      </c>
      <c r="CR78" s="29">
        <v>0</v>
      </c>
      <c r="CS78" s="29">
        <v>0</v>
      </c>
      <c r="CT78" s="29">
        <v>0</v>
      </c>
      <c r="CU78" s="29">
        <v>0</v>
      </c>
      <c r="CV78" s="29">
        <v>0</v>
      </c>
      <c r="CW78" s="29">
        <v>0</v>
      </c>
      <c r="CX78" s="29">
        <v>0</v>
      </c>
      <c r="CY78" s="29">
        <v>0</v>
      </c>
      <c r="CZ78" s="29">
        <v>0</v>
      </c>
      <c r="DA78" s="29">
        <v>0</v>
      </c>
      <c r="DB78" s="29">
        <v>0</v>
      </c>
      <c r="DC78" s="29">
        <v>0</v>
      </c>
      <c r="DD78" s="29">
        <v>0</v>
      </c>
      <c r="DE78" s="29">
        <v>0</v>
      </c>
      <c r="DF78" s="29">
        <v>0</v>
      </c>
      <c r="DG78" s="17">
        <f t="shared" si="2"/>
        <v>1</v>
      </c>
      <c r="DH78" s="17">
        <f>+DG78/AVERAGE($DG$5:$DG$112)</f>
        <v>0.50030214658632721</v>
      </c>
      <c r="DI78" s="28" t="s">
        <v>73</v>
      </c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</row>
    <row r="79" spans="1:218" ht="20.100000000000001" customHeight="1" x14ac:dyDescent="0.15">
      <c r="A79" s="18" t="s">
        <v>74</v>
      </c>
      <c r="B79" s="19" t="s">
        <v>175</v>
      </c>
      <c r="C79" s="29">
        <v>1.5032277508266493E-3</v>
      </c>
      <c r="D79" s="29">
        <v>1.3158701168204815E-3</v>
      </c>
      <c r="E79" s="29">
        <v>1.157713238842908E-3</v>
      </c>
      <c r="F79" s="29">
        <v>5.2447874127217482E-4</v>
      </c>
      <c r="G79" s="29">
        <v>9.7278727359766386E-4</v>
      </c>
      <c r="H79" s="29">
        <v>0</v>
      </c>
      <c r="I79" s="29">
        <v>0</v>
      </c>
      <c r="J79" s="29">
        <v>2.4463261662288128E-3</v>
      </c>
      <c r="K79" s="29">
        <v>1.1239346329512422E-3</v>
      </c>
      <c r="L79" s="29">
        <v>1.5554134346192875E-3</v>
      </c>
      <c r="M79" s="29">
        <v>0</v>
      </c>
      <c r="N79" s="29">
        <v>1.0859429188931392E-3</v>
      </c>
      <c r="O79" s="29">
        <v>2.2702363901707886E-3</v>
      </c>
      <c r="P79" s="29">
        <v>2.352167312823649E-3</v>
      </c>
      <c r="Q79" s="29">
        <v>2.545502710595806E-3</v>
      </c>
      <c r="R79" s="29">
        <v>1.0628226208047341E-2</v>
      </c>
      <c r="S79" s="29">
        <v>5.4121895780714522E-3</v>
      </c>
      <c r="T79" s="29">
        <v>4.7037154250112751E-3</v>
      </c>
      <c r="U79" s="29">
        <v>1.3397657680216785E-3</v>
      </c>
      <c r="V79" s="29">
        <v>2.1612718907328028E-3</v>
      </c>
      <c r="W79" s="29">
        <v>1.6327897679303505E-3</v>
      </c>
      <c r="X79" s="29">
        <v>2.8398112293596478E-3</v>
      </c>
      <c r="Y79" s="29">
        <v>3.7561216772054838E-3</v>
      </c>
      <c r="Z79" s="29">
        <v>0</v>
      </c>
      <c r="AA79" s="29">
        <v>3.5783686363942886E-3</v>
      </c>
      <c r="AB79" s="29">
        <v>3.300059246943324E-3</v>
      </c>
      <c r="AC79" s="29">
        <v>2.889694983669828E-4</v>
      </c>
      <c r="AD79" s="29">
        <v>1.2419597843794025E-3</v>
      </c>
      <c r="AE79" s="29">
        <v>3.5994711545071336E-3</v>
      </c>
      <c r="AF79" s="29">
        <v>1.3850949982091873E-3</v>
      </c>
      <c r="AG79" s="29">
        <v>3.4928403539304501E-3</v>
      </c>
      <c r="AH79" s="29">
        <v>2.4807253939009436E-3</v>
      </c>
      <c r="AI79" s="29">
        <v>2.8693428393318943E-3</v>
      </c>
      <c r="AJ79" s="29">
        <v>1.1804642780390332E-3</v>
      </c>
      <c r="AK79" s="29">
        <v>4.5995878136374461E-3</v>
      </c>
      <c r="AL79" s="29">
        <v>0</v>
      </c>
      <c r="AM79" s="29">
        <v>2.1985730213113265E-3</v>
      </c>
      <c r="AN79" s="29">
        <v>2.2563956758554801E-3</v>
      </c>
      <c r="AO79" s="29">
        <v>1.8196958923958552E-3</v>
      </c>
      <c r="AP79" s="29">
        <v>1.4201754742449841E-3</v>
      </c>
      <c r="AQ79" s="29">
        <v>3.8933556564570669E-3</v>
      </c>
      <c r="AR79" s="29">
        <v>2.895976620402725E-3</v>
      </c>
      <c r="AS79" s="29">
        <v>1.9224085157352377E-3</v>
      </c>
      <c r="AT79" s="29">
        <v>2.3604022769849321E-3</v>
      </c>
      <c r="AU79" s="29">
        <v>2.1789356461403642E-3</v>
      </c>
      <c r="AV79" s="29">
        <v>4.0593243385100321E-3</v>
      </c>
      <c r="AW79" s="29">
        <v>2.6255747810232429E-3</v>
      </c>
      <c r="AX79" s="29">
        <v>3.8403283424592134E-3</v>
      </c>
      <c r="AY79" s="29">
        <v>2.8842268061136768E-3</v>
      </c>
      <c r="AZ79" s="29">
        <v>2.2581332617315915E-3</v>
      </c>
      <c r="BA79" s="29">
        <v>3.8159656729821671E-3</v>
      </c>
      <c r="BB79" s="29">
        <v>2.40853729689245E-3</v>
      </c>
      <c r="BC79" s="29">
        <v>7.9932859642850886E-3</v>
      </c>
      <c r="BD79" s="29">
        <v>4.8067318060225237E-3</v>
      </c>
      <c r="BE79" s="29">
        <v>0</v>
      </c>
      <c r="BF79" s="29">
        <v>2.3225605422872516E-3</v>
      </c>
      <c r="BG79" s="29">
        <v>2.5787049357522459E-3</v>
      </c>
      <c r="BH79" s="29">
        <v>4.3234339760814039E-3</v>
      </c>
      <c r="BI79" s="29">
        <v>4.3103247592855293E-3</v>
      </c>
      <c r="BJ79" s="29">
        <v>3.8704938524462104E-3</v>
      </c>
      <c r="BK79" s="29">
        <v>3.9875921603612207E-3</v>
      </c>
      <c r="BL79" s="29">
        <v>3.6380326853759763E-3</v>
      </c>
      <c r="BM79" s="29">
        <v>3.1745937312489671E-3</v>
      </c>
      <c r="BN79" s="29">
        <v>2.6148211463539127E-3</v>
      </c>
      <c r="BO79" s="29">
        <v>2.4688856967354841E-3</v>
      </c>
      <c r="BP79" s="29">
        <v>1.9962869427109348E-3</v>
      </c>
      <c r="BQ79" s="29">
        <v>1.8090418732464055E-3</v>
      </c>
      <c r="BR79" s="29">
        <v>3.9083871246495885E-3</v>
      </c>
      <c r="BS79" s="29">
        <v>1.9374182312197237E-2</v>
      </c>
      <c r="BT79" s="29">
        <v>4.0784702095305984E-3</v>
      </c>
      <c r="BU79" s="29">
        <v>1.2119336330035453E-2</v>
      </c>
      <c r="BV79" s="29">
        <v>2.6832314256765321E-3</v>
      </c>
      <c r="BW79" s="29">
        <v>1.7863173147167806E-3</v>
      </c>
      <c r="BX79" s="29">
        <v>9.6839668787600914E-4</v>
      </c>
      <c r="BY79" s="29">
        <v>1.002718634825648</v>
      </c>
      <c r="BZ79" s="29">
        <v>1.8842759258045907E-3</v>
      </c>
      <c r="CA79" s="29">
        <v>2.6758206349086302E-3</v>
      </c>
      <c r="CB79" s="29">
        <v>3.4303258875256161E-3</v>
      </c>
      <c r="CC79" s="29">
        <v>0</v>
      </c>
      <c r="CD79" s="29">
        <v>6.3328665396715118E-3</v>
      </c>
      <c r="CE79" s="29">
        <v>2.1704509341949215E-3</v>
      </c>
      <c r="CF79" s="29">
        <v>2.606859550757954E-3</v>
      </c>
      <c r="CG79" s="29">
        <v>1.6272720495843494E-3</v>
      </c>
      <c r="CH79" s="29">
        <v>3.2070713922006007E-3</v>
      </c>
      <c r="CI79" s="29">
        <v>3.8324915609059098E-3</v>
      </c>
      <c r="CJ79" s="29">
        <v>1.5325386662733537E-3</v>
      </c>
      <c r="CK79" s="29">
        <v>3.2206148733435478E-3</v>
      </c>
      <c r="CL79" s="29">
        <v>2.800836001976587E-3</v>
      </c>
      <c r="CM79" s="29">
        <v>7.5449909321960527E-3</v>
      </c>
      <c r="CN79" s="29">
        <v>3.6164895429524053E-3</v>
      </c>
      <c r="CO79" s="29">
        <v>7.4193188451722493E-3</v>
      </c>
      <c r="CP79" s="29">
        <v>3.270093486652248E-3</v>
      </c>
      <c r="CQ79" s="29">
        <v>7.0832287112649996E-3</v>
      </c>
      <c r="CR79" s="29">
        <v>2.5693751074998671E-3</v>
      </c>
      <c r="CS79" s="29">
        <v>1.229909284422579E-3</v>
      </c>
      <c r="CT79" s="29">
        <v>5.0612538398872239E-3</v>
      </c>
      <c r="CU79" s="29">
        <v>2.1007251067411666E-3</v>
      </c>
      <c r="CV79" s="29">
        <v>3.1191163432472565E-3</v>
      </c>
      <c r="CW79" s="29">
        <v>2.4502905231826647E-3</v>
      </c>
      <c r="CX79" s="29">
        <v>2.1914324956751208E-3</v>
      </c>
      <c r="CY79" s="29">
        <v>2.9663656015928527E-3</v>
      </c>
      <c r="CZ79" s="29">
        <v>2.8473568238847401E-3</v>
      </c>
      <c r="DA79" s="29">
        <v>2.0663572796951564E-3</v>
      </c>
      <c r="DB79" s="29">
        <v>2.9034722533965627E-3</v>
      </c>
      <c r="DC79" s="29">
        <v>1.368077707675493E-3</v>
      </c>
      <c r="DD79" s="29">
        <v>2.7200463192785041E-3</v>
      </c>
      <c r="DE79" s="29">
        <v>5.7220183556070912E-3</v>
      </c>
      <c r="DF79" s="29">
        <v>2.2292045978737369E-3</v>
      </c>
      <c r="DG79" s="17">
        <f t="shared" si="2"/>
        <v>1.325514678986472</v>
      </c>
      <c r="DH79" s="17">
        <f>+DG79/AVERAGE($DG$5:$DG$112)</f>
        <v>0.66315783922861826</v>
      </c>
      <c r="DI79" s="28" t="s">
        <v>74</v>
      </c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</row>
    <row r="80" spans="1:218" ht="20.100000000000001" customHeight="1" x14ac:dyDescent="0.15">
      <c r="A80" s="18" t="s">
        <v>75</v>
      </c>
      <c r="B80" s="19" t="s">
        <v>176</v>
      </c>
      <c r="C80" s="29">
        <v>2.1701280591948896E-2</v>
      </c>
      <c r="D80" s="29">
        <v>6.0974401263038165E-2</v>
      </c>
      <c r="E80" s="29">
        <v>1.8881365009885645E-2</v>
      </c>
      <c r="F80" s="29">
        <v>4.9861552875315206E-2</v>
      </c>
      <c r="G80" s="29">
        <v>1.2083930699834391E-2</v>
      </c>
      <c r="H80" s="29">
        <v>0</v>
      </c>
      <c r="I80" s="29">
        <v>0</v>
      </c>
      <c r="J80" s="29">
        <v>4.556864441286837E-2</v>
      </c>
      <c r="K80" s="29">
        <v>1.6107999576406747E-2</v>
      </c>
      <c r="L80" s="29">
        <v>4.9623183553694716E-2</v>
      </c>
      <c r="M80" s="29">
        <v>0</v>
      </c>
      <c r="N80" s="29">
        <v>1.3946232138997792E-2</v>
      </c>
      <c r="O80" s="29">
        <v>1.5429921759581945E-2</v>
      </c>
      <c r="P80" s="29">
        <v>5.2636255721451343E-2</v>
      </c>
      <c r="Q80" s="29">
        <v>3.8828736423599748E-2</v>
      </c>
      <c r="R80" s="29">
        <v>0.11543204317670536</v>
      </c>
      <c r="S80" s="29">
        <v>6.036162868927402E-2</v>
      </c>
      <c r="T80" s="29">
        <v>3.8134332047502488E-2</v>
      </c>
      <c r="U80" s="29">
        <v>3.6353560781037367E-2</v>
      </c>
      <c r="V80" s="29">
        <v>1.848725658961781E-2</v>
      </c>
      <c r="W80" s="29">
        <v>1.8493604896064046E-2</v>
      </c>
      <c r="X80" s="29">
        <v>3.0401600993019168E-2</v>
      </c>
      <c r="Y80" s="29">
        <v>3.2742291593829652E-2</v>
      </c>
      <c r="Z80" s="29">
        <v>0</v>
      </c>
      <c r="AA80" s="29">
        <v>3.2292422861168665E-2</v>
      </c>
      <c r="AB80" s="29">
        <v>3.2602823518387732E-2</v>
      </c>
      <c r="AC80" s="29">
        <v>3.3178386208346693E-3</v>
      </c>
      <c r="AD80" s="29">
        <v>5.4229857346538936E-2</v>
      </c>
      <c r="AE80" s="29">
        <v>2.4047459439290243E-2</v>
      </c>
      <c r="AF80" s="29">
        <v>1.3152916496953587E-2</v>
      </c>
      <c r="AG80" s="29">
        <v>2.8182437197298318E-2</v>
      </c>
      <c r="AH80" s="29">
        <v>3.4539885927138046E-2</v>
      </c>
      <c r="AI80" s="29">
        <v>8.1070378806106666E-2</v>
      </c>
      <c r="AJ80" s="29">
        <v>2.974702875758305E-2</v>
      </c>
      <c r="AK80" s="29">
        <v>3.4914623199104183E-2</v>
      </c>
      <c r="AL80" s="29">
        <v>0</v>
      </c>
      <c r="AM80" s="29">
        <v>2.7158650922427696E-2</v>
      </c>
      <c r="AN80" s="29">
        <v>4.9020251866426674E-2</v>
      </c>
      <c r="AO80" s="29">
        <v>3.6454186124006333E-2</v>
      </c>
      <c r="AP80" s="29">
        <v>4.6351510547158518E-2</v>
      </c>
      <c r="AQ80" s="29">
        <v>3.7216920291679306E-2</v>
      </c>
      <c r="AR80" s="29">
        <v>2.465635284718071E-2</v>
      </c>
      <c r="AS80" s="29">
        <v>2.1530108428471632E-2</v>
      </c>
      <c r="AT80" s="29">
        <v>1.986074983338058E-2</v>
      </c>
      <c r="AU80" s="29">
        <v>1.5842127560660762E-2</v>
      </c>
      <c r="AV80" s="29">
        <v>2.1606233045802642E-2</v>
      </c>
      <c r="AW80" s="29">
        <v>2.0635871466992022E-2</v>
      </c>
      <c r="AX80" s="29">
        <v>2.4622432311463448E-2</v>
      </c>
      <c r="AY80" s="29">
        <v>2.4725200077915697E-2</v>
      </c>
      <c r="AZ80" s="29">
        <v>2.1908030098023522E-2</v>
      </c>
      <c r="BA80" s="29">
        <v>1.8750457322021182E-2</v>
      </c>
      <c r="BB80" s="29">
        <v>2.4442610859892126E-2</v>
      </c>
      <c r="BC80" s="29">
        <v>2.3135021835139175E-2</v>
      </c>
      <c r="BD80" s="29">
        <v>2.8689212891147748E-2</v>
      </c>
      <c r="BE80" s="29">
        <v>0</v>
      </c>
      <c r="BF80" s="29">
        <v>3.5345661769361852E-2</v>
      </c>
      <c r="BG80" s="29">
        <v>3.105364652783979E-2</v>
      </c>
      <c r="BH80" s="29">
        <v>3.2137385335635892E-2</v>
      </c>
      <c r="BI80" s="29">
        <v>3.2630629881284616E-2</v>
      </c>
      <c r="BJ80" s="29">
        <v>3.1485279277891631E-2</v>
      </c>
      <c r="BK80" s="29">
        <v>0.5128772877723794</v>
      </c>
      <c r="BL80" s="29">
        <v>3.2427726908582435E-2</v>
      </c>
      <c r="BM80" s="29">
        <v>3.309103880922E-2</v>
      </c>
      <c r="BN80" s="29">
        <v>3.1270731395007592E-2</v>
      </c>
      <c r="BO80" s="29">
        <v>3.1753438761571197E-2</v>
      </c>
      <c r="BP80" s="29">
        <v>1.8847817946953543E-2</v>
      </c>
      <c r="BQ80" s="29">
        <v>3.0567943967483666E-2</v>
      </c>
      <c r="BR80" s="29">
        <v>1.9627721693661483E-2</v>
      </c>
      <c r="BS80" s="29">
        <v>5.5394708882640024E-2</v>
      </c>
      <c r="BT80" s="29">
        <v>7.4448429051041385E-3</v>
      </c>
      <c r="BU80" s="29">
        <v>1.5340925306849749E-2</v>
      </c>
      <c r="BV80" s="29">
        <v>5.0224574951537315E-3</v>
      </c>
      <c r="BW80" s="29">
        <v>4.7411474979884198E-3</v>
      </c>
      <c r="BX80" s="29">
        <v>1.8267804961997389E-3</v>
      </c>
      <c r="BY80" s="29">
        <v>1.0289462125819354E-2</v>
      </c>
      <c r="BZ80" s="29">
        <v>1.0071773129314445</v>
      </c>
      <c r="CA80" s="29">
        <v>1.3925435433820674E-2</v>
      </c>
      <c r="CB80" s="29">
        <v>1.0061323570148497E-2</v>
      </c>
      <c r="CC80" s="29">
        <v>0</v>
      </c>
      <c r="CD80" s="29">
        <v>9.1342745222452344E-3</v>
      </c>
      <c r="CE80" s="29">
        <v>7.8266359094900945E-3</v>
      </c>
      <c r="CF80" s="29">
        <v>1.2675520655648405E-2</v>
      </c>
      <c r="CG80" s="29">
        <v>8.4983865009885903E-2</v>
      </c>
      <c r="CH80" s="29">
        <v>1.3201069394619611E-2</v>
      </c>
      <c r="CI80" s="29">
        <v>1.17070633352186E-2</v>
      </c>
      <c r="CJ80" s="29">
        <v>1.0553720772104926E-2</v>
      </c>
      <c r="CK80" s="29">
        <v>1.3555359533740071E-2</v>
      </c>
      <c r="CL80" s="29">
        <v>2.0551716239377151E-2</v>
      </c>
      <c r="CM80" s="29">
        <v>1.2235637829847792E-2</v>
      </c>
      <c r="CN80" s="29">
        <v>7.6218222397365339E-3</v>
      </c>
      <c r="CO80" s="29">
        <v>1.9338198718681639E-2</v>
      </c>
      <c r="CP80" s="29">
        <v>2.033074233577464E-2</v>
      </c>
      <c r="CQ80" s="29">
        <v>1.6194879212537067E-2</v>
      </c>
      <c r="CR80" s="29">
        <v>1.1803571308419501E-2</v>
      </c>
      <c r="CS80" s="29">
        <v>8.6750639554915888E-3</v>
      </c>
      <c r="CT80" s="29">
        <v>1.8554890661611038E-2</v>
      </c>
      <c r="CU80" s="29">
        <v>7.7711368266121647E-3</v>
      </c>
      <c r="CV80" s="29">
        <v>1.4634901597386483E-2</v>
      </c>
      <c r="CW80" s="29">
        <v>2.1843083976764134E-2</v>
      </c>
      <c r="CX80" s="29">
        <v>8.3715895969302609E-3</v>
      </c>
      <c r="CY80" s="29">
        <v>2.1276441880411411E-2</v>
      </c>
      <c r="CZ80" s="29">
        <v>2.691515280621869E-2</v>
      </c>
      <c r="DA80" s="29">
        <v>9.7569947434305564E-3</v>
      </c>
      <c r="DB80" s="29">
        <v>1.0023000657646386E-2</v>
      </c>
      <c r="DC80" s="29">
        <v>1.1560990260011695E-2</v>
      </c>
      <c r="DD80" s="29">
        <v>1.7634985843475101E-2</v>
      </c>
      <c r="DE80" s="29">
        <v>8.9479111327071634E-2</v>
      </c>
      <c r="DF80" s="29">
        <v>3.1270671027140748E-2</v>
      </c>
      <c r="DG80" s="17">
        <f t="shared" si="2"/>
        <v>4.1745762221634388</v>
      </c>
      <c r="DH80" s="17">
        <f>+DG80/AVERAGE($DG$5:$DG$112)</f>
        <v>2.0885494450366084</v>
      </c>
      <c r="DI80" s="28" t="s">
        <v>75</v>
      </c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</row>
    <row r="81" spans="1:233" ht="20.100000000000001" customHeight="1" x14ac:dyDescent="0.15">
      <c r="A81" s="18" t="s">
        <v>76</v>
      </c>
      <c r="B81" s="19" t="s">
        <v>177</v>
      </c>
      <c r="C81" s="29">
        <v>7.5963867471957602E-2</v>
      </c>
      <c r="D81" s="29">
        <v>3.5178137629008149E-2</v>
      </c>
      <c r="E81" s="29">
        <v>2.2660547785387335E-2</v>
      </c>
      <c r="F81" s="29">
        <v>3.702654291330091E-2</v>
      </c>
      <c r="G81" s="29">
        <v>3.017661643599423E-2</v>
      </c>
      <c r="H81" s="29">
        <v>0</v>
      </c>
      <c r="I81" s="29">
        <v>0</v>
      </c>
      <c r="J81" s="29">
        <v>3.706656335957205E-2</v>
      </c>
      <c r="K81" s="29">
        <v>1.1705774615398736E-2</v>
      </c>
      <c r="L81" s="29">
        <v>3.3641064271040258E-2</v>
      </c>
      <c r="M81" s="29">
        <v>0</v>
      </c>
      <c r="N81" s="29">
        <v>1.7585812528586202E-2</v>
      </c>
      <c r="O81" s="29">
        <v>1.640887218606378E-2</v>
      </c>
      <c r="P81" s="29">
        <v>2.9370746779896716E-2</v>
      </c>
      <c r="Q81" s="29">
        <v>1.9626802929666651E-2</v>
      </c>
      <c r="R81" s="29">
        <v>2.1631494049021469E-2</v>
      </c>
      <c r="S81" s="29">
        <v>1.302838433664583E-2</v>
      </c>
      <c r="T81" s="29">
        <v>2.1254186828652832E-2</v>
      </c>
      <c r="U81" s="29">
        <v>9.5348363186181229E-3</v>
      </c>
      <c r="V81" s="29">
        <v>1.0135390273812396E-2</v>
      </c>
      <c r="W81" s="29">
        <v>6.4003270514493447E-3</v>
      </c>
      <c r="X81" s="29">
        <v>1.326166260395056E-2</v>
      </c>
      <c r="Y81" s="29">
        <v>1.1601359479968749E-2</v>
      </c>
      <c r="Z81" s="29">
        <v>0</v>
      </c>
      <c r="AA81" s="29">
        <v>1.1992341490502234E-2</v>
      </c>
      <c r="AB81" s="29">
        <v>1.1120222614542777E-2</v>
      </c>
      <c r="AC81" s="29">
        <v>1.122400706627928E-3</v>
      </c>
      <c r="AD81" s="29">
        <v>4.9098660005325616E-3</v>
      </c>
      <c r="AE81" s="29">
        <v>7.8514913298491761E-3</v>
      </c>
      <c r="AF81" s="29">
        <v>5.6287478855129311E-3</v>
      </c>
      <c r="AG81" s="29">
        <v>2.6373157833226447E-2</v>
      </c>
      <c r="AH81" s="29">
        <v>1.2957084803663541E-2</v>
      </c>
      <c r="AI81" s="29">
        <v>6.5830313784055933E-2</v>
      </c>
      <c r="AJ81" s="29">
        <v>1.0077389962124086E-2</v>
      </c>
      <c r="AK81" s="29">
        <v>8.6465446322697051E-2</v>
      </c>
      <c r="AL81" s="29">
        <v>0</v>
      </c>
      <c r="AM81" s="29">
        <v>1.496601128965413E-2</v>
      </c>
      <c r="AN81" s="29">
        <v>1.1640180643743732E-2</v>
      </c>
      <c r="AO81" s="29">
        <v>1.42551842304539E-2</v>
      </c>
      <c r="AP81" s="29">
        <v>5.957532710663147E-3</v>
      </c>
      <c r="AQ81" s="29">
        <v>1.8701245498781036E-2</v>
      </c>
      <c r="AR81" s="29">
        <v>1.5709543379942733E-2</v>
      </c>
      <c r="AS81" s="29">
        <v>1.4188584158437082E-2</v>
      </c>
      <c r="AT81" s="29">
        <v>1.137118552769752E-2</v>
      </c>
      <c r="AU81" s="29">
        <v>1.0508789685245316E-2</v>
      </c>
      <c r="AV81" s="29">
        <v>1.4347656056209636E-2</v>
      </c>
      <c r="AW81" s="29">
        <v>1.1231939338049822E-2</v>
      </c>
      <c r="AX81" s="29">
        <v>8.837901602052875E-3</v>
      </c>
      <c r="AY81" s="29">
        <v>1.112907118658887E-2</v>
      </c>
      <c r="AZ81" s="29">
        <v>1.1101321043560451E-2</v>
      </c>
      <c r="BA81" s="29">
        <v>9.6100949034835185E-3</v>
      </c>
      <c r="BB81" s="29">
        <v>1.1593377815361853E-2</v>
      </c>
      <c r="BC81" s="29">
        <v>8.5200640175063895E-3</v>
      </c>
      <c r="BD81" s="29">
        <v>1.2240308167377768E-2</v>
      </c>
      <c r="BE81" s="29">
        <v>0</v>
      </c>
      <c r="BF81" s="29">
        <v>9.6932022395225994E-3</v>
      </c>
      <c r="BG81" s="29">
        <v>1.0974067082413337E-2</v>
      </c>
      <c r="BH81" s="29">
        <v>1.0547315410346951E-2</v>
      </c>
      <c r="BI81" s="29">
        <v>1.0845410962410583E-2</v>
      </c>
      <c r="BJ81" s="29">
        <v>4.104504318665067E-2</v>
      </c>
      <c r="BK81" s="29">
        <v>1.8438801228159864E-2</v>
      </c>
      <c r="BL81" s="29">
        <v>2.8665631195286437E-2</v>
      </c>
      <c r="BM81" s="29">
        <v>2.7838655841835282E-2</v>
      </c>
      <c r="BN81" s="29">
        <v>3.1927661040588431E-2</v>
      </c>
      <c r="BO81" s="29">
        <v>2.3231857069074494E-2</v>
      </c>
      <c r="BP81" s="29">
        <v>7.698563941790873E-3</v>
      </c>
      <c r="BQ81" s="29">
        <v>9.9916055364033963E-3</v>
      </c>
      <c r="BR81" s="29">
        <v>1.5064049190639865E-2</v>
      </c>
      <c r="BS81" s="29">
        <v>2.9170176265509266E-2</v>
      </c>
      <c r="BT81" s="29">
        <v>2.7628315611498151E-2</v>
      </c>
      <c r="BU81" s="29">
        <v>1.1983085527993232E-2</v>
      </c>
      <c r="BV81" s="29">
        <v>6.7445097179890928E-3</v>
      </c>
      <c r="BW81" s="29">
        <v>6.4664983341521966E-3</v>
      </c>
      <c r="BX81" s="29">
        <v>2.1942241249464428E-3</v>
      </c>
      <c r="BY81" s="29">
        <v>8.2060007535302848E-3</v>
      </c>
      <c r="BZ81" s="29">
        <v>4.8752034188882165E-3</v>
      </c>
      <c r="CA81" s="29">
        <v>1.0099270225727033</v>
      </c>
      <c r="CB81" s="29">
        <v>9.9125845679062918E-3</v>
      </c>
      <c r="CC81" s="29">
        <v>0</v>
      </c>
      <c r="CD81" s="29">
        <v>5.9602632408264763E-3</v>
      </c>
      <c r="CE81" s="29">
        <v>1.1754722950278979E-2</v>
      </c>
      <c r="CF81" s="29">
        <v>9.1429697033781517E-3</v>
      </c>
      <c r="CG81" s="29">
        <v>9.3703396056583656E-3</v>
      </c>
      <c r="CH81" s="29">
        <v>1.3592355473827667E-2</v>
      </c>
      <c r="CI81" s="29">
        <v>1.3847428768581395E-2</v>
      </c>
      <c r="CJ81" s="29">
        <v>1.3635021723387554E-2</v>
      </c>
      <c r="CK81" s="29">
        <v>7.1192224480014776E-3</v>
      </c>
      <c r="CL81" s="29">
        <v>2.0958283778832125E-2</v>
      </c>
      <c r="CM81" s="29">
        <v>1.5781629577369401E-2</v>
      </c>
      <c r="CN81" s="29">
        <v>1.6014060989129025E-2</v>
      </c>
      <c r="CO81" s="29">
        <v>1.2724361312124821E-2</v>
      </c>
      <c r="CP81" s="29">
        <v>1.077199440882259E-2</v>
      </c>
      <c r="CQ81" s="29">
        <v>1.4844852976235253E-2</v>
      </c>
      <c r="CR81" s="29">
        <v>1.0804192386555844E-2</v>
      </c>
      <c r="CS81" s="29">
        <v>1.0068169435816354E-2</v>
      </c>
      <c r="CT81" s="29">
        <v>1.6401067188578866E-2</v>
      </c>
      <c r="CU81" s="29">
        <v>1.1409261124822828E-2</v>
      </c>
      <c r="CV81" s="29">
        <v>1.8630139691731305E-2</v>
      </c>
      <c r="CW81" s="29">
        <v>1.2349226805175181E-2</v>
      </c>
      <c r="CX81" s="29">
        <v>1.1152074251708834E-2</v>
      </c>
      <c r="CY81" s="29">
        <v>5.9073682964860964E-2</v>
      </c>
      <c r="CZ81" s="29">
        <v>1.880749219319065E-2</v>
      </c>
      <c r="DA81" s="29">
        <v>2.1184770287403478E-2</v>
      </c>
      <c r="DB81" s="29">
        <v>3.665546129622408E-2</v>
      </c>
      <c r="DC81" s="29">
        <v>1.4767220670518937E-2</v>
      </c>
      <c r="DD81" s="29">
        <v>3.017106045834184E-2</v>
      </c>
      <c r="DE81" s="29">
        <v>2.0868361960540753E-2</v>
      </c>
      <c r="DF81" s="29">
        <v>1.154468832599201E-2</v>
      </c>
      <c r="DG81" s="17">
        <f t="shared" si="2"/>
        <v>2.77597130465429</v>
      </c>
      <c r="DH81" s="17">
        <f>+DG81/AVERAGE($DG$5:$DG$112)</f>
        <v>1.3888244025805885</v>
      </c>
      <c r="DI81" s="28" t="s">
        <v>76</v>
      </c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</row>
    <row r="82" spans="1:233" ht="20.100000000000001" customHeight="1" x14ac:dyDescent="0.15">
      <c r="A82" s="18" t="s">
        <v>77</v>
      </c>
      <c r="B82" s="19" t="s">
        <v>178</v>
      </c>
      <c r="C82" s="29">
        <v>7.7211294613634502E-3</v>
      </c>
      <c r="D82" s="29">
        <v>1.6791848387612242E-2</v>
      </c>
      <c r="E82" s="29">
        <v>3.58074938246708E-3</v>
      </c>
      <c r="F82" s="29">
        <v>2.2085771976233892E-3</v>
      </c>
      <c r="G82" s="29">
        <v>4.5443895752877318E-3</v>
      </c>
      <c r="H82" s="29">
        <v>0</v>
      </c>
      <c r="I82" s="29">
        <v>0</v>
      </c>
      <c r="J82" s="29">
        <v>1.0060176728878094E-2</v>
      </c>
      <c r="K82" s="29">
        <v>4.2991825507627847E-3</v>
      </c>
      <c r="L82" s="29">
        <v>1.7882666524409795E-2</v>
      </c>
      <c r="M82" s="29">
        <v>0</v>
      </c>
      <c r="N82" s="29">
        <v>3.3142239120223329E-3</v>
      </c>
      <c r="O82" s="29">
        <v>1.8875290750587121E-3</v>
      </c>
      <c r="P82" s="29">
        <v>1.1696758730319117E-2</v>
      </c>
      <c r="Q82" s="29">
        <v>8.5445780760483557E-3</v>
      </c>
      <c r="R82" s="29">
        <v>1.6933270308875172E-2</v>
      </c>
      <c r="S82" s="29">
        <v>8.9291094673451567E-3</v>
      </c>
      <c r="T82" s="29">
        <v>6.0760229621008082E-3</v>
      </c>
      <c r="U82" s="29">
        <v>1.2516458773487248E-2</v>
      </c>
      <c r="V82" s="29">
        <v>2.1470493143897876E-2</v>
      </c>
      <c r="W82" s="29">
        <v>1.5178155894888683E-2</v>
      </c>
      <c r="X82" s="29">
        <v>1.3745830134220883E-2</v>
      </c>
      <c r="Y82" s="29">
        <v>1.3406089511718667E-2</v>
      </c>
      <c r="Z82" s="29">
        <v>0</v>
      </c>
      <c r="AA82" s="29">
        <v>7.8943786322810388E-3</v>
      </c>
      <c r="AB82" s="29">
        <v>9.675514172038574E-3</v>
      </c>
      <c r="AC82" s="29">
        <v>1.0791970828857243E-2</v>
      </c>
      <c r="AD82" s="29">
        <v>9.9623636918047005E-3</v>
      </c>
      <c r="AE82" s="29">
        <v>6.4720791814598154E-3</v>
      </c>
      <c r="AF82" s="29">
        <v>3.1615125143182776E-3</v>
      </c>
      <c r="AG82" s="29">
        <v>3.7377873284296843E-3</v>
      </c>
      <c r="AH82" s="29">
        <v>1.1944465289740061E-2</v>
      </c>
      <c r="AI82" s="29">
        <v>3.640837869076298E-2</v>
      </c>
      <c r="AJ82" s="29">
        <v>1.075879535812407E-2</v>
      </c>
      <c r="AK82" s="29">
        <v>2.0598971501272136E-2</v>
      </c>
      <c r="AL82" s="29">
        <v>0</v>
      </c>
      <c r="AM82" s="29">
        <v>1.4481450965920748E-2</v>
      </c>
      <c r="AN82" s="29">
        <v>2.3549126307104509E-2</v>
      </c>
      <c r="AO82" s="29">
        <v>1.9032418024101563E-2</v>
      </c>
      <c r="AP82" s="29">
        <v>6.202600968485434E-2</v>
      </c>
      <c r="AQ82" s="29">
        <v>1.3921616746124179E-2</v>
      </c>
      <c r="AR82" s="29">
        <v>1.0111876048179608E-2</v>
      </c>
      <c r="AS82" s="29">
        <v>9.2657357746790611E-3</v>
      </c>
      <c r="AT82" s="29">
        <v>6.8156174742046534E-3</v>
      </c>
      <c r="AU82" s="29">
        <v>5.1551440444689975E-3</v>
      </c>
      <c r="AV82" s="29">
        <v>5.8286314410413717E-3</v>
      </c>
      <c r="AW82" s="29">
        <v>5.7805438810765086E-3</v>
      </c>
      <c r="AX82" s="29">
        <v>7.609811511565462E-3</v>
      </c>
      <c r="AY82" s="29">
        <v>7.2479816349255138E-3</v>
      </c>
      <c r="AZ82" s="29">
        <v>5.3155507790786536E-3</v>
      </c>
      <c r="BA82" s="29">
        <v>4.4363580115110201E-3</v>
      </c>
      <c r="BB82" s="29">
        <v>7.6787058616814277E-3</v>
      </c>
      <c r="BC82" s="29">
        <v>5.5916254539547777E-3</v>
      </c>
      <c r="BD82" s="29">
        <v>5.2046354422173252E-3</v>
      </c>
      <c r="BE82" s="29">
        <v>0</v>
      </c>
      <c r="BF82" s="29">
        <v>1.4551139343630152E-2</v>
      </c>
      <c r="BG82" s="29">
        <v>1.1381659062317598E-2</v>
      </c>
      <c r="BH82" s="29">
        <v>1.0518127445303031E-2</v>
      </c>
      <c r="BI82" s="29">
        <v>9.8176844504275496E-3</v>
      </c>
      <c r="BJ82" s="29">
        <v>6.5456345127879257E-3</v>
      </c>
      <c r="BK82" s="29">
        <v>0.24997029193730505</v>
      </c>
      <c r="BL82" s="29">
        <v>6.4331196860150375E-3</v>
      </c>
      <c r="BM82" s="29">
        <v>6.7006512911763731E-3</v>
      </c>
      <c r="BN82" s="29">
        <v>8.4106037386518315E-3</v>
      </c>
      <c r="BO82" s="29">
        <v>9.7128752034910913E-3</v>
      </c>
      <c r="BP82" s="29">
        <v>1.4729673445409932E-2</v>
      </c>
      <c r="BQ82" s="29">
        <v>1.1919719464273908E-2</v>
      </c>
      <c r="BR82" s="29">
        <v>3.9204731394354144E-3</v>
      </c>
      <c r="BS82" s="29">
        <v>5.0852608766532616E-3</v>
      </c>
      <c r="BT82" s="29">
        <v>1.596861361615462E-3</v>
      </c>
      <c r="BU82" s="29">
        <v>1.6569867953799846E-3</v>
      </c>
      <c r="BV82" s="29">
        <v>1.0476031663806864E-3</v>
      </c>
      <c r="BW82" s="29">
        <v>9.2046356112889221E-4</v>
      </c>
      <c r="BX82" s="29">
        <v>2.9810584404593005E-4</v>
      </c>
      <c r="BY82" s="29">
        <v>2.3502567956353421E-3</v>
      </c>
      <c r="BZ82" s="29">
        <v>1.2785461557052669E-2</v>
      </c>
      <c r="CA82" s="29">
        <v>1.8962103298037193E-2</v>
      </c>
      <c r="CB82" s="29">
        <v>2.0330902172108218</v>
      </c>
      <c r="CC82" s="29">
        <v>0</v>
      </c>
      <c r="CD82" s="29">
        <v>1.3741670613948308E-3</v>
      </c>
      <c r="CE82" s="29">
        <v>1.9391210131083107E-3</v>
      </c>
      <c r="CF82" s="29">
        <v>3.8435258960165578E-3</v>
      </c>
      <c r="CG82" s="29">
        <v>4.4045963384670254E-3</v>
      </c>
      <c r="CH82" s="29">
        <v>1.559536737965743E-3</v>
      </c>
      <c r="CI82" s="29">
        <v>1.5721294284880398E-3</v>
      </c>
      <c r="CJ82" s="29">
        <v>1.7204864907452706E-3</v>
      </c>
      <c r="CK82" s="29">
        <v>1.385013436505029E-3</v>
      </c>
      <c r="CL82" s="29">
        <v>2.7020239745743379E-3</v>
      </c>
      <c r="CM82" s="29">
        <v>1.7403839230432205E-3</v>
      </c>
      <c r="CN82" s="29">
        <v>1.589570122421541E-3</v>
      </c>
      <c r="CO82" s="29">
        <v>2.8674222581054902E-3</v>
      </c>
      <c r="CP82" s="29">
        <v>3.2775375695807086E-3</v>
      </c>
      <c r="CQ82" s="29">
        <v>3.47840375571646E-3</v>
      </c>
      <c r="CR82" s="29">
        <v>2.0137980799241353E-3</v>
      </c>
      <c r="CS82" s="29">
        <v>1.6400425670697447E-3</v>
      </c>
      <c r="CT82" s="29">
        <v>2.2478207599297491E-3</v>
      </c>
      <c r="CU82" s="29">
        <v>1.4449307008422201E-3</v>
      </c>
      <c r="CV82" s="29">
        <v>1.9039009771990116E-3</v>
      </c>
      <c r="CW82" s="29">
        <v>5.6580471562780454E-3</v>
      </c>
      <c r="CX82" s="29">
        <v>1.2894555709643365E-3</v>
      </c>
      <c r="CY82" s="29">
        <v>4.8355528188921545E-3</v>
      </c>
      <c r="CZ82" s="29">
        <v>4.2349265860058454E-3</v>
      </c>
      <c r="DA82" s="29">
        <v>2.3458891056345557E-3</v>
      </c>
      <c r="DB82" s="29">
        <v>2.5633289157564244E-3</v>
      </c>
      <c r="DC82" s="29">
        <v>2.2011194691857416E-3</v>
      </c>
      <c r="DD82" s="29">
        <v>2.2869385106537581E-3</v>
      </c>
      <c r="DE82" s="29">
        <v>1.3862706916443653E-2</v>
      </c>
      <c r="DF82" s="29">
        <v>1.9549475955281084E-3</v>
      </c>
      <c r="DG82" s="17">
        <f t="shared" si="2"/>
        <v>3.0775885929975826</v>
      </c>
      <c r="DH82" s="17">
        <f>+DG82/AVERAGE($DG$5:$DG$112)</f>
        <v>1.5397241793862848</v>
      </c>
      <c r="DI82" s="28" t="s">
        <v>77</v>
      </c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</row>
    <row r="83" spans="1:233" ht="20.100000000000001" customHeight="1" x14ac:dyDescent="0.15">
      <c r="A83" s="18" t="s">
        <v>78</v>
      </c>
      <c r="B83" s="19" t="s">
        <v>179</v>
      </c>
      <c r="C83" s="29">
        <v>5.0370203975763726E-4</v>
      </c>
      <c r="D83" s="29">
        <v>5.2610966219051323E-4</v>
      </c>
      <c r="E83" s="29">
        <v>4.4327945540852842E-4</v>
      </c>
      <c r="F83" s="29">
        <v>1.7488779014075112E-4</v>
      </c>
      <c r="G83" s="29">
        <v>3.8993333570901302E-4</v>
      </c>
      <c r="H83" s="29">
        <v>0</v>
      </c>
      <c r="I83" s="29">
        <v>0</v>
      </c>
      <c r="J83" s="29">
        <v>6.7762005736288016E-4</v>
      </c>
      <c r="K83" s="29">
        <v>4.9809993424854127E-4</v>
      </c>
      <c r="L83" s="29">
        <v>5.0140007218325215E-4</v>
      </c>
      <c r="M83" s="29">
        <v>0</v>
      </c>
      <c r="N83" s="29">
        <v>3.5824918875399729E-4</v>
      </c>
      <c r="O83" s="29">
        <v>1.2145252106740877E-3</v>
      </c>
      <c r="P83" s="29">
        <v>1.1454229656574627E-3</v>
      </c>
      <c r="Q83" s="29">
        <v>1.3961787951061876E-3</v>
      </c>
      <c r="R83" s="29">
        <v>1.3550849264953814E-3</v>
      </c>
      <c r="S83" s="29">
        <v>9.7001849996230182E-4</v>
      </c>
      <c r="T83" s="29">
        <v>1.5305147747051006E-3</v>
      </c>
      <c r="U83" s="29">
        <v>4.6224681903383433E-4</v>
      </c>
      <c r="V83" s="29">
        <v>8.6321069609383752E-4</v>
      </c>
      <c r="W83" s="29">
        <v>2.0888037943231312E-4</v>
      </c>
      <c r="X83" s="29">
        <v>4.9059464239897094E-4</v>
      </c>
      <c r="Y83" s="29">
        <v>2.0447791479802626E-3</v>
      </c>
      <c r="Z83" s="29">
        <v>0</v>
      </c>
      <c r="AA83" s="29">
        <v>4.7255851177228931E-3</v>
      </c>
      <c r="AB83" s="29">
        <v>1.4431900864583854E-3</v>
      </c>
      <c r="AC83" s="29">
        <v>7.2499962662758913E-5</v>
      </c>
      <c r="AD83" s="29">
        <v>4.4433986963155001E-4</v>
      </c>
      <c r="AE83" s="29">
        <v>1.0915660710209153E-3</v>
      </c>
      <c r="AF83" s="29">
        <v>6.9119705017857999E-4</v>
      </c>
      <c r="AG83" s="29">
        <v>6.9815050260078621E-4</v>
      </c>
      <c r="AH83" s="29">
        <v>9.8814459683194871E-4</v>
      </c>
      <c r="AI83" s="29">
        <v>8.9086478570981297E-4</v>
      </c>
      <c r="AJ83" s="29">
        <v>4.0509002509361657E-4</v>
      </c>
      <c r="AK83" s="29">
        <v>1.0360465437356592E-3</v>
      </c>
      <c r="AL83" s="29">
        <v>0</v>
      </c>
      <c r="AM83" s="29">
        <v>1.0814281400908319E-3</v>
      </c>
      <c r="AN83" s="29">
        <v>8.6019404405379414E-4</v>
      </c>
      <c r="AO83" s="29">
        <v>9.8256267470556028E-4</v>
      </c>
      <c r="AP83" s="29">
        <v>5.3377923768774987E-4</v>
      </c>
      <c r="AQ83" s="29">
        <v>1.1631152702887321E-3</v>
      </c>
      <c r="AR83" s="29">
        <v>1.3050248557240321E-3</v>
      </c>
      <c r="AS83" s="29">
        <v>1.11700922025721E-3</v>
      </c>
      <c r="AT83" s="29">
        <v>1.3411464139842966E-3</v>
      </c>
      <c r="AU83" s="29">
        <v>1.4658060987884538E-3</v>
      </c>
      <c r="AV83" s="29">
        <v>1.7693147320815548E-3</v>
      </c>
      <c r="AW83" s="29">
        <v>6.8993802210885161E-4</v>
      </c>
      <c r="AX83" s="29">
        <v>1.4122609825046833E-3</v>
      </c>
      <c r="AY83" s="29">
        <v>1.2305170755064615E-3</v>
      </c>
      <c r="AZ83" s="29">
        <v>6.9567367561531701E-4</v>
      </c>
      <c r="BA83" s="29">
        <v>1.174915238450396E-3</v>
      </c>
      <c r="BB83" s="29">
        <v>1.1612865074826671E-3</v>
      </c>
      <c r="BC83" s="29">
        <v>1.4255614048569447E-3</v>
      </c>
      <c r="BD83" s="29">
        <v>1.1763776696209355E-3</v>
      </c>
      <c r="BE83" s="29">
        <v>0</v>
      </c>
      <c r="BF83" s="29">
        <v>1.0302974275025951E-3</v>
      </c>
      <c r="BG83" s="29">
        <v>1.3326725465509035E-3</v>
      </c>
      <c r="BH83" s="29">
        <v>9.1107385533886547E-4</v>
      </c>
      <c r="BI83" s="29">
        <v>1.405503212306687E-3</v>
      </c>
      <c r="BJ83" s="29">
        <v>1.1020181110256676E-3</v>
      </c>
      <c r="BK83" s="29">
        <v>6.3817154075033902E-4</v>
      </c>
      <c r="BL83" s="29">
        <v>9.2254951653628862E-4</v>
      </c>
      <c r="BM83" s="29">
        <v>9.639407088389161E-4</v>
      </c>
      <c r="BN83" s="29">
        <v>9.1512249982901063E-4</v>
      </c>
      <c r="BO83" s="29">
        <v>9.1277494433167458E-4</v>
      </c>
      <c r="BP83" s="29">
        <v>6.3556945615641212E-4</v>
      </c>
      <c r="BQ83" s="29">
        <v>6.9301662498622853E-4</v>
      </c>
      <c r="BR83" s="29">
        <v>1.952985880039812E-3</v>
      </c>
      <c r="BS83" s="29">
        <v>6.0244062441497988E-3</v>
      </c>
      <c r="BT83" s="29">
        <v>1.6654888767247084E-3</v>
      </c>
      <c r="BU83" s="29">
        <v>2.1281627977660809E-3</v>
      </c>
      <c r="BV83" s="29">
        <v>7.9124718014457539E-4</v>
      </c>
      <c r="BW83" s="29">
        <v>6.8730723700211841E-4</v>
      </c>
      <c r="BX83" s="29">
        <v>1.8738199466523549E-4</v>
      </c>
      <c r="BY83" s="29">
        <v>8.1341213932315123E-4</v>
      </c>
      <c r="BZ83" s="29">
        <v>4.3420349355215957E-4</v>
      </c>
      <c r="CA83" s="29">
        <v>1.0028528520103399E-3</v>
      </c>
      <c r="CB83" s="29">
        <v>9.6946499279638239E-4</v>
      </c>
      <c r="CC83" s="29">
        <v>1</v>
      </c>
      <c r="CD83" s="29">
        <v>1.4665228328397584E-3</v>
      </c>
      <c r="CE83" s="29">
        <v>8.4203686038710434E-4</v>
      </c>
      <c r="CF83" s="29">
        <v>1.0224826729720278E-3</v>
      </c>
      <c r="CG83" s="29">
        <v>2.4352080307356958E-2</v>
      </c>
      <c r="CH83" s="29">
        <v>2.1451884452962874E-3</v>
      </c>
      <c r="CI83" s="29">
        <v>5.3560549836269974E-3</v>
      </c>
      <c r="CJ83" s="29">
        <v>2.7451581583359305E-3</v>
      </c>
      <c r="CK83" s="29">
        <v>2.251021730664386E-3</v>
      </c>
      <c r="CL83" s="29">
        <v>6.8950222244077101E-3</v>
      </c>
      <c r="CM83" s="29">
        <v>1.4431379420203581E-3</v>
      </c>
      <c r="CN83" s="29">
        <v>1.7075768398159543E-3</v>
      </c>
      <c r="CO83" s="29">
        <v>2.9385887267756976E-3</v>
      </c>
      <c r="CP83" s="29">
        <v>1.9557568272979141E-3</v>
      </c>
      <c r="CQ83" s="29">
        <v>1.0282267347403971E-3</v>
      </c>
      <c r="CR83" s="29">
        <v>7.6522986774747205E-4</v>
      </c>
      <c r="CS83" s="29">
        <v>5.4993137427625466E-4</v>
      </c>
      <c r="CT83" s="29">
        <v>4.7390596684775688E-3</v>
      </c>
      <c r="CU83" s="29">
        <v>1.6596283163846498E-3</v>
      </c>
      <c r="CV83" s="29">
        <v>5.2104022171963905E-3</v>
      </c>
      <c r="CW83" s="29">
        <v>1.1603560087691427E-3</v>
      </c>
      <c r="CX83" s="29">
        <v>2.6118991145622616E-3</v>
      </c>
      <c r="CY83" s="29">
        <v>1.460524868128286E-3</v>
      </c>
      <c r="CZ83" s="29">
        <v>9.489877039112923E-4</v>
      </c>
      <c r="DA83" s="29">
        <v>1.2554765119361859E-3</v>
      </c>
      <c r="DB83" s="29">
        <v>1.77941615512624E-3</v>
      </c>
      <c r="DC83" s="29">
        <v>1.3605021660783457E-3</v>
      </c>
      <c r="DD83" s="29">
        <v>1.50396169400336E-3</v>
      </c>
      <c r="DE83" s="29">
        <v>1.2339745259020392E-3</v>
      </c>
      <c r="DF83" s="29">
        <v>3.1606672055340171E-3</v>
      </c>
      <c r="DG83" s="17">
        <f t="shared" si="2"/>
        <v>1.1624958210856489</v>
      </c>
      <c r="DH83" s="17">
        <f>+DG83/AVERAGE($DG$5:$DG$112)</f>
        <v>0.58159915468678502</v>
      </c>
      <c r="DI83" s="28" t="s">
        <v>78</v>
      </c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</row>
    <row r="84" spans="1:233" ht="20.100000000000001" customHeight="1" x14ac:dyDescent="0.15">
      <c r="A84" s="18" t="s">
        <v>79</v>
      </c>
      <c r="B84" s="19" t="s">
        <v>180</v>
      </c>
      <c r="C84" s="29">
        <v>1.5222052483545487E-3</v>
      </c>
      <c r="D84" s="29">
        <v>3.4949438788196641E-3</v>
      </c>
      <c r="E84" s="29">
        <v>7.2774245743377854E-4</v>
      </c>
      <c r="F84" s="29">
        <v>3.4691031381766274E-4</v>
      </c>
      <c r="G84" s="29">
        <v>1.3497978889822331E-3</v>
      </c>
      <c r="H84" s="29">
        <v>0</v>
      </c>
      <c r="I84" s="29">
        <v>0</v>
      </c>
      <c r="J84" s="29">
        <v>3.2846917845100083E-3</v>
      </c>
      <c r="K84" s="29">
        <v>8.8273480200134189E-4</v>
      </c>
      <c r="L84" s="29">
        <v>3.3959976422865273E-3</v>
      </c>
      <c r="M84" s="29">
        <v>0</v>
      </c>
      <c r="N84" s="29">
        <v>4.2368596932077857E-4</v>
      </c>
      <c r="O84" s="29">
        <v>6.7904253644786837E-4</v>
      </c>
      <c r="P84" s="29">
        <v>2.5904407641937173E-3</v>
      </c>
      <c r="Q84" s="29">
        <v>2.1944290327568432E-3</v>
      </c>
      <c r="R84" s="29">
        <v>1.2243675140499208E-2</v>
      </c>
      <c r="S84" s="29">
        <v>5.7187690352156414E-3</v>
      </c>
      <c r="T84" s="29">
        <v>3.5420454997933969E-3</v>
      </c>
      <c r="U84" s="29">
        <v>4.9762241723107692E-4</v>
      </c>
      <c r="V84" s="29">
        <v>1.156902801865878E-3</v>
      </c>
      <c r="W84" s="29">
        <v>1.9526674941464088E-3</v>
      </c>
      <c r="X84" s="29">
        <v>2.2189390018620457E-3</v>
      </c>
      <c r="Y84" s="29">
        <v>2.5178160258865572E-3</v>
      </c>
      <c r="Z84" s="29">
        <v>0</v>
      </c>
      <c r="AA84" s="29">
        <v>2.0585319697479288E-3</v>
      </c>
      <c r="AB84" s="29">
        <v>2.2768680203952519E-3</v>
      </c>
      <c r="AC84" s="29">
        <v>6.0111369792306192E-4</v>
      </c>
      <c r="AD84" s="29">
        <v>3.206460195463029E-3</v>
      </c>
      <c r="AE84" s="29">
        <v>1.3269022985516201E-3</v>
      </c>
      <c r="AF84" s="29">
        <v>7.9980907383812307E-4</v>
      </c>
      <c r="AG84" s="29">
        <v>2.5004252797811446E-3</v>
      </c>
      <c r="AH84" s="29">
        <v>1.9708296968749821E-3</v>
      </c>
      <c r="AI84" s="29">
        <v>6.1493115916067291E-3</v>
      </c>
      <c r="AJ84" s="29">
        <v>2.6885290693609478E-3</v>
      </c>
      <c r="AK84" s="29">
        <v>3.004297488733217E-3</v>
      </c>
      <c r="AL84" s="29">
        <v>0</v>
      </c>
      <c r="AM84" s="29">
        <v>1.5252615524310345E-3</v>
      </c>
      <c r="AN84" s="29">
        <v>2.8014254856082075E-3</v>
      </c>
      <c r="AO84" s="29">
        <v>2.0724286745308941E-3</v>
      </c>
      <c r="AP84" s="29">
        <v>9.514515805718719E-4</v>
      </c>
      <c r="AQ84" s="29">
        <v>2.1153164502467595E-3</v>
      </c>
      <c r="AR84" s="29">
        <v>1.4019953678149647E-3</v>
      </c>
      <c r="AS84" s="29">
        <v>1.1958934737991474E-3</v>
      </c>
      <c r="AT84" s="29">
        <v>1.0611884675907899E-3</v>
      </c>
      <c r="AU84" s="29">
        <v>8.6509774187404549E-4</v>
      </c>
      <c r="AV84" s="29">
        <v>1.1254191121926266E-3</v>
      </c>
      <c r="AW84" s="29">
        <v>9.2615906109956515E-4</v>
      </c>
      <c r="AX84" s="29">
        <v>1.3439941885224147E-3</v>
      </c>
      <c r="AY84" s="29">
        <v>1.4118990167416856E-3</v>
      </c>
      <c r="AZ84" s="29">
        <v>1.2785748526860719E-3</v>
      </c>
      <c r="BA84" s="29">
        <v>1.0674342253380281E-3</v>
      </c>
      <c r="BB84" s="29">
        <v>1.3493244633684394E-3</v>
      </c>
      <c r="BC84" s="29">
        <v>1.3416044434379573E-3</v>
      </c>
      <c r="BD84" s="29">
        <v>1.2401948269599537E-3</v>
      </c>
      <c r="BE84" s="29">
        <v>0</v>
      </c>
      <c r="BF84" s="29">
        <v>2.3449373022766907E-3</v>
      </c>
      <c r="BG84" s="29">
        <v>1.8396327458074042E-3</v>
      </c>
      <c r="BH84" s="29">
        <v>1.7516303614744191E-3</v>
      </c>
      <c r="BI84" s="29">
        <v>1.9048444739007291E-3</v>
      </c>
      <c r="BJ84" s="29">
        <v>1.7074334833167778E-3</v>
      </c>
      <c r="BK84" s="29">
        <v>2.562941908435536E-3</v>
      </c>
      <c r="BL84" s="29">
        <v>1.7048308995285964E-3</v>
      </c>
      <c r="BM84" s="29">
        <v>1.802115649782596E-3</v>
      </c>
      <c r="BN84" s="29">
        <v>1.7329728060696259E-3</v>
      </c>
      <c r="BO84" s="29">
        <v>1.778951107672474E-3</v>
      </c>
      <c r="BP84" s="29">
        <v>9.8145785343010808E-4</v>
      </c>
      <c r="BQ84" s="29">
        <v>1.8387009328326368E-3</v>
      </c>
      <c r="BR84" s="29">
        <v>7.4604747192919517E-4</v>
      </c>
      <c r="BS84" s="29">
        <v>7.2013633855742604E-4</v>
      </c>
      <c r="BT84" s="29">
        <v>3.3078482125377309E-4</v>
      </c>
      <c r="BU84" s="29">
        <v>4.861505553668787E-4</v>
      </c>
      <c r="BV84" s="29">
        <v>2.5762719038870677E-4</v>
      </c>
      <c r="BW84" s="29">
        <v>2.5114761107798678E-4</v>
      </c>
      <c r="BX84" s="29">
        <v>7.7047268072333872E-5</v>
      </c>
      <c r="BY84" s="29">
        <v>6.9005535470476704E-4</v>
      </c>
      <c r="BZ84" s="29">
        <v>1.0460706657164376E-3</v>
      </c>
      <c r="CA84" s="29">
        <v>1.2204435252000509E-3</v>
      </c>
      <c r="CB84" s="29">
        <v>1.0137854085689099E-3</v>
      </c>
      <c r="CC84" s="29">
        <v>0</v>
      </c>
      <c r="CD84" s="29">
        <v>1.0039279519459823</v>
      </c>
      <c r="CE84" s="29">
        <v>4.1510818617545344E-4</v>
      </c>
      <c r="CF84" s="29">
        <v>6.8709606590557624E-4</v>
      </c>
      <c r="CG84" s="29">
        <v>8.5826416485725848E-3</v>
      </c>
      <c r="CH84" s="29">
        <v>4.4514688940783129E-4</v>
      </c>
      <c r="CI84" s="29">
        <v>5.3249309709932282E-4</v>
      </c>
      <c r="CJ84" s="29">
        <v>6.2575144332036481E-4</v>
      </c>
      <c r="CK84" s="29">
        <v>4.564653709420951E-4</v>
      </c>
      <c r="CL84" s="29">
        <v>1.3871579977532817E-3</v>
      </c>
      <c r="CM84" s="29">
        <v>3.8003215540743397E-4</v>
      </c>
      <c r="CN84" s="29">
        <v>4.0170592251533694E-4</v>
      </c>
      <c r="CO84" s="29">
        <v>9.8259474903297653E-4</v>
      </c>
      <c r="CP84" s="29">
        <v>1.2930292399283294E-3</v>
      </c>
      <c r="CQ84" s="29">
        <v>9.6108167002090044E-4</v>
      </c>
      <c r="CR84" s="29">
        <v>7.2077645397721456E-4</v>
      </c>
      <c r="CS84" s="29">
        <v>5.5183151367553681E-4</v>
      </c>
      <c r="CT84" s="29">
        <v>8.6437864070774311E-4</v>
      </c>
      <c r="CU84" s="29">
        <v>3.7427725098332511E-4</v>
      </c>
      <c r="CV84" s="29">
        <v>1.2845115833201716E-3</v>
      </c>
      <c r="CW84" s="29">
        <v>1.2611850341299373E-3</v>
      </c>
      <c r="CX84" s="29">
        <v>3.7671771122944935E-4</v>
      </c>
      <c r="CY84" s="29">
        <v>1.2883466377290101E-3</v>
      </c>
      <c r="CZ84" s="29">
        <v>1.6756542668947307E-3</v>
      </c>
      <c r="DA84" s="29">
        <v>6.1306705691704271E-4</v>
      </c>
      <c r="DB84" s="29">
        <v>4.9282510041686158E-4</v>
      </c>
      <c r="DC84" s="29">
        <v>7.1303896361428606E-4</v>
      </c>
      <c r="DD84" s="29">
        <v>4.447480660562853E-4</v>
      </c>
      <c r="DE84" s="29">
        <v>6.9421816227304917E-3</v>
      </c>
      <c r="DF84" s="29">
        <v>3.1265940757504399E-4</v>
      </c>
      <c r="DG84" s="17">
        <f t="shared" si="2"/>
        <v>1.1701830025299005</v>
      </c>
      <c r="DH84" s="17">
        <f>+DG84/AVERAGE($DG$5:$DG$112)</f>
        <v>0.58544506806454266</v>
      </c>
      <c r="DI84" s="28" t="s">
        <v>79</v>
      </c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</row>
    <row r="85" spans="1:233" ht="20.100000000000001" customHeight="1" x14ac:dyDescent="0.15">
      <c r="A85" s="18" t="s">
        <v>80</v>
      </c>
      <c r="B85" s="19" t="s">
        <v>181</v>
      </c>
      <c r="C85" s="29">
        <v>6.8985643074084731E-3</v>
      </c>
      <c r="D85" s="29">
        <v>2.5919108757362325E-2</v>
      </c>
      <c r="E85" s="29">
        <v>5.5406879068589298E-3</v>
      </c>
      <c r="F85" s="29">
        <v>1.5481861587719726E-3</v>
      </c>
      <c r="G85" s="29">
        <v>5.3766846613420337E-3</v>
      </c>
      <c r="H85" s="29">
        <v>0</v>
      </c>
      <c r="I85" s="29">
        <v>0</v>
      </c>
      <c r="J85" s="29">
        <v>2.6269451098958469E-2</v>
      </c>
      <c r="K85" s="29">
        <v>4.9847283966478976E-3</v>
      </c>
      <c r="L85" s="29">
        <v>5.0032271537367751E-2</v>
      </c>
      <c r="M85" s="29">
        <v>0</v>
      </c>
      <c r="N85" s="29">
        <v>2.5437017225087527E-3</v>
      </c>
      <c r="O85" s="29">
        <v>4.0581856511089981E-3</v>
      </c>
      <c r="P85" s="29">
        <v>8.8438298657802714E-3</v>
      </c>
      <c r="Q85" s="29">
        <v>7.6888421696737702E-3</v>
      </c>
      <c r="R85" s="29">
        <v>2.6185390286708153E-2</v>
      </c>
      <c r="S85" s="29">
        <v>1.3673309600011297E-2</v>
      </c>
      <c r="T85" s="29">
        <v>9.3684628678589021E-3</v>
      </c>
      <c r="U85" s="29">
        <v>1.2587177844148662E-2</v>
      </c>
      <c r="V85" s="29">
        <v>1.0825766076213914E-2</v>
      </c>
      <c r="W85" s="29">
        <v>1.062338191748894E-2</v>
      </c>
      <c r="X85" s="29">
        <v>8.7845214894503934E-3</v>
      </c>
      <c r="Y85" s="29">
        <v>8.0634693384715826E-3</v>
      </c>
      <c r="Z85" s="29">
        <v>0</v>
      </c>
      <c r="AA85" s="29">
        <v>7.7653587693995987E-3</v>
      </c>
      <c r="AB85" s="29">
        <v>8.3688485092750318E-3</v>
      </c>
      <c r="AC85" s="29">
        <v>1.0272874370175761E-2</v>
      </c>
      <c r="AD85" s="29">
        <v>1.167234180735895E-2</v>
      </c>
      <c r="AE85" s="29">
        <v>6.5107893679344593E-3</v>
      </c>
      <c r="AF85" s="29">
        <v>3.2260869276850308E-3</v>
      </c>
      <c r="AG85" s="29">
        <v>1.1080104190044487E-2</v>
      </c>
      <c r="AH85" s="29">
        <v>1.1615511875729735E-2</v>
      </c>
      <c r="AI85" s="29">
        <v>1.3146033981111926E-2</v>
      </c>
      <c r="AJ85" s="29">
        <v>9.2842461313366407E-3</v>
      </c>
      <c r="AK85" s="29">
        <v>1.2315235704902084E-2</v>
      </c>
      <c r="AL85" s="29">
        <v>0</v>
      </c>
      <c r="AM85" s="29">
        <v>7.9813609982683897E-3</v>
      </c>
      <c r="AN85" s="29">
        <v>1.1465993747008536E-2</v>
      </c>
      <c r="AO85" s="29">
        <v>9.2009679328846107E-3</v>
      </c>
      <c r="AP85" s="29">
        <v>1.2389721703266335E-2</v>
      </c>
      <c r="AQ85" s="29">
        <v>1.0857588212416195E-2</v>
      </c>
      <c r="AR85" s="29">
        <v>6.1864990860461743E-3</v>
      </c>
      <c r="AS85" s="29">
        <v>5.7398671819599021E-3</v>
      </c>
      <c r="AT85" s="29">
        <v>4.7628771556030621E-3</v>
      </c>
      <c r="AU85" s="29">
        <v>3.8558490331312245E-3</v>
      </c>
      <c r="AV85" s="29">
        <v>5.807771496247457E-3</v>
      </c>
      <c r="AW85" s="29">
        <v>5.3345398831515182E-3</v>
      </c>
      <c r="AX85" s="29">
        <v>6.3559460313073711E-3</v>
      </c>
      <c r="AY85" s="29">
        <v>6.7121926764778985E-3</v>
      </c>
      <c r="AZ85" s="29">
        <v>6.018880254666111E-3</v>
      </c>
      <c r="BA85" s="29">
        <v>5.0493861898411475E-3</v>
      </c>
      <c r="BB85" s="29">
        <v>8.4246470744245971E-3</v>
      </c>
      <c r="BC85" s="29">
        <v>6.3605720451296302E-3</v>
      </c>
      <c r="BD85" s="29">
        <v>6.2081360202653584E-3</v>
      </c>
      <c r="BE85" s="29">
        <v>0</v>
      </c>
      <c r="BF85" s="29">
        <v>8.1802101627562619E-3</v>
      </c>
      <c r="BG85" s="29">
        <v>7.6716348092053487E-3</v>
      </c>
      <c r="BH85" s="29">
        <v>7.1759554996044406E-3</v>
      </c>
      <c r="BI85" s="29">
        <v>8.7043644288658933E-3</v>
      </c>
      <c r="BJ85" s="29">
        <v>6.9111925952349534E-3</v>
      </c>
      <c r="BK85" s="29">
        <v>2.9611564203325211E-2</v>
      </c>
      <c r="BL85" s="29">
        <v>5.0590134395528379E-3</v>
      </c>
      <c r="BM85" s="29">
        <v>5.5132012179134396E-3</v>
      </c>
      <c r="BN85" s="29">
        <v>4.9755085506306808E-3</v>
      </c>
      <c r="BO85" s="29">
        <v>5.5244461416033988E-3</v>
      </c>
      <c r="BP85" s="29">
        <v>1.1675841598641615E-2</v>
      </c>
      <c r="BQ85" s="29">
        <v>2.7797994196472452E-2</v>
      </c>
      <c r="BR85" s="29">
        <v>3.3672602080828755E-3</v>
      </c>
      <c r="BS85" s="29">
        <v>3.3188810075428479E-3</v>
      </c>
      <c r="BT85" s="29">
        <v>1.4635720901912362E-3</v>
      </c>
      <c r="BU85" s="29">
        <v>1.6712035800269572E-3</v>
      </c>
      <c r="BV85" s="29">
        <v>1.297289624145849E-3</v>
      </c>
      <c r="BW85" s="29">
        <v>1.1183606243069849E-3</v>
      </c>
      <c r="BX85" s="29">
        <v>2.5709001630609078E-4</v>
      </c>
      <c r="BY85" s="29">
        <v>2.2176281383514775E-3</v>
      </c>
      <c r="BZ85" s="29">
        <v>1.3780397408998969E-3</v>
      </c>
      <c r="CA85" s="29">
        <v>6.1396442082927889E-3</v>
      </c>
      <c r="CB85" s="29">
        <v>3.6793549623541184E-3</v>
      </c>
      <c r="CC85" s="29">
        <v>0</v>
      </c>
      <c r="CD85" s="29">
        <v>1.4252348229793379E-3</v>
      </c>
      <c r="CE85" s="29">
        <v>1.0018390803631883</v>
      </c>
      <c r="CF85" s="29">
        <v>2.375863055245312E-3</v>
      </c>
      <c r="CG85" s="29">
        <v>7.7740542432834991E-4</v>
      </c>
      <c r="CH85" s="29">
        <v>1.8684821379451701E-3</v>
      </c>
      <c r="CI85" s="29">
        <v>2.5235573130407535E-3</v>
      </c>
      <c r="CJ85" s="29">
        <v>2.0337459449607837E-3</v>
      </c>
      <c r="CK85" s="29">
        <v>1.9662976206974744E-3</v>
      </c>
      <c r="CL85" s="29">
        <v>4.5573894480041696E-3</v>
      </c>
      <c r="CM85" s="29">
        <v>3.888301798804665E-3</v>
      </c>
      <c r="CN85" s="29">
        <v>1.775893687618674E-3</v>
      </c>
      <c r="CO85" s="29">
        <v>3.5005508995232136E-3</v>
      </c>
      <c r="CP85" s="29">
        <v>3.8604225890437149E-3</v>
      </c>
      <c r="CQ85" s="29">
        <v>3.9739853987701881E-3</v>
      </c>
      <c r="CR85" s="29">
        <v>2.9432879688590214E-3</v>
      </c>
      <c r="CS85" s="29">
        <v>2.4092388410128303E-3</v>
      </c>
      <c r="CT85" s="29">
        <v>3.1697681533074179E-3</v>
      </c>
      <c r="CU85" s="29">
        <v>1.3680685295393098E-3</v>
      </c>
      <c r="CV85" s="29">
        <v>2.9110721210037068E-3</v>
      </c>
      <c r="CW85" s="29">
        <v>4.8658411266171179E-3</v>
      </c>
      <c r="CX85" s="29">
        <v>1.3326969007859291E-3</v>
      </c>
      <c r="CY85" s="29">
        <v>7.0714107866324582E-3</v>
      </c>
      <c r="CZ85" s="29">
        <v>8.8944497487197655E-3</v>
      </c>
      <c r="DA85" s="29">
        <v>2.5180333753988928E-3</v>
      </c>
      <c r="DB85" s="29">
        <v>2.120790610295522E-3</v>
      </c>
      <c r="DC85" s="29">
        <v>2.6290700888179043E-3</v>
      </c>
      <c r="DD85" s="29">
        <v>1.7413997935390513E-3</v>
      </c>
      <c r="DE85" s="29">
        <v>1.718178096182902E-2</v>
      </c>
      <c r="DF85" s="29">
        <v>1.4128255620783432E-3</v>
      </c>
      <c r="DG85" s="17">
        <f t="shared" si="2"/>
        <v>1.7374311461280856</v>
      </c>
      <c r="DH85" s="17">
        <f>+DG85/AVERAGE($DG$5:$DG$112)</f>
        <v>0.86924053195382389</v>
      </c>
      <c r="DI85" s="28" t="s">
        <v>80</v>
      </c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</row>
    <row r="86" spans="1:233" ht="20.100000000000001" customHeight="1" x14ac:dyDescent="0.15">
      <c r="A86" s="18" t="s">
        <v>81</v>
      </c>
      <c r="B86" s="19" t="s">
        <v>182</v>
      </c>
      <c r="C86" s="29">
        <v>1.2567851046083142E-2</v>
      </c>
      <c r="D86" s="29">
        <v>8.768600258922973E-3</v>
      </c>
      <c r="E86" s="29">
        <v>4.4624968045797247E-3</v>
      </c>
      <c r="F86" s="29">
        <v>6.7005046552884671E-3</v>
      </c>
      <c r="G86" s="29">
        <v>8.4574203955738603E-3</v>
      </c>
      <c r="H86" s="29">
        <v>0</v>
      </c>
      <c r="I86" s="29">
        <v>0</v>
      </c>
      <c r="J86" s="29">
        <v>9.0210963761031028E-3</v>
      </c>
      <c r="K86" s="29">
        <v>3.8647228732946815E-3</v>
      </c>
      <c r="L86" s="29">
        <v>8.996061866244083E-3</v>
      </c>
      <c r="M86" s="29">
        <v>0</v>
      </c>
      <c r="N86" s="29">
        <v>3.6024774709665858E-3</v>
      </c>
      <c r="O86" s="29">
        <v>3.8832861570527754E-3</v>
      </c>
      <c r="P86" s="29">
        <v>8.4729163093891155E-3</v>
      </c>
      <c r="Q86" s="29">
        <v>8.4944245868652617E-3</v>
      </c>
      <c r="R86" s="29">
        <v>1.5246624187111394E-2</v>
      </c>
      <c r="S86" s="29">
        <v>7.1553986313223532E-3</v>
      </c>
      <c r="T86" s="29">
        <v>9.4693589242991552E-3</v>
      </c>
      <c r="U86" s="29">
        <v>7.9955347512143914E-3</v>
      </c>
      <c r="V86" s="29">
        <v>5.6805050375367695E-3</v>
      </c>
      <c r="W86" s="29">
        <v>3.0898129065853328E-3</v>
      </c>
      <c r="X86" s="29">
        <v>5.4530771985323813E-3</v>
      </c>
      <c r="Y86" s="29">
        <v>5.6637198237691729E-3</v>
      </c>
      <c r="Z86" s="29">
        <v>0</v>
      </c>
      <c r="AA86" s="29">
        <v>5.7991787149923885E-3</v>
      </c>
      <c r="AB86" s="29">
        <v>8.1585787847210604E-3</v>
      </c>
      <c r="AC86" s="29">
        <v>1.252918051226942E-3</v>
      </c>
      <c r="AD86" s="29">
        <v>3.7240684868577903E-3</v>
      </c>
      <c r="AE86" s="29">
        <v>5.8938699884914037E-3</v>
      </c>
      <c r="AF86" s="29">
        <v>3.8470729287876692E-3</v>
      </c>
      <c r="AG86" s="29">
        <v>6.1457400233797697E-3</v>
      </c>
      <c r="AH86" s="29">
        <v>1.5711964917365002E-2</v>
      </c>
      <c r="AI86" s="29">
        <v>1.4654894535741781E-2</v>
      </c>
      <c r="AJ86" s="29">
        <v>7.9047830860686785E-3</v>
      </c>
      <c r="AK86" s="29">
        <v>1.5463493546867617E-2</v>
      </c>
      <c r="AL86" s="29">
        <v>0</v>
      </c>
      <c r="AM86" s="29">
        <v>1.7785644223488297E-2</v>
      </c>
      <c r="AN86" s="29">
        <v>7.0179516909400332E-3</v>
      </c>
      <c r="AO86" s="29">
        <v>1.278617534478408E-2</v>
      </c>
      <c r="AP86" s="29">
        <v>8.7689479225266358E-3</v>
      </c>
      <c r="AQ86" s="29">
        <v>8.5285074244579161E-3</v>
      </c>
      <c r="AR86" s="29">
        <v>6.775818287500365E-3</v>
      </c>
      <c r="AS86" s="29">
        <v>7.284611776561911E-3</v>
      </c>
      <c r="AT86" s="29">
        <v>6.5650209419861579E-3</v>
      </c>
      <c r="AU86" s="29">
        <v>4.2290844097722206E-3</v>
      </c>
      <c r="AV86" s="29">
        <v>4.8566082898646038E-3</v>
      </c>
      <c r="AW86" s="29">
        <v>3.9819434283796433E-3</v>
      </c>
      <c r="AX86" s="29">
        <v>4.619469796540869E-3</v>
      </c>
      <c r="AY86" s="29">
        <v>6.4845095095035967E-3</v>
      </c>
      <c r="AZ86" s="29">
        <v>4.3975921740122591E-3</v>
      </c>
      <c r="BA86" s="29">
        <v>4.7664628510065213E-3</v>
      </c>
      <c r="BB86" s="29">
        <v>6.9151878489072012E-3</v>
      </c>
      <c r="BC86" s="29">
        <v>4.4109944446205848E-3</v>
      </c>
      <c r="BD86" s="29">
        <v>7.331779913486291E-3</v>
      </c>
      <c r="BE86" s="29">
        <v>0</v>
      </c>
      <c r="BF86" s="29">
        <v>7.4104800689234456E-3</v>
      </c>
      <c r="BG86" s="29">
        <v>6.8642905246673281E-3</v>
      </c>
      <c r="BH86" s="29">
        <v>6.8694385376449974E-3</v>
      </c>
      <c r="BI86" s="29">
        <v>6.4047303138561797E-3</v>
      </c>
      <c r="BJ86" s="29">
        <v>1.0311936275327534E-2</v>
      </c>
      <c r="BK86" s="29">
        <v>3.4808309545720388E-2</v>
      </c>
      <c r="BL86" s="29">
        <v>6.8516604245447161E-3</v>
      </c>
      <c r="BM86" s="29">
        <v>6.9418827044061939E-3</v>
      </c>
      <c r="BN86" s="29">
        <v>6.9645044645802994E-3</v>
      </c>
      <c r="BO86" s="29">
        <v>6.316527736973992E-3</v>
      </c>
      <c r="BP86" s="29">
        <v>3.0655342203686352E-3</v>
      </c>
      <c r="BQ86" s="29">
        <v>3.8282395543086495E-3</v>
      </c>
      <c r="BR86" s="29">
        <v>3.6017266461495895E-3</v>
      </c>
      <c r="BS86" s="29">
        <v>6.4209830560353169E-3</v>
      </c>
      <c r="BT86" s="29">
        <v>7.5573309870571514E-3</v>
      </c>
      <c r="BU86" s="29">
        <v>2.6864460143946429E-3</v>
      </c>
      <c r="BV86" s="29">
        <v>1.4600033598488398E-3</v>
      </c>
      <c r="BW86" s="29">
        <v>1.3841892340770887E-3</v>
      </c>
      <c r="BX86" s="29">
        <v>4.4787047749760369E-4</v>
      </c>
      <c r="BY86" s="29">
        <v>5.3251653079890455E-3</v>
      </c>
      <c r="BZ86" s="29">
        <v>2.7660698852583199E-2</v>
      </c>
      <c r="CA86" s="29">
        <v>0.13700390413855679</v>
      </c>
      <c r="CB86" s="29">
        <v>0.14614685077599687</v>
      </c>
      <c r="CC86" s="29">
        <v>0</v>
      </c>
      <c r="CD86" s="29">
        <v>4.9243179711723539E-2</v>
      </c>
      <c r="CE86" s="29">
        <v>1.8022429915653483E-2</v>
      </c>
      <c r="CF86" s="29">
        <v>1.016488299889643</v>
      </c>
      <c r="CG86" s="29">
        <v>4.3013619357744762E-3</v>
      </c>
      <c r="CH86" s="29">
        <v>2.7634079677956282E-3</v>
      </c>
      <c r="CI86" s="29">
        <v>3.1955910671978846E-3</v>
      </c>
      <c r="CJ86" s="29">
        <v>2.6030827203281075E-3</v>
      </c>
      <c r="CK86" s="29">
        <v>2.0270912829179182E-3</v>
      </c>
      <c r="CL86" s="29">
        <v>6.3492063709660969E-3</v>
      </c>
      <c r="CM86" s="29">
        <v>3.0739015268689616E-3</v>
      </c>
      <c r="CN86" s="29">
        <v>2.8806489936800978E-3</v>
      </c>
      <c r="CO86" s="29">
        <v>3.2667917827204785E-3</v>
      </c>
      <c r="CP86" s="29">
        <v>3.3591363399637151E-3</v>
      </c>
      <c r="CQ86" s="29">
        <v>3.6885277302276258E-3</v>
      </c>
      <c r="CR86" s="29">
        <v>2.5871105187461863E-3</v>
      </c>
      <c r="CS86" s="29">
        <v>2.2178832055681271E-3</v>
      </c>
      <c r="CT86" s="29">
        <v>3.7207727521530441E-3</v>
      </c>
      <c r="CU86" s="29">
        <v>4.4763441859588327E-3</v>
      </c>
      <c r="CV86" s="29">
        <v>4.2160964903153507E-3</v>
      </c>
      <c r="CW86" s="29">
        <v>4.4402326518743788E-3</v>
      </c>
      <c r="CX86" s="29">
        <v>2.18354518281208E-3</v>
      </c>
      <c r="CY86" s="29">
        <v>3.3377992458887847E-2</v>
      </c>
      <c r="CZ86" s="29">
        <v>7.9102460509019781E-3</v>
      </c>
      <c r="DA86" s="29">
        <v>3.9984672678742509E-3</v>
      </c>
      <c r="DB86" s="29">
        <v>8.835975833374617E-3</v>
      </c>
      <c r="DC86" s="29">
        <v>3.0288609993546775E-3</v>
      </c>
      <c r="DD86" s="29">
        <v>5.0785616619826298E-3</v>
      </c>
      <c r="DE86" s="29">
        <v>1.0042570774682994E-2</v>
      </c>
      <c r="DF86" s="29">
        <v>1.7543288151889561E-2</v>
      </c>
      <c r="DG86" s="17">
        <f t="shared" si="2"/>
        <v>2.0443620722469205</v>
      </c>
      <c r="DH86" s="17">
        <f>+DG86/AVERAGE($DG$5:$DG$112)</f>
        <v>1.0227987331448063</v>
      </c>
      <c r="DI86" s="28" t="s">
        <v>81</v>
      </c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</row>
    <row r="87" spans="1:233" ht="20.100000000000001" customHeight="1" x14ac:dyDescent="0.15">
      <c r="A87" s="18" t="s">
        <v>82</v>
      </c>
      <c r="B87" s="19" t="s">
        <v>183</v>
      </c>
      <c r="C87" s="29">
        <v>7.1183894719011075E-4</v>
      </c>
      <c r="D87" s="29">
        <v>6.6827388548397785E-4</v>
      </c>
      <c r="E87" s="29">
        <v>6.3027596609787739E-4</v>
      </c>
      <c r="F87" s="29">
        <v>2.2729478244803183E-4</v>
      </c>
      <c r="G87" s="29">
        <v>5.0882402745759127E-4</v>
      </c>
      <c r="H87" s="29">
        <v>0</v>
      </c>
      <c r="I87" s="29">
        <v>0</v>
      </c>
      <c r="J87" s="29">
        <v>8.6132570435340559E-4</v>
      </c>
      <c r="K87" s="29">
        <v>6.0401026314691657E-4</v>
      </c>
      <c r="L87" s="29">
        <v>7.007973446289331E-4</v>
      </c>
      <c r="M87" s="29">
        <v>0</v>
      </c>
      <c r="N87" s="29">
        <v>6.4224993919328706E-4</v>
      </c>
      <c r="O87" s="29">
        <v>8.746556852145457E-4</v>
      </c>
      <c r="P87" s="29">
        <v>8.9634979547478051E-4</v>
      </c>
      <c r="Q87" s="29">
        <v>1.2093327028950987E-3</v>
      </c>
      <c r="R87" s="29">
        <v>1.6937992575115329E-3</v>
      </c>
      <c r="S87" s="29">
        <v>1.0772565517493341E-3</v>
      </c>
      <c r="T87" s="29">
        <v>1.273343060716401E-3</v>
      </c>
      <c r="U87" s="29">
        <v>7.4001472110054299E-4</v>
      </c>
      <c r="V87" s="29">
        <v>1.0923294312185996E-3</v>
      </c>
      <c r="W87" s="29">
        <v>3.3300670416855864E-4</v>
      </c>
      <c r="X87" s="29">
        <v>8.4241307303065897E-4</v>
      </c>
      <c r="Y87" s="29">
        <v>9.6126505430958395E-4</v>
      </c>
      <c r="Z87" s="29">
        <v>0</v>
      </c>
      <c r="AA87" s="29">
        <v>1.2585083527672809E-3</v>
      </c>
      <c r="AB87" s="29">
        <v>1.2321361561743772E-3</v>
      </c>
      <c r="AC87" s="29">
        <v>1.291887032007614E-4</v>
      </c>
      <c r="AD87" s="29">
        <v>6.4189847836030993E-4</v>
      </c>
      <c r="AE87" s="29">
        <v>8.9404821201271624E-4</v>
      </c>
      <c r="AF87" s="29">
        <v>5.589370668445089E-4</v>
      </c>
      <c r="AG87" s="29">
        <v>7.7472927751100022E-4</v>
      </c>
      <c r="AH87" s="29">
        <v>9.2981411416869896E-4</v>
      </c>
      <c r="AI87" s="29">
        <v>1.1037987256595902E-3</v>
      </c>
      <c r="AJ87" s="29">
        <v>5.9853106372023787E-4</v>
      </c>
      <c r="AK87" s="29">
        <v>1.0739166555485307E-3</v>
      </c>
      <c r="AL87" s="29">
        <v>0</v>
      </c>
      <c r="AM87" s="29">
        <v>7.0516398964908921E-4</v>
      </c>
      <c r="AN87" s="29">
        <v>8.5963734284041124E-4</v>
      </c>
      <c r="AO87" s="29">
        <v>8.1942002201565683E-4</v>
      </c>
      <c r="AP87" s="29">
        <v>5.029834742618528E-4</v>
      </c>
      <c r="AQ87" s="29">
        <v>1.0762146577843526E-3</v>
      </c>
      <c r="AR87" s="29">
        <v>7.3269572241704329E-4</v>
      </c>
      <c r="AS87" s="29">
        <v>6.8532718487813505E-4</v>
      </c>
      <c r="AT87" s="29">
        <v>6.3863430505917607E-4</v>
      </c>
      <c r="AU87" s="29">
        <v>7.3194423002685357E-4</v>
      </c>
      <c r="AV87" s="29">
        <v>9.3401619100183812E-4</v>
      </c>
      <c r="AW87" s="29">
        <v>6.7068182969984356E-4</v>
      </c>
      <c r="AX87" s="29">
        <v>8.9401591102724926E-4</v>
      </c>
      <c r="AY87" s="29">
        <v>8.7439921078618938E-4</v>
      </c>
      <c r="AZ87" s="29">
        <v>1.2116432037259223E-3</v>
      </c>
      <c r="BA87" s="29">
        <v>7.2506807131893843E-4</v>
      </c>
      <c r="BB87" s="29">
        <v>7.7488536224914431E-4</v>
      </c>
      <c r="BC87" s="29">
        <v>1.0181817802089415E-3</v>
      </c>
      <c r="BD87" s="29">
        <v>9.1619981308340228E-4</v>
      </c>
      <c r="BE87" s="29">
        <v>0</v>
      </c>
      <c r="BF87" s="29">
        <v>8.3182918825099061E-4</v>
      </c>
      <c r="BG87" s="29">
        <v>9.5840261074115146E-4</v>
      </c>
      <c r="BH87" s="29">
        <v>9.4395430247358534E-4</v>
      </c>
      <c r="BI87" s="29">
        <v>2.2539382184989703E-3</v>
      </c>
      <c r="BJ87" s="29">
        <v>1.1264311918772266E-3</v>
      </c>
      <c r="BK87" s="29">
        <v>2.0798851191683098E-3</v>
      </c>
      <c r="BL87" s="29">
        <v>1.0699811774511931E-3</v>
      </c>
      <c r="BM87" s="29">
        <v>1.622486703038814E-3</v>
      </c>
      <c r="BN87" s="29">
        <v>1.4135300901650699E-3</v>
      </c>
      <c r="BO87" s="29">
        <v>1.2671709742768126E-3</v>
      </c>
      <c r="BP87" s="29">
        <v>1.9202891414803152E-3</v>
      </c>
      <c r="BQ87" s="29">
        <v>4.5536676399600892E-3</v>
      </c>
      <c r="BR87" s="29">
        <v>1.7715687488301655E-3</v>
      </c>
      <c r="BS87" s="29">
        <v>3.1182016108119268E-3</v>
      </c>
      <c r="BT87" s="29">
        <v>1.7710162661728668E-3</v>
      </c>
      <c r="BU87" s="29">
        <v>8.2230706103148792E-3</v>
      </c>
      <c r="BV87" s="29">
        <v>1.7782500958239977E-3</v>
      </c>
      <c r="BW87" s="29">
        <v>1.5846806962991837E-3</v>
      </c>
      <c r="BX87" s="29">
        <v>6.4642753212106421E-4</v>
      </c>
      <c r="BY87" s="29">
        <v>2.0469671436600485E-3</v>
      </c>
      <c r="BZ87" s="29">
        <v>8.445516711812586E-4</v>
      </c>
      <c r="CA87" s="29">
        <v>1.6685672401435176E-3</v>
      </c>
      <c r="CB87" s="29">
        <v>2.0449492808811941E-3</v>
      </c>
      <c r="CC87" s="29">
        <v>0</v>
      </c>
      <c r="CD87" s="29">
        <v>3.8187663155081512E-3</v>
      </c>
      <c r="CE87" s="29">
        <v>1.721946074646524E-3</v>
      </c>
      <c r="CF87" s="29">
        <v>1.6328167051224648E-3</v>
      </c>
      <c r="CG87" s="29">
        <v>1.017067763343237</v>
      </c>
      <c r="CH87" s="29">
        <v>4.8277448390370067E-3</v>
      </c>
      <c r="CI87" s="29">
        <v>4.6921106402081263E-3</v>
      </c>
      <c r="CJ87" s="29">
        <v>1.5260173569156851E-3</v>
      </c>
      <c r="CK87" s="29">
        <v>3.294285109758092E-3</v>
      </c>
      <c r="CL87" s="29">
        <v>3.0006183466822203E-3</v>
      </c>
      <c r="CM87" s="29">
        <v>4.7347363688043211E-3</v>
      </c>
      <c r="CN87" s="29">
        <v>2.1031133309247149E-3</v>
      </c>
      <c r="CO87" s="29">
        <v>9.1640943924672716E-3</v>
      </c>
      <c r="CP87" s="29">
        <v>1.1722513405135412E-3</v>
      </c>
      <c r="CQ87" s="29">
        <v>5.0736369378107686E-3</v>
      </c>
      <c r="CR87" s="29">
        <v>5.1549601562299249E-3</v>
      </c>
      <c r="CS87" s="29">
        <v>2.1806609311819068E-3</v>
      </c>
      <c r="CT87" s="29">
        <v>7.0682417623381755E-3</v>
      </c>
      <c r="CU87" s="29">
        <v>2.2382286730277057E-3</v>
      </c>
      <c r="CV87" s="29">
        <v>2.9472024710851669E-3</v>
      </c>
      <c r="CW87" s="29">
        <v>1.7418973087154198E-3</v>
      </c>
      <c r="CX87" s="29">
        <v>2.2818281366352249E-3</v>
      </c>
      <c r="CY87" s="29">
        <v>2.7294110765552306E-3</v>
      </c>
      <c r="CZ87" s="29">
        <v>1.6276927030072928E-3</v>
      </c>
      <c r="DA87" s="29">
        <v>2.6961070577300786E-3</v>
      </c>
      <c r="DB87" s="29">
        <v>1.6196527500898488E-3</v>
      </c>
      <c r="DC87" s="29">
        <v>2.4073788244850973E-3</v>
      </c>
      <c r="DD87" s="29">
        <v>3.1743890425667185E-3</v>
      </c>
      <c r="DE87" s="29">
        <v>1.3046728779915935E-3</v>
      </c>
      <c r="DF87" s="29">
        <v>1.4314458881541712E-3</v>
      </c>
      <c r="DG87" s="17">
        <f t="shared" si="2"/>
        <v>1.1904887640204436</v>
      </c>
      <c r="DH87" s="17">
        <f>+DG87/AVERAGE($DG$5:$DG$112)</f>
        <v>0.59560408412633137</v>
      </c>
      <c r="DI87" s="28" t="s">
        <v>82</v>
      </c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</row>
    <row r="88" spans="1:233" ht="20.100000000000001" customHeight="1" x14ac:dyDescent="0.15">
      <c r="A88" s="18" t="s">
        <v>83</v>
      </c>
      <c r="B88" s="19" t="s">
        <v>184</v>
      </c>
      <c r="C88" s="29">
        <v>3.9376843063492727E-3</v>
      </c>
      <c r="D88" s="29">
        <v>3.8297449535608006E-3</v>
      </c>
      <c r="E88" s="29">
        <v>4.3639020828347176E-3</v>
      </c>
      <c r="F88" s="29">
        <v>1.2820099806018113E-3</v>
      </c>
      <c r="G88" s="29">
        <v>7.5165197047168753E-3</v>
      </c>
      <c r="H88" s="29">
        <v>0</v>
      </c>
      <c r="I88" s="29">
        <v>0</v>
      </c>
      <c r="J88" s="29">
        <v>5.6807577697197739E-3</v>
      </c>
      <c r="K88" s="29">
        <v>3.2872261338093931E-3</v>
      </c>
      <c r="L88" s="29">
        <v>4.1900970952750286E-3</v>
      </c>
      <c r="M88" s="29">
        <v>0</v>
      </c>
      <c r="N88" s="29">
        <v>2.4478114145561601E-3</v>
      </c>
      <c r="O88" s="29">
        <v>5.4383997905955248E-3</v>
      </c>
      <c r="P88" s="29">
        <v>5.5265282663654897E-3</v>
      </c>
      <c r="Q88" s="29">
        <v>6.9098315326808568E-3</v>
      </c>
      <c r="R88" s="29">
        <v>9.9633824167146712E-3</v>
      </c>
      <c r="S88" s="29">
        <v>6.3484330244690176E-3</v>
      </c>
      <c r="T88" s="29">
        <v>7.3956836431861494E-3</v>
      </c>
      <c r="U88" s="29">
        <v>2.6165629268770207E-3</v>
      </c>
      <c r="V88" s="29">
        <v>3.4686048064353023E-3</v>
      </c>
      <c r="W88" s="29">
        <v>1.6771144614941408E-3</v>
      </c>
      <c r="X88" s="29">
        <v>4.131161908952693E-3</v>
      </c>
      <c r="Y88" s="29">
        <v>4.7553962753657591E-3</v>
      </c>
      <c r="Z88" s="29">
        <v>0</v>
      </c>
      <c r="AA88" s="29">
        <v>1.8405509968178992E-2</v>
      </c>
      <c r="AB88" s="29">
        <v>7.7316872057862293E-3</v>
      </c>
      <c r="AC88" s="29">
        <v>5.8528952086272926E-4</v>
      </c>
      <c r="AD88" s="29">
        <v>4.1597027672339634E-3</v>
      </c>
      <c r="AE88" s="29">
        <v>4.866669867141472E-3</v>
      </c>
      <c r="AF88" s="29">
        <v>3.3303785738154957E-3</v>
      </c>
      <c r="AG88" s="29">
        <v>4.4986515848712723E-3</v>
      </c>
      <c r="AH88" s="29">
        <v>5.8563154183877654E-3</v>
      </c>
      <c r="AI88" s="29">
        <v>6.0305930225394789E-3</v>
      </c>
      <c r="AJ88" s="29">
        <v>2.6642564453550751E-3</v>
      </c>
      <c r="AK88" s="29">
        <v>5.3616650391097942E-3</v>
      </c>
      <c r="AL88" s="29">
        <v>0</v>
      </c>
      <c r="AM88" s="29">
        <v>3.3969781598447209E-3</v>
      </c>
      <c r="AN88" s="29">
        <v>3.6589706675415551E-3</v>
      </c>
      <c r="AO88" s="29">
        <v>4.2968980171217601E-3</v>
      </c>
      <c r="AP88" s="29">
        <v>1.7919690368827215E-3</v>
      </c>
      <c r="AQ88" s="29">
        <v>6.9673853281834834E-3</v>
      </c>
      <c r="AR88" s="29">
        <v>4.2212245890433991E-3</v>
      </c>
      <c r="AS88" s="29">
        <v>3.6764888972825719E-3</v>
      </c>
      <c r="AT88" s="29">
        <v>3.6378605348252142E-3</v>
      </c>
      <c r="AU88" s="29">
        <v>4.2891398183835753E-3</v>
      </c>
      <c r="AV88" s="29">
        <v>5.4829968979789884E-3</v>
      </c>
      <c r="AW88" s="29">
        <v>3.4123213554997627E-3</v>
      </c>
      <c r="AX88" s="29">
        <v>4.8591944629483661E-3</v>
      </c>
      <c r="AY88" s="29">
        <v>5.2046514531701666E-3</v>
      </c>
      <c r="AZ88" s="29">
        <v>5.1127536024837871E-3</v>
      </c>
      <c r="BA88" s="29">
        <v>4.1075271430521167E-3</v>
      </c>
      <c r="BB88" s="29">
        <v>4.6619488011964529E-3</v>
      </c>
      <c r="BC88" s="29">
        <v>5.9728183556698672E-3</v>
      </c>
      <c r="BD88" s="29">
        <v>5.4507349681797825E-3</v>
      </c>
      <c r="BE88" s="29">
        <v>0</v>
      </c>
      <c r="BF88" s="29">
        <v>5.4134142999747786E-3</v>
      </c>
      <c r="BG88" s="29">
        <v>5.6134866278418228E-3</v>
      </c>
      <c r="BH88" s="29">
        <v>5.7683822700701007E-3</v>
      </c>
      <c r="BI88" s="29">
        <v>5.9580896475205803E-3</v>
      </c>
      <c r="BJ88" s="29">
        <v>6.4696230140807694E-3</v>
      </c>
      <c r="BK88" s="29">
        <v>6.2324083211895811E-3</v>
      </c>
      <c r="BL88" s="29">
        <v>1.0618507959430989E-2</v>
      </c>
      <c r="BM88" s="29">
        <v>1.0289876862529763E-2</v>
      </c>
      <c r="BN88" s="29">
        <v>1.0425174139876869E-2</v>
      </c>
      <c r="BO88" s="29">
        <v>9.9179049666629111E-3</v>
      </c>
      <c r="BP88" s="29">
        <v>3.0591609578420271E-3</v>
      </c>
      <c r="BQ88" s="29">
        <v>4.5098759577595444E-3</v>
      </c>
      <c r="BR88" s="29">
        <v>6.5170799551798391E-3</v>
      </c>
      <c r="BS88" s="29">
        <v>1.2690261239732274E-2</v>
      </c>
      <c r="BT88" s="29">
        <v>1.472118653046596E-2</v>
      </c>
      <c r="BU88" s="29">
        <v>1.9473495293847447E-2</v>
      </c>
      <c r="BV88" s="29">
        <v>1.0630571746151283E-2</v>
      </c>
      <c r="BW88" s="29">
        <v>8.1740363678799513E-3</v>
      </c>
      <c r="BX88" s="29">
        <v>1.7695715108060929E-3</v>
      </c>
      <c r="BY88" s="29">
        <v>8.3566947781743405E-3</v>
      </c>
      <c r="BZ88" s="29">
        <v>5.5441075721607419E-3</v>
      </c>
      <c r="CA88" s="29">
        <v>6.7549069119992537E-3</v>
      </c>
      <c r="CB88" s="29">
        <v>1.4508385880614771E-2</v>
      </c>
      <c r="CC88" s="29">
        <v>0</v>
      </c>
      <c r="CD88" s="29">
        <v>1.0302468039552853E-2</v>
      </c>
      <c r="CE88" s="29">
        <v>5.8640645682405713E-3</v>
      </c>
      <c r="CF88" s="29">
        <v>6.2409681860167501E-3</v>
      </c>
      <c r="CG88" s="29">
        <v>5.0165987940894623E-3</v>
      </c>
      <c r="CH88" s="29">
        <v>1.3092333975595061</v>
      </c>
      <c r="CI88" s="29">
        <v>5.3457375276983701E-2</v>
      </c>
      <c r="CJ88" s="29">
        <v>2.0026561196201772E-2</v>
      </c>
      <c r="CK88" s="29">
        <v>4.8926090806248435E-2</v>
      </c>
      <c r="CL88" s="29">
        <v>1.3925419683563421E-2</v>
      </c>
      <c r="CM88" s="29">
        <v>1.1011812394090287E-2</v>
      </c>
      <c r="CN88" s="29">
        <v>3.3543565144922333E-3</v>
      </c>
      <c r="CO88" s="29">
        <v>2.7054789087543211E-2</v>
      </c>
      <c r="CP88" s="29">
        <v>9.4928791158588911E-3</v>
      </c>
      <c r="CQ88" s="29">
        <v>1.2668851360158117E-2</v>
      </c>
      <c r="CR88" s="29">
        <v>1.4648356205881596E-2</v>
      </c>
      <c r="CS88" s="29">
        <v>5.6326141888657999E-3</v>
      </c>
      <c r="CT88" s="29">
        <v>1.8516429257243436E-2</v>
      </c>
      <c r="CU88" s="29">
        <v>7.718794271553202E-3</v>
      </c>
      <c r="CV88" s="29">
        <v>3.3841649504709123E-2</v>
      </c>
      <c r="CW88" s="29">
        <v>7.6492758749996002E-3</v>
      </c>
      <c r="CX88" s="29">
        <v>9.4364605686003966E-3</v>
      </c>
      <c r="CY88" s="29">
        <v>1.3635012316607006E-2</v>
      </c>
      <c r="CZ88" s="29">
        <v>1.2861135722257675E-2</v>
      </c>
      <c r="DA88" s="29">
        <v>1.4662448019323888E-2</v>
      </c>
      <c r="DB88" s="29">
        <v>6.2748586699545254E-3</v>
      </c>
      <c r="DC88" s="29">
        <v>1.1167681713833436E-2</v>
      </c>
      <c r="DD88" s="29">
        <v>7.7727671156566942E-3</v>
      </c>
      <c r="DE88" s="29">
        <v>8.6098360417323355E-3</v>
      </c>
      <c r="DF88" s="29">
        <v>2.1955983778967004E-2</v>
      </c>
      <c r="DG88" s="17">
        <f t="shared" si="2"/>
        <v>2.1628345726416542</v>
      </c>
      <c r="DH88" s="17">
        <f>+DG88/AVERAGE($DG$5:$DG$112)</f>
        <v>1.0820707794037412</v>
      </c>
      <c r="DI88" s="28" t="s">
        <v>83</v>
      </c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</row>
    <row r="89" spans="1:233" ht="20.100000000000001" customHeight="1" x14ac:dyDescent="0.15">
      <c r="A89" s="18" t="s">
        <v>84</v>
      </c>
      <c r="B89" s="19" t="s">
        <v>185</v>
      </c>
      <c r="C89" s="29">
        <v>2.0941895848966469E-3</v>
      </c>
      <c r="D89" s="29">
        <v>2.1526297226738297E-3</v>
      </c>
      <c r="E89" s="29">
        <v>1.4676785490911623E-3</v>
      </c>
      <c r="F89" s="29">
        <v>6.4360211291493116E-4</v>
      </c>
      <c r="G89" s="29">
        <v>1.9538875542579391E-3</v>
      </c>
      <c r="H89" s="29">
        <v>0</v>
      </c>
      <c r="I89" s="29">
        <v>0</v>
      </c>
      <c r="J89" s="29">
        <v>4.1905776376195917E-3</v>
      </c>
      <c r="K89" s="29">
        <v>9.7332561819136916E-3</v>
      </c>
      <c r="L89" s="29">
        <v>2.2575378726926503E-3</v>
      </c>
      <c r="M89" s="29">
        <v>0</v>
      </c>
      <c r="N89" s="29">
        <v>1.7973423185655599E-3</v>
      </c>
      <c r="O89" s="29">
        <v>3.4995455555493788E-3</v>
      </c>
      <c r="P89" s="29">
        <v>3.9813001444986215E-3</v>
      </c>
      <c r="Q89" s="29">
        <v>5.3406586775089169E-3</v>
      </c>
      <c r="R89" s="29">
        <v>2.9282802409419145E-3</v>
      </c>
      <c r="S89" s="29">
        <v>2.5205901827231765E-3</v>
      </c>
      <c r="T89" s="29">
        <v>3.1135375548691671E-3</v>
      </c>
      <c r="U89" s="29">
        <v>2.5067101326545992E-3</v>
      </c>
      <c r="V89" s="29">
        <v>2.2605042432810698E-3</v>
      </c>
      <c r="W89" s="29">
        <v>9.1735952358755859E-4</v>
      </c>
      <c r="X89" s="29">
        <v>2.3018026155233696E-3</v>
      </c>
      <c r="Y89" s="29">
        <v>2.3278368764134199E-3</v>
      </c>
      <c r="Z89" s="29">
        <v>0</v>
      </c>
      <c r="AA89" s="29">
        <v>2.3946843840411961E-2</v>
      </c>
      <c r="AB89" s="29">
        <v>1.8715724352239081E-2</v>
      </c>
      <c r="AC89" s="29">
        <v>2.8573858172346227E-4</v>
      </c>
      <c r="AD89" s="29">
        <v>1.4544959488976621E-3</v>
      </c>
      <c r="AE89" s="29">
        <v>3.5992664148914951E-3</v>
      </c>
      <c r="AF89" s="29">
        <v>2.0361930065971442E-3</v>
      </c>
      <c r="AG89" s="29">
        <v>3.3236975511520381E-3</v>
      </c>
      <c r="AH89" s="29">
        <v>2.5896345838511917E-3</v>
      </c>
      <c r="AI89" s="29">
        <v>2.0964589293028697E-3</v>
      </c>
      <c r="AJ89" s="29">
        <v>2.895233045781456E-3</v>
      </c>
      <c r="AK89" s="29">
        <v>2.8789340275823124E-3</v>
      </c>
      <c r="AL89" s="29">
        <v>0</v>
      </c>
      <c r="AM89" s="29">
        <v>1.6878828701515664E-3</v>
      </c>
      <c r="AN89" s="29">
        <v>1.7802497525702878E-3</v>
      </c>
      <c r="AO89" s="29">
        <v>1.6431906745851806E-3</v>
      </c>
      <c r="AP89" s="29">
        <v>9.3401427206847337E-4</v>
      </c>
      <c r="AQ89" s="29">
        <v>3.6969215458972121E-3</v>
      </c>
      <c r="AR89" s="29">
        <v>1.9812390411367911E-3</v>
      </c>
      <c r="AS89" s="29">
        <v>1.7711136450071325E-3</v>
      </c>
      <c r="AT89" s="29">
        <v>2.3235932548933682E-3</v>
      </c>
      <c r="AU89" s="29">
        <v>2.2621462711802493E-3</v>
      </c>
      <c r="AV89" s="29">
        <v>4.1905517742265655E-3</v>
      </c>
      <c r="AW89" s="29">
        <v>3.0981819324348596E-3</v>
      </c>
      <c r="AX89" s="29">
        <v>3.0212742633307053E-3</v>
      </c>
      <c r="AY89" s="29">
        <v>3.4256015130039834E-3</v>
      </c>
      <c r="AZ89" s="29">
        <v>4.7470393009467187E-3</v>
      </c>
      <c r="BA89" s="29">
        <v>2.9841579259146074E-3</v>
      </c>
      <c r="BB89" s="29">
        <v>3.834505014756121E-3</v>
      </c>
      <c r="BC89" s="29">
        <v>4.3783390841823531E-3</v>
      </c>
      <c r="BD89" s="29">
        <v>4.9973749734303552E-3</v>
      </c>
      <c r="BE89" s="29">
        <v>0</v>
      </c>
      <c r="BF89" s="29">
        <v>5.6045187599653937E-3</v>
      </c>
      <c r="BG89" s="29">
        <v>4.3850905451319399E-3</v>
      </c>
      <c r="BH89" s="29">
        <v>2.8628324059708065E-3</v>
      </c>
      <c r="BI89" s="29">
        <v>2.6791751981796691E-3</v>
      </c>
      <c r="BJ89" s="29">
        <v>6.730647080775953E-3</v>
      </c>
      <c r="BK89" s="29">
        <v>2.4557273339952065E-3</v>
      </c>
      <c r="BL89" s="29">
        <v>3.3342488255783489E-3</v>
      </c>
      <c r="BM89" s="29">
        <v>2.2087867125626399E-3</v>
      </c>
      <c r="BN89" s="29">
        <v>2.7927705432021989E-3</v>
      </c>
      <c r="BO89" s="29">
        <v>2.4196392430949607E-3</v>
      </c>
      <c r="BP89" s="29">
        <v>2.0655077628791521E-3</v>
      </c>
      <c r="BQ89" s="29">
        <v>5.3585392522778079E-3</v>
      </c>
      <c r="BR89" s="29">
        <v>5.4139299651293623E-3</v>
      </c>
      <c r="BS89" s="29">
        <v>2.9593404374678471E-3</v>
      </c>
      <c r="BT89" s="29">
        <v>4.5742910242191409E-3</v>
      </c>
      <c r="BU89" s="29">
        <v>1.0811386791116687E-2</v>
      </c>
      <c r="BV89" s="29">
        <v>9.1906593631936404E-3</v>
      </c>
      <c r="BW89" s="29">
        <v>8.0403578870885863E-3</v>
      </c>
      <c r="BX89" s="29">
        <v>9.9037107325950901E-4</v>
      </c>
      <c r="BY89" s="29">
        <v>3.516943546019384E-3</v>
      </c>
      <c r="BZ89" s="29">
        <v>2.0564756518033395E-3</v>
      </c>
      <c r="CA89" s="29">
        <v>3.798561108182782E-3</v>
      </c>
      <c r="CB89" s="29">
        <v>3.2366244128949747E-3</v>
      </c>
      <c r="CC89" s="29">
        <v>0</v>
      </c>
      <c r="CD89" s="29">
        <v>3.23185495319194E-3</v>
      </c>
      <c r="CE89" s="29">
        <v>2.9805284931181835E-3</v>
      </c>
      <c r="CF89" s="29">
        <v>5.3671600941702941E-3</v>
      </c>
      <c r="CG89" s="29">
        <v>1.1125048597309072E-3</v>
      </c>
      <c r="CH89" s="29">
        <v>1.1676188116320435E-2</v>
      </c>
      <c r="CI89" s="29">
        <v>1.026581022149833</v>
      </c>
      <c r="CJ89" s="29">
        <v>5.9804371933952216E-3</v>
      </c>
      <c r="CK89" s="29">
        <v>1.3227328597240318E-2</v>
      </c>
      <c r="CL89" s="29">
        <v>1.3001382892648666E-2</v>
      </c>
      <c r="CM89" s="29">
        <v>2.0708483060658893E-3</v>
      </c>
      <c r="CN89" s="29">
        <v>3.1032542476068996E-3</v>
      </c>
      <c r="CO89" s="29">
        <v>3.7586444737455894E-3</v>
      </c>
      <c r="CP89" s="29">
        <v>7.598137393093729E-3</v>
      </c>
      <c r="CQ89" s="29">
        <v>3.7631069559659709E-3</v>
      </c>
      <c r="CR89" s="29">
        <v>2.4875536202585364E-3</v>
      </c>
      <c r="CS89" s="29">
        <v>2.0666040751002477E-3</v>
      </c>
      <c r="CT89" s="29">
        <v>3.9502666433126029E-3</v>
      </c>
      <c r="CU89" s="29">
        <v>6.0627985144668687E-3</v>
      </c>
      <c r="CV89" s="29">
        <v>0.2766875718569029</v>
      </c>
      <c r="CW89" s="29">
        <v>3.121890592421074E-3</v>
      </c>
      <c r="CX89" s="29">
        <v>9.2977357499560362E-3</v>
      </c>
      <c r="CY89" s="29">
        <v>8.0331272570454849E-3</v>
      </c>
      <c r="CZ89" s="29">
        <v>9.132599100332265E-3</v>
      </c>
      <c r="DA89" s="29">
        <v>1.1517593277890571E-2</v>
      </c>
      <c r="DB89" s="29">
        <v>6.732357745661683E-3</v>
      </c>
      <c r="DC89" s="29">
        <v>4.660081794859554E-3</v>
      </c>
      <c r="DD89" s="29">
        <v>4.934202531784523E-3</v>
      </c>
      <c r="DE89" s="29">
        <v>3.8311902298828388E-3</v>
      </c>
      <c r="DF89" s="29">
        <v>8.3003065427811711E-3</v>
      </c>
      <c r="DG89" s="17">
        <f t="shared" si="2"/>
        <v>1.7363231278570974</v>
      </c>
      <c r="DH89" s="17">
        <f>+DG89/AVERAGE($DG$5:$DG$112)</f>
        <v>0.86868618803439157</v>
      </c>
      <c r="DI89" s="28" t="s">
        <v>84</v>
      </c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</row>
    <row r="90" spans="1:233" ht="20.100000000000001" customHeight="1" x14ac:dyDescent="0.15">
      <c r="A90" s="18" t="s">
        <v>85</v>
      </c>
      <c r="B90" s="19" t="s">
        <v>186</v>
      </c>
      <c r="C90" s="29">
        <v>9.991889974930732E-3</v>
      </c>
      <c r="D90" s="29">
        <v>9.4425159356390492E-3</v>
      </c>
      <c r="E90" s="29">
        <v>1.3514815465718899E-2</v>
      </c>
      <c r="F90" s="29">
        <v>2.113699704013529E-3</v>
      </c>
      <c r="G90" s="29">
        <v>5.355360587236525E-3</v>
      </c>
      <c r="H90" s="29">
        <v>0</v>
      </c>
      <c r="I90" s="29">
        <v>0</v>
      </c>
      <c r="J90" s="29">
        <v>1.0365402127795496E-2</v>
      </c>
      <c r="K90" s="29">
        <v>7.9212923720659821E-3</v>
      </c>
      <c r="L90" s="29">
        <v>7.8755358261519189E-3</v>
      </c>
      <c r="M90" s="29">
        <v>0</v>
      </c>
      <c r="N90" s="29">
        <v>7.5751956916688548E-3</v>
      </c>
      <c r="O90" s="29">
        <v>8.0884164927953646E-3</v>
      </c>
      <c r="P90" s="29">
        <v>9.6360383921266467E-3</v>
      </c>
      <c r="Q90" s="29">
        <v>9.580632413785841E-3</v>
      </c>
      <c r="R90" s="29">
        <v>1.2099765602597129E-2</v>
      </c>
      <c r="S90" s="29">
        <v>7.9294305201613128E-3</v>
      </c>
      <c r="T90" s="29">
        <v>9.724057217654021E-3</v>
      </c>
      <c r="U90" s="29">
        <v>9.924948198276903E-3</v>
      </c>
      <c r="V90" s="29">
        <v>1.2052303566764629E-2</v>
      </c>
      <c r="W90" s="29">
        <v>4.5865041946088064E-3</v>
      </c>
      <c r="X90" s="29">
        <v>1.6245184885092041E-2</v>
      </c>
      <c r="Y90" s="29">
        <v>1.3432555604488562E-2</v>
      </c>
      <c r="Z90" s="29">
        <v>0</v>
      </c>
      <c r="AA90" s="29">
        <v>2.1217712116478923E-2</v>
      </c>
      <c r="AB90" s="29">
        <v>1.5268100426802529E-2</v>
      </c>
      <c r="AC90" s="29">
        <v>1.3101376670763487E-3</v>
      </c>
      <c r="AD90" s="29">
        <v>4.151064064912743E-3</v>
      </c>
      <c r="AE90" s="29">
        <v>9.3916595154819957E-3</v>
      </c>
      <c r="AF90" s="29">
        <v>5.5526349927520601E-3</v>
      </c>
      <c r="AG90" s="29">
        <v>1.6803941638258931E-2</v>
      </c>
      <c r="AH90" s="29">
        <v>1.0042002251271689E-2</v>
      </c>
      <c r="AI90" s="29">
        <v>9.0257604080446578E-3</v>
      </c>
      <c r="AJ90" s="29">
        <v>8.9240734645910751E-3</v>
      </c>
      <c r="AK90" s="29">
        <v>1.2687974582926807E-2</v>
      </c>
      <c r="AL90" s="29">
        <v>0</v>
      </c>
      <c r="AM90" s="29">
        <v>9.6275845775026757E-3</v>
      </c>
      <c r="AN90" s="29">
        <v>1.1147307897896485E-2</v>
      </c>
      <c r="AO90" s="29">
        <v>1.1479586394086883E-2</v>
      </c>
      <c r="AP90" s="29">
        <v>4.3361086884585176E-3</v>
      </c>
      <c r="AQ90" s="29">
        <v>1.0133894557952992E-2</v>
      </c>
      <c r="AR90" s="29">
        <v>1.3450423327196795E-2</v>
      </c>
      <c r="AS90" s="29">
        <v>7.4912130462987253E-3</v>
      </c>
      <c r="AT90" s="29">
        <v>9.9164547693922651E-3</v>
      </c>
      <c r="AU90" s="29">
        <v>1.3555755064621654E-2</v>
      </c>
      <c r="AV90" s="29">
        <v>1.1016518463008355E-2</v>
      </c>
      <c r="AW90" s="29">
        <v>1.2040273245591071E-2</v>
      </c>
      <c r="AX90" s="29">
        <v>1.2981829627620208E-2</v>
      </c>
      <c r="AY90" s="29">
        <v>1.8907480183166021E-2</v>
      </c>
      <c r="AZ90" s="29">
        <v>7.9226849580158205E-3</v>
      </c>
      <c r="BA90" s="29">
        <v>1.7921440800135725E-2</v>
      </c>
      <c r="BB90" s="29">
        <v>1.3370162267969372E-2</v>
      </c>
      <c r="BC90" s="29">
        <v>1.6094544964043271E-2</v>
      </c>
      <c r="BD90" s="29">
        <v>4.8556456105237032E-2</v>
      </c>
      <c r="BE90" s="29">
        <v>0</v>
      </c>
      <c r="BF90" s="29">
        <v>1.0408044882524099E-2</v>
      </c>
      <c r="BG90" s="29">
        <v>1.1413515196932383E-2</v>
      </c>
      <c r="BH90" s="29">
        <v>1.1135837074595889E-2</v>
      </c>
      <c r="BI90" s="29">
        <v>1.4010530486857358E-2</v>
      </c>
      <c r="BJ90" s="29">
        <v>1.1338231837341957E-2</v>
      </c>
      <c r="BK90" s="29">
        <v>8.3696190869460042E-3</v>
      </c>
      <c r="BL90" s="29">
        <v>9.8094545511820102E-3</v>
      </c>
      <c r="BM90" s="29">
        <v>9.0942383738659011E-3</v>
      </c>
      <c r="BN90" s="29">
        <v>1.0462385062156953E-2</v>
      </c>
      <c r="BO90" s="29">
        <v>1.0234846555583991E-2</v>
      </c>
      <c r="BP90" s="29">
        <v>1.6305194563469988E-2</v>
      </c>
      <c r="BQ90" s="29">
        <v>1.7963643190421309E-2</v>
      </c>
      <c r="BR90" s="29">
        <v>4.5716321371801975E-2</v>
      </c>
      <c r="BS90" s="29">
        <v>1.170528642695947E-2</v>
      </c>
      <c r="BT90" s="29">
        <v>1.7749447499722439E-2</v>
      </c>
      <c r="BU90" s="29">
        <v>4.9663236359615566E-2</v>
      </c>
      <c r="BV90" s="29">
        <v>1.2519661785253095E-2</v>
      </c>
      <c r="BW90" s="29">
        <v>1.1134365811915663E-2</v>
      </c>
      <c r="BX90" s="29">
        <v>3.9495378428395962E-3</v>
      </c>
      <c r="BY90" s="29">
        <v>8.360645073922264E-3</v>
      </c>
      <c r="BZ90" s="29">
        <v>6.3807452760921207E-3</v>
      </c>
      <c r="CA90" s="29">
        <v>1.461073117410217E-2</v>
      </c>
      <c r="CB90" s="29">
        <v>1.3642943867546647E-2</v>
      </c>
      <c r="CC90" s="29">
        <v>0</v>
      </c>
      <c r="CD90" s="29">
        <v>9.961363949051328E-3</v>
      </c>
      <c r="CE90" s="29">
        <v>1.7349126783741647E-2</v>
      </c>
      <c r="CF90" s="29">
        <v>2.7543263893988826E-2</v>
      </c>
      <c r="CG90" s="29">
        <v>4.4538868437559026E-3</v>
      </c>
      <c r="CH90" s="29">
        <v>3.9031228489197191E-2</v>
      </c>
      <c r="CI90" s="29">
        <v>1.3884629172042414E-2</v>
      </c>
      <c r="CJ90" s="29">
        <v>1.031539001899713</v>
      </c>
      <c r="CK90" s="29">
        <v>6.8413846595783215E-2</v>
      </c>
      <c r="CL90" s="29">
        <v>2.0826896200864441E-2</v>
      </c>
      <c r="CM90" s="29">
        <v>1.8786178064844318E-2</v>
      </c>
      <c r="CN90" s="29">
        <v>9.3773954173073312E-3</v>
      </c>
      <c r="CO90" s="29">
        <v>4.2755027960482396E-2</v>
      </c>
      <c r="CP90" s="29">
        <v>1.4998856554571663E-2</v>
      </c>
      <c r="CQ90" s="29">
        <v>1.8718280454460917E-2</v>
      </c>
      <c r="CR90" s="29">
        <v>1.2060947972587508E-2</v>
      </c>
      <c r="CS90" s="29">
        <v>4.947725172125759E-3</v>
      </c>
      <c r="CT90" s="29">
        <v>3.3676773671647509E-2</v>
      </c>
      <c r="CU90" s="29">
        <v>1.8263859486418638E-2</v>
      </c>
      <c r="CV90" s="29">
        <v>2.8080474393088136E-2</v>
      </c>
      <c r="CW90" s="29">
        <v>1.1242296394182739E-2</v>
      </c>
      <c r="CX90" s="29">
        <v>2.6195976407152474E-2</v>
      </c>
      <c r="CY90" s="29">
        <v>2.4980110622510592E-2</v>
      </c>
      <c r="CZ90" s="29">
        <v>9.6053249848173407E-3</v>
      </c>
      <c r="DA90" s="29">
        <v>6.8381167859287917E-3</v>
      </c>
      <c r="DB90" s="29">
        <v>1.5833620632227267E-2</v>
      </c>
      <c r="DC90" s="29">
        <v>6.6682476441424655E-3</v>
      </c>
      <c r="DD90" s="29">
        <v>9.2177586811235477E-3</v>
      </c>
      <c r="DE90" s="29">
        <v>1.1609609945439144E-2</v>
      </c>
      <c r="DF90" s="29">
        <v>1.1108071613937207E-2</v>
      </c>
      <c r="DG90" s="17">
        <f t="shared" si="2"/>
        <v>2.4557266848791461</v>
      </c>
      <c r="DH90" s="17">
        <f>+DG90/AVERAGE($DG$5:$DG$112)</f>
        <v>1.2286053318743617</v>
      </c>
      <c r="DI90" s="28" t="s">
        <v>85</v>
      </c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</row>
    <row r="91" spans="1:233" ht="20.100000000000001" customHeight="1" x14ac:dyDescent="0.15">
      <c r="A91" s="18" t="s">
        <v>86</v>
      </c>
      <c r="B91" s="19" t="s">
        <v>187</v>
      </c>
      <c r="C91" s="29">
        <v>5.0313062096640805E-3</v>
      </c>
      <c r="D91" s="29">
        <v>4.9700589524797447E-3</v>
      </c>
      <c r="E91" s="29">
        <v>4.1990854433258916E-3</v>
      </c>
      <c r="F91" s="29">
        <v>1.6544815886260929E-3</v>
      </c>
      <c r="G91" s="29">
        <v>4.1815429598059542E-3</v>
      </c>
      <c r="H91" s="29">
        <v>0</v>
      </c>
      <c r="I91" s="29">
        <v>0</v>
      </c>
      <c r="J91" s="29">
        <v>8.5326069125011023E-3</v>
      </c>
      <c r="K91" s="29">
        <v>1.0979248815424348E-2</v>
      </c>
      <c r="L91" s="29">
        <v>5.6386683645675145E-3</v>
      </c>
      <c r="M91" s="29">
        <v>0</v>
      </c>
      <c r="N91" s="29">
        <v>3.7543060787858747E-3</v>
      </c>
      <c r="O91" s="29">
        <v>6.6706941171965966E-3</v>
      </c>
      <c r="P91" s="29">
        <v>8.3042364298813263E-3</v>
      </c>
      <c r="Q91" s="29">
        <v>9.5638944829871779E-3</v>
      </c>
      <c r="R91" s="29">
        <v>9.4009418424418796E-3</v>
      </c>
      <c r="S91" s="29">
        <v>6.5568227245091995E-3</v>
      </c>
      <c r="T91" s="29">
        <v>7.5824551902377154E-3</v>
      </c>
      <c r="U91" s="29">
        <v>4.4120534752731221E-3</v>
      </c>
      <c r="V91" s="29">
        <v>5.2008835306123508E-3</v>
      </c>
      <c r="W91" s="29">
        <v>2.4319315150021052E-3</v>
      </c>
      <c r="X91" s="29">
        <v>6.2582560424885728E-3</v>
      </c>
      <c r="Y91" s="29">
        <v>6.8607745089153344E-3</v>
      </c>
      <c r="Z91" s="29">
        <v>0</v>
      </c>
      <c r="AA91" s="29">
        <v>3.0583724128626786E-2</v>
      </c>
      <c r="AB91" s="29">
        <v>2.2490177650737631E-2</v>
      </c>
      <c r="AC91" s="29">
        <v>7.6474860128430836E-4</v>
      </c>
      <c r="AD91" s="29">
        <v>3.4128868869829653E-3</v>
      </c>
      <c r="AE91" s="29">
        <v>7.4009798171599953E-3</v>
      </c>
      <c r="AF91" s="29">
        <v>4.2285538777349649E-3</v>
      </c>
      <c r="AG91" s="29">
        <v>7.5779781322396853E-3</v>
      </c>
      <c r="AH91" s="29">
        <v>6.6882385866003195E-3</v>
      </c>
      <c r="AI91" s="29">
        <v>6.0606494992522103E-3</v>
      </c>
      <c r="AJ91" s="29">
        <v>7.0666879774302794E-3</v>
      </c>
      <c r="AK91" s="29">
        <v>6.7994599227193626E-3</v>
      </c>
      <c r="AL91" s="29">
        <v>0</v>
      </c>
      <c r="AM91" s="29">
        <v>4.1124623690820704E-3</v>
      </c>
      <c r="AN91" s="29">
        <v>4.4566813712164973E-3</v>
      </c>
      <c r="AO91" s="29">
        <v>4.4205982575720969E-3</v>
      </c>
      <c r="AP91" s="29">
        <v>2.0928623741028056E-3</v>
      </c>
      <c r="AQ91" s="29">
        <v>7.8279858815236397E-3</v>
      </c>
      <c r="AR91" s="29">
        <v>4.6913691944305185E-3</v>
      </c>
      <c r="AS91" s="29">
        <v>4.2488662134895355E-3</v>
      </c>
      <c r="AT91" s="29">
        <v>5.7513009896739044E-3</v>
      </c>
      <c r="AU91" s="29">
        <v>5.5375795008583053E-3</v>
      </c>
      <c r="AV91" s="29">
        <v>7.4538164375284382E-3</v>
      </c>
      <c r="AW91" s="29">
        <v>6.4025846894308885E-3</v>
      </c>
      <c r="AX91" s="29">
        <v>7.1581808303183012E-3</v>
      </c>
      <c r="AY91" s="29">
        <v>7.2856551190547889E-3</v>
      </c>
      <c r="AZ91" s="29">
        <v>8.3964041255025993E-3</v>
      </c>
      <c r="BA91" s="29">
        <v>6.4736283297336696E-3</v>
      </c>
      <c r="BB91" s="29">
        <v>7.7271239665721286E-3</v>
      </c>
      <c r="BC91" s="29">
        <v>8.3830376451986509E-3</v>
      </c>
      <c r="BD91" s="29">
        <v>9.5661432202723707E-3</v>
      </c>
      <c r="BE91" s="29">
        <v>0</v>
      </c>
      <c r="BF91" s="29">
        <v>9.5545760336702198E-3</v>
      </c>
      <c r="BG91" s="29">
        <v>8.4210688208925469E-3</v>
      </c>
      <c r="BH91" s="29">
        <v>1.0961132959110064E-2</v>
      </c>
      <c r="BI91" s="29">
        <v>9.2423249015477077E-3</v>
      </c>
      <c r="BJ91" s="29">
        <v>1.0859297098425754E-2</v>
      </c>
      <c r="BK91" s="29">
        <v>5.9683253170005274E-3</v>
      </c>
      <c r="BL91" s="29">
        <v>8.1587657848704049E-3</v>
      </c>
      <c r="BM91" s="29">
        <v>6.1586899091801298E-3</v>
      </c>
      <c r="BN91" s="29">
        <v>8.385463597214364E-3</v>
      </c>
      <c r="BO91" s="29">
        <v>6.4982380028735234E-3</v>
      </c>
      <c r="BP91" s="29">
        <v>4.308350262558578E-3</v>
      </c>
      <c r="BQ91" s="29">
        <v>7.5453884659821783E-3</v>
      </c>
      <c r="BR91" s="29">
        <v>1.1497316975451442E-2</v>
      </c>
      <c r="BS91" s="29">
        <v>7.1050991385431424E-3</v>
      </c>
      <c r="BT91" s="29">
        <v>1.9513855715919348E-2</v>
      </c>
      <c r="BU91" s="29">
        <v>1.8918570820284232E-2</v>
      </c>
      <c r="BV91" s="29">
        <v>1.181990201947678E-2</v>
      </c>
      <c r="BW91" s="29">
        <v>1.1059852220090854E-2</v>
      </c>
      <c r="BX91" s="29">
        <v>1.7280024513462286E-3</v>
      </c>
      <c r="BY91" s="29">
        <v>7.6130310761676305E-3</v>
      </c>
      <c r="BZ91" s="29">
        <v>4.8585835542493778E-3</v>
      </c>
      <c r="CA91" s="29">
        <v>9.5142466066706986E-3</v>
      </c>
      <c r="CB91" s="29">
        <v>6.8949081150846952E-3</v>
      </c>
      <c r="CC91" s="29">
        <v>0</v>
      </c>
      <c r="CD91" s="29">
        <v>9.0756656823047129E-3</v>
      </c>
      <c r="CE91" s="29">
        <v>8.4509348292385808E-3</v>
      </c>
      <c r="CF91" s="29">
        <v>1.1008175863977744E-2</v>
      </c>
      <c r="CG91" s="29">
        <v>4.4609042482279026E-3</v>
      </c>
      <c r="CH91" s="29">
        <v>5.2914052625460714E-2</v>
      </c>
      <c r="CI91" s="29">
        <v>2.7450550476218867E-2</v>
      </c>
      <c r="CJ91" s="29">
        <v>2.9703833729301663E-2</v>
      </c>
      <c r="CK91" s="29">
        <v>1.1472301363044712</v>
      </c>
      <c r="CL91" s="29">
        <v>3.035066442466227E-2</v>
      </c>
      <c r="CM91" s="29">
        <v>8.3770531079439183E-3</v>
      </c>
      <c r="CN91" s="29">
        <v>5.4444516062309321E-3</v>
      </c>
      <c r="CO91" s="29">
        <v>1.1971544838001377E-2</v>
      </c>
      <c r="CP91" s="29">
        <v>1.1659772839696549E-2</v>
      </c>
      <c r="CQ91" s="29">
        <v>9.418757510101898E-3</v>
      </c>
      <c r="CR91" s="29">
        <v>6.8207804613847536E-3</v>
      </c>
      <c r="CS91" s="29">
        <v>4.1806335641165777E-3</v>
      </c>
      <c r="CT91" s="29">
        <v>8.6930189716322402E-3</v>
      </c>
      <c r="CU91" s="29">
        <v>1.4418747548438533E-2</v>
      </c>
      <c r="CV91" s="29">
        <v>0.26425349958342076</v>
      </c>
      <c r="CW91" s="29">
        <v>1.0255181534507078E-2</v>
      </c>
      <c r="CX91" s="29">
        <v>3.4889653525244355E-2</v>
      </c>
      <c r="CY91" s="29">
        <v>1.6152117977236036E-2</v>
      </c>
      <c r="CZ91" s="29">
        <v>1.9555419109242606E-2</v>
      </c>
      <c r="DA91" s="29">
        <v>1.5400704365578126E-2</v>
      </c>
      <c r="DB91" s="29">
        <v>1.002310302292567E-2</v>
      </c>
      <c r="DC91" s="29">
        <v>1.0935178740120339E-2</v>
      </c>
      <c r="DD91" s="29">
        <v>7.7997743842538204E-3</v>
      </c>
      <c r="DE91" s="29">
        <v>1.0670842623700966E-2</v>
      </c>
      <c r="DF91" s="29">
        <v>3.0291566108511966E-2</v>
      </c>
      <c r="DG91" s="17">
        <f t="shared" si="2"/>
        <v>2.3756863242338175</v>
      </c>
      <c r="DH91" s="17">
        <f>+DG91/AVERAGE($DG$5:$DG$112)</f>
        <v>1.1885609676299602</v>
      </c>
      <c r="DI91" s="28" t="s">
        <v>86</v>
      </c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</row>
    <row r="92" spans="1:233" ht="20.100000000000001" customHeight="1" x14ac:dyDescent="0.15">
      <c r="A92" s="18" t="s">
        <v>87</v>
      </c>
      <c r="B92" s="19" t="s">
        <v>188</v>
      </c>
      <c r="C92" s="29">
        <v>3.708880023250457E-3</v>
      </c>
      <c r="D92" s="29">
        <v>3.3042765007807989E-3</v>
      </c>
      <c r="E92" s="29">
        <v>4.7985111219858096E-3</v>
      </c>
      <c r="F92" s="29">
        <v>1.0066640624451352E-3</v>
      </c>
      <c r="G92" s="29">
        <v>2.8577771527633564E-3</v>
      </c>
      <c r="H92" s="29">
        <v>0</v>
      </c>
      <c r="I92" s="29">
        <v>0</v>
      </c>
      <c r="J92" s="29">
        <v>6.293016550275126E-3</v>
      </c>
      <c r="K92" s="29">
        <v>9.7662566124333307E-3</v>
      </c>
      <c r="L92" s="29">
        <v>3.6706645386147835E-3</v>
      </c>
      <c r="M92" s="29">
        <v>0</v>
      </c>
      <c r="N92" s="29">
        <v>2.3884767639059763E-3</v>
      </c>
      <c r="O92" s="29">
        <v>5.8060687200651682E-3</v>
      </c>
      <c r="P92" s="29">
        <v>5.9055474156556901E-3</v>
      </c>
      <c r="Q92" s="29">
        <v>7.7690637504271229E-3</v>
      </c>
      <c r="R92" s="29">
        <v>4.4747213319218417E-3</v>
      </c>
      <c r="S92" s="29">
        <v>4.4423731398137529E-3</v>
      </c>
      <c r="T92" s="29">
        <v>6.2806419177814403E-3</v>
      </c>
      <c r="U92" s="29">
        <v>7.765460275568908E-3</v>
      </c>
      <c r="V92" s="29">
        <v>4.0778682643238815E-3</v>
      </c>
      <c r="W92" s="29">
        <v>1.5239628059304387E-3</v>
      </c>
      <c r="X92" s="29">
        <v>3.3753816779771672E-3</v>
      </c>
      <c r="Y92" s="29">
        <v>3.6206781947427584E-3</v>
      </c>
      <c r="Z92" s="29">
        <v>0</v>
      </c>
      <c r="AA92" s="29">
        <v>2.5592550554013372E-2</v>
      </c>
      <c r="AB92" s="29">
        <v>1.9548293483386648E-2</v>
      </c>
      <c r="AC92" s="29">
        <v>5.387048360499878E-4</v>
      </c>
      <c r="AD92" s="29">
        <v>2.8480521536089179E-3</v>
      </c>
      <c r="AE92" s="29">
        <v>4.7364104931766366E-3</v>
      </c>
      <c r="AF92" s="29">
        <v>3.4840113570463929E-3</v>
      </c>
      <c r="AG92" s="29">
        <v>6.3365799413310055E-3</v>
      </c>
      <c r="AH92" s="29">
        <v>3.9102676929488791E-3</v>
      </c>
      <c r="AI92" s="29">
        <v>3.6721188362333736E-3</v>
      </c>
      <c r="AJ92" s="29">
        <v>3.4523296371904702E-3</v>
      </c>
      <c r="AK92" s="29">
        <v>4.5385698987941139E-3</v>
      </c>
      <c r="AL92" s="29">
        <v>0</v>
      </c>
      <c r="AM92" s="29">
        <v>2.3935575383212254E-3</v>
      </c>
      <c r="AN92" s="29">
        <v>2.7899582647473269E-3</v>
      </c>
      <c r="AO92" s="29">
        <v>2.5205529870057672E-3</v>
      </c>
      <c r="AP92" s="29">
        <v>1.4758658370327346E-3</v>
      </c>
      <c r="AQ92" s="29">
        <v>5.5604911204455952E-3</v>
      </c>
      <c r="AR92" s="29">
        <v>3.4125913306281707E-3</v>
      </c>
      <c r="AS92" s="29">
        <v>3.2752812685294098E-3</v>
      </c>
      <c r="AT92" s="29">
        <v>3.583258305832619E-3</v>
      </c>
      <c r="AU92" s="29">
        <v>3.6857020484967517E-3</v>
      </c>
      <c r="AV92" s="29">
        <v>6.1907256079910778E-3</v>
      </c>
      <c r="AW92" s="29">
        <v>4.8912701727339249E-3</v>
      </c>
      <c r="AX92" s="29">
        <v>5.6221364879273979E-3</v>
      </c>
      <c r="AY92" s="29">
        <v>5.6873537689592496E-3</v>
      </c>
      <c r="AZ92" s="29">
        <v>6.2257134933468693E-3</v>
      </c>
      <c r="BA92" s="29">
        <v>5.3642463392746653E-3</v>
      </c>
      <c r="BB92" s="29">
        <v>5.9254895230772854E-3</v>
      </c>
      <c r="BC92" s="29">
        <v>7.0714073051526697E-3</v>
      </c>
      <c r="BD92" s="29">
        <v>9.0594707075981207E-3</v>
      </c>
      <c r="BE92" s="29">
        <v>0</v>
      </c>
      <c r="BF92" s="29">
        <v>6.6203147014015718E-3</v>
      </c>
      <c r="BG92" s="29">
        <v>5.8218048208830203E-3</v>
      </c>
      <c r="BH92" s="29">
        <v>6.5261016982872738E-3</v>
      </c>
      <c r="BI92" s="29">
        <v>7.0132020010418815E-3</v>
      </c>
      <c r="BJ92" s="29">
        <v>1.0129898500348379E-2</v>
      </c>
      <c r="BK92" s="29">
        <v>5.8119267753290078E-3</v>
      </c>
      <c r="BL92" s="29">
        <v>6.1844787155939255E-3</v>
      </c>
      <c r="BM92" s="29">
        <v>4.7329014011942673E-3</v>
      </c>
      <c r="BN92" s="29">
        <v>5.7938875932939914E-3</v>
      </c>
      <c r="BO92" s="29">
        <v>4.9263562607034022E-3</v>
      </c>
      <c r="BP92" s="29">
        <v>3.0326044419607926E-3</v>
      </c>
      <c r="BQ92" s="29">
        <v>6.2758992788318558E-3</v>
      </c>
      <c r="BR92" s="29">
        <v>8.6329161216815095E-3</v>
      </c>
      <c r="BS92" s="29">
        <v>5.4705874050486047E-3</v>
      </c>
      <c r="BT92" s="29">
        <v>7.0663660577216826E-3</v>
      </c>
      <c r="BU92" s="29">
        <v>1.5043924166502938E-2</v>
      </c>
      <c r="BV92" s="29">
        <v>1.0653620691976068E-2</v>
      </c>
      <c r="BW92" s="29">
        <v>9.189653000976121E-3</v>
      </c>
      <c r="BX92" s="29">
        <v>1.3695787437711276E-3</v>
      </c>
      <c r="BY92" s="29">
        <v>6.744375339632569E-3</v>
      </c>
      <c r="BZ92" s="29">
        <v>4.2395511376454621E-3</v>
      </c>
      <c r="CA92" s="29">
        <v>5.3293671563744488E-3</v>
      </c>
      <c r="CB92" s="29">
        <v>4.9552393904934988E-3</v>
      </c>
      <c r="CC92" s="29">
        <v>0</v>
      </c>
      <c r="CD92" s="29">
        <v>7.4364557743305413E-3</v>
      </c>
      <c r="CE92" s="29">
        <v>7.0289527914177558E-3</v>
      </c>
      <c r="CF92" s="29">
        <v>7.4009996700601594E-3</v>
      </c>
      <c r="CG92" s="29">
        <v>4.9385907870711041E-3</v>
      </c>
      <c r="CH92" s="29">
        <v>1.7871573070835468E-2</v>
      </c>
      <c r="CI92" s="29">
        <v>0.16902888397178623</v>
      </c>
      <c r="CJ92" s="29">
        <v>1.1845495852857142E-2</v>
      </c>
      <c r="CK92" s="29">
        <v>2.1664339400687269E-2</v>
      </c>
      <c r="CL92" s="29">
        <v>1.1180019985616609</v>
      </c>
      <c r="CM92" s="29">
        <v>9.3287289070284208E-3</v>
      </c>
      <c r="CN92" s="29">
        <v>6.6558112005845526E-3</v>
      </c>
      <c r="CO92" s="29">
        <v>2.3198320309423776E-2</v>
      </c>
      <c r="CP92" s="29">
        <v>1.1710746485109478E-2</v>
      </c>
      <c r="CQ92" s="29">
        <v>1.0398938580624828E-2</v>
      </c>
      <c r="CR92" s="29">
        <v>1.5169778479431385E-2</v>
      </c>
      <c r="CS92" s="29">
        <v>4.492492344779591E-3</v>
      </c>
      <c r="CT92" s="29">
        <v>2.8267308651408914E-2</v>
      </c>
      <c r="CU92" s="29">
        <v>7.5347168197282483E-3</v>
      </c>
      <c r="CV92" s="29">
        <v>0.25371163098051547</v>
      </c>
      <c r="CW92" s="29">
        <v>4.9024423611833505E-3</v>
      </c>
      <c r="CX92" s="29">
        <v>1.5769729065380548E-2</v>
      </c>
      <c r="CY92" s="29">
        <v>1.0702992578241225E-2</v>
      </c>
      <c r="CZ92" s="29">
        <v>1.0032834420833333E-2</v>
      </c>
      <c r="DA92" s="29">
        <v>1.4814251312457909E-2</v>
      </c>
      <c r="DB92" s="29">
        <v>3.0473330218707108E-2</v>
      </c>
      <c r="DC92" s="29">
        <v>8.545503234720973E-3</v>
      </c>
      <c r="DD92" s="29">
        <v>7.3253438032346739E-3</v>
      </c>
      <c r="DE92" s="29">
        <v>6.0278892541064154E-3</v>
      </c>
      <c r="DF92" s="29">
        <v>5.4061998497399654E-3</v>
      </c>
      <c r="DG92" s="17">
        <f t="shared" si="2"/>
        <v>2.2574800859501831</v>
      </c>
      <c r="DH92" s="17">
        <f>+DG92/AVERAGE($DG$5:$DG$112)</f>
        <v>1.1294221328767629</v>
      </c>
      <c r="DI92" s="28" t="s">
        <v>87</v>
      </c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</row>
    <row r="93" spans="1:233" ht="20.100000000000001" customHeight="1" x14ac:dyDescent="0.15">
      <c r="A93" s="18" t="s">
        <v>88</v>
      </c>
      <c r="B93" s="19" t="s">
        <v>189</v>
      </c>
      <c r="C93" s="29">
        <v>1.2363506829773624E-3</v>
      </c>
      <c r="D93" s="29">
        <v>5.665841766123328E-4</v>
      </c>
      <c r="E93" s="29">
        <v>4.1219919550185426E-4</v>
      </c>
      <c r="F93" s="29">
        <v>1.6853595722617309E-4</v>
      </c>
      <c r="G93" s="29">
        <v>1.0268994637001355E-3</v>
      </c>
      <c r="H93" s="29">
        <v>0</v>
      </c>
      <c r="I93" s="29">
        <v>0</v>
      </c>
      <c r="J93" s="29">
        <v>1.1409014579714237E-3</v>
      </c>
      <c r="K93" s="29">
        <v>9.8973660168462222E-4</v>
      </c>
      <c r="L93" s="29">
        <v>9.2585398998731513E-4</v>
      </c>
      <c r="M93" s="29">
        <v>0</v>
      </c>
      <c r="N93" s="29">
        <v>2.1753534894331167E-4</v>
      </c>
      <c r="O93" s="29">
        <v>5.64533823191244E-4</v>
      </c>
      <c r="P93" s="29">
        <v>2.1513844152835828E-3</v>
      </c>
      <c r="Q93" s="29">
        <v>9.6353583220512291E-4</v>
      </c>
      <c r="R93" s="29">
        <v>5.9214433449015526E-4</v>
      </c>
      <c r="S93" s="29">
        <v>5.8177583498064559E-4</v>
      </c>
      <c r="T93" s="29">
        <v>5.820094101438325E-4</v>
      </c>
      <c r="U93" s="29">
        <v>2.6910316412330108E-4</v>
      </c>
      <c r="V93" s="29">
        <v>5.9192020734474024E-4</v>
      </c>
      <c r="W93" s="29">
        <v>1.6193464630465655E-4</v>
      </c>
      <c r="X93" s="29">
        <v>3.5393701384957694E-4</v>
      </c>
      <c r="Y93" s="29">
        <v>4.6677899382541833E-4</v>
      </c>
      <c r="Z93" s="29">
        <v>0</v>
      </c>
      <c r="AA93" s="29">
        <v>5.0956086463513405E-4</v>
      </c>
      <c r="AB93" s="29">
        <v>5.429749418414257E-4</v>
      </c>
      <c r="AC93" s="29">
        <v>7.039222757718137E-5</v>
      </c>
      <c r="AD93" s="29">
        <v>1.9889427102072646E-3</v>
      </c>
      <c r="AE93" s="29">
        <v>4.4123934959333758E-4</v>
      </c>
      <c r="AF93" s="29">
        <v>6.2703174460045585E-4</v>
      </c>
      <c r="AG93" s="29">
        <v>8.9053927656422842E-4</v>
      </c>
      <c r="AH93" s="29">
        <v>2.007285806366851E-3</v>
      </c>
      <c r="AI93" s="29">
        <v>1.9539387869860051E-3</v>
      </c>
      <c r="AJ93" s="29">
        <v>4.9194883644058517E-4</v>
      </c>
      <c r="AK93" s="29">
        <v>1.2284514665879952E-3</v>
      </c>
      <c r="AL93" s="29">
        <v>0</v>
      </c>
      <c r="AM93" s="29">
        <v>2.4154111096579577E-3</v>
      </c>
      <c r="AN93" s="29">
        <v>2.1083756220002274E-3</v>
      </c>
      <c r="AO93" s="29">
        <v>2.1401571803615514E-3</v>
      </c>
      <c r="AP93" s="29">
        <v>6.9219312431321035E-4</v>
      </c>
      <c r="AQ93" s="29">
        <v>1.1193298963243026E-3</v>
      </c>
      <c r="AR93" s="29">
        <v>1.1224944375300568E-3</v>
      </c>
      <c r="AS93" s="29">
        <v>1.2366733048557823E-3</v>
      </c>
      <c r="AT93" s="29">
        <v>1.2257861268607252E-3</v>
      </c>
      <c r="AU93" s="29">
        <v>9.4109898458203842E-4</v>
      </c>
      <c r="AV93" s="29">
        <v>6.6726243047538663E-4</v>
      </c>
      <c r="AW93" s="29">
        <v>3.8952508760254457E-4</v>
      </c>
      <c r="AX93" s="29">
        <v>5.1571340299970186E-4</v>
      </c>
      <c r="AY93" s="29">
        <v>8.0342238277477719E-4</v>
      </c>
      <c r="AZ93" s="29">
        <v>5.1017315488735375E-4</v>
      </c>
      <c r="BA93" s="29">
        <v>4.2942244421222814E-4</v>
      </c>
      <c r="BB93" s="29">
        <v>1.0408656869677964E-3</v>
      </c>
      <c r="BC93" s="29">
        <v>1.1664314845347961E-3</v>
      </c>
      <c r="BD93" s="29">
        <v>5.4317656444034226E-4</v>
      </c>
      <c r="BE93" s="29">
        <v>0</v>
      </c>
      <c r="BF93" s="29">
        <v>7.4585512551328522E-4</v>
      </c>
      <c r="BG93" s="29">
        <v>7.1378441717829492E-4</v>
      </c>
      <c r="BH93" s="29">
        <v>1.1875524715433737E-3</v>
      </c>
      <c r="BI93" s="29">
        <v>3.2511154266245332E-3</v>
      </c>
      <c r="BJ93" s="29">
        <v>6.3587365799739855E-4</v>
      </c>
      <c r="BK93" s="29">
        <v>8.2420640218133486E-4</v>
      </c>
      <c r="BL93" s="29">
        <v>2.0765503534782449E-3</v>
      </c>
      <c r="BM93" s="29">
        <v>2.3135387652557385E-3</v>
      </c>
      <c r="BN93" s="29">
        <v>1.8657181036566752E-3</v>
      </c>
      <c r="BO93" s="29">
        <v>1.9711395602223921E-3</v>
      </c>
      <c r="BP93" s="29">
        <v>6.5820722169023188E-4</v>
      </c>
      <c r="BQ93" s="29">
        <v>5.8675986932011357E-4</v>
      </c>
      <c r="BR93" s="29">
        <v>1.1925327288017146E-3</v>
      </c>
      <c r="BS93" s="29">
        <v>1.3356696682967249E-3</v>
      </c>
      <c r="BT93" s="29">
        <v>5.4206216195616577E-4</v>
      </c>
      <c r="BU93" s="29">
        <v>1.4440494662848124E-3</v>
      </c>
      <c r="BV93" s="29">
        <v>1.3620125501355356E-3</v>
      </c>
      <c r="BW93" s="29">
        <v>1.1307865549672442E-3</v>
      </c>
      <c r="BX93" s="29">
        <v>1.7469581470093274E-4</v>
      </c>
      <c r="BY93" s="29">
        <v>1.1512756410354942E-3</v>
      </c>
      <c r="BZ93" s="29">
        <v>3.9634101741351928E-4</v>
      </c>
      <c r="CA93" s="29">
        <v>6.3767774383506094E-4</v>
      </c>
      <c r="CB93" s="29">
        <v>2.4195269582717536E-3</v>
      </c>
      <c r="CC93" s="29">
        <v>0</v>
      </c>
      <c r="CD93" s="29">
        <v>8.9604871254983368E-4</v>
      </c>
      <c r="CE93" s="29">
        <v>6.1681975000444614E-4</v>
      </c>
      <c r="CF93" s="29">
        <v>6.3474218613436843E-4</v>
      </c>
      <c r="CG93" s="29">
        <v>2.2225365829243296E-4</v>
      </c>
      <c r="CH93" s="29">
        <v>1.1405823408446787E-3</v>
      </c>
      <c r="CI93" s="29">
        <v>1.0363746254650182E-3</v>
      </c>
      <c r="CJ93" s="29">
        <v>3.116953716757148E-4</v>
      </c>
      <c r="CK93" s="29">
        <v>1.5868075075163633E-3</v>
      </c>
      <c r="CL93" s="29">
        <v>8.627400298211684E-4</v>
      </c>
      <c r="CM93" s="29">
        <v>1.0002728386671536</v>
      </c>
      <c r="CN93" s="29">
        <v>9.9531944517507621E-4</v>
      </c>
      <c r="CO93" s="29">
        <v>3.7832157185102252E-4</v>
      </c>
      <c r="CP93" s="29">
        <v>4.6172812634393267E-4</v>
      </c>
      <c r="CQ93" s="29">
        <v>2.1584540962558607E-3</v>
      </c>
      <c r="CR93" s="29">
        <v>9.6886533782001411E-4</v>
      </c>
      <c r="CS93" s="29">
        <v>5.1421505461595807E-4</v>
      </c>
      <c r="CT93" s="29">
        <v>1.5001172187551668E-3</v>
      </c>
      <c r="CU93" s="29">
        <v>5.920130967380405E-4</v>
      </c>
      <c r="CV93" s="29">
        <v>8.7093169867662505E-4</v>
      </c>
      <c r="CW93" s="29">
        <v>1.0090669150469129E-3</v>
      </c>
      <c r="CX93" s="29">
        <v>5.3268184418811971E-4</v>
      </c>
      <c r="CY93" s="29">
        <v>2.5132036138793635E-3</v>
      </c>
      <c r="CZ93" s="29">
        <v>7.220205658144003E-4</v>
      </c>
      <c r="DA93" s="29">
        <v>1.2441343597456998E-3</v>
      </c>
      <c r="DB93" s="29">
        <v>4.2115938963993278E-4</v>
      </c>
      <c r="DC93" s="29">
        <v>3.7030276140133139E-4</v>
      </c>
      <c r="DD93" s="29">
        <v>7.0055972572027089E-4</v>
      </c>
      <c r="DE93" s="29">
        <v>6.2336279998137826E-4</v>
      </c>
      <c r="DF93" s="29">
        <v>0.10178038473588721</v>
      </c>
      <c r="DG93" s="17">
        <f t="shared" si="2"/>
        <v>1.1983381498744825</v>
      </c>
      <c r="DH93" s="17">
        <f>+DG93/AVERAGE($DG$5:$DG$112)</f>
        <v>0.59953114871849145</v>
      </c>
      <c r="DI93" s="28" t="s">
        <v>88</v>
      </c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</row>
    <row r="94" spans="1:233" ht="20.100000000000001" customHeight="1" x14ac:dyDescent="0.15">
      <c r="A94" s="18" t="s">
        <v>89</v>
      </c>
      <c r="B94" s="19" t="s">
        <v>190</v>
      </c>
      <c r="C94" s="29">
        <v>3.4620313534409737E-4</v>
      </c>
      <c r="D94" s="29">
        <v>3.3840798943584146E-4</v>
      </c>
      <c r="E94" s="29">
        <v>3.3683173417697925E-4</v>
      </c>
      <c r="F94" s="29">
        <v>1.310259904656789E-4</v>
      </c>
      <c r="G94" s="29">
        <v>2.8106275601903378E-4</v>
      </c>
      <c r="H94" s="29">
        <v>0</v>
      </c>
      <c r="I94" s="29">
        <v>0</v>
      </c>
      <c r="J94" s="29">
        <v>6.4138380479808737E-4</v>
      </c>
      <c r="K94" s="29">
        <v>3.3133650773777544E-4</v>
      </c>
      <c r="L94" s="29">
        <v>3.8060522475873724E-4</v>
      </c>
      <c r="M94" s="29">
        <v>0</v>
      </c>
      <c r="N94" s="29">
        <v>2.7477673336866442E-4</v>
      </c>
      <c r="O94" s="29">
        <v>3.3655381961460846E-4</v>
      </c>
      <c r="P94" s="29">
        <v>6.0350573801091524E-4</v>
      </c>
      <c r="Q94" s="29">
        <v>5.8982644963421333E-4</v>
      </c>
      <c r="R94" s="29">
        <v>5.4124787898435309E-4</v>
      </c>
      <c r="S94" s="29">
        <v>3.634481638464923E-4</v>
      </c>
      <c r="T94" s="29">
        <v>4.8074449292106976E-4</v>
      </c>
      <c r="U94" s="29">
        <v>3.2728058192022517E-4</v>
      </c>
      <c r="V94" s="29">
        <v>7.8234895583354489E-4</v>
      </c>
      <c r="W94" s="29">
        <v>2.5083822325152743E-4</v>
      </c>
      <c r="X94" s="29">
        <v>5.4219137140305558E-4</v>
      </c>
      <c r="Y94" s="29">
        <v>7.4780772269892627E-4</v>
      </c>
      <c r="Z94" s="29">
        <v>0</v>
      </c>
      <c r="AA94" s="29">
        <v>1.2484291240552562E-3</v>
      </c>
      <c r="AB94" s="29">
        <v>1.2759248894154396E-3</v>
      </c>
      <c r="AC94" s="29">
        <v>5.3477045868266504E-5</v>
      </c>
      <c r="AD94" s="29">
        <v>2.6702774552089554E-4</v>
      </c>
      <c r="AE94" s="29">
        <v>6.4248707985857642E-4</v>
      </c>
      <c r="AF94" s="29">
        <v>3.518684672474743E-4</v>
      </c>
      <c r="AG94" s="29">
        <v>4.6982785154643707E-4</v>
      </c>
      <c r="AH94" s="29">
        <v>4.9727095267225062E-4</v>
      </c>
      <c r="AI94" s="29">
        <v>8.3162638591399111E-4</v>
      </c>
      <c r="AJ94" s="29">
        <v>2.3147114327259645E-3</v>
      </c>
      <c r="AK94" s="29">
        <v>9.0308186761286265E-4</v>
      </c>
      <c r="AL94" s="29">
        <v>0</v>
      </c>
      <c r="AM94" s="29">
        <v>5.9175633192969492E-4</v>
      </c>
      <c r="AN94" s="29">
        <v>1.1081759998625503E-3</v>
      </c>
      <c r="AO94" s="29">
        <v>4.6952859077525877E-4</v>
      </c>
      <c r="AP94" s="29">
        <v>1.9396437278254052E-4</v>
      </c>
      <c r="AQ94" s="29">
        <v>5.19438399600121E-4</v>
      </c>
      <c r="AR94" s="29">
        <v>9.3918817074442227E-4</v>
      </c>
      <c r="AS94" s="29">
        <v>5.8897103992348974E-4</v>
      </c>
      <c r="AT94" s="29">
        <v>9.1113667026273952E-4</v>
      </c>
      <c r="AU94" s="29">
        <v>8.4883078475633204E-4</v>
      </c>
      <c r="AV94" s="29">
        <v>1.0561318034586565E-3</v>
      </c>
      <c r="AW94" s="29">
        <v>1.8107749637226393E-3</v>
      </c>
      <c r="AX94" s="29">
        <v>2.994437442615547E-3</v>
      </c>
      <c r="AY94" s="29">
        <v>2.0374742631170182E-3</v>
      </c>
      <c r="AZ94" s="29">
        <v>2.92722910872288E-3</v>
      </c>
      <c r="BA94" s="29">
        <v>2.047511125961572E-3</v>
      </c>
      <c r="BB94" s="29">
        <v>1.5740147934215026E-3</v>
      </c>
      <c r="BC94" s="29">
        <v>4.2180793181658266E-3</v>
      </c>
      <c r="BD94" s="29">
        <v>1.7784804242591975E-3</v>
      </c>
      <c r="BE94" s="29">
        <v>0</v>
      </c>
      <c r="BF94" s="29">
        <v>1.2502441623454949E-3</v>
      </c>
      <c r="BG94" s="29">
        <v>1.3426670969009897E-3</v>
      </c>
      <c r="BH94" s="29">
        <v>9.7862024113208731E-4</v>
      </c>
      <c r="BI94" s="29">
        <v>7.7516602502592695E-4</v>
      </c>
      <c r="BJ94" s="29">
        <v>5.9815672627108111E-4</v>
      </c>
      <c r="BK94" s="29">
        <v>5.857921989443545E-4</v>
      </c>
      <c r="BL94" s="29">
        <v>8.6245098290060017E-4</v>
      </c>
      <c r="BM94" s="29">
        <v>5.7207583282594125E-4</v>
      </c>
      <c r="BN94" s="29">
        <v>7.5795842483458286E-4</v>
      </c>
      <c r="BO94" s="29">
        <v>7.2315475208479466E-4</v>
      </c>
      <c r="BP94" s="29">
        <v>9.5473942480132413E-4</v>
      </c>
      <c r="BQ94" s="29">
        <v>1.0377876573174313E-3</v>
      </c>
      <c r="BR94" s="29">
        <v>8.3481553912502417E-4</v>
      </c>
      <c r="BS94" s="29">
        <v>9.4560126223397207E-4</v>
      </c>
      <c r="BT94" s="29">
        <v>7.1328251006641909E-4</v>
      </c>
      <c r="BU94" s="29">
        <v>1.0581533296139113E-3</v>
      </c>
      <c r="BV94" s="29">
        <v>4.5085086221568452E-4</v>
      </c>
      <c r="BW94" s="29">
        <v>3.8444434429824969E-4</v>
      </c>
      <c r="BX94" s="29">
        <v>9.6898776241530248E-5</v>
      </c>
      <c r="BY94" s="29">
        <v>6.9109641882032884E-3</v>
      </c>
      <c r="BZ94" s="29">
        <v>4.718721717124815E-4</v>
      </c>
      <c r="CA94" s="29">
        <v>1.0977666507757816E-3</v>
      </c>
      <c r="CB94" s="29">
        <v>5.8828529729564451E-4</v>
      </c>
      <c r="CC94" s="29">
        <v>0</v>
      </c>
      <c r="CD94" s="29">
        <v>1.0395813405637527E-3</v>
      </c>
      <c r="CE94" s="29">
        <v>8.3127688731527533E-4</v>
      </c>
      <c r="CF94" s="29">
        <v>8.1511335115302746E-4</v>
      </c>
      <c r="CG94" s="29">
        <v>4.6867105172578147E-4</v>
      </c>
      <c r="CH94" s="29">
        <v>9.8934555874359339E-3</v>
      </c>
      <c r="CI94" s="29">
        <v>2.4278155314842384E-3</v>
      </c>
      <c r="CJ94" s="29">
        <v>4.6953086147729865E-3</v>
      </c>
      <c r="CK94" s="29">
        <v>9.8434869381527467E-3</v>
      </c>
      <c r="CL94" s="29">
        <v>2.9805455677897868E-3</v>
      </c>
      <c r="CM94" s="29">
        <v>5.8546425788415734E-4</v>
      </c>
      <c r="CN94" s="29">
        <v>1.0003035879784086</v>
      </c>
      <c r="CO94" s="29">
        <v>8.3678949819432358E-4</v>
      </c>
      <c r="CP94" s="29">
        <v>7.045264608830789E-4</v>
      </c>
      <c r="CQ94" s="29">
        <v>6.1455418206021793E-4</v>
      </c>
      <c r="CR94" s="29">
        <v>5.3310584911130695E-4</v>
      </c>
      <c r="CS94" s="29">
        <v>2.8859014081255094E-4</v>
      </c>
      <c r="CT94" s="29">
        <v>6.2693013770920075E-4</v>
      </c>
      <c r="CU94" s="29">
        <v>1.1375324959523245E-3</v>
      </c>
      <c r="CV94" s="29">
        <v>3.6388381960217159E-3</v>
      </c>
      <c r="CW94" s="29">
        <v>9.0354321831529957E-4</v>
      </c>
      <c r="CX94" s="29">
        <v>1.730068107051781E-3</v>
      </c>
      <c r="CY94" s="29">
        <v>9.9117712298278583E-4</v>
      </c>
      <c r="CZ94" s="29">
        <v>1.2144748008478179E-3</v>
      </c>
      <c r="DA94" s="29">
        <v>1.8080534672550771E-3</v>
      </c>
      <c r="DB94" s="29">
        <v>6.9504788257963499E-4</v>
      </c>
      <c r="DC94" s="29">
        <v>1.1032363993805231E-3</v>
      </c>
      <c r="DD94" s="29">
        <v>8.8152357071519401E-4</v>
      </c>
      <c r="DE94" s="29">
        <v>6.3725416639979192E-4</v>
      </c>
      <c r="DF94" s="29">
        <v>3.0714626786479187E-3</v>
      </c>
      <c r="DG94" s="17">
        <f t="shared" si="2"/>
        <v>1.1233910476595161</v>
      </c>
      <c r="DH94" s="17">
        <f>+DG94/AVERAGE($DG$5:$DG$112)</f>
        <v>0.56203495259991887</v>
      </c>
      <c r="DI94" s="28" t="s">
        <v>89</v>
      </c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</row>
    <row r="95" spans="1:233" ht="20.100000000000001" customHeight="1" x14ac:dyDescent="0.15">
      <c r="A95" s="18" t="s">
        <v>90</v>
      </c>
      <c r="B95" s="19" t="s">
        <v>191</v>
      </c>
      <c r="C95" s="29">
        <v>0</v>
      </c>
      <c r="D95" s="29">
        <v>0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29">
        <v>0</v>
      </c>
      <c r="V95" s="29">
        <v>0</v>
      </c>
      <c r="W95" s="29">
        <v>0</v>
      </c>
      <c r="X95" s="29">
        <v>0</v>
      </c>
      <c r="Y95" s="29">
        <v>0</v>
      </c>
      <c r="Z95" s="29">
        <v>0</v>
      </c>
      <c r="AA95" s="29">
        <v>0</v>
      </c>
      <c r="AB95" s="29">
        <v>0</v>
      </c>
      <c r="AC95" s="29">
        <v>0</v>
      </c>
      <c r="AD95" s="29">
        <v>0</v>
      </c>
      <c r="AE95" s="29">
        <v>0</v>
      </c>
      <c r="AF95" s="29">
        <v>0</v>
      </c>
      <c r="AG95" s="29">
        <v>0</v>
      </c>
      <c r="AH95" s="29">
        <v>0</v>
      </c>
      <c r="AI95" s="29">
        <v>0</v>
      </c>
      <c r="AJ95" s="29">
        <v>0</v>
      </c>
      <c r="AK95" s="29">
        <v>0</v>
      </c>
      <c r="AL95" s="29">
        <v>0</v>
      </c>
      <c r="AM95" s="29">
        <v>0</v>
      </c>
      <c r="AN95" s="29">
        <v>0</v>
      </c>
      <c r="AO95" s="29">
        <v>0</v>
      </c>
      <c r="AP95" s="29">
        <v>0</v>
      </c>
      <c r="AQ95" s="29">
        <v>0</v>
      </c>
      <c r="AR95" s="29">
        <v>0</v>
      </c>
      <c r="AS95" s="29">
        <v>0</v>
      </c>
      <c r="AT95" s="29">
        <v>0</v>
      </c>
      <c r="AU95" s="29">
        <v>0</v>
      </c>
      <c r="AV95" s="29">
        <v>0</v>
      </c>
      <c r="AW95" s="29">
        <v>0</v>
      </c>
      <c r="AX95" s="29">
        <v>0</v>
      </c>
      <c r="AY95" s="29">
        <v>0</v>
      </c>
      <c r="AZ95" s="29">
        <v>0</v>
      </c>
      <c r="BA95" s="29">
        <v>0</v>
      </c>
      <c r="BB95" s="29">
        <v>0</v>
      </c>
      <c r="BC95" s="29">
        <v>0</v>
      </c>
      <c r="BD95" s="29">
        <v>0</v>
      </c>
      <c r="BE95" s="29">
        <v>0</v>
      </c>
      <c r="BF95" s="29">
        <v>0</v>
      </c>
      <c r="BG95" s="29">
        <v>0</v>
      </c>
      <c r="BH95" s="29">
        <v>0</v>
      </c>
      <c r="BI95" s="29">
        <v>0</v>
      </c>
      <c r="BJ95" s="29">
        <v>0</v>
      </c>
      <c r="BK95" s="29">
        <v>0</v>
      </c>
      <c r="BL95" s="29">
        <v>0</v>
      </c>
      <c r="BM95" s="29">
        <v>0</v>
      </c>
      <c r="BN95" s="29">
        <v>0</v>
      </c>
      <c r="BO95" s="29">
        <v>0</v>
      </c>
      <c r="BP95" s="29">
        <v>0</v>
      </c>
      <c r="BQ95" s="29">
        <v>0</v>
      </c>
      <c r="BR95" s="29">
        <v>0</v>
      </c>
      <c r="BS95" s="29">
        <v>0</v>
      </c>
      <c r="BT95" s="29">
        <v>0</v>
      </c>
      <c r="BU95" s="29">
        <v>0</v>
      </c>
      <c r="BV95" s="29">
        <v>0</v>
      </c>
      <c r="BW95" s="29">
        <v>0</v>
      </c>
      <c r="BX95" s="29">
        <v>0</v>
      </c>
      <c r="BY95" s="29">
        <v>0</v>
      </c>
      <c r="BZ95" s="29">
        <v>0</v>
      </c>
      <c r="CA95" s="29">
        <v>0</v>
      </c>
      <c r="CB95" s="29">
        <v>0</v>
      </c>
      <c r="CC95" s="29">
        <v>0</v>
      </c>
      <c r="CD95" s="29">
        <v>0</v>
      </c>
      <c r="CE95" s="29">
        <v>0</v>
      </c>
      <c r="CF95" s="29">
        <v>0</v>
      </c>
      <c r="CG95" s="29">
        <v>0</v>
      </c>
      <c r="CH95" s="29">
        <v>0</v>
      </c>
      <c r="CI95" s="29">
        <v>0</v>
      </c>
      <c r="CJ95" s="29">
        <v>0</v>
      </c>
      <c r="CK95" s="29">
        <v>0</v>
      </c>
      <c r="CL95" s="29">
        <v>0</v>
      </c>
      <c r="CM95" s="29">
        <v>0</v>
      </c>
      <c r="CN95" s="29">
        <v>0</v>
      </c>
      <c r="CO95" s="29">
        <v>1</v>
      </c>
      <c r="CP95" s="29">
        <v>0</v>
      </c>
      <c r="CQ95" s="29">
        <v>0</v>
      </c>
      <c r="CR95" s="29">
        <v>0</v>
      </c>
      <c r="CS95" s="29">
        <v>0</v>
      </c>
      <c r="CT95" s="29">
        <v>0</v>
      </c>
      <c r="CU95" s="29">
        <v>0</v>
      </c>
      <c r="CV95" s="29">
        <v>0</v>
      </c>
      <c r="CW95" s="29">
        <v>0</v>
      </c>
      <c r="CX95" s="29">
        <v>0</v>
      </c>
      <c r="CY95" s="29">
        <v>0</v>
      </c>
      <c r="CZ95" s="29">
        <v>0</v>
      </c>
      <c r="DA95" s="29">
        <v>0</v>
      </c>
      <c r="DB95" s="29">
        <v>0</v>
      </c>
      <c r="DC95" s="29">
        <v>0</v>
      </c>
      <c r="DD95" s="29">
        <v>0</v>
      </c>
      <c r="DE95" s="29">
        <v>0</v>
      </c>
      <c r="DF95" s="29">
        <v>0</v>
      </c>
      <c r="DG95" s="17">
        <f t="shared" si="2"/>
        <v>1</v>
      </c>
      <c r="DH95" s="17">
        <f>+DG95/AVERAGE($DG$5:$DG$112)</f>
        <v>0.50030214658632721</v>
      </c>
      <c r="DI95" s="28" t="s">
        <v>90</v>
      </c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</row>
    <row r="96" spans="1:233" ht="20.100000000000001" customHeight="1" x14ac:dyDescent="0.15">
      <c r="A96" s="18" t="s">
        <v>91</v>
      </c>
      <c r="B96" s="19" t="s">
        <v>192</v>
      </c>
      <c r="C96" s="29">
        <v>0</v>
      </c>
      <c r="D96" s="29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v>0</v>
      </c>
      <c r="T96" s="29">
        <v>0</v>
      </c>
      <c r="U96" s="29">
        <v>0</v>
      </c>
      <c r="V96" s="29">
        <v>0</v>
      </c>
      <c r="W96" s="29">
        <v>0</v>
      </c>
      <c r="X96" s="29">
        <v>0</v>
      </c>
      <c r="Y96" s="29">
        <v>0</v>
      </c>
      <c r="Z96" s="29">
        <v>0</v>
      </c>
      <c r="AA96" s="29">
        <v>0</v>
      </c>
      <c r="AB96" s="29">
        <v>0</v>
      </c>
      <c r="AC96" s="29"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9">
        <v>0</v>
      </c>
      <c r="AM96" s="29">
        <v>0</v>
      </c>
      <c r="AN96" s="29">
        <v>0</v>
      </c>
      <c r="AO96" s="29">
        <v>0</v>
      </c>
      <c r="AP96" s="29">
        <v>0</v>
      </c>
      <c r="AQ96" s="29">
        <v>0</v>
      </c>
      <c r="AR96" s="29">
        <v>0</v>
      </c>
      <c r="AS96" s="29">
        <v>0</v>
      </c>
      <c r="AT96" s="29">
        <v>0</v>
      </c>
      <c r="AU96" s="29">
        <v>0</v>
      </c>
      <c r="AV96" s="29">
        <v>0</v>
      </c>
      <c r="AW96" s="29">
        <v>0</v>
      </c>
      <c r="AX96" s="29">
        <v>0</v>
      </c>
      <c r="AY96" s="29">
        <v>0</v>
      </c>
      <c r="AZ96" s="29">
        <v>0</v>
      </c>
      <c r="BA96" s="29">
        <v>0</v>
      </c>
      <c r="BB96" s="29">
        <v>0</v>
      </c>
      <c r="BC96" s="29">
        <v>0</v>
      </c>
      <c r="BD96" s="29">
        <v>0</v>
      </c>
      <c r="BE96" s="29">
        <v>0</v>
      </c>
      <c r="BF96" s="29">
        <v>0</v>
      </c>
      <c r="BG96" s="29">
        <v>0</v>
      </c>
      <c r="BH96" s="29">
        <v>0</v>
      </c>
      <c r="BI96" s="29">
        <v>0</v>
      </c>
      <c r="BJ96" s="29">
        <v>0</v>
      </c>
      <c r="BK96" s="29">
        <v>0</v>
      </c>
      <c r="BL96" s="29">
        <v>0</v>
      </c>
      <c r="BM96" s="29">
        <v>0</v>
      </c>
      <c r="BN96" s="29">
        <v>0</v>
      </c>
      <c r="BO96" s="29">
        <v>0</v>
      </c>
      <c r="BP96" s="29">
        <v>0</v>
      </c>
      <c r="BQ96" s="29">
        <v>0</v>
      </c>
      <c r="BR96" s="29">
        <v>0</v>
      </c>
      <c r="BS96" s="29">
        <v>0</v>
      </c>
      <c r="BT96" s="29">
        <v>0</v>
      </c>
      <c r="BU96" s="29">
        <v>0</v>
      </c>
      <c r="BV96" s="29">
        <v>0</v>
      </c>
      <c r="BW96" s="29">
        <v>0</v>
      </c>
      <c r="BX96" s="29">
        <v>0</v>
      </c>
      <c r="BY96" s="29">
        <v>0</v>
      </c>
      <c r="BZ96" s="29">
        <v>0</v>
      </c>
      <c r="CA96" s="29">
        <v>0</v>
      </c>
      <c r="CB96" s="29">
        <v>0</v>
      </c>
      <c r="CC96" s="29">
        <v>0</v>
      </c>
      <c r="CD96" s="29">
        <v>0</v>
      </c>
      <c r="CE96" s="29">
        <v>0</v>
      </c>
      <c r="CF96" s="29">
        <v>0</v>
      </c>
      <c r="CG96" s="29">
        <v>0</v>
      </c>
      <c r="CH96" s="29">
        <v>0</v>
      </c>
      <c r="CI96" s="29">
        <v>0</v>
      </c>
      <c r="CJ96" s="29">
        <v>0</v>
      </c>
      <c r="CK96" s="29">
        <v>0</v>
      </c>
      <c r="CL96" s="29">
        <v>0</v>
      </c>
      <c r="CM96" s="29">
        <v>0</v>
      </c>
      <c r="CN96" s="29">
        <v>0</v>
      </c>
      <c r="CO96" s="29">
        <v>0</v>
      </c>
      <c r="CP96" s="29">
        <v>1.0108997239700936</v>
      </c>
      <c r="CQ96" s="29">
        <v>0</v>
      </c>
      <c r="CR96" s="29">
        <v>0</v>
      </c>
      <c r="CS96" s="29">
        <v>5.077774482883298E-4</v>
      </c>
      <c r="CT96" s="29">
        <v>0</v>
      </c>
      <c r="CU96" s="29">
        <v>0</v>
      </c>
      <c r="CV96" s="29">
        <v>0</v>
      </c>
      <c r="CW96" s="29">
        <v>0</v>
      </c>
      <c r="CX96" s="29">
        <v>0</v>
      </c>
      <c r="CY96" s="29">
        <v>0</v>
      </c>
      <c r="CZ96" s="29">
        <v>0</v>
      </c>
      <c r="DA96" s="29">
        <v>0</v>
      </c>
      <c r="DB96" s="29">
        <v>0</v>
      </c>
      <c r="DC96" s="29">
        <v>0</v>
      </c>
      <c r="DD96" s="29">
        <v>0</v>
      </c>
      <c r="DE96" s="29">
        <v>0</v>
      </c>
      <c r="DF96" s="29">
        <v>0</v>
      </c>
      <c r="DG96" s="17">
        <f t="shared" si="2"/>
        <v>1.0114075014183819</v>
      </c>
      <c r="DH96" s="17">
        <f>+DG96/AVERAGE($DG$5:$DG$112)</f>
        <v>0.50600934403313014</v>
      </c>
      <c r="DI96" s="28" t="s">
        <v>91</v>
      </c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</row>
    <row r="97" spans="1:233" ht="20.100000000000001" customHeight="1" x14ac:dyDescent="0.15">
      <c r="A97" s="18" t="s">
        <v>92</v>
      </c>
      <c r="B97" s="19" t="s">
        <v>193</v>
      </c>
      <c r="C97" s="29">
        <v>1.0651663379702816E-4</v>
      </c>
      <c r="D97" s="29">
        <v>3.4476934096750893E-4</v>
      </c>
      <c r="E97" s="29">
        <v>8.296851572075482E-5</v>
      </c>
      <c r="F97" s="29">
        <v>2.9226432560232615E-5</v>
      </c>
      <c r="G97" s="29">
        <v>8.4834911677519388E-5</v>
      </c>
      <c r="H97" s="29">
        <v>0</v>
      </c>
      <c r="I97" s="29">
        <v>0</v>
      </c>
      <c r="J97" s="29">
        <v>3.2973053388916939E-4</v>
      </c>
      <c r="K97" s="29">
        <v>8.0169574796470103E-5</v>
      </c>
      <c r="L97" s="29">
        <v>5.9398133028765025E-4</v>
      </c>
      <c r="M97" s="29">
        <v>0</v>
      </c>
      <c r="N97" s="29">
        <v>4.5606496010815567E-5</v>
      </c>
      <c r="O97" s="29">
        <v>6.9642535670516985E-5</v>
      </c>
      <c r="P97" s="29">
        <v>1.3082710831433276E-4</v>
      </c>
      <c r="Q97" s="29">
        <v>1.2022908773480278E-4</v>
      </c>
      <c r="R97" s="29">
        <v>3.4214158040723591E-4</v>
      </c>
      <c r="S97" s="29">
        <v>1.8198236445517195E-4</v>
      </c>
      <c r="T97" s="29">
        <v>1.3848597199219933E-4</v>
      </c>
      <c r="U97" s="29">
        <v>1.6573608684820778E-4</v>
      </c>
      <c r="V97" s="29">
        <v>1.4474519064564112E-4</v>
      </c>
      <c r="W97" s="29">
        <v>1.3129665742790946E-4</v>
      </c>
      <c r="X97" s="29">
        <v>1.2202283828220149E-4</v>
      </c>
      <c r="Y97" s="29">
        <v>1.1572988723608534E-4</v>
      </c>
      <c r="Z97" s="29">
        <v>0</v>
      </c>
      <c r="AA97" s="29">
        <v>1.4373452459139034E-4</v>
      </c>
      <c r="AB97" s="29">
        <v>1.3922444577871946E-4</v>
      </c>
      <c r="AC97" s="29">
        <v>1.2076976044782466E-4</v>
      </c>
      <c r="AD97" s="29">
        <v>1.4823372317345851E-4</v>
      </c>
      <c r="AE97" s="29">
        <v>9.7325556521168336E-5</v>
      </c>
      <c r="AF97" s="29">
        <v>5.1688300780721643E-5</v>
      </c>
      <c r="AG97" s="29">
        <v>1.5319988210095204E-4</v>
      </c>
      <c r="AH97" s="29">
        <v>1.687020110206489E-4</v>
      </c>
      <c r="AI97" s="29">
        <v>1.8639384536896998E-4</v>
      </c>
      <c r="AJ97" s="29">
        <v>1.2748660471234539E-4</v>
      </c>
      <c r="AK97" s="29">
        <v>1.7799170192762541E-4</v>
      </c>
      <c r="AL97" s="29">
        <v>0</v>
      </c>
      <c r="AM97" s="29">
        <v>1.2472362233884276E-4</v>
      </c>
      <c r="AN97" s="29">
        <v>1.5398921603313053E-4</v>
      </c>
      <c r="AO97" s="29">
        <v>1.3474005218669748E-4</v>
      </c>
      <c r="AP97" s="29">
        <v>1.604224843314582E-4</v>
      </c>
      <c r="AQ97" s="29">
        <v>1.5618178521631133E-4</v>
      </c>
      <c r="AR97" s="29">
        <v>9.3428361536803954E-5</v>
      </c>
      <c r="AS97" s="29">
        <v>8.691232547360225E-5</v>
      </c>
      <c r="AT97" s="29">
        <v>7.5890515744581543E-5</v>
      </c>
      <c r="AU97" s="29">
        <v>6.3243808822408657E-5</v>
      </c>
      <c r="AV97" s="29">
        <v>9.0659207447460469E-5</v>
      </c>
      <c r="AW97" s="29">
        <v>8.1010439750920017E-5</v>
      </c>
      <c r="AX97" s="29">
        <v>9.6423415544739414E-5</v>
      </c>
      <c r="AY97" s="29">
        <v>1.027422968943377E-4</v>
      </c>
      <c r="AZ97" s="29">
        <v>9.1492428190003159E-5</v>
      </c>
      <c r="BA97" s="29">
        <v>7.9918742099201903E-5</v>
      </c>
      <c r="BB97" s="29">
        <v>1.232314529834896E-4</v>
      </c>
      <c r="BC97" s="29">
        <v>9.978847877391861E-5</v>
      </c>
      <c r="BD97" s="29">
        <v>1.0375040405052278E-4</v>
      </c>
      <c r="BE97" s="29">
        <v>0</v>
      </c>
      <c r="BF97" s="29">
        <v>1.2171652179943135E-4</v>
      </c>
      <c r="BG97" s="29">
        <v>1.1537216374954618E-4</v>
      </c>
      <c r="BH97" s="29">
        <v>1.1017740838238971E-4</v>
      </c>
      <c r="BI97" s="29">
        <v>1.3209051884219183E-4</v>
      </c>
      <c r="BJ97" s="29">
        <v>1.1558354829531024E-4</v>
      </c>
      <c r="BK97" s="29">
        <v>4.0234134946493525E-4</v>
      </c>
      <c r="BL97" s="29">
        <v>9.1454764653649083E-5</v>
      </c>
      <c r="BM97" s="29">
        <v>9.5643168044657432E-5</v>
      </c>
      <c r="BN97" s="29">
        <v>9.2103601084055572E-5</v>
      </c>
      <c r="BO97" s="29">
        <v>9.3115437012983559E-5</v>
      </c>
      <c r="BP97" s="29">
        <v>1.51063928388761E-4</v>
      </c>
      <c r="BQ97" s="29">
        <v>3.432007854338924E-4</v>
      </c>
      <c r="BR97" s="29">
        <v>2.0387754869880838E-4</v>
      </c>
      <c r="BS97" s="29">
        <v>7.3868206764547817E-5</v>
      </c>
      <c r="BT97" s="29">
        <v>7.0429007769546887E-5</v>
      </c>
      <c r="BU97" s="29">
        <v>1.9153298592352751E-4</v>
      </c>
      <c r="BV97" s="29">
        <v>8.3921682600216678E-5</v>
      </c>
      <c r="BW97" s="29">
        <v>8.1971391830478767E-5</v>
      </c>
      <c r="BX97" s="29">
        <v>1.7274474893360958E-5</v>
      </c>
      <c r="BY97" s="29">
        <v>1.022160202713271E-4</v>
      </c>
      <c r="BZ97" s="29">
        <v>6.1734683581838719E-5</v>
      </c>
      <c r="CA97" s="29">
        <v>2.4368050196927197E-4</v>
      </c>
      <c r="CB97" s="29">
        <v>3.0498440416713683E-4</v>
      </c>
      <c r="CC97" s="29">
        <v>0</v>
      </c>
      <c r="CD97" s="29">
        <v>9.3172872873267367E-5</v>
      </c>
      <c r="CE97" s="29">
        <v>1.1420754950306184E-2</v>
      </c>
      <c r="CF97" s="29">
        <v>1.1130892324432795E-3</v>
      </c>
      <c r="CG97" s="29">
        <v>5.5342918013724066E-5</v>
      </c>
      <c r="CH97" s="29">
        <v>9.115350144413755E-4</v>
      </c>
      <c r="CI97" s="29">
        <v>6.008118263561192E-4</v>
      </c>
      <c r="CJ97" s="29">
        <v>1.5474805386888086E-4</v>
      </c>
      <c r="CK97" s="29">
        <v>2.9995571094140392E-4</v>
      </c>
      <c r="CL97" s="29">
        <v>3.2440366753696832E-4</v>
      </c>
      <c r="CM97" s="29">
        <v>8.834082681178997E-5</v>
      </c>
      <c r="CN97" s="29">
        <v>5.3856994502365747E-5</v>
      </c>
      <c r="CO97" s="29">
        <v>1.1199658622898047E-4</v>
      </c>
      <c r="CP97" s="29">
        <v>9.2837085577126364E-3</v>
      </c>
      <c r="CQ97" s="29">
        <v>1.0485603696248489</v>
      </c>
      <c r="CR97" s="29">
        <v>1.891375518144441E-3</v>
      </c>
      <c r="CS97" s="29">
        <v>1.0471345602045933E-3</v>
      </c>
      <c r="CT97" s="29">
        <v>8.8882380949343733E-5</v>
      </c>
      <c r="CU97" s="29">
        <v>4.9666121004749964E-5</v>
      </c>
      <c r="CV97" s="29">
        <v>3.266594342452747E-4</v>
      </c>
      <c r="CW97" s="29">
        <v>8.2275882609242996E-5</v>
      </c>
      <c r="CX97" s="29">
        <v>1.0163945747198666E-4</v>
      </c>
      <c r="CY97" s="29">
        <v>1.5547127487614652E-4</v>
      </c>
      <c r="CZ97" s="29">
        <v>6.1679643515682872E-4</v>
      </c>
      <c r="DA97" s="29">
        <v>6.6853019844054289E-5</v>
      </c>
      <c r="DB97" s="29">
        <v>1.6753465591023091E-4</v>
      </c>
      <c r="DC97" s="29">
        <v>3.6521783120690835E-3</v>
      </c>
      <c r="DD97" s="29">
        <v>1.7692902831207351E-4</v>
      </c>
      <c r="DE97" s="29">
        <v>2.3361826803286806E-4</v>
      </c>
      <c r="DF97" s="29">
        <v>2.0577593888517417E-4</v>
      </c>
      <c r="DG97" s="17">
        <f t="shared" si="2"/>
        <v>1.0920281737007875</v>
      </c>
      <c r="DH97" s="17">
        <f>+DG97/AVERAGE($DG$5:$DG$112)</f>
        <v>0.54634403943525056</v>
      </c>
      <c r="DI97" s="28" t="s">
        <v>92</v>
      </c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</row>
    <row r="98" spans="1:233" ht="20.100000000000001" customHeight="1" x14ac:dyDescent="0.15">
      <c r="A98" s="18" t="s">
        <v>93</v>
      </c>
      <c r="B98" s="19" t="s">
        <v>194</v>
      </c>
      <c r="C98" s="29">
        <v>0</v>
      </c>
      <c r="D98" s="29">
        <v>0</v>
      </c>
      <c r="E98" s="29">
        <v>0</v>
      </c>
      <c r="F98" s="29">
        <v>0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29">
        <v>0</v>
      </c>
      <c r="R98" s="29">
        <v>0</v>
      </c>
      <c r="S98" s="29">
        <v>0</v>
      </c>
      <c r="T98" s="29">
        <v>0</v>
      </c>
      <c r="U98" s="29">
        <v>0</v>
      </c>
      <c r="V98" s="29">
        <v>0</v>
      </c>
      <c r="W98" s="29">
        <v>0</v>
      </c>
      <c r="X98" s="29">
        <v>0</v>
      </c>
      <c r="Y98" s="29">
        <v>0</v>
      </c>
      <c r="Z98" s="29">
        <v>0</v>
      </c>
      <c r="AA98" s="29">
        <v>0</v>
      </c>
      <c r="AB98" s="29">
        <v>0</v>
      </c>
      <c r="AC98" s="29">
        <v>0</v>
      </c>
      <c r="AD98" s="29">
        <v>0</v>
      </c>
      <c r="AE98" s="29">
        <v>0</v>
      </c>
      <c r="AF98" s="29">
        <v>0</v>
      </c>
      <c r="AG98" s="29">
        <v>0</v>
      </c>
      <c r="AH98" s="29">
        <v>0</v>
      </c>
      <c r="AI98" s="29">
        <v>0</v>
      </c>
      <c r="AJ98" s="29">
        <v>0</v>
      </c>
      <c r="AK98" s="29">
        <v>0</v>
      </c>
      <c r="AL98" s="29">
        <v>0</v>
      </c>
      <c r="AM98" s="29">
        <v>0</v>
      </c>
      <c r="AN98" s="29">
        <v>0</v>
      </c>
      <c r="AO98" s="29">
        <v>0</v>
      </c>
      <c r="AP98" s="29">
        <v>0</v>
      </c>
      <c r="AQ98" s="29">
        <v>0</v>
      </c>
      <c r="AR98" s="29">
        <v>0</v>
      </c>
      <c r="AS98" s="29">
        <v>0</v>
      </c>
      <c r="AT98" s="29">
        <v>0</v>
      </c>
      <c r="AU98" s="29">
        <v>0</v>
      </c>
      <c r="AV98" s="29">
        <v>0</v>
      </c>
      <c r="AW98" s="29">
        <v>0</v>
      </c>
      <c r="AX98" s="29">
        <v>0</v>
      </c>
      <c r="AY98" s="29">
        <v>0</v>
      </c>
      <c r="AZ98" s="29">
        <v>0</v>
      </c>
      <c r="BA98" s="29">
        <v>0</v>
      </c>
      <c r="BB98" s="29">
        <v>0</v>
      </c>
      <c r="BC98" s="29">
        <v>0</v>
      </c>
      <c r="BD98" s="29">
        <v>0</v>
      </c>
      <c r="BE98" s="29">
        <v>0</v>
      </c>
      <c r="BF98" s="29">
        <v>0</v>
      </c>
      <c r="BG98" s="29">
        <v>0</v>
      </c>
      <c r="BH98" s="29">
        <v>0</v>
      </c>
      <c r="BI98" s="29">
        <v>0</v>
      </c>
      <c r="BJ98" s="29">
        <v>0</v>
      </c>
      <c r="BK98" s="29">
        <v>0</v>
      </c>
      <c r="BL98" s="29">
        <v>0</v>
      </c>
      <c r="BM98" s="29">
        <v>0</v>
      </c>
      <c r="BN98" s="29">
        <v>0</v>
      </c>
      <c r="BO98" s="29">
        <v>0</v>
      </c>
      <c r="BP98" s="29">
        <v>0</v>
      </c>
      <c r="BQ98" s="29">
        <v>0</v>
      </c>
      <c r="BR98" s="29">
        <v>0</v>
      </c>
      <c r="BS98" s="29">
        <v>0</v>
      </c>
      <c r="BT98" s="29">
        <v>0</v>
      </c>
      <c r="BU98" s="29">
        <v>0</v>
      </c>
      <c r="BV98" s="29">
        <v>0</v>
      </c>
      <c r="BW98" s="29">
        <v>0</v>
      </c>
      <c r="BX98" s="29">
        <v>0</v>
      </c>
      <c r="BY98" s="29">
        <v>0</v>
      </c>
      <c r="BZ98" s="29">
        <v>0</v>
      </c>
      <c r="CA98" s="29">
        <v>0</v>
      </c>
      <c r="CB98" s="29">
        <v>0</v>
      </c>
      <c r="CC98" s="29">
        <v>0</v>
      </c>
      <c r="CD98" s="29">
        <v>0</v>
      </c>
      <c r="CE98" s="29">
        <v>0</v>
      </c>
      <c r="CF98" s="29">
        <v>0</v>
      </c>
      <c r="CG98" s="29">
        <v>0</v>
      </c>
      <c r="CH98" s="29">
        <v>0</v>
      </c>
      <c r="CI98" s="29">
        <v>0</v>
      </c>
      <c r="CJ98" s="29">
        <v>0</v>
      </c>
      <c r="CK98" s="29">
        <v>0</v>
      </c>
      <c r="CL98" s="29">
        <v>0</v>
      </c>
      <c r="CM98" s="29">
        <v>0</v>
      </c>
      <c r="CN98" s="29">
        <v>0</v>
      </c>
      <c r="CO98" s="29">
        <v>0</v>
      </c>
      <c r="CP98" s="29">
        <v>0</v>
      </c>
      <c r="CQ98" s="29">
        <v>0</v>
      </c>
      <c r="CR98" s="29">
        <v>1</v>
      </c>
      <c r="CS98" s="29">
        <v>0</v>
      </c>
      <c r="CT98" s="29">
        <v>0</v>
      </c>
      <c r="CU98" s="29">
        <v>0</v>
      </c>
      <c r="CV98" s="29">
        <v>0</v>
      </c>
      <c r="CW98" s="29">
        <v>0</v>
      </c>
      <c r="CX98" s="29">
        <v>0</v>
      </c>
      <c r="CY98" s="29">
        <v>0</v>
      </c>
      <c r="CZ98" s="29">
        <v>0</v>
      </c>
      <c r="DA98" s="29">
        <v>0</v>
      </c>
      <c r="DB98" s="29">
        <v>0</v>
      </c>
      <c r="DC98" s="29">
        <v>0</v>
      </c>
      <c r="DD98" s="29">
        <v>0</v>
      </c>
      <c r="DE98" s="29">
        <v>0</v>
      </c>
      <c r="DF98" s="29">
        <v>0</v>
      </c>
      <c r="DG98" s="17">
        <f t="shared" si="2"/>
        <v>1</v>
      </c>
      <c r="DH98" s="17">
        <f>+DG98/AVERAGE($DG$5:$DG$112)</f>
        <v>0.50030214658632721</v>
      </c>
      <c r="DI98" s="28" t="s">
        <v>93</v>
      </c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</row>
    <row r="99" spans="1:233" ht="20.100000000000001" customHeight="1" x14ac:dyDescent="0.15">
      <c r="A99" s="18" t="s">
        <v>94</v>
      </c>
      <c r="B99" s="19" t="s">
        <v>195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29">
        <v>0</v>
      </c>
      <c r="AH99" s="29">
        <v>0</v>
      </c>
      <c r="AI99" s="29">
        <v>0</v>
      </c>
      <c r="AJ99" s="29">
        <v>0</v>
      </c>
      <c r="AK99" s="29">
        <v>0</v>
      </c>
      <c r="AL99" s="29">
        <v>0</v>
      </c>
      <c r="AM99" s="29">
        <v>0</v>
      </c>
      <c r="AN99" s="29">
        <v>0</v>
      </c>
      <c r="AO99" s="29">
        <v>0</v>
      </c>
      <c r="AP99" s="29">
        <v>0</v>
      </c>
      <c r="AQ99" s="29">
        <v>0</v>
      </c>
      <c r="AR99" s="29">
        <v>0</v>
      </c>
      <c r="AS99" s="29">
        <v>0</v>
      </c>
      <c r="AT99" s="29">
        <v>0</v>
      </c>
      <c r="AU99" s="29">
        <v>0</v>
      </c>
      <c r="AV99" s="29">
        <v>0</v>
      </c>
      <c r="AW99" s="29">
        <v>0</v>
      </c>
      <c r="AX99" s="29">
        <v>0</v>
      </c>
      <c r="AY99" s="29">
        <v>0</v>
      </c>
      <c r="AZ99" s="29">
        <v>0</v>
      </c>
      <c r="BA99" s="29">
        <v>0</v>
      </c>
      <c r="BB99" s="29">
        <v>0</v>
      </c>
      <c r="BC99" s="29">
        <v>0</v>
      </c>
      <c r="BD99" s="29">
        <v>0</v>
      </c>
      <c r="BE99" s="29">
        <v>0</v>
      </c>
      <c r="BF99" s="29">
        <v>0</v>
      </c>
      <c r="BG99" s="29">
        <v>0</v>
      </c>
      <c r="BH99" s="29">
        <v>0</v>
      </c>
      <c r="BI99" s="29">
        <v>0</v>
      </c>
      <c r="BJ99" s="29">
        <v>0</v>
      </c>
      <c r="BK99" s="29">
        <v>0</v>
      </c>
      <c r="BL99" s="29">
        <v>0</v>
      </c>
      <c r="BM99" s="29">
        <v>0</v>
      </c>
      <c r="BN99" s="29">
        <v>0</v>
      </c>
      <c r="BO99" s="29">
        <v>0</v>
      </c>
      <c r="BP99" s="29">
        <v>0</v>
      </c>
      <c r="BQ99" s="29">
        <v>0</v>
      </c>
      <c r="BR99" s="29">
        <v>0</v>
      </c>
      <c r="BS99" s="29">
        <v>0</v>
      </c>
      <c r="BT99" s="29">
        <v>0</v>
      </c>
      <c r="BU99" s="29">
        <v>0</v>
      </c>
      <c r="BV99" s="29">
        <v>0</v>
      </c>
      <c r="BW99" s="29">
        <v>0</v>
      </c>
      <c r="BX99" s="29">
        <v>0</v>
      </c>
      <c r="BY99" s="29">
        <v>0</v>
      </c>
      <c r="BZ99" s="29">
        <v>0</v>
      </c>
      <c r="CA99" s="29">
        <v>0</v>
      </c>
      <c r="CB99" s="29">
        <v>0</v>
      </c>
      <c r="CC99" s="29">
        <v>0</v>
      </c>
      <c r="CD99" s="29">
        <v>0</v>
      </c>
      <c r="CE99" s="29">
        <v>0</v>
      </c>
      <c r="CF99" s="29">
        <v>0</v>
      </c>
      <c r="CG99" s="29">
        <v>0</v>
      </c>
      <c r="CH99" s="29">
        <v>0</v>
      </c>
      <c r="CI99" s="29">
        <v>0</v>
      </c>
      <c r="CJ99" s="29">
        <v>0</v>
      </c>
      <c r="CK99" s="29">
        <v>0</v>
      </c>
      <c r="CL99" s="29">
        <v>0</v>
      </c>
      <c r="CM99" s="29">
        <v>0</v>
      </c>
      <c r="CN99" s="29">
        <v>0</v>
      </c>
      <c r="CO99" s="29">
        <v>0</v>
      </c>
      <c r="CP99" s="29">
        <v>0</v>
      </c>
      <c r="CQ99" s="29">
        <v>0</v>
      </c>
      <c r="CR99" s="29">
        <v>0</v>
      </c>
      <c r="CS99" s="29">
        <v>1</v>
      </c>
      <c r="CT99" s="29">
        <v>0</v>
      </c>
      <c r="CU99" s="29">
        <v>0</v>
      </c>
      <c r="CV99" s="29">
        <v>0</v>
      </c>
      <c r="CW99" s="29">
        <v>0</v>
      </c>
      <c r="CX99" s="29">
        <v>0</v>
      </c>
      <c r="CY99" s="29">
        <v>0</v>
      </c>
      <c r="CZ99" s="29">
        <v>0</v>
      </c>
      <c r="DA99" s="29">
        <v>0</v>
      </c>
      <c r="DB99" s="29">
        <v>0</v>
      </c>
      <c r="DC99" s="29">
        <v>0</v>
      </c>
      <c r="DD99" s="29">
        <v>0</v>
      </c>
      <c r="DE99" s="29">
        <v>0</v>
      </c>
      <c r="DF99" s="29">
        <v>0</v>
      </c>
      <c r="DG99" s="17">
        <f t="shared" si="2"/>
        <v>1</v>
      </c>
      <c r="DH99" s="17">
        <f>+DG99/AVERAGE($DG$5:$DG$112)</f>
        <v>0.50030214658632721</v>
      </c>
      <c r="DI99" s="28" t="s">
        <v>94</v>
      </c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</row>
    <row r="100" spans="1:233" ht="20.100000000000001" customHeight="1" x14ac:dyDescent="0.15">
      <c r="A100" s="18" t="s">
        <v>95</v>
      </c>
      <c r="B100" s="19" t="s">
        <v>218</v>
      </c>
      <c r="C100" s="29">
        <v>3.4119874017056562E-3</v>
      </c>
      <c r="D100" s="29">
        <v>3.5073730612670876E-3</v>
      </c>
      <c r="E100" s="29">
        <v>8.6729251624787819E-4</v>
      </c>
      <c r="F100" s="29">
        <v>4.6146733526479305E-4</v>
      </c>
      <c r="G100" s="29">
        <v>1.4208094923384665E-2</v>
      </c>
      <c r="H100" s="29">
        <v>0</v>
      </c>
      <c r="I100" s="29">
        <v>0</v>
      </c>
      <c r="J100" s="29">
        <v>3.0812040747994372E-3</v>
      </c>
      <c r="K100" s="29">
        <v>1.2037398160712569E-3</v>
      </c>
      <c r="L100" s="29">
        <v>2.0998923021668899E-3</v>
      </c>
      <c r="M100" s="29">
        <v>0</v>
      </c>
      <c r="N100" s="29">
        <v>8.4192292189123744E-4</v>
      </c>
      <c r="O100" s="29">
        <v>2.142959435442569E-3</v>
      </c>
      <c r="P100" s="29">
        <v>4.0841689232856398E-3</v>
      </c>
      <c r="Q100" s="29">
        <v>2.269276873805918E-3</v>
      </c>
      <c r="R100" s="29">
        <v>1.4714298580701132E-3</v>
      </c>
      <c r="S100" s="29">
        <v>1.0958069520956998E-3</v>
      </c>
      <c r="T100" s="29">
        <v>1.6840731603447242E-3</v>
      </c>
      <c r="U100" s="29">
        <v>1.0325338608964366E-3</v>
      </c>
      <c r="V100" s="29">
        <v>2.9888257944097312E-3</v>
      </c>
      <c r="W100" s="29">
        <v>1.131792095442356E-3</v>
      </c>
      <c r="X100" s="29">
        <v>1.8795662383406988E-3</v>
      </c>
      <c r="Y100" s="29">
        <v>2.0208737358526816E-3</v>
      </c>
      <c r="Z100" s="29">
        <v>0</v>
      </c>
      <c r="AA100" s="29">
        <v>3.3834569111185825E-3</v>
      </c>
      <c r="AB100" s="29">
        <v>1.8970220697043492E-3</v>
      </c>
      <c r="AC100" s="29">
        <v>3.1597403492393566E-4</v>
      </c>
      <c r="AD100" s="29">
        <v>9.3870183011359062E-4</v>
      </c>
      <c r="AE100" s="29">
        <v>1.4669886144445415E-3</v>
      </c>
      <c r="AF100" s="29">
        <v>9.1538308567977174E-4</v>
      </c>
      <c r="AG100" s="29">
        <v>1.0395715736928352E-3</v>
      </c>
      <c r="AH100" s="29">
        <v>1.3304821819685661E-3</v>
      </c>
      <c r="AI100" s="29">
        <v>3.6147020386496989E-3</v>
      </c>
      <c r="AJ100" s="29">
        <v>8.0219537127264697E-4</v>
      </c>
      <c r="AK100" s="29">
        <v>1.6506230901064791E-3</v>
      </c>
      <c r="AL100" s="29">
        <v>0</v>
      </c>
      <c r="AM100" s="29">
        <v>1.6541928113187972E-3</v>
      </c>
      <c r="AN100" s="29">
        <v>1.1798433458341025E-3</v>
      </c>
      <c r="AO100" s="29">
        <v>1.9448794128737292E-3</v>
      </c>
      <c r="AP100" s="29">
        <v>1.6179065568410803E-3</v>
      </c>
      <c r="AQ100" s="29">
        <v>6.6898982201956513E-3</v>
      </c>
      <c r="AR100" s="29">
        <v>1.4963646631536646E-3</v>
      </c>
      <c r="AS100" s="29">
        <v>1.1081987294550007E-3</v>
      </c>
      <c r="AT100" s="29">
        <v>2.4037497067886946E-3</v>
      </c>
      <c r="AU100" s="29">
        <v>1.2657224107568469E-3</v>
      </c>
      <c r="AV100" s="29">
        <v>1.5750949807790365E-3</v>
      </c>
      <c r="AW100" s="29">
        <v>1.3460437865938496E-3</v>
      </c>
      <c r="AX100" s="29">
        <v>1.7973841905993494E-3</v>
      </c>
      <c r="AY100" s="29">
        <v>1.7058440645023726E-3</v>
      </c>
      <c r="AZ100" s="29">
        <v>1.1179821954338514E-3</v>
      </c>
      <c r="BA100" s="29">
        <v>1.5305327682815614E-3</v>
      </c>
      <c r="BB100" s="29">
        <v>1.7280833354059977E-3</v>
      </c>
      <c r="BC100" s="29">
        <v>1.6046902228442862E-3</v>
      </c>
      <c r="BD100" s="29">
        <v>1.2216074726352215E-3</v>
      </c>
      <c r="BE100" s="29">
        <v>0</v>
      </c>
      <c r="BF100" s="29">
        <v>1.5968369490406307E-3</v>
      </c>
      <c r="BG100" s="29">
        <v>1.5308125302910692E-3</v>
      </c>
      <c r="BH100" s="29">
        <v>1.9951200643727901E-3</v>
      </c>
      <c r="BI100" s="29">
        <v>1.9880481523333366E-3</v>
      </c>
      <c r="BJ100" s="29">
        <v>2.2584464910500269E-3</v>
      </c>
      <c r="BK100" s="29">
        <v>4.0125878988968057E-3</v>
      </c>
      <c r="BL100" s="29">
        <v>1.9825162515035768E-3</v>
      </c>
      <c r="BM100" s="29">
        <v>2.554956954790783E-3</v>
      </c>
      <c r="BN100" s="29">
        <v>1.8222102877728974E-3</v>
      </c>
      <c r="BO100" s="29">
        <v>2.1183368571478594E-3</v>
      </c>
      <c r="BP100" s="29">
        <v>1.9197821630822858E-3</v>
      </c>
      <c r="BQ100" s="29">
        <v>6.4794632721025709E-3</v>
      </c>
      <c r="BR100" s="29">
        <v>9.7500623161328234E-3</v>
      </c>
      <c r="BS100" s="29">
        <v>3.5644994000783754E-3</v>
      </c>
      <c r="BT100" s="29">
        <v>1.1185740682536026E-3</v>
      </c>
      <c r="BU100" s="29">
        <v>4.7714740103725669E-3</v>
      </c>
      <c r="BV100" s="29">
        <v>1.5134261889274171E-3</v>
      </c>
      <c r="BW100" s="29">
        <v>1.5143924801601647E-3</v>
      </c>
      <c r="BX100" s="29">
        <v>4.1454016179960412E-4</v>
      </c>
      <c r="BY100" s="29">
        <v>1.6984640350591104E-3</v>
      </c>
      <c r="BZ100" s="29">
        <v>2.3926663920376882E-3</v>
      </c>
      <c r="CA100" s="29">
        <v>2.1217621616101035E-3</v>
      </c>
      <c r="CB100" s="29">
        <v>3.2556110052426829E-3</v>
      </c>
      <c r="CC100" s="29">
        <v>0</v>
      </c>
      <c r="CD100" s="29">
        <v>1.5857563803924424E-3</v>
      </c>
      <c r="CE100" s="29">
        <v>4.4816509789138642E-3</v>
      </c>
      <c r="CF100" s="29">
        <v>4.1888531290956718E-3</v>
      </c>
      <c r="CG100" s="29">
        <v>5.0291436413036391E-4</v>
      </c>
      <c r="CH100" s="29">
        <v>2.5017356973652104E-3</v>
      </c>
      <c r="CI100" s="29">
        <v>5.2228386126240431E-3</v>
      </c>
      <c r="CJ100" s="29">
        <v>9.4143771749196346E-4</v>
      </c>
      <c r="CK100" s="29">
        <v>1.8537738799594547E-3</v>
      </c>
      <c r="CL100" s="29">
        <v>3.3401074156962549E-3</v>
      </c>
      <c r="CM100" s="29">
        <v>7.5468939821116891E-4</v>
      </c>
      <c r="CN100" s="29">
        <v>1.2347560705058462E-3</v>
      </c>
      <c r="CO100" s="29">
        <v>6.3204407253352642E-3</v>
      </c>
      <c r="CP100" s="29">
        <v>2.8804908817728985E-3</v>
      </c>
      <c r="CQ100" s="29">
        <v>1.2488645498952749E-3</v>
      </c>
      <c r="CR100" s="29">
        <v>8.1735084354309583E-4</v>
      </c>
      <c r="CS100" s="29">
        <v>9.5357813328653628E-4</v>
      </c>
      <c r="CT100" s="29">
        <v>1.0008363155791327</v>
      </c>
      <c r="CU100" s="29">
        <v>2.0801232532746813E-3</v>
      </c>
      <c r="CV100" s="29">
        <v>3.0103383743203256E-3</v>
      </c>
      <c r="CW100" s="29">
        <v>2.7594952760330847E-3</v>
      </c>
      <c r="CX100" s="29">
        <v>3.1973321695672676E-3</v>
      </c>
      <c r="CY100" s="29">
        <v>2.9999727466351179E-3</v>
      </c>
      <c r="CZ100" s="29">
        <v>2.580272805154864E-3</v>
      </c>
      <c r="DA100" s="29">
        <v>2.0697937742593618E-3</v>
      </c>
      <c r="DB100" s="29">
        <v>7.4461746965465226E-3</v>
      </c>
      <c r="DC100" s="29">
        <v>3.0896800637120574E-3</v>
      </c>
      <c r="DD100" s="29">
        <v>2.6656646567461725E-3</v>
      </c>
      <c r="DE100" s="29">
        <v>1.4560059551667458E-3</v>
      </c>
      <c r="DF100" s="29">
        <v>1.0017089551234972E-3</v>
      </c>
      <c r="DG100" s="17">
        <f t="shared" si="2"/>
        <v>1.2382241081327046</v>
      </c>
      <c r="DH100" s="17">
        <f>+DG100/AVERAGE($DG$5:$DG$112)</f>
        <v>0.61948617925373262</v>
      </c>
      <c r="DI100" s="28" t="s">
        <v>95</v>
      </c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</row>
    <row r="101" spans="1:233" ht="20.100000000000001" customHeight="1" x14ac:dyDescent="0.15">
      <c r="A101" s="18" t="s">
        <v>96</v>
      </c>
      <c r="B101" s="19" t="s">
        <v>196</v>
      </c>
      <c r="C101" s="29">
        <v>1.6084136062923936E-2</v>
      </c>
      <c r="D101" s="29">
        <v>1.1026920399958664E-2</v>
      </c>
      <c r="E101" s="29">
        <v>7.7024544596394568E-3</v>
      </c>
      <c r="F101" s="29">
        <v>7.8584117012919993E-3</v>
      </c>
      <c r="G101" s="29">
        <v>7.3234102451900738E-3</v>
      </c>
      <c r="H101" s="29">
        <v>0</v>
      </c>
      <c r="I101" s="29">
        <v>0</v>
      </c>
      <c r="J101" s="29">
        <v>1.184793666094729E-2</v>
      </c>
      <c r="K101" s="29">
        <v>6.0089523125436712E-3</v>
      </c>
      <c r="L101" s="29">
        <v>9.0927600394973256E-3</v>
      </c>
      <c r="M101" s="29">
        <v>0</v>
      </c>
      <c r="N101" s="29">
        <v>5.1041111120211213E-3</v>
      </c>
      <c r="O101" s="29">
        <v>6.6379202517380595E-3</v>
      </c>
      <c r="P101" s="29">
        <v>1.4540331396680565E-2</v>
      </c>
      <c r="Q101" s="29">
        <v>1.2021170022450185E-2</v>
      </c>
      <c r="R101" s="29">
        <v>1.1067638964309451E-2</v>
      </c>
      <c r="S101" s="29">
        <v>7.0513002785650503E-3</v>
      </c>
      <c r="T101" s="29">
        <v>1.5221161206806633E-2</v>
      </c>
      <c r="U101" s="29">
        <v>5.9180381214247822E-3</v>
      </c>
      <c r="V101" s="29">
        <v>9.4817821816453422E-3</v>
      </c>
      <c r="W101" s="29">
        <v>3.3287868101005186E-3</v>
      </c>
      <c r="X101" s="29">
        <v>6.4075665997688274E-3</v>
      </c>
      <c r="Y101" s="29">
        <v>6.0030140468359762E-3</v>
      </c>
      <c r="Z101" s="29">
        <v>0</v>
      </c>
      <c r="AA101" s="29">
        <v>7.6798874874784481E-3</v>
      </c>
      <c r="AB101" s="29">
        <v>7.7736602732223579E-3</v>
      </c>
      <c r="AC101" s="29">
        <v>5.780705519202715E-4</v>
      </c>
      <c r="AD101" s="29">
        <v>1.5073211366756677E-2</v>
      </c>
      <c r="AE101" s="29">
        <v>6.7186205302759644E-3</v>
      </c>
      <c r="AF101" s="29">
        <v>6.0114615202248303E-3</v>
      </c>
      <c r="AG101" s="29">
        <v>9.8179578977951841E-3</v>
      </c>
      <c r="AH101" s="29">
        <v>7.8801261062611677E-3</v>
      </c>
      <c r="AI101" s="29">
        <v>1.7997532416225342E-2</v>
      </c>
      <c r="AJ101" s="29">
        <v>4.6143452326695387E-3</v>
      </c>
      <c r="AK101" s="29">
        <v>2.4753527540824289E-2</v>
      </c>
      <c r="AL101" s="29">
        <v>0</v>
      </c>
      <c r="AM101" s="29">
        <v>7.4387000251792193E-3</v>
      </c>
      <c r="AN101" s="29">
        <v>8.3298647163622119E-3</v>
      </c>
      <c r="AO101" s="29">
        <v>8.1263105936059069E-3</v>
      </c>
      <c r="AP101" s="29">
        <v>6.4726050369526018E-3</v>
      </c>
      <c r="AQ101" s="29">
        <v>1.073862735560005E-2</v>
      </c>
      <c r="AR101" s="29">
        <v>7.2070859305163968E-3</v>
      </c>
      <c r="AS101" s="29">
        <v>7.5168290589340322E-3</v>
      </c>
      <c r="AT101" s="29">
        <v>8.1328624706137366E-3</v>
      </c>
      <c r="AU101" s="29">
        <v>1.0876718589810134E-2</v>
      </c>
      <c r="AV101" s="29">
        <v>8.6783034251282157E-3</v>
      </c>
      <c r="AW101" s="29">
        <v>1.279110258126212E-2</v>
      </c>
      <c r="AX101" s="29">
        <v>9.5259929220118476E-3</v>
      </c>
      <c r="AY101" s="29">
        <v>1.7633333367432232E-2</v>
      </c>
      <c r="AZ101" s="29">
        <v>8.100195532042451E-3</v>
      </c>
      <c r="BA101" s="29">
        <v>9.0317945592516269E-3</v>
      </c>
      <c r="BB101" s="29">
        <v>1.4742297902926381E-2</v>
      </c>
      <c r="BC101" s="29">
        <v>8.5339004022124878E-3</v>
      </c>
      <c r="BD101" s="29">
        <v>8.8581936890680755E-3</v>
      </c>
      <c r="BE101" s="29">
        <v>0</v>
      </c>
      <c r="BF101" s="29">
        <v>1.0007900277116255E-2</v>
      </c>
      <c r="BG101" s="29">
        <v>1.0773447960137138E-2</v>
      </c>
      <c r="BH101" s="29">
        <v>1.2589884529367301E-2</v>
      </c>
      <c r="BI101" s="29">
        <v>1.0517722061356531E-2</v>
      </c>
      <c r="BJ101" s="29">
        <v>1.5619045515937227E-2</v>
      </c>
      <c r="BK101" s="29">
        <v>6.3409328267947457E-2</v>
      </c>
      <c r="BL101" s="29">
        <v>3.1378896393471127E-2</v>
      </c>
      <c r="BM101" s="29">
        <v>2.0733122679576877E-2</v>
      </c>
      <c r="BN101" s="29">
        <v>4.3048313240053565E-2</v>
      </c>
      <c r="BO101" s="29">
        <v>6.4885172299240332E-2</v>
      </c>
      <c r="BP101" s="29">
        <v>6.1935751158371608E-3</v>
      </c>
      <c r="BQ101" s="29">
        <v>8.2811996458147467E-3</v>
      </c>
      <c r="BR101" s="29">
        <v>8.0230027745877251E-3</v>
      </c>
      <c r="BS101" s="29">
        <v>1.2511516063317688E-2</v>
      </c>
      <c r="BT101" s="29">
        <v>1.1403043298178454E-2</v>
      </c>
      <c r="BU101" s="29">
        <v>8.6847564490481286E-3</v>
      </c>
      <c r="BV101" s="29">
        <v>4.8185608261806954E-3</v>
      </c>
      <c r="BW101" s="29">
        <v>4.0494954119443E-3</v>
      </c>
      <c r="BX101" s="29">
        <v>1.203231669632712E-3</v>
      </c>
      <c r="BY101" s="29">
        <v>5.6540652190284089E-3</v>
      </c>
      <c r="BZ101" s="29">
        <v>6.5616246076828132E-3</v>
      </c>
      <c r="CA101" s="29">
        <v>0.18768856431709505</v>
      </c>
      <c r="CB101" s="29">
        <v>7.8071241803558964E-3</v>
      </c>
      <c r="CC101" s="29">
        <v>0</v>
      </c>
      <c r="CD101" s="29">
        <v>9.2233090393215728E-3</v>
      </c>
      <c r="CE101" s="29">
        <v>9.3312555035245867E-3</v>
      </c>
      <c r="CF101" s="29">
        <v>9.182201389490682E-3</v>
      </c>
      <c r="CG101" s="29">
        <v>3.1271936249492572E-3</v>
      </c>
      <c r="CH101" s="29">
        <v>1.5015357614957701E-2</v>
      </c>
      <c r="CI101" s="29">
        <v>1.823774624342837E-2</v>
      </c>
      <c r="CJ101" s="29">
        <v>8.6680190347522539E-3</v>
      </c>
      <c r="CK101" s="29">
        <v>4.1743648976072897E-2</v>
      </c>
      <c r="CL101" s="29">
        <v>1.1926506441612403E-2</v>
      </c>
      <c r="CM101" s="29">
        <v>1.0115785570007599E-2</v>
      </c>
      <c r="CN101" s="29">
        <v>5.7949309263088042E-3</v>
      </c>
      <c r="CO101" s="29">
        <v>7.6513219314632017E-3</v>
      </c>
      <c r="CP101" s="29">
        <v>1.2057437076158169E-2</v>
      </c>
      <c r="CQ101" s="29">
        <v>1.339429258042976E-2</v>
      </c>
      <c r="CR101" s="29">
        <v>8.7586189726095911E-3</v>
      </c>
      <c r="CS101" s="29">
        <v>1.4926612164644264E-2</v>
      </c>
      <c r="CT101" s="29">
        <v>7.2833754561853646E-3</v>
      </c>
      <c r="CU101" s="29">
        <v>1.0074765357544158</v>
      </c>
      <c r="CV101" s="29">
        <v>1.975737360430822E-2</v>
      </c>
      <c r="CW101" s="29">
        <v>1.1806895851747108E-2</v>
      </c>
      <c r="CX101" s="29">
        <v>1.4038875789302447E-2</v>
      </c>
      <c r="CY101" s="29">
        <v>2.3709124456157436E-2</v>
      </c>
      <c r="CZ101" s="29">
        <v>8.2717271884620823E-3</v>
      </c>
      <c r="DA101" s="29">
        <v>9.1112952651938982E-3</v>
      </c>
      <c r="DB101" s="29">
        <v>1.1541745599032621E-2</v>
      </c>
      <c r="DC101" s="29">
        <v>6.0263028399741214E-3</v>
      </c>
      <c r="DD101" s="29">
        <v>8.7401997660198523E-3</v>
      </c>
      <c r="DE101" s="29">
        <v>9.8648290049483892E-3</v>
      </c>
      <c r="DF101" s="29">
        <v>5.8266955891131183E-3</v>
      </c>
      <c r="DG101" s="17">
        <f t="shared" ref="DG101:DG112" si="3">SUM(C101:DF101)</f>
        <v>2.3598127280144023</v>
      </c>
      <c r="DH101" s="17">
        <f>+DG101/AVERAGE($DG$5:$DG$112)</f>
        <v>1.180619373367342</v>
      </c>
      <c r="DI101" s="28" t="s">
        <v>96</v>
      </c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</row>
    <row r="102" spans="1:233" ht="20.100000000000001" customHeight="1" x14ac:dyDescent="0.15">
      <c r="A102" s="18" t="s">
        <v>97</v>
      </c>
      <c r="B102" s="19" t="s">
        <v>197</v>
      </c>
      <c r="C102" s="29">
        <v>7.4122225949292617E-3</v>
      </c>
      <c r="D102" s="29">
        <v>7.7678951214368097E-3</v>
      </c>
      <c r="E102" s="29">
        <v>5.2823190381565835E-3</v>
      </c>
      <c r="F102" s="29">
        <v>2.3022980027748029E-3</v>
      </c>
      <c r="G102" s="29">
        <v>6.9746614116041805E-3</v>
      </c>
      <c r="H102" s="29">
        <v>0</v>
      </c>
      <c r="I102" s="29">
        <v>0</v>
      </c>
      <c r="J102" s="29">
        <v>1.5203652702272658E-2</v>
      </c>
      <c r="K102" s="29">
        <v>3.5993514014440474E-2</v>
      </c>
      <c r="L102" s="29">
        <v>8.0836755106728098E-3</v>
      </c>
      <c r="M102" s="29">
        <v>0</v>
      </c>
      <c r="N102" s="29">
        <v>6.5623676386696366E-3</v>
      </c>
      <c r="O102" s="29">
        <v>1.2809241226969794E-2</v>
      </c>
      <c r="P102" s="29">
        <v>1.4248070347439398E-2</v>
      </c>
      <c r="Q102" s="29">
        <v>1.9553653611040257E-2</v>
      </c>
      <c r="R102" s="29">
        <v>1.0542621640578948E-2</v>
      </c>
      <c r="S102" s="29">
        <v>9.1290517579188865E-3</v>
      </c>
      <c r="T102" s="29">
        <v>1.1201955349121486E-2</v>
      </c>
      <c r="U102" s="29">
        <v>9.167536205685228E-3</v>
      </c>
      <c r="V102" s="29">
        <v>8.174664468730013E-3</v>
      </c>
      <c r="W102" s="29">
        <v>3.3228546754460494E-3</v>
      </c>
      <c r="X102" s="29">
        <v>8.3885279850749589E-3</v>
      </c>
      <c r="Y102" s="29">
        <v>8.4548271776375885E-3</v>
      </c>
      <c r="Z102" s="29">
        <v>0</v>
      </c>
      <c r="AA102" s="29">
        <v>8.8990319703874152E-2</v>
      </c>
      <c r="AB102" s="29">
        <v>6.9501559735273069E-2</v>
      </c>
      <c r="AC102" s="29">
        <v>1.0260256636887781E-3</v>
      </c>
      <c r="AD102" s="29">
        <v>4.9296130619885291E-3</v>
      </c>
      <c r="AE102" s="29">
        <v>1.3141798497735564E-2</v>
      </c>
      <c r="AF102" s="29">
        <v>7.3910044359225329E-3</v>
      </c>
      <c r="AG102" s="29">
        <v>1.2057556223718621E-2</v>
      </c>
      <c r="AH102" s="29">
        <v>9.1195872446017245E-3</v>
      </c>
      <c r="AI102" s="29">
        <v>7.2402648900959628E-3</v>
      </c>
      <c r="AJ102" s="29">
        <v>1.0597480630150905E-2</v>
      </c>
      <c r="AK102" s="29">
        <v>1.0280274016970972E-2</v>
      </c>
      <c r="AL102" s="29">
        <v>0</v>
      </c>
      <c r="AM102" s="29">
        <v>5.6990370449315807E-3</v>
      </c>
      <c r="AN102" s="29">
        <v>6.099698499081826E-3</v>
      </c>
      <c r="AO102" s="29">
        <v>5.5770045766861407E-3</v>
      </c>
      <c r="AP102" s="29">
        <v>3.237420684635125E-3</v>
      </c>
      <c r="AQ102" s="29">
        <v>1.3375824831917345E-2</v>
      </c>
      <c r="AR102" s="29">
        <v>7.0513874979024208E-3</v>
      </c>
      <c r="AS102" s="29">
        <v>6.2572627594764231E-3</v>
      </c>
      <c r="AT102" s="29">
        <v>8.315925729923436E-3</v>
      </c>
      <c r="AU102" s="29">
        <v>8.1165318834629935E-3</v>
      </c>
      <c r="AV102" s="29">
        <v>1.5360022034891048E-2</v>
      </c>
      <c r="AW102" s="29">
        <v>1.1338524802187425E-2</v>
      </c>
      <c r="AX102" s="29">
        <v>1.1023772854705809E-2</v>
      </c>
      <c r="AY102" s="29">
        <v>1.2458142712764526E-2</v>
      </c>
      <c r="AZ102" s="29">
        <v>1.7474326219357492E-2</v>
      </c>
      <c r="BA102" s="29">
        <v>1.0917217028245944E-2</v>
      </c>
      <c r="BB102" s="29">
        <v>1.3926684715551092E-2</v>
      </c>
      <c r="BC102" s="29">
        <v>1.5942067819668001E-2</v>
      </c>
      <c r="BD102" s="29">
        <v>1.837347999684023E-2</v>
      </c>
      <c r="BE102" s="29">
        <v>0</v>
      </c>
      <c r="BF102" s="29">
        <v>2.0607370623548064E-2</v>
      </c>
      <c r="BG102" s="29">
        <v>1.6054319248362797E-2</v>
      </c>
      <c r="BH102" s="29">
        <v>1.0273725200232639E-2</v>
      </c>
      <c r="BI102" s="29">
        <v>9.0868949733278331E-3</v>
      </c>
      <c r="BJ102" s="29">
        <v>2.4764750210656713E-2</v>
      </c>
      <c r="BK102" s="29">
        <v>8.3616325319922063E-3</v>
      </c>
      <c r="BL102" s="29">
        <v>1.1784597015940637E-2</v>
      </c>
      <c r="BM102" s="29">
        <v>7.580104387292258E-3</v>
      </c>
      <c r="BN102" s="29">
        <v>9.7682895962506733E-3</v>
      </c>
      <c r="BO102" s="29">
        <v>8.1767873576113152E-3</v>
      </c>
      <c r="BP102" s="29">
        <v>7.442830666539957E-3</v>
      </c>
      <c r="BQ102" s="29">
        <v>1.9732305719610512E-2</v>
      </c>
      <c r="BR102" s="29">
        <v>1.9788206557434091E-2</v>
      </c>
      <c r="BS102" s="29">
        <v>9.5704088668695751E-3</v>
      </c>
      <c r="BT102" s="29">
        <v>1.6533776435578875E-2</v>
      </c>
      <c r="BU102" s="29">
        <v>3.8734889898522418E-2</v>
      </c>
      <c r="BV102" s="29">
        <v>3.3536611333557738E-2</v>
      </c>
      <c r="BW102" s="29">
        <v>2.952024850773553E-2</v>
      </c>
      <c r="BX102" s="29">
        <v>3.5536620867786307E-3</v>
      </c>
      <c r="BY102" s="29">
        <v>1.1323678949485853E-2</v>
      </c>
      <c r="BZ102" s="29">
        <v>7.3641803426438748E-3</v>
      </c>
      <c r="CA102" s="29">
        <v>1.317168354538879E-2</v>
      </c>
      <c r="CB102" s="29">
        <v>1.0756400635894227E-2</v>
      </c>
      <c r="CC102" s="29">
        <v>0</v>
      </c>
      <c r="CD102" s="29">
        <v>1.150416060790092E-2</v>
      </c>
      <c r="CE102" s="29">
        <v>1.0737441010955962E-2</v>
      </c>
      <c r="CF102" s="29">
        <v>1.8701694512629506E-2</v>
      </c>
      <c r="CG102" s="29">
        <v>3.8085333160774583E-3</v>
      </c>
      <c r="CH102" s="29">
        <v>4.308460719877695E-2</v>
      </c>
      <c r="CI102" s="29">
        <v>2.8770703232400639E-2</v>
      </c>
      <c r="CJ102" s="29">
        <v>2.2064312070172971E-2</v>
      </c>
      <c r="CK102" s="29">
        <v>4.8679206375160766E-2</v>
      </c>
      <c r="CL102" s="29">
        <v>4.7803602195344443E-2</v>
      </c>
      <c r="CM102" s="29">
        <v>7.4937029781674235E-3</v>
      </c>
      <c r="CN102" s="29">
        <v>1.0769223365754267E-2</v>
      </c>
      <c r="CO102" s="29">
        <v>1.3693701305728594E-2</v>
      </c>
      <c r="CP102" s="29">
        <v>2.774895222684887E-2</v>
      </c>
      <c r="CQ102" s="29">
        <v>1.3169070284284526E-2</v>
      </c>
      <c r="CR102" s="29">
        <v>8.311798477606663E-3</v>
      </c>
      <c r="CS102" s="29">
        <v>6.7514132488102358E-3</v>
      </c>
      <c r="CT102" s="29">
        <v>1.3252493057201218E-2</v>
      </c>
      <c r="CU102" s="29">
        <v>1.9550657056544549E-2</v>
      </c>
      <c r="CV102" s="29">
        <v>1.0308051279162682</v>
      </c>
      <c r="CW102" s="29">
        <v>1.1186488834165372E-2</v>
      </c>
      <c r="CX102" s="29">
        <v>3.4256992134234276E-2</v>
      </c>
      <c r="CY102" s="29">
        <v>1.4794919286602129E-2</v>
      </c>
      <c r="CZ102" s="29">
        <v>2.2469375467047803E-2</v>
      </c>
      <c r="DA102" s="29">
        <v>2.7139929446185023E-2</v>
      </c>
      <c r="DB102" s="29">
        <v>2.0044936297714047E-2</v>
      </c>
      <c r="DC102" s="29">
        <v>1.65560965416667E-2</v>
      </c>
      <c r="DD102" s="29">
        <v>1.7585880450892835E-2</v>
      </c>
      <c r="DE102" s="29">
        <v>1.3918719436695313E-2</v>
      </c>
      <c r="DF102" s="29">
        <v>1.0395526570840075E-2</v>
      </c>
      <c r="DG102" s="17">
        <f t="shared" si="3"/>
        <v>2.5579320458707828</v>
      </c>
      <c r="DH102" s="17">
        <f>+DG102/AVERAGE($DG$5:$DG$112)</f>
        <v>1.279738893371108</v>
      </c>
      <c r="DI102" s="28" t="s">
        <v>97</v>
      </c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</row>
    <row r="103" spans="1:233" ht="20.100000000000001" customHeight="1" x14ac:dyDescent="0.15">
      <c r="A103" s="18" t="s">
        <v>98</v>
      </c>
      <c r="B103" s="19" t="s">
        <v>198</v>
      </c>
      <c r="C103" s="29">
        <v>3.7874064581059047E-2</v>
      </c>
      <c r="D103" s="29">
        <v>2.9007726392909952E-2</v>
      </c>
      <c r="E103" s="29">
        <v>8.1390306152545264E-2</v>
      </c>
      <c r="F103" s="29">
        <v>1.1976849812386427E-2</v>
      </c>
      <c r="G103" s="29">
        <v>1.0236283274197634E-2</v>
      </c>
      <c r="H103" s="29">
        <v>0</v>
      </c>
      <c r="I103" s="29">
        <v>0</v>
      </c>
      <c r="J103" s="29">
        <v>2.5812017463820044E-2</v>
      </c>
      <c r="K103" s="29">
        <v>9.8925781295512091E-3</v>
      </c>
      <c r="L103" s="29">
        <v>2.1892097008554011E-2</v>
      </c>
      <c r="M103" s="29">
        <v>0</v>
      </c>
      <c r="N103" s="29">
        <v>2.1726838044503333E-2</v>
      </c>
      <c r="O103" s="29">
        <v>1.5211990806352617E-2</v>
      </c>
      <c r="P103" s="29">
        <v>2.703848438784329E-2</v>
      </c>
      <c r="Q103" s="29">
        <v>1.7516628165595297E-2</v>
      </c>
      <c r="R103" s="29">
        <v>2.217741985342853E-2</v>
      </c>
      <c r="S103" s="29">
        <v>1.4307370092058729E-2</v>
      </c>
      <c r="T103" s="29">
        <v>1.7058930743695092E-2</v>
      </c>
      <c r="U103" s="29">
        <v>2.78799358965501E-2</v>
      </c>
      <c r="V103" s="29">
        <v>3.7613365595476018E-2</v>
      </c>
      <c r="W103" s="29">
        <v>1.3468865982903346E-2</v>
      </c>
      <c r="X103" s="29">
        <v>3.600836795526835E-2</v>
      </c>
      <c r="Y103" s="29">
        <v>2.7721404272525972E-2</v>
      </c>
      <c r="Z103" s="29">
        <v>0</v>
      </c>
      <c r="AA103" s="29">
        <v>2.4662087506289575E-2</v>
      </c>
      <c r="AB103" s="29">
        <v>1.9795395429717096E-2</v>
      </c>
      <c r="AC103" s="29">
        <v>3.2805724279993385E-3</v>
      </c>
      <c r="AD103" s="29">
        <v>1.7814281879856019E-2</v>
      </c>
      <c r="AE103" s="29">
        <v>2.0892155293298111E-2</v>
      </c>
      <c r="AF103" s="29">
        <v>2.0479891678120685E-2</v>
      </c>
      <c r="AG103" s="29">
        <v>2.2564658225125885E-2</v>
      </c>
      <c r="AH103" s="29">
        <v>2.1741230944577323E-2</v>
      </c>
      <c r="AI103" s="29">
        <v>4.3375643909515399E-2</v>
      </c>
      <c r="AJ103" s="29">
        <v>1.840478864916948E-2</v>
      </c>
      <c r="AK103" s="29">
        <v>4.4703079613455078E-2</v>
      </c>
      <c r="AL103" s="29">
        <v>0</v>
      </c>
      <c r="AM103" s="29">
        <v>1.5650417826064807E-2</v>
      </c>
      <c r="AN103" s="29">
        <v>2.2350135525834647E-2</v>
      </c>
      <c r="AO103" s="29">
        <v>1.3930633749663274E-2</v>
      </c>
      <c r="AP103" s="29">
        <v>1.2563263955217075E-2</v>
      </c>
      <c r="AQ103" s="29">
        <v>3.040452285638752E-2</v>
      </c>
      <c r="AR103" s="29">
        <v>1.9370766763741692E-2</v>
      </c>
      <c r="AS103" s="29">
        <v>1.7141567545966969E-2</v>
      </c>
      <c r="AT103" s="29">
        <v>1.5735980002753471E-2</v>
      </c>
      <c r="AU103" s="29">
        <v>1.6700537736912699E-2</v>
      </c>
      <c r="AV103" s="29">
        <v>1.8856745733695286E-2</v>
      </c>
      <c r="AW103" s="29">
        <v>2.4426288263424686E-2</v>
      </c>
      <c r="AX103" s="29">
        <v>2.7170265150407918E-2</v>
      </c>
      <c r="AY103" s="29">
        <v>2.0301114593138592E-2</v>
      </c>
      <c r="AZ103" s="29">
        <v>1.5025420680766007E-2</v>
      </c>
      <c r="BA103" s="29">
        <v>1.9895005789939378E-2</v>
      </c>
      <c r="BB103" s="29">
        <v>2.0793210225422198E-2</v>
      </c>
      <c r="BC103" s="29">
        <v>1.9640297375240763E-2</v>
      </c>
      <c r="BD103" s="29">
        <v>2.2736155178988568E-2</v>
      </c>
      <c r="BE103" s="29">
        <v>0</v>
      </c>
      <c r="BF103" s="29">
        <v>2.0393003240175307E-2</v>
      </c>
      <c r="BG103" s="29">
        <v>2.1938886292864345E-2</v>
      </c>
      <c r="BH103" s="29">
        <v>1.4519365030205693E-2</v>
      </c>
      <c r="BI103" s="29">
        <v>1.6238253271818572E-2</v>
      </c>
      <c r="BJ103" s="29">
        <v>2.0703391840613854E-2</v>
      </c>
      <c r="BK103" s="29">
        <v>3.553190577245384E-2</v>
      </c>
      <c r="BL103" s="29">
        <v>2.0006345051728516E-2</v>
      </c>
      <c r="BM103" s="29">
        <v>2.3861140498979701E-2</v>
      </c>
      <c r="BN103" s="29">
        <v>2.5107104768205192E-2</v>
      </c>
      <c r="BO103" s="29">
        <v>2.5290076735815726E-2</v>
      </c>
      <c r="BP103" s="29">
        <v>3.6903102563602463E-2</v>
      </c>
      <c r="BQ103" s="29">
        <v>1.2396267478168122E-2</v>
      </c>
      <c r="BR103" s="29">
        <v>4.0875432651272581E-2</v>
      </c>
      <c r="BS103" s="29">
        <v>3.8916960416935736E-2</v>
      </c>
      <c r="BT103" s="29">
        <v>1.0587156713534777E-2</v>
      </c>
      <c r="BU103" s="29">
        <v>1.0885412645719347E-2</v>
      </c>
      <c r="BV103" s="29">
        <v>7.0810669362885411E-3</v>
      </c>
      <c r="BW103" s="29">
        <v>6.08888164154903E-3</v>
      </c>
      <c r="BX103" s="29">
        <v>1.4953686058024704E-3</v>
      </c>
      <c r="BY103" s="29">
        <v>1.030115264404558E-2</v>
      </c>
      <c r="BZ103" s="29">
        <v>3.8032273696813446E-2</v>
      </c>
      <c r="CA103" s="29">
        <v>0.22926470301597965</v>
      </c>
      <c r="CB103" s="29">
        <v>8.9012932587213892E-3</v>
      </c>
      <c r="CC103" s="29">
        <v>0</v>
      </c>
      <c r="CD103" s="29">
        <v>1.5289571490988906E-2</v>
      </c>
      <c r="CE103" s="29">
        <v>1.598050097323989E-2</v>
      </c>
      <c r="CF103" s="29">
        <v>1.8218363770535529E-2</v>
      </c>
      <c r="CG103" s="29">
        <v>9.2262854774593003E-3</v>
      </c>
      <c r="CH103" s="29">
        <v>2.1046168950492782E-2</v>
      </c>
      <c r="CI103" s="29">
        <v>2.3745139860318551E-2</v>
      </c>
      <c r="CJ103" s="29">
        <v>2.3017144117316365E-2</v>
      </c>
      <c r="CK103" s="29">
        <v>1.7144337743072186E-2</v>
      </c>
      <c r="CL103" s="29">
        <v>1.4513902913261585E-2</v>
      </c>
      <c r="CM103" s="29">
        <v>2.2073192673700882E-2</v>
      </c>
      <c r="CN103" s="29">
        <v>1.22514941013978E-2</v>
      </c>
      <c r="CO103" s="29">
        <v>2.6176642252642986E-2</v>
      </c>
      <c r="CP103" s="29">
        <v>1.3912813615071195E-2</v>
      </c>
      <c r="CQ103" s="29">
        <v>2.3189738732160139E-2</v>
      </c>
      <c r="CR103" s="29">
        <v>1.6279665145912781E-2</v>
      </c>
      <c r="CS103" s="29">
        <v>9.4272375873887294E-3</v>
      </c>
      <c r="CT103" s="29">
        <v>1.5605038375873887E-2</v>
      </c>
      <c r="CU103" s="29">
        <v>0.11309226861631798</v>
      </c>
      <c r="CV103" s="29">
        <v>1.8438324424649429E-2</v>
      </c>
      <c r="CW103" s="29">
        <v>1.0447531835276709</v>
      </c>
      <c r="CX103" s="29">
        <v>1.3750368067940782E-2</v>
      </c>
      <c r="CY103" s="29">
        <v>2.7141329510990655E-2</v>
      </c>
      <c r="CZ103" s="29">
        <v>1.450747728293807E-2</v>
      </c>
      <c r="DA103" s="29">
        <v>1.7456477581447825E-2</v>
      </c>
      <c r="DB103" s="29">
        <v>1.8698005828009616E-2</v>
      </c>
      <c r="DC103" s="29">
        <v>9.8924325928632789E-3</v>
      </c>
      <c r="DD103" s="29">
        <v>1.2054419591154046E-2</v>
      </c>
      <c r="DE103" s="29">
        <v>1.7494100015825392E-2</v>
      </c>
      <c r="DF103" s="29">
        <v>9.3860599007551497E-3</v>
      </c>
      <c r="DG103" s="17">
        <f t="shared" si="3"/>
        <v>3.4052978686146056</v>
      </c>
      <c r="DH103" s="17">
        <f>+DG103/AVERAGE($DG$5:$DG$112)</f>
        <v>1.7036778334337319</v>
      </c>
      <c r="DI103" s="28" t="s">
        <v>98</v>
      </c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</row>
    <row r="104" spans="1:233" ht="20.100000000000001" customHeight="1" x14ac:dyDescent="0.15">
      <c r="A104" s="18" t="s">
        <v>99</v>
      </c>
      <c r="B104" s="19" t="s">
        <v>199</v>
      </c>
      <c r="C104" s="29">
        <v>3.1759037421817238E-2</v>
      </c>
      <c r="D104" s="29">
        <v>3.4416362594410832E-2</v>
      </c>
      <c r="E104" s="29">
        <v>5.1607090495053257E-2</v>
      </c>
      <c r="F104" s="29">
        <v>1.2274989997138051E-2</v>
      </c>
      <c r="G104" s="29">
        <v>3.2849101072935587E-2</v>
      </c>
      <c r="H104" s="29">
        <v>0</v>
      </c>
      <c r="I104" s="29">
        <v>0</v>
      </c>
      <c r="J104" s="29">
        <v>6.136944754554069E-2</v>
      </c>
      <c r="K104" s="29">
        <v>3.2310349066345785E-2</v>
      </c>
      <c r="L104" s="29">
        <v>4.3665363297988133E-2</v>
      </c>
      <c r="M104" s="29">
        <v>0</v>
      </c>
      <c r="N104" s="29">
        <v>3.3300533691349998E-2</v>
      </c>
      <c r="O104" s="29">
        <v>6.9519736558523185E-2</v>
      </c>
      <c r="P104" s="29">
        <v>5.4301709339758204E-2</v>
      </c>
      <c r="Q104" s="29">
        <v>8.4914924184476076E-2</v>
      </c>
      <c r="R104" s="29">
        <v>6.3644493776340891E-2</v>
      </c>
      <c r="S104" s="29">
        <v>4.9134820377312718E-2</v>
      </c>
      <c r="T104" s="29">
        <v>8.5271707796941168E-2</v>
      </c>
      <c r="U104" s="29">
        <v>3.994105022135596E-2</v>
      </c>
      <c r="V104" s="29">
        <v>6.8297616559033436E-2</v>
      </c>
      <c r="W104" s="29">
        <v>2.1246811101355338E-2</v>
      </c>
      <c r="X104" s="29">
        <v>4.8888917755730454E-2</v>
      </c>
      <c r="Y104" s="29">
        <v>5.0608370095891232E-2</v>
      </c>
      <c r="Z104" s="29">
        <v>0</v>
      </c>
      <c r="AA104" s="29">
        <v>8.202765563422823E-2</v>
      </c>
      <c r="AB104" s="29">
        <v>7.5941833586626234E-2</v>
      </c>
      <c r="AC104" s="29">
        <v>7.7451295401947239E-3</v>
      </c>
      <c r="AD104" s="29">
        <v>2.8718028907198882E-2</v>
      </c>
      <c r="AE104" s="29">
        <v>6.8739573614591265E-2</v>
      </c>
      <c r="AF104" s="29">
        <v>4.2853921211802461E-2</v>
      </c>
      <c r="AG104" s="29">
        <v>7.2994650565639974E-2</v>
      </c>
      <c r="AH104" s="29">
        <v>9.5668943215907076E-2</v>
      </c>
      <c r="AI104" s="29">
        <v>8.8994169760134495E-2</v>
      </c>
      <c r="AJ104" s="29">
        <v>3.9850420999312235E-2</v>
      </c>
      <c r="AK104" s="29">
        <v>8.7965686162244497E-2</v>
      </c>
      <c r="AL104" s="29">
        <v>0</v>
      </c>
      <c r="AM104" s="29">
        <v>3.8050552684586028E-2</v>
      </c>
      <c r="AN104" s="29">
        <v>4.9046224828755813E-2</v>
      </c>
      <c r="AO104" s="29">
        <v>4.1250897257525419E-2</v>
      </c>
      <c r="AP104" s="29">
        <v>2.5407956781595561E-2</v>
      </c>
      <c r="AQ104" s="29">
        <v>8.2087044472569662E-2</v>
      </c>
      <c r="AR104" s="29">
        <v>4.7563484437978393E-2</v>
      </c>
      <c r="AS104" s="29">
        <v>5.0856001342220687E-2</v>
      </c>
      <c r="AT104" s="29">
        <v>5.7651020843612656E-2</v>
      </c>
      <c r="AU104" s="29">
        <v>5.8964935527414733E-2</v>
      </c>
      <c r="AV104" s="29">
        <v>7.0114375188392725E-2</v>
      </c>
      <c r="AW104" s="29">
        <v>8.1904261223988709E-2</v>
      </c>
      <c r="AX104" s="29">
        <v>9.376587883603002E-2</v>
      </c>
      <c r="AY104" s="29">
        <v>8.1132814612535423E-2</v>
      </c>
      <c r="AZ104" s="29">
        <v>7.0106528463894521E-2</v>
      </c>
      <c r="BA104" s="29">
        <v>8.051806980669661E-2</v>
      </c>
      <c r="BB104" s="29">
        <v>8.0130314141365747E-2</v>
      </c>
      <c r="BC104" s="29">
        <v>8.7199541814782761E-2</v>
      </c>
      <c r="BD104" s="29">
        <v>9.6309599524412953E-2</v>
      </c>
      <c r="BE104" s="29">
        <v>0</v>
      </c>
      <c r="BF104" s="29">
        <v>7.9498457378765167E-2</v>
      </c>
      <c r="BG104" s="29">
        <v>8.4233419739153978E-2</v>
      </c>
      <c r="BH104" s="29">
        <v>5.3788407026560486E-2</v>
      </c>
      <c r="BI104" s="29">
        <v>6.9826046366612826E-2</v>
      </c>
      <c r="BJ104" s="29">
        <v>6.1175234359480017E-2</v>
      </c>
      <c r="BK104" s="29">
        <v>7.7603054893359363E-2</v>
      </c>
      <c r="BL104" s="29">
        <v>0.12471872847481151</v>
      </c>
      <c r="BM104" s="29">
        <v>7.3316346280357561E-2</v>
      </c>
      <c r="BN104" s="29">
        <v>0.17726208594774334</v>
      </c>
      <c r="BO104" s="29">
        <v>9.5171256506697596E-2</v>
      </c>
      <c r="BP104" s="29">
        <v>6.5074001129200656E-2</v>
      </c>
      <c r="BQ104" s="29">
        <v>6.8806517770480372E-2</v>
      </c>
      <c r="BR104" s="29">
        <v>0.19477778124062262</v>
      </c>
      <c r="BS104" s="29">
        <v>0.10068184253881693</v>
      </c>
      <c r="BT104" s="29">
        <v>8.619813371383421E-2</v>
      </c>
      <c r="BU104" s="29">
        <v>0.14592028854057776</v>
      </c>
      <c r="BV104" s="29">
        <v>8.8725352658923132E-2</v>
      </c>
      <c r="BW104" s="29">
        <v>7.937990657256877E-2</v>
      </c>
      <c r="BX104" s="29">
        <v>1.4958485535259533E-2</v>
      </c>
      <c r="BY104" s="29">
        <v>6.7203632323655144E-2</v>
      </c>
      <c r="BZ104" s="29">
        <v>4.4188589717434425E-2</v>
      </c>
      <c r="CA104" s="29">
        <v>9.1577021738806594E-2</v>
      </c>
      <c r="CB104" s="29">
        <v>6.602298594171184E-2</v>
      </c>
      <c r="CC104" s="29">
        <v>0</v>
      </c>
      <c r="CD104" s="29">
        <v>0.10439054036580621</v>
      </c>
      <c r="CE104" s="29">
        <v>0.18684418813403275</v>
      </c>
      <c r="CF104" s="29">
        <v>0.20034857409219675</v>
      </c>
      <c r="CG104" s="29">
        <v>3.0111863803843793E-2</v>
      </c>
      <c r="CH104" s="29">
        <v>0.22346684260081429</v>
      </c>
      <c r="CI104" s="29">
        <v>0.17175562124354474</v>
      </c>
      <c r="CJ104" s="29">
        <v>0.17077453577825183</v>
      </c>
      <c r="CK104" s="29">
        <v>0.25796417652941139</v>
      </c>
      <c r="CL104" s="29">
        <v>0.10267325849651028</v>
      </c>
      <c r="CM104" s="29">
        <v>0.10533239430405435</v>
      </c>
      <c r="CN104" s="29">
        <v>7.1246193897444951E-2</v>
      </c>
      <c r="CO104" s="29">
        <v>0.19165839738062951</v>
      </c>
      <c r="CP104" s="29">
        <v>7.4884693271954864E-2</v>
      </c>
      <c r="CQ104" s="29">
        <v>0.12218509692018423</v>
      </c>
      <c r="CR104" s="29">
        <v>8.0342483441651819E-2</v>
      </c>
      <c r="CS104" s="29">
        <v>5.0712110965058177E-2</v>
      </c>
      <c r="CT104" s="29">
        <v>0.10002209816896548</v>
      </c>
      <c r="CU104" s="29">
        <v>0.12034009648609215</v>
      </c>
      <c r="CV104" s="29">
        <v>0.1841971337997575</v>
      </c>
      <c r="CW104" s="29">
        <v>9.8482684436465129E-2</v>
      </c>
      <c r="CX104" s="29">
        <v>1.2648291127106974</v>
      </c>
      <c r="CY104" s="29">
        <v>8.8654361093705614E-2</v>
      </c>
      <c r="CZ104" s="29">
        <v>6.2518139199975814E-2</v>
      </c>
      <c r="DA104" s="29">
        <v>7.7241524494218589E-2</v>
      </c>
      <c r="DB104" s="29">
        <v>6.6878298147958037E-2</v>
      </c>
      <c r="DC104" s="29">
        <v>4.5868597876179112E-2</v>
      </c>
      <c r="DD104" s="29">
        <v>4.3274294002284018E-2</v>
      </c>
      <c r="DE104" s="29">
        <v>6.5325394936147224E-2</v>
      </c>
      <c r="DF104" s="29">
        <v>6.7673244998177923E-2</v>
      </c>
      <c r="DG104" s="17">
        <f t="shared" si="3"/>
        <v>9.2929854759069812</v>
      </c>
      <c r="DH104" s="17">
        <f>+DG104/AVERAGE($DG$5:$DG$112)</f>
        <v>4.6493005817918238</v>
      </c>
      <c r="DI104" s="28" t="s">
        <v>99</v>
      </c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</row>
    <row r="105" spans="1:233" ht="20.100000000000001" customHeight="1" x14ac:dyDescent="0.15">
      <c r="A105" s="18" t="s">
        <v>100</v>
      </c>
      <c r="B105" s="19" t="s">
        <v>200</v>
      </c>
      <c r="C105" s="29">
        <v>0</v>
      </c>
      <c r="D105" s="29">
        <v>0</v>
      </c>
      <c r="E105" s="29">
        <v>0</v>
      </c>
      <c r="F105" s="29">
        <v>0</v>
      </c>
      <c r="G105" s="29">
        <v>0</v>
      </c>
      <c r="H105" s="29">
        <v>0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 s="29">
        <v>0</v>
      </c>
      <c r="U105" s="29">
        <v>0</v>
      </c>
      <c r="V105" s="29">
        <v>0</v>
      </c>
      <c r="W105" s="29">
        <v>0</v>
      </c>
      <c r="X105" s="29">
        <v>0</v>
      </c>
      <c r="Y105" s="29">
        <v>0</v>
      </c>
      <c r="Z105" s="29">
        <v>0</v>
      </c>
      <c r="AA105" s="29">
        <v>0</v>
      </c>
      <c r="AB105" s="29">
        <v>0</v>
      </c>
      <c r="AC105" s="29">
        <v>0</v>
      </c>
      <c r="AD105" s="29">
        <v>0</v>
      </c>
      <c r="AE105" s="29">
        <v>0</v>
      </c>
      <c r="AF105" s="29">
        <v>0</v>
      </c>
      <c r="AG105" s="29">
        <v>0</v>
      </c>
      <c r="AH105" s="29">
        <v>0</v>
      </c>
      <c r="AI105" s="29">
        <v>0</v>
      </c>
      <c r="AJ105" s="29">
        <v>0</v>
      </c>
      <c r="AK105" s="29">
        <v>0</v>
      </c>
      <c r="AL105" s="29">
        <v>0</v>
      </c>
      <c r="AM105" s="29">
        <v>0</v>
      </c>
      <c r="AN105" s="29">
        <v>0</v>
      </c>
      <c r="AO105" s="29">
        <v>0</v>
      </c>
      <c r="AP105" s="29">
        <v>0</v>
      </c>
      <c r="AQ105" s="29">
        <v>0</v>
      </c>
      <c r="AR105" s="29">
        <v>0</v>
      </c>
      <c r="AS105" s="29">
        <v>0</v>
      </c>
      <c r="AT105" s="29">
        <v>0</v>
      </c>
      <c r="AU105" s="29">
        <v>0</v>
      </c>
      <c r="AV105" s="29">
        <v>0</v>
      </c>
      <c r="AW105" s="29">
        <v>0</v>
      </c>
      <c r="AX105" s="29">
        <v>0</v>
      </c>
      <c r="AY105" s="29">
        <v>0</v>
      </c>
      <c r="AZ105" s="29">
        <v>0</v>
      </c>
      <c r="BA105" s="29">
        <v>0</v>
      </c>
      <c r="BB105" s="29">
        <v>0</v>
      </c>
      <c r="BC105" s="29">
        <v>0</v>
      </c>
      <c r="BD105" s="29">
        <v>0</v>
      </c>
      <c r="BE105" s="29">
        <v>0</v>
      </c>
      <c r="BF105" s="29">
        <v>0</v>
      </c>
      <c r="BG105" s="29">
        <v>0</v>
      </c>
      <c r="BH105" s="29">
        <v>0</v>
      </c>
      <c r="BI105" s="29">
        <v>0</v>
      </c>
      <c r="BJ105" s="29">
        <v>0</v>
      </c>
      <c r="BK105" s="29">
        <v>0</v>
      </c>
      <c r="BL105" s="29">
        <v>0</v>
      </c>
      <c r="BM105" s="29">
        <v>0</v>
      </c>
      <c r="BN105" s="29">
        <v>0</v>
      </c>
      <c r="BO105" s="29">
        <v>0</v>
      </c>
      <c r="BP105" s="29">
        <v>0</v>
      </c>
      <c r="BQ105" s="29">
        <v>0</v>
      </c>
      <c r="BR105" s="29">
        <v>0</v>
      </c>
      <c r="BS105" s="29">
        <v>0</v>
      </c>
      <c r="BT105" s="29">
        <v>0</v>
      </c>
      <c r="BU105" s="29">
        <v>0</v>
      </c>
      <c r="BV105" s="29">
        <v>0</v>
      </c>
      <c r="BW105" s="29">
        <v>0</v>
      </c>
      <c r="BX105" s="29">
        <v>0</v>
      </c>
      <c r="BY105" s="29">
        <v>0</v>
      </c>
      <c r="BZ105" s="29">
        <v>0</v>
      </c>
      <c r="CA105" s="29">
        <v>0</v>
      </c>
      <c r="CB105" s="29">
        <v>0</v>
      </c>
      <c r="CC105" s="29">
        <v>0</v>
      </c>
      <c r="CD105" s="29">
        <v>0</v>
      </c>
      <c r="CE105" s="29">
        <v>0</v>
      </c>
      <c r="CF105" s="29">
        <v>0</v>
      </c>
      <c r="CG105" s="29">
        <v>0</v>
      </c>
      <c r="CH105" s="29">
        <v>0</v>
      </c>
      <c r="CI105" s="29">
        <v>0</v>
      </c>
      <c r="CJ105" s="29">
        <v>0</v>
      </c>
      <c r="CK105" s="29">
        <v>0</v>
      </c>
      <c r="CL105" s="29">
        <v>0</v>
      </c>
      <c r="CM105" s="29">
        <v>0</v>
      </c>
      <c r="CN105" s="29">
        <v>0</v>
      </c>
      <c r="CO105" s="29">
        <v>0</v>
      </c>
      <c r="CP105" s="29">
        <v>0</v>
      </c>
      <c r="CQ105" s="29">
        <v>0</v>
      </c>
      <c r="CR105" s="29">
        <v>0</v>
      </c>
      <c r="CS105" s="29">
        <v>0</v>
      </c>
      <c r="CT105" s="29">
        <v>0</v>
      </c>
      <c r="CU105" s="29">
        <v>0</v>
      </c>
      <c r="CV105" s="29">
        <v>0</v>
      </c>
      <c r="CW105" s="29">
        <v>0</v>
      </c>
      <c r="CX105" s="29">
        <v>0</v>
      </c>
      <c r="CY105" s="29">
        <v>1.0012358061396283</v>
      </c>
      <c r="CZ105" s="29">
        <v>0</v>
      </c>
      <c r="DA105" s="29">
        <v>0</v>
      </c>
      <c r="DB105" s="29">
        <v>0</v>
      </c>
      <c r="DC105" s="29">
        <v>0</v>
      </c>
      <c r="DD105" s="29">
        <v>0</v>
      </c>
      <c r="DE105" s="29">
        <v>0</v>
      </c>
      <c r="DF105" s="29">
        <v>0</v>
      </c>
      <c r="DG105" s="17">
        <f t="shared" si="3"/>
        <v>1.0012358061396283</v>
      </c>
      <c r="DH105" s="17">
        <f>+DG105/AVERAGE($DG$5:$DG$112)</f>
        <v>0.50092042305074769</v>
      </c>
      <c r="DI105" s="28" t="s">
        <v>100</v>
      </c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</row>
    <row r="106" spans="1:233" ht="20.100000000000001" customHeight="1" x14ac:dyDescent="0.15">
      <c r="A106" s="18" t="s">
        <v>101</v>
      </c>
      <c r="B106" s="19" t="s">
        <v>201</v>
      </c>
      <c r="C106" s="29">
        <v>3.4159908952940175E-6</v>
      </c>
      <c r="D106" s="29">
        <v>3.3390760879696284E-6</v>
      </c>
      <c r="E106" s="29">
        <v>3.3235231565740729E-6</v>
      </c>
      <c r="F106" s="29">
        <v>1.2928351732943684E-6</v>
      </c>
      <c r="G106" s="29">
        <v>2.7732499147155179E-6</v>
      </c>
      <c r="H106" s="29">
        <v>0</v>
      </c>
      <c r="I106" s="29">
        <v>0</v>
      </c>
      <c r="J106" s="29">
        <v>6.3285424477790094E-6</v>
      </c>
      <c r="K106" s="29">
        <v>3.2693016849365003E-6</v>
      </c>
      <c r="L106" s="29">
        <v>3.7554367645600425E-6</v>
      </c>
      <c r="M106" s="29">
        <v>0</v>
      </c>
      <c r="N106" s="29">
        <v>2.7112256464490537E-6</v>
      </c>
      <c r="O106" s="29">
        <v>3.3207809699275425E-6</v>
      </c>
      <c r="P106" s="29">
        <v>5.9547990640060268E-6</v>
      </c>
      <c r="Q106" s="29">
        <v>5.8198253454622289E-6</v>
      </c>
      <c r="R106" s="29">
        <v>5.3404999491702948E-6</v>
      </c>
      <c r="S106" s="29">
        <v>3.5861478186122196E-6</v>
      </c>
      <c r="T106" s="29">
        <v>4.74351224216639E-6</v>
      </c>
      <c r="U106" s="29">
        <v>3.2292818114857034E-6</v>
      </c>
      <c r="V106" s="29">
        <v>7.7194474492957109E-6</v>
      </c>
      <c r="W106" s="29">
        <v>2.4750240518974404E-6</v>
      </c>
      <c r="X106" s="29">
        <v>5.349809401289679E-6</v>
      </c>
      <c r="Y106" s="29">
        <v>7.3786286471123905E-6</v>
      </c>
      <c r="Z106" s="29">
        <v>0</v>
      </c>
      <c r="AA106" s="29">
        <v>1.2318266606551546E-5</v>
      </c>
      <c r="AB106" s="29">
        <v>1.2589567685428761E-5</v>
      </c>
      <c r="AC106" s="29">
        <v>5.2765871577579144E-7</v>
      </c>
      <c r="AD106" s="29">
        <v>2.634766281315306E-6</v>
      </c>
      <c r="AE106" s="29">
        <v>6.3394284773289424E-6</v>
      </c>
      <c r="AF106" s="29">
        <v>3.4718907997865615E-6</v>
      </c>
      <c r="AG106" s="29">
        <v>4.635797597970949E-6</v>
      </c>
      <c r="AH106" s="29">
        <v>4.9065790381541457E-6</v>
      </c>
      <c r="AI106" s="29">
        <v>8.2056685007919222E-6</v>
      </c>
      <c r="AJ106" s="29">
        <v>2.2839288187167709E-5</v>
      </c>
      <c r="AK106" s="29">
        <v>8.9107206796509823E-6</v>
      </c>
      <c r="AL106" s="29">
        <v>0</v>
      </c>
      <c r="AM106" s="29">
        <v>5.8388675194847202E-6</v>
      </c>
      <c r="AN106" s="29">
        <v>1.0934387183268351E-5</v>
      </c>
      <c r="AO106" s="29">
        <v>4.6328447880010226E-6</v>
      </c>
      <c r="AP106" s="29">
        <v>1.9138490203967182E-6</v>
      </c>
      <c r="AQ106" s="29">
        <v>5.1253055288956429E-6</v>
      </c>
      <c r="AR106" s="29">
        <v>9.2669820481031911E-6</v>
      </c>
      <c r="AS106" s="29">
        <v>5.8113850065823606E-6</v>
      </c>
      <c r="AT106" s="29">
        <v>8.9901975234641431E-6</v>
      </c>
      <c r="AU106" s="29">
        <v>8.3754245307193573E-6</v>
      </c>
      <c r="AV106" s="29">
        <v>1.0420866412025493E-5</v>
      </c>
      <c r="AW106" s="29">
        <v>1.7866940411602345E-5</v>
      </c>
      <c r="AX106" s="29">
        <v>2.9546153677480292E-5</v>
      </c>
      <c r="AY106" s="29">
        <v>2.0103785383936401E-5</v>
      </c>
      <c r="AZ106" s="29">
        <v>2.888300816195212E-5</v>
      </c>
      <c r="BA106" s="29">
        <v>2.0202819241790506E-5</v>
      </c>
      <c r="BB106" s="29">
        <v>1.5530824693548286E-5</v>
      </c>
      <c r="BC106" s="29">
        <v>4.1619844176631101E-5</v>
      </c>
      <c r="BD106" s="29">
        <v>1.7548289765457328E-5</v>
      </c>
      <c r="BE106" s="29">
        <v>0</v>
      </c>
      <c r="BF106" s="29">
        <v>1.2336175613262027E-5</v>
      </c>
      <c r="BG106" s="29">
        <v>1.3248113925559888E-5</v>
      </c>
      <c r="BH106" s="29">
        <v>9.6560588058655831E-6</v>
      </c>
      <c r="BI106" s="29">
        <v>7.6485733764310567E-6</v>
      </c>
      <c r="BJ106" s="29">
        <v>5.9020202947325113E-6</v>
      </c>
      <c r="BK106" s="29">
        <v>5.780019340781786E-6</v>
      </c>
      <c r="BL106" s="29">
        <v>8.5098152051616209E-6</v>
      </c>
      <c r="BM106" s="29">
        <v>5.6446797756722752E-6</v>
      </c>
      <c r="BN106" s="29">
        <v>7.4787857587508554E-6</v>
      </c>
      <c r="BO106" s="29">
        <v>7.1353774614288119E-6</v>
      </c>
      <c r="BP106" s="29">
        <v>9.4204264766638387E-6</v>
      </c>
      <c r="BQ106" s="29">
        <v>1.0239864480491613E-5</v>
      </c>
      <c r="BR106" s="29">
        <v>8.2371359175204256E-6</v>
      </c>
      <c r="BS106" s="29">
        <v>9.3302601062791094E-6</v>
      </c>
      <c r="BT106" s="29">
        <v>7.037967919434364E-6</v>
      </c>
      <c r="BU106" s="29">
        <v>1.0440812837219147E-5</v>
      </c>
      <c r="BV106" s="29">
        <v>4.4485513943526255E-6</v>
      </c>
      <c r="BW106" s="29">
        <v>3.7933174076105027E-6</v>
      </c>
      <c r="BX106" s="29">
        <v>9.5610150115251727E-7</v>
      </c>
      <c r="BY106" s="29">
        <v>6.8190574649594832E-5</v>
      </c>
      <c r="BZ106" s="29">
        <v>4.6559689319692175E-6</v>
      </c>
      <c r="CA106" s="29">
        <v>1.083167799875736E-5</v>
      </c>
      <c r="CB106" s="29">
        <v>5.8046187750434514E-6</v>
      </c>
      <c r="CC106" s="29">
        <v>0</v>
      </c>
      <c r="CD106" s="29">
        <v>1.0257562776702554E-5</v>
      </c>
      <c r="CE106" s="29">
        <v>8.2022199935161446E-6</v>
      </c>
      <c r="CF106" s="29">
        <v>8.0427341693594247E-6</v>
      </c>
      <c r="CG106" s="29">
        <v>4.6243834389076301E-6</v>
      </c>
      <c r="CH106" s="29">
        <v>9.7618856559708741E-5</v>
      </c>
      <c r="CI106" s="29">
        <v>2.3955287818987014E-5</v>
      </c>
      <c r="CJ106" s="29">
        <v>4.632867193047954E-5</v>
      </c>
      <c r="CK106" s="29">
        <v>9.7125815239237014E-5</v>
      </c>
      <c r="CL106" s="29">
        <v>2.9409082365644276E-5</v>
      </c>
      <c r="CM106" s="29">
        <v>5.7767835420224448E-6</v>
      </c>
      <c r="CN106" s="29">
        <v>9.8700086747277333E-3</v>
      </c>
      <c r="CO106" s="29">
        <v>8.2566129976505868E-6</v>
      </c>
      <c r="CP106" s="29">
        <v>7.2424797105561552E-3</v>
      </c>
      <c r="CQ106" s="29">
        <v>6.0638142069280325E-6</v>
      </c>
      <c r="CR106" s="29">
        <v>1.470347596589386E-2</v>
      </c>
      <c r="CS106" s="29">
        <v>2.7518295789109141E-2</v>
      </c>
      <c r="CT106" s="29">
        <v>6.1859279242849508E-6</v>
      </c>
      <c r="CU106" s="29">
        <v>1.122404811675681E-5</v>
      </c>
      <c r="CV106" s="29">
        <v>3.5904464396902851E-5</v>
      </c>
      <c r="CW106" s="29">
        <v>8.9152728331070574E-6</v>
      </c>
      <c r="CX106" s="29">
        <v>1.7070604794071233E-5</v>
      </c>
      <c r="CY106" s="29">
        <v>2.224102511925341E-3</v>
      </c>
      <c r="CZ106" s="29">
        <v>1.0051704018669276</v>
      </c>
      <c r="DA106" s="29">
        <v>1.7840087370119849E-5</v>
      </c>
      <c r="DB106" s="29">
        <v>6.8580466099060095E-6</v>
      </c>
      <c r="DC106" s="29">
        <v>1.0885648080266801E-5</v>
      </c>
      <c r="DD106" s="29">
        <v>8.6980046802788598E-6</v>
      </c>
      <c r="DE106" s="29">
        <v>6.2877952513233447E-6</v>
      </c>
      <c r="DF106" s="29">
        <v>3.0306162695691342E-5</v>
      </c>
      <c r="DG106" s="17">
        <f t="shared" si="3"/>
        <v>1.0679064476510507</v>
      </c>
      <c r="DH106" s="17">
        <f>+DG106/AVERAGE($DG$5:$DG$112)</f>
        <v>0.53427588811319993</v>
      </c>
      <c r="DI106" s="28" t="s">
        <v>101</v>
      </c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</row>
    <row r="107" spans="1:233" ht="20.100000000000001" customHeight="1" x14ac:dyDescent="0.15">
      <c r="A107" s="18" t="s">
        <v>102</v>
      </c>
      <c r="B107" s="19" t="s">
        <v>202</v>
      </c>
      <c r="C107" s="29">
        <v>9.7891715205167756E-5</v>
      </c>
      <c r="D107" s="29">
        <v>1.1422508325311511E-4</v>
      </c>
      <c r="E107" s="29">
        <v>1.0278736544955123E-4</v>
      </c>
      <c r="F107" s="29">
        <v>4.3803275423850333E-5</v>
      </c>
      <c r="G107" s="29">
        <v>1.0571947159781028E-4</v>
      </c>
      <c r="H107" s="29">
        <v>0</v>
      </c>
      <c r="I107" s="29">
        <v>0</v>
      </c>
      <c r="J107" s="29">
        <v>2.7019113454635087E-4</v>
      </c>
      <c r="K107" s="29">
        <v>1.8800989555834541E-4</v>
      </c>
      <c r="L107" s="29">
        <v>1.430362512606264E-4</v>
      </c>
      <c r="M107" s="29">
        <v>0</v>
      </c>
      <c r="N107" s="29">
        <v>6.7622922493573037E-5</v>
      </c>
      <c r="O107" s="29">
        <v>1.2166302294640116E-4</v>
      </c>
      <c r="P107" s="29">
        <v>2.7687726827802688E-4</v>
      </c>
      <c r="Q107" s="29">
        <v>2.4334698230678986E-4</v>
      </c>
      <c r="R107" s="29">
        <v>1.7355862082715415E-4</v>
      </c>
      <c r="S107" s="29">
        <v>1.6197894966530382E-4</v>
      </c>
      <c r="T107" s="29">
        <v>2.1232279918112639E-4</v>
      </c>
      <c r="U107" s="29">
        <v>9.9520024556650532E-5</v>
      </c>
      <c r="V107" s="29">
        <v>1.8124321450593617E-4</v>
      </c>
      <c r="W107" s="29">
        <v>4.964962224098334E-5</v>
      </c>
      <c r="X107" s="29">
        <v>1.040792972079893E-4</v>
      </c>
      <c r="Y107" s="29">
        <v>1.0888625393315153E-4</v>
      </c>
      <c r="Z107" s="29">
        <v>0</v>
      </c>
      <c r="AA107" s="29">
        <v>5.0104628576147427E-4</v>
      </c>
      <c r="AB107" s="29">
        <v>2.4337353993067251E-4</v>
      </c>
      <c r="AC107" s="29">
        <v>2.131604469228813E-5</v>
      </c>
      <c r="AD107" s="29">
        <v>9.4983228600138204E-5</v>
      </c>
      <c r="AE107" s="29">
        <v>1.8126812485818981E-4</v>
      </c>
      <c r="AF107" s="29">
        <v>1.3385173108362332E-4</v>
      </c>
      <c r="AG107" s="29">
        <v>1.5405525432176203E-4</v>
      </c>
      <c r="AH107" s="29">
        <v>1.6835439800870383E-4</v>
      </c>
      <c r="AI107" s="29">
        <v>1.6770005249300401E-4</v>
      </c>
      <c r="AJ107" s="29">
        <v>9.6907571094642048E-5</v>
      </c>
      <c r="AK107" s="29">
        <v>1.5900198094964761E-4</v>
      </c>
      <c r="AL107" s="29">
        <v>0</v>
      </c>
      <c r="AM107" s="29">
        <v>1.1259172571903119E-4</v>
      </c>
      <c r="AN107" s="29">
        <v>1.2812207830950479E-4</v>
      </c>
      <c r="AO107" s="29">
        <v>1.6048647566253279E-4</v>
      </c>
      <c r="AP107" s="29">
        <v>6.6791211528477126E-5</v>
      </c>
      <c r="AQ107" s="29">
        <v>4.6191608515623112E-4</v>
      </c>
      <c r="AR107" s="29">
        <v>1.2923310833173364E-4</v>
      </c>
      <c r="AS107" s="29">
        <v>1.5733651937614715E-4</v>
      </c>
      <c r="AT107" s="29">
        <v>1.6339501935000835E-4</v>
      </c>
      <c r="AU107" s="29">
        <v>1.3906408217342195E-4</v>
      </c>
      <c r="AV107" s="29">
        <v>1.840631163748212E-4</v>
      </c>
      <c r="AW107" s="29">
        <v>4.916918534916189E-4</v>
      </c>
      <c r="AX107" s="29">
        <v>3.1521548022367E-4</v>
      </c>
      <c r="AY107" s="29">
        <v>1.9968636567410577E-4</v>
      </c>
      <c r="AZ107" s="29">
        <v>1.9914898261818117E-4</v>
      </c>
      <c r="BA107" s="29">
        <v>2.7779426692201568E-4</v>
      </c>
      <c r="BB107" s="29">
        <v>2.2980862319565013E-4</v>
      </c>
      <c r="BC107" s="29">
        <v>2.7408691860285377E-4</v>
      </c>
      <c r="BD107" s="29">
        <v>3.0955432845486891E-4</v>
      </c>
      <c r="BE107" s="29">
        <v>0</v>
      </c>
      <c r="BF107" s="29">
        <v>2.0743569415757754E-4</v>
      </c>
      <c r="BG107" s="29">
        <v>2.4416209851783253E-4</v>
      </c>
      <c r="BH107" s="29">
        <v>5.2518348196278005E-4</v>
      </c>
      <c r="BI107" s="29">
        <v>5.5181410073312624E-4</v>
      </c>
      <c r="BJ107" s="29">
        <v>2.0243798554522537E-4</v>
      </c>
      <c r="BK107" s="29">
        <v>2.376103807732348E-4</v>
      </c>
      <c r="BL107" s="29">
        <v>2.2127847110043383E-4</v>
      </c>
      <c r="BM107" s="29">
        <v>1.866688275829684E-4</v>
      </c>
      <c r="BN107" s="29">
        <v>3.1323616110967047E-4</v>
      </c>
      <c r="BO107" s="29">
        <v>2.088671112627694E-4</v>
      </c>
      <c r="BP107" s="29">
        <v>1.7817400434325017E-4</v>
      </c>
      <c r="BQ107" s="29">
        <v>1.46149175390785E-4</v>
      </c>
      <c r="BR107" s="29">
        <v>3.0548258082287812E-4</v>
      </c>
      <c r="BS107" s="29">
        <v>3.0741225737967195E-4</v>
      </c>
      <c r="BT107" s="29">
        <v>2.0622522545124108E-4</v>
      </c>
      <c r="BU107" s="29">
        <v>3.5232157667551729E-4</v>
      </c>
      <c r="BV107" s="29">
        <v>2.4561683874212793E-4</v>
      </c>
      <c r="BW107" s="29">
        <v>2.0903784129614372E-4</v>
      </c>
      <c r="BX107" s="29">
        <v>3.5506419093052825E-5</v>
      </c>
      <c r="BY107" s="29">
        <v>2.4469836090637424E-3</v>
      </c>
      <c r="BZ107" s="29">
        <v>2.4962602890056784E-4</v>
      </c>
      <c r="CA107" s="29">
        <v>1.983672644748001E-4</v>
      </c>
      <c r="CB107" s="29">
        <v>2.7383465163591844E-4</v>
      </c>
      <c r="CC107" s="29">
        <v>0</v>
      </c>
      <c r="CD107" s="29">
        <v>2.169283554597341E-4</v>
      </c>
      <c r="CE107" s="29">
        <v>3.6725274597871932E-4</v>
      </c>
      <c r="CF107" s="29">
        <v>3.028762590674424E-4</v>
      </c>
      <c r="CG107" s="29">
        <v>4.1293789772271745E-4</v>
      </c>
      <c r="CH107" s="29">
        <v>1.0133635539690924E-3</v>
      </c>
      <c r="CI107" s="29">
        <v>2.2164193298091278E-3</v>
      </c>
      <c r="CJ107" s="29">
        <v>2.7043037086780998E-4</v>
      </c>
      <c r="CK107" s="29">
        <v>9.5729798464069447E-4</v>
      </c>
      <c r="CL107" s="29">
        <v>2.7217889419845448E-3</v>
      </c>
      <c r="CM107" s="29">
        <v>2.7794579928847258E-4</v>
      </c>
      <c r="CN107" s="29">
        <v>3.8695630963592393E-4</v>
      </c>
      <c r="CO107" s="29">
        <v>3.4479221622723898E-4</v>
      </c>
      <c r="CP107" s="29">
        <v>1.1058445706173441E-2</v>
      </c>
      <c r="CQ107" s="29">
        <v>1.0174739752139665E-2</v>
      </c>
      <c r="CR107" s="29">
        <v>1.5068403722584667E-2</v>
      </c>
      <c r="CS107" s="29">
        <v>1.0367022212232424E-2</v>
      </c>
      <c r="CT107" s="29">
        <v>3.0299122330293475E-4</v>
      </c>
      <c r="CU107" s="29">
        <v>2.6500794264701578E-4</v>
      </c>
      <c r="CV107" s="29">
        <v>1.9764479743257595E-3</v>
      </c>
      <c r="CW107" s="29">
        <v>2.1487873411387161E-4</v>
      </c>
      <c r="CX107" s="29">
        <v>1.0747304086901977E-3</v>
      </c>
      <c r="CY107" s="29">
        <v>1.1381988843349075E-2</v>
      </c>
      <c r="CZ107" s="29">
        <v>2.1999140914937022E-3</v>
      </c>
      <c r="DA107" s="29">
        <v>1.0171298966401043</v>
      </c>
      <c r="DB107" s="29">
        <v>4.163909617979657E-4</v>
      </c>
      <c r="DC107" s="29">
        <v>5.6086081979962634E-4</v>
      </c>
      <c r="DD107" s="29">
        <v>2.6529534862386609E-3</v>
      </c>
      <c r="DE107" s="29">
        <v>1.9301297541587456E-4</v>
      </c>
      <c r="DF107" s="29">
        <v>1.7883340548745532E-3</v>
      </c>
      <c r="DG107" s="17">
        <f t="shared" si="3"/>
        <v>1.1131566987233477</v>
      </c>
      <c r="DH107" s="17">
        <f>+DG107/AVERAGE($DG$5:$DG$112)</f>
        <v>0.55691468585824033</v>
      </c>
      <c r="DI107" s="28" t="s">
        <v>102</v>
      </c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</row>
    <row r="108" spans="1:233" ht="20.100000000000001" customHeight="1" x14ac:dyDescent="0.15">
      <c r="A108" s="18" t="s">
        <v>103</v>
      </c>
      <c r="B108" s="19" t="s">
        <v>203</v>
      </c>
      <c r="C108" s="29">
        <v>4.2370985054187324E-4</v>
      </c>
      <c r="D108" s="29">
        <v>4.0491824217403402E-4</v>
      </c>
      <c r="E108" s="29">
        <v>4.2804076975454589E-4</v>
      </c>
      <c r="F108" s="29">
        <v>1.2213353158191875E-4</v>
      </c>
      <c r="G108" s="29">
        <v>3.6586848743153739E-4</v>
      </c>
      <c r="H108" s="29">
        <v>0</v>
      </c>
      <c r="I108" s="29">
        <v>0</v>
      </c>
      <c r="J108" s="29">
        <v>7.7958835199987456E-4</v>
      </c>
      <c r="K108" s="29">
        <v>1.5205672213780856E-3</v>
      </c>
      <c r="L108" s="29">
        <v>4.375710971028081E-4</v>
      </c>
      <c r="M108" s="29">
        <v>0</v>
      </c>
      <c r="N108" s="29">
        <v>3.1595519633661551E-4</v>
      </c>
      <c r="O108" s="29">
        <v>6.9527443062975067E-4</v>
      </c>
      <c r="P108" s="29">
        <v>7.3800460097497161E-4</v>
      </c>
      <c r="Q108" s="29">
        <v>9.8121069317522657E-4</v>
      </c>
      <c r="R108" s="29">
        <v>5.5421044908561079E-4</v>
      </c>
      <c r="S108" s="29">
        <v>5.0970430418675492E-4</v>
      </c>
      <c r="T108" s="29">
        <v>6.7221372332500282E-4</v>
      </c>
      <c r="U108" s="29">
        <v>6.9944511495908753E-4</v>
      </c>
      <c r="V108" s="29">
        <v>4.5994249834010157E-4</v>
      </c>
      <c r="W108" s="29">
        <v>1.7892007926498336E-4</v>
      </c>
      <c r="X108" s="29">
        <v>4.2416076788941056E-4</v>
      </c>
      <c r="Y108" s="29">
        <v>4.4104983768069022E-4</v>
      </c>
      <c r="Z108" s="29">
        <v>0</v>
      </c>
      <c r="AA108" s="29">
        <v>3.8312886702883005E-3</v>
      </c>
      <c r="AB108" s="29">
        <v>2.9678235532342211E-3</v>
      </c>
      <c r="AC108" s="29">
        <v>5.9471881651910285E-5</v>
      </c>
      <c r="AD108" s="29">
        <v>3.1026621521319239E-4</v>
      </c>
      <c r="AE108" s="29">
        <v>6.2907585967800087E-4</v>
      </c>
      <c r="AF108" s="29">
        <v>4.037064129017964E-4</v>
      </c>
      <c r="AG108" s="29">
        <v>6.9931833655898672E-4</v>
      </c>
      <c r="AH108" s="29">
        <v>4.8566029208343731E-4</v>
      </c>
      <c r="AI108" s="29">
        <v>4.2150946687486318E-4</v>
      </c>
      <c r="AJ108" s="29">
        <v>4.9019655394542201E-4</v>
      </c>
      <c r="AK108" s="29">
        <v>5.4803001947155319E-4</v>
      </c>
      <c r="AL108" s="29">
        <v>0</v>
      </c>
      <c r="AM108" s="29">
        <v>3.0890800027909521E-4</v>
      </c>
      <c r="AN108" s="29">
        <v>3.4127757712137669E-4</v>
      </c>
      <c r="AO108" s="29">
        <v>3.113764016595706E-4</v>
      </c>
      <c r="AP108" s="29">
        <v>1.7729770371957771E-4</v>
      </c>
      <c r="AQ108" s="29">
        <v>6.8959470773186787E-4</v>
      </c>
      <c r="AR108" s="29">
        <v>3.9503492929235444E-4</v>
      </c>
      <c r="AS108" s="29">
        <v>3.6641782468519525E-4</v>
      </c>
      <c r="AT108" s="29">
        <v>4.3854315736187549E-4</v>
      </c>
      <c r="AU108" s="29">
        <v>4.3856727823812493E-4</v>
      </c>
      <c r="AV108" s="29">
        <v>7.7361602388930338E-4</v>
      </c>
      <c r="AW108" s="29">
        <v>5.9016798780907949E-4</v>
      </c>
      <c r="AX108" s="29">
        <v>6.2749484964180757E-4</v>
      </c>
      <c r="AY108" s="29">
        <v>6.7239406842521307E-4</v>
      </c>
      <c r="AZ108" s="29">
        <v>8.2925626592906328E-4</v>
      </c>
      <c r="BA108" s="29">
        <v>6.0870315317913403E-4</v>
      </c>
      <c r="BB108" s="29">
        <v>7.2332897112836682E-4</v>
      </c>
      <c r="BC108" s="29">
        <v>8.4477719458182375E-4</v>
      </c>
      <c r="BD108" s="29">
        <v>1.0205754065758016E-3</v>
      </c>
      <c r="BE108" s="29">
        <v>0</v>
      </c>
      <c r="BF108" s="29">
        <v>9.3628322153142839E-4</v>
      </c>
      <c r="BG108" s="29">
        <v>7.7142953068886895E-4</v>
      </c>
      <c r="BH108" s="29">
        <v>6.6699272256076387E-4</v>
      </c>
      <c r="BI108" s="29">
        <v>6.7657160226424341E-4</v>
      </c>
      <c r="BJ108" s="29">
        <v>1.8244147341661668E-3</v>
      </c>
      <c r="BK108" s="29">
        <v>5.7441554030166224E-4</v>
      </c>
      <c r="BL108" s="29">
        <v>6.9026251927610549E-4</v>
      </c>
      <c r="BM108" s="29">
        <v>4.9785534099998612E-4</v>
      </c>
      <c r="BN108" s="29">
        <v>6.1522508867683243E-4</v>
      </c>
      <c r="BO108" s="29">
        <v>5.2518110594163003E-4</v>
      </c>
      <c r="BP108" s="29">
        <v>3.7896738493799231E-4</v>
      </c>
      <c r="BQ108" s="29">
        <v>8.8945818233764995E-4</v>
      </c>
      <c r="BR108" s="29">
        <v>1.0359884043042501E-3</v>
      </c>
      <c r="BS108" s="29">
        <v>5.9619939592108352E-4</v>
      </c>
      <c r="BT108" s="29">
        <v>8.7838236164946952E-4</v>
      </c>
      <c r="BU108" s="29">
        <v>1.9205136370604569E-3</v>
      </c>
      <c r="BV108" s="29">
        <v>1.5157966671381171E-3</v>
      </c>
      <c r="BW108" s="29">
        <v>1.3208263640817031E-3</v>
      </c>
      <c r="BX108" s="29">
        <v>1.7618484723791835E-4</v>
      </c>
      <c r="BY108" s="29">
        <v>7.1962309181104289E-4</v>
      </c>
      <c r="BZ108" s="29">
        <v>4.482888463219314E-4</v>
      </c>
      <c r="CA108" s="29">
        <v>6.7634204882556417E-4</v>
      </c>
      <c r="CB108" s="29">
        <v>5.9836725378223821E-4</v>
      </c>
      <c r="CC108" s="29">
        <v>0</v>
      </c>
      <c r="CD108" s="29">
        <v>7.4928752718039012E-4</v>
      </c>
      <c r="CE108" s="29">
        <v>7.0241952475632978E-4</v>
      </c>
      <c r="CF108" s="29">
        <v>9.4356351585956851E-4</v>
      </c>
      <c r="CG108" s="29">
        <v>3.9600580667972698E-4</v>
      </c>
      <c r="CH108" s="29">
        <v>2.2294370113167183E-3</v>
      </c>
      <c r="CI108" s="29">
        <v>5.5665066796907477E-2</v>
      </c>
      <c r="CJ108" s="29">
        <v>1.2901566305086542E-3</v>
      </c>
      <c r="CK108" s="29">
        <v>2.8760076430245571E-3</v>
      </c>
      <c r="CL108" s="29">
        <v>6.6841198416443939E-2</v>
      </c>
      <c r="CM108" s="29">
        <v>7.5055157449102118E-4</v>
      </c>
      <c r="CN108" s="29">
        <v>7.8462970591708044E-4</v>
      </c>
      <c r="CO108" s="29">
        <v>1.7394463250209218E-3</v>
      </c>
      <c r="CP108" s="29">
        <v>1.4242365059909056E-3</v>
      </c>
      <c r="CQ108" s="29">
        <v>9.7555487060433646E-4</v>
      </c>
      <c r="CR108" s="29">
        <v>1.1295824698564917E-3</v>
      </c>
      <c r="CS108" s="29">
        <v>4.6051412001244825E-4</v>
      </c>
      <c r="CT108" s="29">
        <v>2.0353284521926474E-3</v>
      </c>
      <c r="CU108" s="29">
        <v>9.9922459055218132E-4</v>
      </c>
      <c r="CV108" s="29">
        <v>4.1757858624686305E-2</v>
      </c>
      <c r="CW108" s="29">
        <v>5.9460404236137427E-4</v>
      </c>
      <c r="CX108" s="29">
        <v>1.8357295088698082E-3</v>
      </c>
      <c r="CY108" s="29">
        <v>2.9334102048716652E-3</v>
      </c>
      <c r="CZ108" s="29">
        <v>1.4820096578176832E-3</v>
      </c>
      <c r="DA108" s="29">
        <v>1.7770573500787573E-3</v>
      </c>
      <c r="DB108" s="29">
        <v>1.0358140644493945</v>
      </c>
      <c r="DC108" s="29">
        <v>9.4901368668003571E-4</v>
      </c>
      <c r="DD108" s="29">
        <v>1.8719802653664032E-3</v>
      </c>
      <c r="DE108" s="29">
        <v>8.0737560742086593E-4</v>
      </c>
      <c r="DF108" s="29">
        <v>1.1979434592115706E-3</v>
      </c>
      <c r="DG108" s="17">
        <f t="shared" si="3"/>
        <v>1.2841029962468549</v>
      </c>
      <c r="DH108" s="17">
        <f>+DG108/AVERAGE($DG$5:$DG$112)</f>
        <v>0.64243948546023588</v>
      </c>
      <c r="DI108" s="28" t="s">
        <v>103</v>
      </c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</row>
    <row r="109" spans="1:233" ht="20.100000000000001" customHeight="1" x14ac:dyDescent="0.15">
      <c r="A109" s="18" t="s">
        <v>221</v>
      </c>
      <c r="B109" s="19" t="s">
        <v>222</v>
      </c>
      <c r="C109" s="29">
        <v>3.7660869400025945E-5</v>
      </c>
      <c r="D109" s="29">
        <v>7.4364579914477516E-3</v>
      </c>
      <c r="E109" s="29">
        <v>2.6013616939197669E-4</v>
      </c>
      <c r="F109" s="29">
        <v>7.731315251629766E-6</v>
      </c>
      <c r="G109" s="29">
        <v>6.6706966765129197E-6</v>
      </c>
      <c r="H109" s="29">
        <v>0</v>
      </c>
      <c r="I109" s="29">
        <v>0</v>
      </c>
      <c r="J109" s="29">
        <v>3.3403721499611474E-4</v>
      </c>
      <c r="K109" s="29">
        <v>8.7579439397066464E-6</v>
      </c>
      <c r="L109" s="29">
        <v>9.5578427845563786E-5</v>
      </c>
      <c r="M109" s="29">
        <v>0</v>
      </c>
      <c r="N109" s="29">
        <v>9.0230636902490832E-7</v>
      </c>
      <c r="O109" s="29">
        <v>2.3675346623092237E-6</v>
      </c>
      <c r="P109" s="29">
        <v>3.8413446447578231E-6</v>
      </c>
      <c r="Q109" s="29">
        <v>1.5508928853399503E-6</v>
      </c>
      <c r="R109" s="29">
        <v>4.650378012685922E-6</v>
      </c>
      <c r="S109" s="29">
        <v>1.7906197815788766E-6</v>
      </c>
      <c r="T109" s="29">
        <v>1.3176465166299145E-6</v>
      </c>
      <c r="U109" s="29">
        <v>5.8401796262957543E-7</v>
      </c>
      <c r="V109" s="29">
        <v>5.7026554028276755E-7</v>
      </c>
      <c r="W109" s="29">
        <v>2.9408862792455679E-7</v>
      </c>
      <c r="X109" s="29">
        <v>3.8581888606506547E-6</v>
      </c>
      <c r="Y109" s="29">
        <v>2.4407349544327264E-6</v>
      </c>
      <c r="Z109" s="29">
        <v>0</v>
      </c>
      <c r="AA109" s="29">
        <v>8.0915058352064588E-6</v>
      </c>
      <c r="AB109" s="29">
        <v>6.5102868177866108E-6</v>
      </c>
      <c r="AC109" s="29">
        <v>5.7528334989773607E-8</v>
      </c>
      <c r="AD109" s="29">
        <v>5.2130555133236536E-7</v>
      </c>
      <c r="AE109" s="29">
        <v>1.0327855570081056E-6</v>
      </c>
      <c r="AF109" s="29">
        <v>9.9175730699366314E-7</v>
      </c>
      <c r="AG109" s="29">
        <v>2.3984879658450224E-4</v>
      </c>
      <c r="AH109" s="29">
        <v>7.0101270090894402E-7</v>
      </c>
      <c r="AI109" s="29">
        <v>5.5282953014442674E-7</v>
      </c>
      <c r="AJ109" s="29">
        <v>9.9100120792320022E-7</v>
      </c>
      <c r="AK109" s="29">
        <v>1.6259509176522337E-6</v>
      </c>
      <c r="AL109" s="29">
        <v>0</v>
      </c>
      <c r="AM109" s="29">
        <v>4.5866841958195044E-7</v>
      </c>
      <c r="AN109" s="29">
        <v>5.965448677841084E-7</v>
      </c>
      <c r="AO109" s="29">
        <v>3.7930994127638645E-7</v>
      </c>
      <c r="AP109" s="29">
        <v>1.686247799557521E-7</v>
      </c>
      <c r="AQ109" s="29">
        <v>9.0869535899244868E-7</v>
      </c>
      <c r="AR109" s="29">
        <v>6.0339006600147181E-7</v>
      </c>
      <c r="AS109" s="29">
        <v>4.3814479803546508E-7</v>
      </c>
      <c r="AT109" s="29">
        <v>5.2087896341562984E-7</v>
      </c>
      <c r="AU109" s="29">
        <v>6.1352743363320988E-7</v>
      </c>
      <c r="AV109" s="29">
        <v>1.0502438510098801E-6</v>
      </c>
      <c r="AW109" s="29">
        <v>9.3626298354232472E-7</v>
      </c>
      <c r="AX109" s="29">
        <v>1.2127459412701266E-6</v>
      </c>
      <c r="AY109" s="29">
        <v>1.0099493845456752E-6</v>
      </c>
      <c r="AZ109" s="29">
        <v>1.2602743994978493E-6</v>
      </c>
      <c r="BA109" s="29">
        <v>9.263399325805722E-7</v>
      </c>
      <c r="BB109" s="29">
        <v>9.301538580045453E-7</v>
      </c>
      <c r="BC109" s="29">
        <v>1.6887244090310009E-6</v>
      </c>
      <c r="BD109" s="29">
        <v>1.1344864629334429E-6</v>
      </c>
      <c r="BE109" s="29">
        <v>0</v>
      </c>
      <c r="BF109" s="29">
        <v>1.0026539065828997E-6</v>
      </c>
      <c r="BG109" s="29">
        <v>9.5524878198122309E-7</v>
      </c>
      <c r="BH109" s="29">
        <v>8.9378081891716273E-7</v>
      </c>
      <c r="BI109" s="29">
        <v>7.8703742685616943E-7</v>
      </c>
      <c r="BJ109" s="29">
        <v>5.3013290117891576E-6</v>
      </c>
      <c r="BK109" s="29">
        <v>5.2898759737716137E-7</v>
      </c>
      <c r="BL109" s="29">
        <v>8.9453815085015974E-7</v>
      </c>
      <c r="BM109" s="29">
        <v>6.3153844362484638E-7</v>
      </c>
      <c r="BN109" s="29">
        <v>7.0441776147871055E-7</v>
      </c>
      <c r="BO109" s="29">
        <v>6.66550105652631E-7</v>
      </c>
      <c r="BP109" s="29">
        <v>5.0268063429455171E-7</v>
      </c>
      <c r="BQ109" s="29">
        <v>2.072040445599966E-6</v>
      </c>
      <c r="BR109" s="29">
        <v>9.0014295175574124E-7</v>
      </c>
      <c r="BS109" s="29">
        <v>7.7582393813401825E-7</v>
      </c>
      <c r="BT109" s="29">
        <v>7.131461355648298E-7</v>
      </c>
      <c r="BU109" s="29">
        <v>1.3721866736114909E-6</v>
      </c>
      <c r="BV109" s="29">
        <v>9.6130136697555949E-7</v>
      </c>
      <c r="BW109" s="29">
        <v>8.3664123398926622E-7</v>
      </c>
      <c r="BX109" s="29">
        <v>1.3087723713699037E-7</v>
      </c>
      <c r="BY109" s="29">
        <v>1.931404068453569E-6</v>
      </c>
      <c r="BZ109" s="29">
        <v>3.9208273981772506E-7</v>
      </c>
      <c r="CA109" s="29">
        <v>7.2262808842119423E-7</v>
      </c>
      <c r="CB109" s="29">
        <v>5.2909191715162149E-7</v>
      </c>
      <c r="CC109" s="29">
        <v>0</v>
      </c>
      <c r="CD109" s="29">
        <v>6.7876687173588143E-7</v>
      </c>
      <c r="CE109" s="29">
        <v>6.483041901172254E-7</v>
      </c>
      <c r="CF109" s="29">
        <v>8.4905158661191161E-7</v>
      </c>
      <c r="CG109" s="29">
        <v>4.4240900318305222E-7</v>
      </c>
      <c r="CH109" s="29">
        <v>3.477211646874875E-6</v>
      </c>
      <c r="CI109" s="29">
        <v>3.0792279305843312E-5</v>
      </c>
      <c r="CJ109" s="29">
        <v>1.7989539646490281E-6</v>
      </c>
      <c r="CK109" s="29">
        <v>3.7303734648877809E-6</v>
      </c>
      <c r="CL109" s="29">
        <v>3.7059404517938188E-5</v>
      </c>
      <c r="CM109" s="29">
        <v>8.9372775091764584E-7</v>
      </c>
      <c r="CN109" s="29">
        <v>2.0796860590446305E-4</v>
      </c>
      <c r="CO109" s="29">
        <v>1.0096044816817325E-5</v>
      </c>
      <c r="CP109" s="29">
        <v>4.3709766294936804E-6</v>
      </c>
      <c r="CQ109" s="29">
        <v>1.0225516314943648E-6</v>
      </c>
      <c r="CR109" s="29">
        <v>9.4212440999481675E-6</v>
      </c>
      <c r="CS109" s="29">
        <v>1.4096316377852304E-5</v>
      </c>
      <c r="CT109" s="29">
        <v>2.3236875169362297E-6</v>
      </c>
      <c r="CU109" s="29">
        <v>9.9105272567592304E-7</v>
      </c>
      <c r="CV109" s="29">
        <v>2.354539444589009E-5</v>
      </c>
      <c r="CW109" s="29">
        <v>6.84784420416621E-7</v>
      </c>
      <c r="CX109" s="29">
        <v>1.515299139154559E-6</v>
      </c>
      <c r="CY109" s="29">
        <v>4.1922537332307957E-5</v>
      </c>
      <c r="CZ109" s="29">
        <v>8.5391982099188821E-5</v>
      </c>
      <c r="DA109" s="29">
        <v>1.651913169524557E-6</v>
      </c>
      <c r="DB109" s="29">
        <v>5.6079954953071494E-4</v>
      </c>
      <c r="DC109" s="29">
        <v>1.0022703981257406</v>
      </c>
      <c r="DD109" s="29">
        <v>3.8304265559508509E-6</v>
      </c>
      <c r="DE109" s="29">
        <v>2.2189352661595402E-6</v>
      </c>
      <c r="DF109" s="29">
        <v>1.5101796573386842E-6</v>
      </c>
      <c r="DG109" s="17">
        <f t="shared" ref="DG109" si="4">SUM(C109:DF109)</f>
        <v>1.0118352965927617</v>
      </c>
      <c r="DH109" s="17">
        <f>+DG109/AVERAGE($DG$5:$DG$112)</f>
        <v>0.50622337087717173</v>
      </c>
      <c r="DI109" s="28" t="s">
        <v>221</v>
      </c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</row>
    <row r="110" spans="1:233" ht="20.100000000000001" customHeight="1" x14ac:dyDescent="0.15">
      <c r="A110" s="18" t="s">
        <v>104</v>
      </c>
      <c r="B110" s="19" t="s">
        <v>204</v>
      </c>
      <c r="C110" s="29">
        <v>3.1157982843968472E-4</v>
      </c>
      <c r="D110" s="29">
        <v>3.0932194745734022E-4</v>
      </c>
      <c r="E110" s="29">
        <v>2.5429588889508896E-3</v>
      </c>
      <c r="F110" s="29">
        <v>1.0796632151663839E-4</v>
      </c>
      <c r="G110" s="29">
        <v>1.2271483927055753E-3</v>
      </c>
      <c r="H110" s="29">
        <v>0</v>
      </c>
      <c r="I110" s="29">
        <v>0</v>
      </c>
      <c r="J110" s="29">
        <v>4.6904321395731962E-4</v>
      </c>
      <c r="K110" s="29">
        <v>2.9818851850217393E-4</v>
      </c>
      <c r="L110" s="29">
        <v>3.2701515147368353E-4</v>
      </c>
      <c r="M110" s="29">
        <v>0</v>
      </c>
      <c r="N110" s="29">
        <v>1.8171386313549869E-4</v>
      </c>
      <c r="O110" s="29">
        <v>2.5333285395582786E-4</v>
      </c>
      <c r="P110" s="29">
        <v>4.7800988251943107E-4</v>
      </c>
      <c r="Q110" s="29">
        <v>4.1942119346834601E-4</v>
      </c>
      <c r="R110" s="29">
        <v>4.3428144783017758E-4</v>
      </c>
      <c r="S110" s="29">
        <v>3.0002785174350176E-4</v>
      </c>
      <c r="T110" s="29">
        <v>4.7054580413555497E-4</v>
      </c>
      <c r="U110" s="29">
        <v>2.2562504122720966E-4</v>
      </c>
      <c r="V110" s="29">
        <v>4.9237161189892348E-4</v>
      </c>
      <c r="W110" s="29">
        <v>1.3936194210633843E-4</v>
      </c>
      <c r="X110" s="29">
        <v>2.5302174228532487E-4</v>
      </c>
      <c r="Y110" s="29">
        <v>2.5139501299941211E-4</v>
      </c>
      <c r="Z110" s="29">
        <v>0</v>
      </c>
      <c r="AA110" s="29">
        <v>5.5041788721692979E-4</v>
      </c>
      <c r="AB110" s="29">
        <v>8.5250776645394639E-4</v>
      </c>
      <c r="AC110" s="29">
        <v>8.0048276435464177E-5</v>
      </c>
      <c r="AD110" s="29">
        <v>2.0263106466644076E-4</v>
      </c>
      <c r="AE110" s="29">
        <v>3.0959022791341719E-4</v>
      </c>
      <c r="AF110" s="29">
        <v>1.644806502441095E-4</v>
      </c>
      <c r="AG110" s="29">
        <v>3.1771948623222256E-4</v>
      </c>
      <c r="AH110" s="29">
        <v>4.9796953425125881E-4</v>
      </c>
      <c r="AI110" s="29">
        <v>4.9627917444775667E-4</v>
      </c>
      <c r="AJ110" s="29">
        <v>2.2309712164862183E-3</v>
      </c>
      <c r="AK110" s="29">
        <v>5.2801461436548409E-4</v>
      </c>
      <c r="AL110" s="29">
        <v>0</v>
      </c>
      <c r="AM110" s="29">
        <v>2.0706996023570076E-4</v>
      </c>
      <c r="AN110" s="29">
        <v>2.4266560245282193E-4</v>
      </c>
      <c r="AO110" s="29">
        <v>2.2186197575769742E-4</v>
      </c>
      <c r="AP110" s="29">
        <v>1.4668510151370087E-4</v>
      </c>
      <c r="AQ110" s="29">
        <v>4.6263494030105004E-4</v>
      </c>
      <c r="AR110" s="29">
        <v>2.209448661041245E-4</v>
      </c>
      <c r="AS110" s="29">
        <v>2.2678347353373928E-4</v>
      </c>
      <c r="AT110" s="29">
        <v>2.7485881292960547E-4</v>
      </c>
      <c r="AU110" s="29">
        <v>4.1212110450386795E-4</v>
      </c>
      <c r="AV110" s="29">
        <v>4.1641145110601322E-4</v>
      </c>
      <c r="AW110" s="29">
        <v>3.5863969008005544E-4</v>
      </c>
      <c r="AX110" s="29">
        <v>7.8307450361985483E-4</v>
      </c>
      <c r="AY110" s="29">
        <v>4.4441934376386735E-4</v>
      </c>
      <c r="AZ110" s="29">
        <v>3.0180465310199601E-4</v>
      </c>
      <c r="BA110" s="29">
        <v>3.978901324950602E-4</v>
      </c>
      <c r="BB110" s="29">
        <v>4.3887451350481675E-4</v>
      </c>
      <c r="BC110" s="29">
        <v>5.6279073101563146E-4</v>
      </c>
      <c r="BD110" s="29">
        <v>4.7304020964554662E-4</v>
      </c>
      <c r="BE110" s="29">
        <v>0</v>
      </c>
      <c r="BF110" s="29">
        <v>3.6745567862947156E-4</v>
      </c>
      <c r="BG110" s="29">
        <v>4.2404900197218968E-4</v>
      </c>
      <c r="BH110" s="29">
        <v>1.4569733681253894E-3</v>
      </c>
      <c r="BI110" s="29">
        <v>5.3744488146989793E-4</v>
      </c>
      <c r="BJ110" s="29">
        <v>4.5629868396330597E-4</v>
      </c>
      <c r="BK110" s="29">
        <v>7.2864665054417604E-4</v>
      </c>
      <c r="BL110" s="29">
        <v>6.446378556222717E-4</v>
      </c>
      <c r="BM110" s="29">
        <v>4.3283936420795667E-4</v>
      </c>
      <c r="BN110" s="29">
        <v>8.926733386934449E-4</v>
      </c>
      <c r="BO110" s="29">
        <v>8.5411476537566226E-4</v>
      </c>
      <c r="BP110" s="29">
        <v>2.4120685974643013E-4</v>
      </c>
      <c r="BQ110" s="29">
        <v>3.9014949785255834E-4</v>
      </c>
      <c r="BR110" s="29">
        <v>8.3580785487524377E-4</v>
      </c>
      <c r="BS110" s="29">
        <v>3.1592962181156296E-4</v>
      </c>
      <c r="BT110" s="29">
        <v>7.1357616202163531E-4</v>
      </c>
      <c r="BU110" s="29">
        <v>6.5877877832995978E-4</v>
      </c>
      <c r="BV110" s="29">
        <v>1.9327062908562297E-3</v>
      </c>
      <c r="BW110" s="29">
        <v>1.4782014752110024E-3</v>
      </c>
      <c r="BX110" s="29">
        <v>5.2656835082065198E-4</v>
      </c>
      <c r="BY110" s="29">
        <v>4.9696240047452061E-4</v>
      </c>
      <c r="BZ110" s="29">
        <v>7.2957994731651229E-4</v>
      </c>
      <c r="CA110" s="29">
        <v>6.801964955984054E-4</v>
      </c>
      <c r="CB110" s="29">
        <v>7.4069002716039482E-4</v>
      </c>
      <c r="CC110" s="29">
        <v>0</v>
      </c>
      <c r="CD110" s="29">
        <v>5.9170097612630708E-4</v>
      </c>
      <c r="CE110" s="29">
        <v>7.4542960566438446E-4</v>
      </c>
      <c r="CF110" s="29">
        <v>9.1227504536215754E-4</v>
      </c>
      <c r="CG110" s="29">
        <v>5.0484271006390397E-4</v>
      </c>
      <c r="CH110" s="29">
        <v>1.0671791057436327E-3</v>
      </c>
      <c r="CI110" s="29">
        <v>2.2470439409018649E-3</v>
      </c>
      <c r="CJ110" s="29">
        <v>1.2107534795020162E-3</v>
      </c>
      <c r="CK110" s="29">
        <v>8.6241252795466177E-4</v>
      </c>
      <c r="CL110" s="29">
        <v>3.7979602949726144E-3</v>
      </c>
      <c r="CM110" s="29">
        <v>5.5012723592451687E-4</v>
      </c>
      <c r="CN110" s="29">
        <v>4.191088879700277E-3</v>
      </c>
      <c r="CO110" s="29">
        <v>3.4523855361077386E-3</v>
      </c>
      <c r="CP110" s="29">
        <v>6.3408035610708455E-4</v>
      </c>
      <c r="CQ110" s="29">
        <v>5.6480803126390106E-4</v>
      </c>
      <c r="CR110" s="29">
        <v>5.4238435600609009E-4</v>
      </c>
      <c r="CS110" s="29">
        <v>4.5328732307452826E-4</v>
      </c>
      <c r="CT110" s="29">
        <v>2.7167433818463924E-3</v>
      </c>
      <c r="CU110" s="29">
        <v>1.0418904191242492E-3</v>
      </c>
      <c r="CV110" s="29">
        <v>3.0676799634908832E-3</v>
      </c>
      <c r="CW110" s="29">
        <v>9.1520425223539108E-4</v>
      </c>
      <c r="CX110" s="29">
        <v>1.4141519165227631E-3</v>
      </c>
      <c r="CY110" s="29">
        <v>2.197151309650397E-3</v>
      </c>
      <c r="CZ110" s="29">
        <v>9.2791838160240637E-4</v>
      </c>
      <c r="DA110" s="29">
        <v>1.996716421650589E-3</v>
      </c>
      <c r="DB110" s="29">
        <v>2.8976456724186775E-3</v>
      </c>
      <c r="DC110" s="29">
        <v>1.6334339001353618E-3</v>
      </c>
      <c r="DD110" s="29">
        <v>1.0033398090266028</v>
      </c>
      <c r="DE110" s="29">
        <v>4.840121046170234E-4</v>
      </c>
      <c r="DF110" s="29">
        <v>1.7593714298734697E-3</v>
      </c>
      <c r="DG110" s="17">
        <f t="shared" si="3"/>
        <v>1.0855705064096122</v>
      </c>
      <c r="DH110" s="17">
        <f>+DG110/AVERAGE($DG$5:$DG$112)</f>
        <v>0.54311325462753524</v>
      </c>
      <c r="DI110" s="28" t="s">
        <v>104</v>
      </c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</row>
    <row r="111" spans="1:233" ht="20.100000000000001" customHeight="1" x14ac:dyDescent="0.15">
      <c r="A111" s="18" t="s">
        <v>105</v>
      </c>
      <c r="B111" s="19" t="s">
        <v>205</v>
      </c>
      <c r="C111" s="29">
        <v>1.1293438181864768E-3</v>
      </c>
      <c r="D111" s="29">
        <v>1.0478576213748666E-3</v>
      </c>
      <c r="E111" s="29">
        <v>1.8637160367454577E-3</v>
      </c>
      <c r="F111" s="29">
        <v>4.0882702475598807E-4</v>
      </c>
      <c r="G111" s="29">
        <v>1.6369682708501565E-3</v>
      </c>
      <c r="H111" s="29">
        <v>0</v>
      </c>
      <c r="I111" s="29">
        <v>0</v>
      </c>
      <c r="J111" s="29">
        <v>2.163831594612193E-3</v>
      </c>
      <c r="K111" s="29">
        <v>8.4257106706128087E-4</v>
      </c>
      <c r="L111" s="29">
        <v>1.3189717474923418E-3</v>
      </c>
      <c r="M111" s="29">
        <v>0</v>
      </c>
      <c r="N111" s="29">
        <v>2.3933777462659058E-3</v>
      </c>
      <c r="O111" s="29">
        <v>2.5356597795149253E-3</v>
      </c>
      <c r="P111" s="29">
        <v>2.0636024317202944E-3</v>
      </c>
      <c r="Q111" s="29">
        <v>2.6505451921721578E-3</v>
      </c>
      <c r="R111" s="29">
        <v>2.0419221790003933E-3</v>
      </c>
      <c r="S111" s="29">
        <v>1.7427915793800791E-3</v>
      </c>
      <c r="T111" s="29">
        <v>2.182874384108629E-3</v>
      </c>
      <c r="U111" s="29">
        <v>6.9766146140335902E-4</v>
      </c>
      <c r="V111" s="29">
        <v>1.5158785700012669E-3</v>
      </c>
      <c r="W111" s="29">
        <v>5.5417265365161994E-4</v>
      </c>
      <c r="X111" s="29">
        <v>1.0623747775387622E-3</v>
      </c>
      <c r="Y111" s="29">
        <v>1.4993033264859609E-3</v>
      </c>
      <c r="Z111" s="29">
        <v>0</v>
      </c>
      <c r="AA111" s="29">
        <v>2.324282582000715E-3</v>
      </c>
      <c r="AB111" s="29">
        <v>1.7775731420746907E-3</v>
      </c>
      <c r="AC111" s="29">
        <v>1.4553615461224609E-4</v>
      </c>
      <c r="AD111" s="29">
        <v>7.6535638842822158E-4</v>
      </c>
      <c r="AE111" s="29">
        <v>9.6340160830390195E-4</v>
      </c>
      <c r="AF111" s="29">
        <v>7.1754907669723434E-4</v>
      </c>
      <c r="AG111" s="29">
        <v>2.8933292135791835E-3</v>
      </c>
      <c r="AH111" s="29">
        <v>2.4316495518794373E-3</v>
      </c>
      <c r="AI111" s="29">
        <v>1.7226563328909246E-3</v>
      </c>
      <c r="AJ111" s="29">
        <v>2.6678319261173433E-3</v>
      </c>
      <c r="AK111" s="29">
        <v>1.6369946424897833E-3</v>
      </c>
      <c r="AL111" s="29">
        <v>0</v>
      </c>
      <c r="AM111" s="29">
        <v>7.2687431630829994E-4</v>
      </c>
      <c r="AN111" s="29">
        <v>8.6108718558777818E-4</v>
      </c>
      <c r="AO111" s="29">
        <v>1.3347001470936761E-3</v>
      </c>
      <c r="AP111" s="29">
        <v>4.8105033829314112E-4</v>
      </c>
      <c r="AQ111" s="29">
        <v>3.3564460659696017E-3</v>
      </c>
      <c r="AR111" s="29">
        <v>1.5585450780778746E-3</v>
      </c>
      <c r="AS111" s="29">
        <v>1.0054071331720936E-3</v>
      </c>
      <c r="AT111" s="29">
        <v>1.4572884596833163E-3</v>
      </c>
      <c r="AU111" s="29">
        <v>1.702738321308206E-3</v>
      </c>
      <c r="AV111" s="29">
        <v>1.8966187041233938E-3</v>
      </c>
      <c r="AW111" s="29">
        <v>2.2560345805242728E-3</v>
      </c>
      <c r="AX111" s="29">
        <v>3.7607250360111627E-3</v>
      </c>
      <c r="AY111" s="29">
        <v>2.1732081350482905E-3</v>
      </c>
      <c r="AZ111" s="29">
        <v>1.7383827847082241E-3</v>
      </c>
      <c r="BA111" s="29">
        <v>1.995623127699E-3</v>
      </c>
      <c r="BB111" s="29">
        <v>2.1173441117300303E-3</v>
      </c>
      <c r="BC111" s="29">
        <v>2.7832166630826312E-3</v>
      </c>
      <c r="BD111" s="29">
        <v>2.7257396408643694E-3</v>
      </c>
      <c r="BE111" s="29">
        <v>0</v>
      </c>
      <c r="BF111" s="29">
        <v>1.4822957184183884E-3</v>
      </c>
      <c r="BG111" s="29">
        <v>1.9577505828564652E-3</v>
      </c>
      <c r="BH111" s="29">
        <v>1.7374948080648399E-3</v>
      </c>
      <c r="BI111" s="29">
        <v>4.2584047095167764E-3</v>
      </c>
      <c r="BJ111" s="29">
        <v>2.7787294782165724E-3</v>
      </c>
      <c r="BK111" s="29">
        <v>2.3062816089387322E-3</v>
      </c>
      <c r="BL111" s="29">
        <v>1.6132739198685786E-3</v>
      </c>
      <c r="BM111" s="29">
        <v>1.0339413591244854E-3</v>
      </c>
      <c r="BN111" s="29">
        <v>3.5030410609140387E-3</v>
      </c>
      <c r="BO111" s="29">
        <v>1.5486086999122318E-3</v>
      </c>
      <c r="BP111" s="29">
        <v>6.6735251050345501E-4</v>
      </c>
      <c r="BQ111" s="29">
        <v>8.5713355253428302E-4</v>
      </c>
      <c r="BR111" s="29">
        <v>2.0661598747103772E-3</v>
      </c>
      <c r="BS111" s="29">
        <v>4.7222587149825081E-3</v>
      </c>
      <c r="BT111" s="29">
        <v>2.2536799747201646E-3</v>
      </c>
      <c r="BU111" s="29">
        <v>4.3283324754636336E-3</v>
      </c>
      <c r="BV111" s="29">
        <v>2.0969090463713331E-3</v>
      </c>
      <c r="BW111" s="29">
        <v>1.4503318906917244E-3</v>
      </c>
      <c r="BX111" s="29">
        <v>3.7078314670096693E-4</v>
      </c>
      <c r="BY111" s="29">
        <v>4.0825676716768596E-3</v>
      </c>
      <c r="BZ111" s="29">
        <v>2.3933377421592569E-3</v>
      </c>
      <c r="CA111" s="29">
        <v>2.8042927008776223E-3</v>
      </c>
      <c r="CB111" s="29">
        <v>3.0469531152426299E-3</v>
      </c>
      <c r="CC111" s="29">
        <v>0</v>
      </c>
      <c r="CD111" s="29">
        <v>5.688328143206663E-3</v>
      </c>
      <c r="CE111" s="29">
        <v>4.1556883205057489E-3</v>
      </c>
      <c r="CF111" s="29">
        <v>3.3714229193348576E-3</v>
      </c>
      <c r="CG111" s="29">
        <v>3.8100419976834577E-3</v>
      </c>
      <c r="CH111" s="29">
        <v>4.6426202285751771E-3</v>
      </c>
      <c r="CI111" s="29">
        <v>4.3403564649306366E-3</v>
      </c>
      <c r="CJ111" s="29">
        <v>1.374245075806786E-3</v>
      </c>
      <c r="CK111" s="29">
        <v>3.2321838673613E-3</v>
      </c>
      <c r="CL111" s="29">
        <v>4.0148412262282314E-3</v>
      </c>
      <c r="CM111" s="29">
        <v>3.5752843559538339E-3</v>
      </c>
      <c r="CN111" s="29">
        <v>2.285389281213935E-3</v>
      </c>
      <c r="CO111" s="29">
        <v>8.2323722017860947E-3</v>
      </c>
      <c r="CP111" s="29">
        <v>2.3891481288811048E-3</v>
      </c>
      <c r="CQ111" s="29">
        <v>5.8263647711336592E-3</v>
      </c>
      <c r="CR111" s="29">
        <v>5.7895922875462512E-3</v>
      </c>
      <c r="CS111" s="29">
        <v>5.4739441902289391E-3</v>
      </c>
      <c r="CT111" s="29">
        <v>5.1614060138697147E-3</v>
      </c>
      <c r="CU111" s="29">
        <v>2.0855923372808055E-3</v>
      </c>
      <c r="CV111" s="29">
        <v>3.9897695129440776E-3</v>
      </c>
      <c r="CW111" s="29">
        <v>2.4707412670742809E-3</v>
      </c>
      <c r="CX111" s="29">
        <v>2.9007141143742696E-3</v>
      </c>
      <c r="CY111" s="29">
        <v>3.7915628808124096E-3</v>
      </c>
      <c r="CZ111" s="29">
        <v>1.9196046055443619E-3</v>
      </c>
      <c r="DA111" s="29">
        <v>5.0211335565949295E-3</v>
      </c>
      <c r="DB111" s="29">
        <v>3.5597766427799132E-3</v>
      </c>
      <c r="DC111" s="29">
        <v>3.6070860877405351E-3</v>
      </c>
      <c r="DD111" s="29">
        <v>3.6642473224476396E-3</v>
      </c>
      <c r="DE111" s="29">
        <v>1.0021466353472446</v>
      </c>
      <c r="DF111" s="29">
        <v>1.1920023763118688E-3</v>
      </c>
      <c r="DG111" s="17">
        <f t="shared" si="3"/>
        <v>1.2464014515985431</v>
      </c>
      <c r="DH111" s="17">
        <f>+DG111/AVERAGE($DG$5:$DG$112)</f>
        <v>0.62357732174306524</v>
      </c>
      <c r="DI111" s="28" t="s">
        <v>105</v>
      </c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</row>
    <row r="112" spans="1:233" ht="20.100000000000001" customHeight="1" x14ac:dyDescent="0.15">
      <c r="A112" s="18" t="s">
        <v>106</v>
      </c>
      <c r="B112" s="19" t="s">
        <v>206</v>
      </c>
      <c r="C112" s="29">
        <v>1.2181771826319182E-2</v>
      </c>
      <c r="D112" s="29">
        <v>5.5825578089810811E-3</v>
      </c>
      <c r="E112" s="29">
        <v>4.0614015228297986E-3</v>
      </c>
      <c r="F112" s="29">
        <v>1.6605859516455026E-3</v>
      </c>
      <c r="G112" s="29">
        <v>1.0118047514835754E-2</v>
      </c>
      <c r="H112" s="29">
        <v>0</v>
      </c>
      <c r="I112" s="29">
        <v>0</v>
      </c>
      <c r="J112" s="29">
        <v>1.1241309952491244E-2</v>
      </c>
      <c r="K112" s="29">
        <v>9.7518815784885058E-3</v>
      </c>
      <c r="L112" s="29">
        <v>9.1224457638118105E-3</v>
      </c>
      <c r="M112" s="29">
        <v>0</v>
      </c>
      <c r="N112" s="29">
        <v>2.1433772969692835E-3</v>
      </c>
      <c r="O112" s="29">
        <v>5.5623556625489156E-3</v>
      </c>
      <c r="P112" s="29">
        <v>2.119760551639828E-2</v>
      </c>
      <c r="Q112" s="29">
        <v>9.4937252156799996E-3</v>
      </c>
      <c r="R112" s="29">
        <v>5.8344022212496911E-3</v>
      </c>
      <c r="S112" s="29">
        <v>5.7322413239046278E-3</v>
      </c>
      <c r="T112" s="29">
        <v>5.7345427416022237E-3</v>
      </c>
      <c r="U112" s="29">
        <v>2.6514753364281509E-3</v>
      </c>
      <c r="V112" s="29">
        <v>5.8321938949365167E-3</v>
      </c>
      <c r="W112" s="29">
        <v>1.5955431895006654E-3</v>
      </c>
      <c r="X112" s="29">
        <v>3.4873438442410468E-3</v>
      </c>
      <c r="Y112" s="29">
        <v>4.5991766530242709E-3</v>
      </c>
      <c r="Z112" s="29">
        <v>0</v>
      </c>
      <c r="AA112" s="29">
        <v>5.0207067218652358E-3</v>
      </c>
      <c r="AB112" s="29">
        <v>5.3499358555717212E-3</v>
      </c>
      <c r="AC112" s="29">
        <v>6.9357510494233877E-4</v>
      </c>
      <c r="AD112" s="29">
        <v>1.9597066273315113E-2</v>
      </c>
      <c r="AE112" s="29">
        <v>4.3475343618489658E-3</v>
      </c>
      <c r="AF112" s="29">
        <v>6.1781481142445874E-3</v>
      </c>
      <c r="AG112" s="29">
        <v>8.7744896483220678E-3</v>
      </c>
      <c r="AH112" s="29">
        <v>1.9777800926582101E-2</v>
      </c>
      <c r="AI112" s="29">
        <v>1.9252172375832481E-2</v>
      </c>
      <c r="AJ112" s="29">
        <v>4.8471752863116693E-3</v>
      </c>
      <c r="AK112" s="29">
        <v>1.210394079262714E-2</v>
      </c>
      <c r="AL112" s="29">
        <v>0</v>
      </c>
      <c r="AM112" s="29">
        <v>2.3799062361296416E-2</v>
      </c>
      <c r="AN112" s="29">
        <v>2.077383957885582E-2</v>
      </c>
      <c r="AO112" s="29">
        <v>2.1086983493097167E-2</v>
      </c>
      <c r="AP112" s="29">
        <v>6.8201836390176613E-3</v>
      </c>
      <c r="AQ112" s="29">
        <v>1.1028765206457064E-2</v>
      </c>
      <c r="AR112" s="29">
        <v>1.1059945452833963E-2</v>
      </c>
      <c r="AS112" s="29">
        <v>1.2184950621917554E-2</v>
      </c>
      <c r="AT112" s="29">
        <v>1.2077679181868745E-2</v>
      </c>
      <c r="AU112" s="29">
        <v>9.2726548009428953E-3</v>
      </c>
      <c r="AV112" s="29">
        <v>6.5745413402866701E-3</v>
      </c>
      <c r="AW112" s="29">
        <v>3.8379933809508577E-3</v>
      </c>
      <c r="AX112" s="29">
        <v>5.0813277249040743E-3</v>
      </c>
      <c r="AY112" s="29">
        <v>7.9161262915719271E-3</v>
      </c>
      <c r="AZ112" s="29">
        <v>5.0267396219531449E-3</v>
      </c>
      <c r="BA112" s="29">
        <v>4.2311023114381405E-3</v>
      </c>
      <c r="BB112" s="29">
        <v>1.0255656809241094E-2</v>
      </c>
      <c r="BC112" s="29">
        <v>1.1492857480710276E-2</v>
      </c>
      <c r="BD112" s="29">
        <v>5.3519224444326706E-3</v>
      </c>
      <c r="BE112" s="29">
        <v>0</v>
      </c>
      <c r="BF112" s="29">
        <v>7.3489157078096244E-3</v>
      </c>
      <c r="BG112" s="29">
        <v>7.0329227968788368E-3</v>
      </c>
      <c r="BH112" s="29">
        <v>1.1700962711716046E-2</v>
      </c>
      <c r="BI112" s="29">
        <v>3.2033262773626475E-2</v>
      </c>
      <c r="BJ112" s="29">
        <v>6.2652675480691748E-3</v>
      </c>
      <c r="BK112" s="29">
        <v>8.1209113784655226E-3</v>
      </c>
      <c r="BL112" s="29">
        <v>2.046026498809933E-2</v>
      </c>
      <c r="BM112" s="29">
        <v>2.2795313447653637E-2</v>
      </c>
      <c r="BN112" s="29">
        <v>1.8382933373115373E-2</v>
      </c>
      <c r="BO112" s="29">
        <v>1.9421651713440256E-2</v>
      </c>
      <c r="BP112" s="29">
        <v>6.485320305527508E-3</v>
      </c>
      <c r="BQ112" s="29">
        <v>5.7813490487062403E-3</v>
      </c>
      <c r="BR112" s="29">
        <v>1.1750033220911203E-2</v>
      </c>
      <c r="BS112" s="29">
        <v>1.31603624752671E-2</v>
      </c>
      <c r="BT112" s="29">
        <v>5.3409422290521692E-3</v>
      </c>
      <c r="BU112" s="29">
        <v>1.4228229374077738E-2</v>
      </c>
      <c r="BV112" s="29">
        <v>1.341991907213433E-2</v>
      </c>
      <c r="BW112" s="29">
        <v>1.1141647743266319E-2</v>
      </c>
      <c r="BX112" s="29">
        <v>1.7212790699276579E-3</v>
      </c>
      <c r="BY112" s="29">
        <v>1.1343526849938685E-2</v>
      </c>
      <c r="BZ112" s="29">
        <v>3.9051507844971951E-3</v>
      </c>
      <c r="CA112" s="29">
        <v>6.2830432182993824E-3</v>
      </c>
      <c r="CB112" s="29">
        <v>2.3839615846141179E-2</v>
      </c>
      <c r="CC112" s="29">
        <v>0</v>
      </c>
      <c r="CD112" s="29">
        <v>8.8287741591751949E-3</v>
      </c>
      <c r="CE112" s="29">
        <v>6.0775292608941638E-3</v>
      </c>
      <c r="CF112" s="29">
        <v>6.2541191479808279E-3</v>
      </c>
      <c r="CG112" s="29">
        <v>2.1898668316040425E-3</v>
      </c>
      <c r="CH112" s="29">
        <v>1.1238165689235354E-2</v>
      </c>
      <c r="CI112" s="29">
        <v>1.0211406349207327E-2</v>
      </c>
      <c r="CJ112" s="29">
        <v>3.07113665188377E-3</v>
      </c>
      <c r="CK112" s="29">
        <v>1.5634825341224432E-2</v>
      </c>
      <c r="CL112" s="29">
        <v>8.5005834779853587E-3</v>
      </c>
      <c r="CM112" s="29">
        <v>2.6882812736080211E-3</v>
      </c>
      <c r="CN112" s="29">
        <v>9.8068893739943763E-3</v>
      </c>
      <c r="CO112" s="29">
        <v>3.7276050628007448E-3</v>
      </c>
      <c r="CP112" s="29">
        <v>4.5494104208123375E-3</v>
      </c>
      <c r="CQ112" s="29">
        <v>2.1267263131891131E-2</v>
      </c>
      <c r="CR112" s="29">
        <v>9.5462368713466143E-3</v>
      </c>
      <c r="CS112" s="29">
        <v>5.0665644879209024E-3</v>
      </c>
      <c r="CT112" s="29">
        <v>1.4780665326766824E-2</v>
      </c>
      <c r="CU112" s="29">
        <v>5.833109134770852E-3</v>
      </c>
      <c r="CV112" s="29">
        <v>8.581296047847518E-3</v>
      </c>
      <c r="CW112" s="29">
        <v>9.9423432896784073E-3</v>
      </c>
      <c r="CX112" s="29">
        <v>5.2485178932370887E-3</v>
      </c>
      <c r="CY112" s="29">
        <v>2.476261258143354E-2</v>
      </c>
      <c r="CZ112" s="29">
        <v>7.1140736263272178E-3</v>
      </c>
      <c r="DA112" s="29">
        <v>1.225846444732649E-2</v>
      </c>
      <c r="DB112" s="29">
        <v>4.1496863776144775E-3</v>
      </c>
      <c r="DC112" s="29">
        <v>3.6485956680055711E-3</v>
      </c>
      <c r="DD112" s="29">
        <v>6.902619820520089E-3</v>
      </c>
      <c r="DE112" s="29">
        <v>6.1419979775492496E-3</v>
      </c>
      <c r="DF112" s="29">
        <v>1.0028428344146916</v>
      </c>
      <c r="DG112" s="20">
        <f t="shared" si="3"/>
        <v>1.95422716183308</v>
      </c>
      <c r="DH112" s="20">
        <f>+DG112/AVERAGE($DG$5:$DG$112)</f>
        <v>0.97770404398239563</v>
      </c>
      <c r="DI112" s="30" t="s">
        <v>106</v>
      </c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</row>
    <row r="113" spans="1:233" ht="20.100000000000001" customHeight="1" x14ac:dyDescent="0.15">
      <c r="A113" s="36" t="s">
        <v>209</v>
      </c>
      <c r="B113" s="37"/>
      <c r="C113" s="21">
        <f t="shared" ref="C113:AH113" si="5">SUM(C5:C112)</f>
        <v>1.953886595501714</v>
      </c>
      <c r="D113" s="21">
        <f t="shared" si="5"/>
        <v>2.4191006556181094</v>
      </c>
      <c r="E113" s="21">
        <f t="shared" si="5"/>
        <v>1.7938627350383787</v>
      </c>
      <c r="F113" s="21">
        <f t="shared" si="5"/>
        <v>1.5797191687532355</v>
      </c>
      <c r="G113" s="21">
        <f t="shared" si="5"/>
        <v>1.6787077123618737</v>
      </c>
      <c r="H113" s="21">
        <f t="shared" si="5"/>
        <v>1</v>
      </c>
      <c r="I113" s="21">
        <f t="shared" si="5"/>
        <v>1</v>
      </c>
      <c r="J113" s="21">
        <f t="shared" si="5"/>
        <v>2.5509446566236229</v>
      </c>
      <c r="K113" s="21">
        <f t="shared" si="5"/>
        <v>1.5634264661339563</v>
      </c>
      <c r="L113" s="21">
        <f t="shared" si="5"/>
        <v>2.4781457789349113</v>
      </c>
      <c r="M113" s="21">
        <f t="shared" si="5"/>
        <v>1</v>
      </c>
      <c r="N113" s="21">
        <f t="shared" si="5"/>
        <v>1.7906258470616556</v>
      </c>
      <c r="O113" s="21">
        <f t="shared" si="5"/>
        <v>1.8794273944845266</v>
      </c>
      <c r="P113" s="21">
        <f t="shared" si="5"/>
        <v>2.362578527270077</v>
      </c>
      <c r="Q113" s="21">
        <f t="shared" si="5"/>
        <v>2.3351204760458093</v>
      </c>
      <c r="R113" s="21">
        <f t="shared" si="5"/>
        <v>3.0948306586883594</v>
      </c>
      <c r="S113" s="21">
        <f t="shared" si="5"/>
        <v>2.2712323079214012</v>
      </c>
      <c r="T113" s="21">
        <f t="shared" si="5"/>
        <v>2.1025450786849635</v>
      </c>
      <c r="U113" s="21">
        <f t="shared" si="5"/>
        <v>2.1412182538678102</v>
      </c>
      <c r="V113" s="21">
        <f t="shared" si="5"/>
        <v>2.1147777469411837</v>
      </c>
      <c r="W113" s="21">
        <f t="shared" si="5"/>
        <v>2.6894481648688742</v>
      </c>
      <c r="X113" s="21">
        <f t="shared" si="5"/>
        <v>2.7788004320506245</v>
      </c>
      <c r="Y113" s="21">
        <f t="shared" si="5"/>
        <v>2.8540031461368223</v>
      </c>
      <c r="Z113" s="21">
        <f t="shared" si="5"/>
        <v>1</v>
      </c>
      <c r="AA113" s="21">
        <f t="shared" si="5"/>
        <v>2.4490998870854317</v>
      </c>
      <c r="AB113" s="21">
        <f t="shared" si="5"/>
        <v>2.4714126464231345</v>
      </c>
      <c r="AC113" s="21">
        <f t="shared" si="5"/>
        <v>1.6643981584283534</v>
      </c>
      <c r="AD113" s="21">
        <f t="shared" si="5"/>
        <v>1.8124518330148749</v>
      </c>
      <c r="AE113" s="21">
        <f t="shared" si="5"/>
        <v>2.2537310995752007</v>
      </c>
      <c r="AF113" s="21">
        <f t="shared" si="5"/>
        <v>1.6368681030690628</v>
      </c>
      <c r="AG113" s="21">
        <f t="shared" si="5"/>
        <v>2.3592308541029117</v>
      </c>
      <c r="AH113" s="21">
        <f t="shared" si="5"/>
        <v>1.9954818723467926</v>
      </c>
      <c r="AI113" s="21">
        <f t="shared" ref="AI113:BN113" si="6">SUM(AI5:AI112)</f>
        <v>2.1350415319645344</v>
      </c>
      <c r="AJ113" s="21">
        <f t="shared" si="6"/>
        <v>1.7554608391077049</v>
      </c>
      <c r="AK113" s="21">
        <f t="shared" si="6"/>
        <v>2.0115626796466284</v>
      </c>
      <c r="AL113" s="21">
        <f t="shared" si="6"/>
        <v>1</v>
      </c>
      <c r="AM113" s="21">
        <f t="shared" si="6"/>
        <v>2.6652264282576157</v>
      </c>
      <c r="AN113" s="21">
        <f t="shared" si="6"/>
        <v>2.1060193304433406</v>
      </c>
      <c r="AO113" s="21">
        <f t="shared" si="6"/>
        <v>2.6682791369005519</v>
      </c>
      <c r="AP113" s="21">
        <f t="shared" si="6"/>
        <v>2.3953022437529077</v>
      </c>
      <c r="AQ113" s="21">
        <f t="shared" si="6"/>
        <v>2.5249134664253607</v>
      </c>
      <c r="AR113" s="21">
        <f t="shared" si="6"/>
        <v>2.1459751397122355</v>
      </c>
      <c r="AS113" s="21">
        <f t="shared" si="6"/>
        <v>2.0105009332552584</v>
      </c>
      <c r="AT113" s="21">
        <f t="shared" si="6"/>
        <v>1.9477050481824858</v>
      </c>
      <c r="AU113" s="21">
        <f t="shared" si="6"/>
        <v>1.8970975481352459</v>
      </c>
      <c r="AV113" s="21">
        <f t="shared" si="6"/>
        <v>2.1204784798968253</v>
      </c>
      <c r="AW113" s="21">
        <f t="shared" si="6"/>
        <v>2.1720789310990174</v>
      </c>
      <c r="AX113" s="21">
        <f t="shared" si="6"/>
        <v>2.4859325715355927</v>
      </c>
      <c r="AY113" s="21">
        <f t="shared" si="6"/>
        <v>2.2817146177967942</v>
      </c>
      <c r="AZ113" s="21">
        <f t="shared" si="6"/>
        <v>2.248331066299273</v>
      </c>
      <c r="BA113" s="21">
        <f t="shared" si="6"/>
        <v>2.2845411335238319</v>
      </c>
      <c r="BB113" s="21">
        <f t="shared" si="6"/>
        <v>2.4100314636157902</v>
      </c>
      <c r="BC113" s="21">
        <f t="shared" si="6"/>
        <v>2.4341957388902</v>
      </c>
      <c r="BD113" s="21">
        <f t="shared" si="6"/>
        <v>2.5085916900998551</v>
      </c>
      <c r="BE113" s="21">
        <f t="shared" si="6"/>
        <v>1</v>
      </c>
      <c r="BF113" s="21">
        <f t="shared" si="6"/>
        <v>3.0902083279527237</v>
      </c>
      <c r="BG113" s="21">
        <f t="shared" si="6"/>
        <v>2.8791323123109969</v>
      </c>
      <c r="BH113" s="21">
        <f t="shared" si="6"/>
        <v>2.4970974196247537</v>
      </c>
      <c r="BI113" s="21">
        <f t="shared" si="6"/>
        <v>2.851573988591185</v>
      </c>
      <c r="BJ113" s="21">
        <f t="shared" si="6"/>
        <v>2.1562663669871838</v>
      </c>
      <c r="BK113" s="21">
        <f t="shared" si="6"/>
        <v>2.4223549570851755</v>
      </c>
      <c r="BL113" s="21">
        <f t="shared" si="6"/>
        <v>2.0490506187438364</v>
      </c>
      <c r="BM113" s="21">
        <f t="shared" si="6"/>
        <v>2.0443834867843003</v>
      </c>
      <c r="BN113" s="21">
        <f t="shared" si="6"/>
        <v>1.957243227499321</v>
      </c>
      <c r="BO113" s="21">
        <f t="shared" ref="BO113:DF113" si="7">SUM(BO5:BO112)</f>
        <v>1.9584150287082327</v>
      </c>
      <c r="BP113" s="21">
        <f t="shared" si="7"/>
        <v>1.8499440366533644</v>
      </c>
      <c r="BQ113" s="21">
        <f t="shared" si="7"/>
        <v>2.0212840834428345</v>
      </c>
      <c r="BR113" s="21">
        <f t="shared" si="7"/>
        <v>1.9941260701639583</v>
      </c>
      <c r="BS113" s="21">
        <f t="shared" si="7"/>
        <v>1.8357903182855371</v>
      </c>
      <c r="BT113" s="21">
        <f t="shared" si="7"/>
        <v>1.4691369876860574</v>
      </c>
      <c r="BU113" s="21">
        <f t="shared" si="7"/>
        <v>1.679774976252209</v>
      </c>
      <c r="BV113" s="21">
        <f t="shared" si="7"/>
        <v>1.5196098542488023</v>
      </c>
      <c r="BW113" s="21">
        <f t="shared" si="7"/>
        <v>1.6015614543219203</v>
      </c>
      <c r="BX113" s="21">
        <f t="shared" si="7"/>
        <v>1.1871659637122598</v>
      </c>
      <c r="BY113" s="21">
        <f t="shared" si="7"/>
        <v>1.7089367108981963</v>
      </c>
      <c r="BZ113" s="21">
        <f t="shared" si="7"/>
        <v>1.4162515637096182</v>
      </c>
      <c r="CA113" s="21">
        <f t="shared" si="7"/>
        <v>2.8090644832066367</v>
      </c>
      <c r="CB113" s="21">
        <f t="shared" si="7"/>
        <v>2.9156655926789452</v>
      </c>
      <c r="CC113" s="21">
        <f t="shared" si="7"/>
        <v>1</v>
      </c>
      <c r="CD113" s="21">
        <f t="shared" si="7"/>
        <v>1.5513073348719562</v>
      </c>
      <c r="CE113" s="21">
        <f t="shared" si="7"/>
        <v>1.7028003294407323</v>
      </c>
      <c r="CF113" s="21">
        <f t="shared" si="7"/>
        <v>1.7220228212475035</v>
      </c>
      <c r="CG113" s="21">
        <f t="shared" si="7"/>
        <v>1.3460958366757643</v>
      </c>
      <c r="CH113" s="21">
        <f t="shared" si="7"/>
        <v>2.0506561926690625</v>
      </c>
      <c r="CI113" s="21">
        <f t="shared" si="7"/>
        <v>1.8918230826587839</v>
      </c>
      <c r="CJ113" s="21">
        <f t="shared" si="7"/>
        <v>1.5729090087373181</v>
      </c>
      <c r="CK113" s="21">
        <f t="shared" si="7"/>
        <v>1.9943756723818471</v>
      </c>
      <c r="CL113" s="21">
        <f t="shared" si="7"/>
        <v>1.9366276321668361</v>
      </c>
      <c r="CM113" s="21">
        <f t="shared" si="7"/>
        <v>1.5179590560711522</v>
      </c>
      <c r="CN113" s="21">
        <f t="shared" si="7"/>
        <v>1.3969301249202632</v>
      </c>
      <c r="CO113" s="21">
        <f t="shared" si="7"/>
        <v>1.8430188490150328</v>
      </c>
      <c r="CP113" s="21">
        <f t="shared" si="7"/>
        <v>2.0114196784921741</v>
      </c>
      <c r="CQ113" s="21">
        <f t="shared" si="7"/>
        <v>1.8214334157229448</v>
      </c>
      <c r="CR113" s="21">
        <f t="shared" si="7"/>
        <v>1.5907334371671591</v>
      </c>
      <c r="CS113" s="21">
        <f t="shared" si="7"/>
        <v>1.4553259328476225</v>
      </c>
      <c r="CT113" s="21">
        <f t="shared" si="7"/>
        <v>1.6667291773921684</v>
      </c>
      <c r="CU113" s="21">
        <f t="shared" si="7"/>
        <v>1.6682967213571711</v>
      </c>
      <c r="CV113" s="21">
        <f t="shared" si="7"/>
        <v>2.5346661530460666</v>
      </c>
      <c r="CW113" s="21">
        <f t="shared" si="7"/>
        <v>2.3648450352657822</v>
      </c>
      <c r="CX113" s="21">
        <f t="shared" si="7"/>
        <v>1.6451551060001031</v>
      </c>
      <c r="CY113" s="21">
        <f t="shared" si="7"/>
        <v>2.1422558537937024</v>
      </c>
      <c r="CZ113" s="21">
        <f t="shared" si="7"/>
        <v>2.1454244399482691</v>
      </c>
      <c r="DA113" s="21">
        <f t="shared" si="7"/>
        <v>1.6737249483291601</v>
      </c>
      <c r="DB113" s="21">
        <f t="shared" si="7"/>
        <v>1.6475323038283332</v>
      </c>
      <c r="DC113" s="21">
        <f t="shared" ref="DC113" si="8">SUM(DC5:DC112)</f>
        <v>1.5984470576436398</v>
      </c>
      <c r="DD113" s="21">
        <f t="shared" si="7"/>
        <v>1.4680049195113709</v>
      </c>
      <c r="DE113" s="21">
        <f t="shared" si="7"/>
        <v>3.1090881990213464</v>
      </c>
      <c r="DF113" s="21">
        <f t="shared" si="7"/>
        <v>1.6018490784962607</v>
      </c>
      <c r="DG113" s="23"/>
      <c r="DH113" s="24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</row>
    <row r="114" spans="1:233" s="26" customFormat="1" ht="20.100000000000001" customHeight="1" x14ac:dyDescent="0.15">
      <c r="A114" s="38" t="s">
        <v>210</v>
      </c>
      <c r="B114" s="39"/>
      <c r="C114" s="21">
        <f t="shared" ref="C114:AH114" si="9">+C113/AVERAGE($C$113:$DF$113)</f>
        <v>0.97753365791575808</v>
      </c>
      <c r="D114" s="21">
        <f t="shared" si="9"/>
        <v>1.2102812508141314</v>
      </c>
      <c r="E114" s="21">
        <f t="shared" si="9"/>
        <v>0.89747337702092056</v>
      </c>
      <c r="F114" s="21">
        <f t="shared" si="9"/>
        <v>0.79033689113081207</v>
      </c>
      <c r="G114" s="21">
        <f t="shared" si="9"/>
        <v>0.83986107198566795</v>
      </c>
      <c r="H114" s="21">
        <f t="shared" si="9"/>
        <v>0.5003021465863271</v>
      </c>
      <c r="I114" s="21">
        <f t="shared" si="9"/>
        <v>0.5003021465863271</v>
      </c>
      <c r="J114" s="21">
        <f t="shared" si="9"/>
        <v>1.2762430875317197</v>
      </c>
      <c r="K114" s="21">
        <f t="shared" si="9"/>
        <v>0.78218561703669398</v>
      </c>
      <c r="L114" s="21">
        <f t="shared" si="9"/>
        <v>1.2398216527549817</v>
      </c>
      <c r="M114" s="21">
        <f t="shared" si="9"/>
        <v>0.5003021465863271</v>
      </c>
      <c r="N114" s="21">
        <f t="shared" si="9"/>
        <v>0.89585395501790654</v>
      </c>
      <c r="O114" s="21">
        <f t="shared" si="9"/>
        <v>0.94028155981375638</v>
      </c>
      <c r="P114" s="21">
        <f t="shared" si="9"/>
        <v>1.1820031086719829</v>
      </c>
      <c r="Q114" s="21">
        <f t="shared" si="9"/>
        <v>1.1682657867034043</v>
      </c>
      <c r="R114" s="21">
        <f t="shared" si="9"/>
        <v>1.5483504218629629</v>
      </c>
      <c r="S114" s="21">
        <f t="shared" si="9"/>
        <v>1.1363023990492949</v>
      </c>
      <c r="T114" s="21">
        <f t="shared" si="9"/>
        <v>1.0519078161606052</v>
      </c>
      <c r="U114" s="21">
        <f t="shared" si="9"/>
        <v>1.0712560887198925</v>
      </c>
      <c r="V114" s="21">
        <f t="shared" si="9"/>
        <v>1.0580278463476707</v>
      </c>
      <c r="W114" s="21">
        <f t="shared" si="9"/>
        <v>1.345536690016556</v>
      </c>
      <c r="X114" s="21">
        <f t="shared" si="9"/>
        <v>1.3902398210899407</v>
      </c>
      <c r="Y114" s="21">
        <f t="shared" si="9"/>
        <v>1.4278639003763831</v>
      </c>
      <c r="Z114" s="21">
        <f t="shared" si="9"/>
        <v>0.5003021465863271</v>
      </c>
      <c r="AA114" s="21">
        <f t="shared" si="9"/>
        <v>1.2252899307131728</v>
      </c>
      <c r="AB114" s="21">
        <f t="shared" si="9"/>
        <v>1.2364530521060897</v>
      </c>
      <c r="AC114" s="21">
        <f t="shared" si="9"/>
        <v>0.83270197143603497</v>
      </c>
      <c r="AD114" s="21">
        <f t="shared" si="9"/>
        <v>0.90677354264166521</v>
      </c>
      <c r="AE114" s="21">
        <f t="shared" si="9"/>
        <v>1.1275465069458361</v>
      </c>
      <c r="AF114" s="21">
        <f t="shared" si="9"/>
        <v>0.81892862564414148</v>
      </c>
      <c r="AG114" s="21">
        <f t="shared" si="9"/>
        <v>1.1803282606003807</v>
      </c>
      <c r="AH114" s="21">
        <f t="shared" si="9"/>
        <v>0.99834386420920351</v>
      </c>
      <c r="AI114" s="21">
        <f t="shared" ref="AI114:BN114" si="10">+AI113/AVERAGE($C$113:$DF$113)</f>
        <v>1.0681658614928169</v>
      </c>
      <c r="AJ114" s="21">
        <f t="shared" si="10"/>
        <v>0.87826082605381972</v>
      </c>
      <c r="AK114" s="21">
        <f t="shared" si="10"/>
        <v>1.0063891266201523</v>
      </c>
      <c r="AL114" s="21">
        <f t="shared" si="10"/>
        <v>0.5003021465863271</v>
      </c>
      <c r="AM114" s="21">
        <f t="shared" si="10"/>
        <v>1.3334185031958947</v>
      </c>
      <c r="AN114" s="21">
        <f t="shared" si="10"/>
        <v>1.0536459917731027</v>
      </c>
      <c r="AO114" s="21">
        <f t="shared" si="10"/>
        <v>1.3349457798828583</v>
      </c>
      <c r="AP114" s="21">
        <f t="shared" si="10"/>
        <v>1.1983748542726254</v>
      </c>
      <c r="AQ114" s="21">
        <f t="shared" si="10"/>
        <v>1.2632196271973322</v>
      </c>
      <c r="AR114" s="21">
        <f t="shared" si="10"/>
        <v>1.0736359689189245</v>
      </c>
      <c r="AS114" s="21">
        <f t="shared" si="10"/>
        <v>1.0058579326214196</v>
      </c>
      <c r="AT114" s="21">
        <f t="shared" si="10"/>
        <v>0.9744410165227233</v>
      </c>
      <c r="AU114" s="21">
        <f t="shared" si="10"/>
        <v>0.94912197561572154</v>
      </c>
      <c r="AV114" s="21">
        <f t="shared" si="10"/>
        <v>1.0608799352824936</v>
      </c>
      <c r="AW114" s="21">
        <f t="shared" si="10"/>
        <v>1.0866957517837732</v>
      </c>
      <c r="AX114" s="21">
        <f t="shared" si="10"/>
        <v>1.2437174018081252</v>
      </c>
      <c r="AY114" s="21">
        <f t="shared" si="10"/>
        <v>1.141546721181137</v>
      </c>
      <c r="AZ114" s="21">
        <f t="shared" si="10"/>
        <v>1.1248448587062521</v>
      </c>
      <c r="BA114" s="21">
        <f t="shared" si="10"/>
        <v>1.142960833066734</v>
      </c>
      <c r="BB114" s="21">
        <f t="shared" si="10"/>
        <v>1.2057439145875675</v>
      </c>
      <c r="BC114" s="21">
        <f t="shared" si="10"/>
        <v>1.2178333533780576</v>
      </c>
      <c r="BD114" s="21">
        <f t="shared" si="10"/>
        <v>1.2550538074655797</v>
      </c>
      <c r="BE114" s="21">
        <f t="shared" si="10"/>
        <v>0.5003021465863271</v>
      </c>
      <c r="BF114" s="21">
        <f t="shared" si="10"/>
        <v>1.5460378598736924</v>
      </c>
      <c r="BG114" s="21">
        <f t="shared" si="10"/>
        <v>1.4404360761552473</v>
      </c>
      <c r="BH114" s="21">
        <f t="shared" si="10"/>
        <v>1.2493031992734427</v>
      </c>
      <c r="BI114" s="21">
        <f t="shared" si="10"/>
        <v>1.4266485876419046</v>
      </c>
      <c r="BJ114" s="21">
        <f t="shared" si="10"/>
        <v>1.078784692015589</v>
      </c>
      <c r="BK114" s="21">
        <f t="shared" si="10"/>
        <v>1.2119093848237434</v>
      </c>
      <c r="BL114" s="21">
        <f t="shared" si="10"/>
        <v>1.0251444230215832</v>
      </c>
      <c r="BM114" s="21">
        <f t="shared" si="10"/>
        <v>1.0228094468838256</v>
      </c>
      <c r="BN114" s="21">
        <f t="shared" si="10"/>
        <v>0.97921298810946122</v>
      </c>
      <c r="BO114" s="21">
        <f t="shared" ref="BO114:CT114" si="11">+BO113/AVERAGE($C$113:$DF$113)</f>
        <v>0.97979924276965225</v>
      </c>
      <c r="BP114" s="21">
        <f t="shared" si="11"/>
        <v>0.92553097260225314</v>
      </c>
      <c r="BQ114" s="21">
        <f t="shared" si="11"/>
        <v>1.0112527658072268</v>
      </c>
      <c r="BR114" s="21">
        <f t="shared" si="11"/>
        <v>0.99766555346678509</v>
      </c>
      <c r="BS114" s="21">
        <f t="shared" si="11"/>
        <v>0.91844983692065085</v>
      </c>
      <c r="BT114" s="21">
        <f t="shared" si="11"/>
        <v>0.73501238856870488</v>
      </c>
      <c r="BU114" s="21">
        <f t="shared" si="11"/>
        <v>0.84039502640097674</v>
      </c>
      <c r="BV114" s="21">
        <f t="shared" si="11"/>
        <v>0.76026407205441149</v>
      </c>
      <c r="BW114" s="21">
        <f t="shared" si="11"/>
        <v>0.80126463348717658</v>
      </c>
      <c r="BX114" s="21">
        <f t="shared" si="11"/>
        <v>0.59394167999946923</v>
      </c>
      <c r="BY114" s="21">
        <f t="shared" si="11"/>
        <v>0.85498470484254507</v>
      </c>
      <c r="BZ114" s="21">
        <f t="shared" si="11"/>
        <v>0.70855369743016439</v>
      </c>
      <c r="CA114" s="21">
        <f t="shared" si="11"/>
        <v>1.405380990847692</v>
      </c>
      <c r="CB114" s="21">
        <f t="shared" si="11"/>
        <v>1.4587137547451718</v>
      </c>
      <c r="CC114" s="21">
        <f t="shared" si="11"/>
        <v>0.5003021465863271</v>
      </c>
      <c r="CD114" s="21">
        <f t="shared" si="11"/>
        <v>0.77612238965155378</v>
      </c>
      <c r="CE114" s="21">
        <f t="shared" si="11"/>
        <v>0.85191466002710337</v>
      </c>
      <c r="CF114" s="21">
        <f t="shared" si="11"/>
        <v>0.861531713940769</v>
      </c>
      <c r="CG114" s="21">
        <f t="shared" si="11"/>
        <v>0.67345463659980287</v>
      </c>
      <c r="CH114" s="21">
        <f t="shared" si="11"/>
        <v>1.0259476951028768</v>
      </c>
      <c r="CI114" s="21">
        <f t="shared" si="11"/>
        <v>0.94648314921575205</v>
      </c>
      <c r="CJ114" s="21">
        <f t="shared" si="11"/>
        <v>0.78692975345625216</v>
      </c>
      <c r="CK114" s="21">
        <f t="shared" si="11"/>
        <v>0.99779042999218759</v>
      </c>
      <c r="CL114" s="21">
        <f t="shared" si="11"/>
        <v>0.96889896151146404</v>
      </c>
      <c r="CM114" s="21">
        <f t="shared" si="11"/>
        <v>0.75943817418255233</v>
      </c>
      <c r="CN114" s="21">
        <f t="shared" si="11"/>
        <v>0.69888714012871378</v>
      </c>
      <c r="CO114" s="21">
        <f t="shared" si="11"/>
        <v>0.92206628636128274</v>
      </c>
      <c r="CP114" s="21">
        <f t="shared" si="11"/>
        <v>1.0063175828356146</v>
      </c>
      <c r="CQ114" s="21">
        <f t="shared" si="11"/>
        <v>0.91126704775025524</v>
      </c>
      <c r="CR114" s="21">
        <f t="shared" si="11"/>
        <v>0.79584735326137601</v>
      </c>
      <c r="CS114" s="21">
        <f t="shared" si="11"/>
        <v>0.72810268818641444</v>
      </c>
      <c r="CT114" s="21">
        <f t="shared" si="11"/>
        <v>0.83386818522736506</v>
      </c>
      <c r="CU114" s="21">
        <f t="shared" ref="CU114:DF114" si="12">+CU113/AVERAGE($C$113:$DF$113)</f>
        <v>0.83465243083792429</v>
      </c>
      <c r="CV114" s="21">
        <f t="shared" si="12"/>
        <v>1.268098917248655</v>
      </c>
      <c r="CW114" s="21">
        <f t="shared" si="12"/>
        <v>1.1831370474874892</v>
      </c>
      <c r="CX114" s="21">
        <f t="shared" si="12"/>
        <v>0.82307463099930811</v>
      </c>
      <c r="CY114" s="21">
        <f t="shared" si="12"/>
        <v>1.0717752021901141</v>
      </c>
      <c r="CZ114" s="21">
        <f t="shared" si="12"/>
        <v>1.0733604526448877</v>
      </c>
      <c r="DA114" s="21">
        <f t="shared" si="12"/>
        <v>0.83736818444416816</v>
      </c>
      <c r="DB114" s="21">
        <f t="shared" si="12"/>
        <v>0.82426394817563198</v>
      </c>
      <c r="DC114" s="21">
        <f t="shared" ref="DC114" si="13">+DC113/AVERAGE($C$113:$DF$113)</f>
        <v>0.79970649414371153</v>
      </c>
      <c r="DD114" s="21">
        <f t="shared" si="12"/>
        <v>0.73444601243082719</v>
      </c>
      <c r="DE114" s="21">
        <f t="shared" si="12"/>
        <v>1.5554834998965974</v>
      </c>
      <c r="DF114" s="22">
        <f t="shared" si="12"/>
        <v>0.80140853247900923</v>
      </c>
      <c r="DG114" s="15"/>
      <c r="DH114" s="25"/>
    </row>
    <row r="115" spans="1:233" ht="20.100000000000001" customHeight="1" x14ac:dyDescent="0.15"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</row>
    <row r="116" spans="1:233" ht="20.100000000000001" customHeight="1" x14ac:dyDescent="0.15"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</row>
    <row r="117" spans="1:233" ht="20.100000000000001" customHeight="1" x14ac:dyDescent="0.15"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</row>
    <row r="118" spans="1:233" ht="20.100000000000001" customHeight="1" x14ac:dyDescent="0.15"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</row>
    <row r="119" spans="1:233" ht="20.100000000000001" customHeight="1" x14ac:dyDescent="0.15"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</row>
    <row r="120" spans="1:233" ht="20.100000000000001" customHeight="1" x14ac:dyDescent="0.15"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</row>
    <row r="121" spans="1:233" ht="20.100000000000001" customHeight="1" x14ac:dyDescent="0.15"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</row>
    <row r="122" spans="1:233" ht="20.100000000000001" customHeight="1" x14ac:dyDescent="0.15"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</row>
    <row r="123" spans="1:233" ht="20.100000000000001" customHeight="1" x14ac:dyDescent="0.15"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</row>
    <row r="124" spans="1:233" ht="20.100000000000001" customHeight="1" x14ac:dyDescent="0.15"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</row>
    <row r="125" spans="1:233" ht="20.100000000000001" customHeight="1" x14ac:dyDescent="0.15"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</row>
    <row r="126" spans="1:233" ht="20.100000000000001" customHeight="1" x14ac:dyDescent="0.15"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</row>
    <row r="127" spans="1:233" ht="20.100000000000001" customHeight="1" x14ac:dyDescent="0.15"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</row>
    <row r="128" spans="1:233" ht="20.100000000000001" customHeight="1" x14ac:dyDescent="0.15"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</row>
    <row r="129" spans="113:256" ht="20.100000000000001" customHeight="1" x14ac:dyDescent="0.15"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</row>
    <row r="130" spans="113:256" ht="20.100000000000001" customHeight="1" x14ac:dyDescent="0.15"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</row>
    <row r="131" spans="113:256" ht="20.100000000000001" customHeight="1" x14ac:dyDescent="0.15"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</row>
    <row r="132" spans="113:256" ht="20.100000000000001" customHeight="1" x14ac:dyDescent="0.15"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</row>
    <row r="133" spans="113:256" ht="20.100000000000001" customHeight="1" x14ac:dyDescent="0.15"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</row>
    <row r="134" spans="113:256" ht="20.100000000000001" customHeight="1" x14ac:dyDescent="0.15"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</row>
    <row r="135" spans="113:256" ht="20.100000000000001" customHeight="1" x14ac:dyDescent="0.15"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  <c r="IU135" s="5"/>
      <c r="IV135" s="5"/>
    </row>
    <row r="136" spans="113:256" ht="20.100000000000001" customHeight="1" x14ac:dyDescent="0.15"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  <c r="IU136" s="5"/>
      <c r="IV136" s="5"/>
    </row>
    <row r="137" spans="113:256" ht="20.100000000000001" customHeight="1" x14ac:dyDescent="0.15"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  <c r="IV137" s="5"/>
    </row>
    <row r="138" spans="113:256" ht="20.100000000000001" customHeight="1" x14ac:dyDescent="0.15"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  <c r="IU138" s="5"/>
      <c r="IV138" s="5"/>
    </row>
    <row r="139" spans="113:256" ht="20.100000000000001" customHeight="1" x14ac:dyDescent="0.15"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  <c r="IU139" s="5"/>
      <c r="IV139" s="5"/>
    </row>
    <row r="140" spans="113:256" ht="20.100000000000001" customHeight="1" x14ac:dyDescent="0.15"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  <c r="IR140" s="5"/>
      <c r="IS140" s="5"/>
      <c r="IT140" s="5"/>
      <c r="IU140" s="5"/>
      <c r="IV140" s="5"/>
    </row>
    <row r="141" spans="113:256" ht="20.100000000000001" customHeight="1" x14ac:dyDescent="0.15"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5"/>
      <c r="IU141" s="5"/>
      <c r="IV141" s="5"/>
    </row>
    <row r="142" spans="113:256" ht="20.100000000000001" customHeight="1" x14ac:dyDescent="0.15"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  <c r="IU142" s="5"/>
      <c r="IV142" s="5"/>
    </row>
    <row r="143" spans="113:256" ht="20.100000000000001" customHeight="1" x14ac:dyDescent="0.15"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  <c r="IS143" s="5"/>
      <c r="IT143" s="5"/>
      <c r="IU143" s="5"/>
      <c r="IV143" s="5"/>
    </row>
    <row r="144" spans="113:256" ht="20.100000000000001" customHeight="1" x14ac:dyDescent="0.15"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  <c r="IT144" s="5"/>
      <c r="IU144" s="5"/>
      <c r="IV144" s="5"/>
    </row>
    <row r="145" spans="113:256" ht="20.100000000000001" customHeight="1" x14ac:dyDescent="0.15"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  <c r="IT145" s="5"/>
      <c r="IU145" s="5"/>
      <c r="IV145" s="5"/>
    </row>
    <row r="146" spans="113:256" ht="20.100000000000001" customHeight="1" x14ac:dyDescent="0.15"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  <c r="IS146" s="5"/>
      <c r="IT146" s="5"/>
      <c r="IU146" s="5"/>
      <c r="IV146" s="5"/>
    </row>
    <row r="147" spans="113:256" ht="20.100000000000001" customHeight="1" x14ac:dyDescent="0.15"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  <c r="IS147" s="5"/>
      <c r="IT147" s="5"/>
      <c r="IU147" s="5"/>
      <c r="IV147" s="5"/>
    </row>
    <row r="148" spans="113:256" ht="20.100000000000001" customHeight="1" x14ac:dyDescent="0.15"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  <c r="IS148" s="5"/>
      <c r="IT148" s="5"/>
      <c r="IU148" s="5"/>
      <c r="IV148" s="5"/>
    </row>
    <row r="149" spans="113:256" ht="20.100000000000001" customHeight="1" x14ac:dyDescent="0.15"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  <c r="IR149" s="5"/>
      <c r="IS149" s="5"/>
      <c r="IT149" s="5"/>
      <c r="IU149" s="5"/>
      <c r="IV149" s="5"/>
    </row>
    <row r="150" spans="113:256" ht="20.100000000000001" customHeight="1" x14ac:dyDescent="0.15"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  <c r="IS150" s="5"/>
      <c r="IT150" s="5"/>
      <c r="IU150" s="5"/>
      <c r="IV150" s="5"/>
    </row>
    <row r="151" spans="113:256" ht="20.100000000000001" customHeight="1" x14ac:dyDescent="0.15"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  <c r="IS151" s="5"/>
      <c r="IT151" s="5"/>
      <c r="IU151" s="5"/>
      <c r="IV151" s="5"/>
    </row>
    <row r="152" spans="113:256" ht="20.100000000000001" customHeight="1" x14ac:dyDescent="0.15"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  <c r="IS152" s="5"/>
      <c r="IT152" s="5"/>
      <c r="IU152" s="5"/>
      <c r="IV152" s="5"/>
    </row>
    <row r="153" spans="113:256" ht="20.100000000000001" customHeight="1" x14ac:dyDescent="0.15"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  <c r="IS153" s="5"/>
      <c r="IT153" s="5"/>
      <c r="IU153" s="5"/>
      <c r="IV153" s="5"/>
    </row>
    <row r="154" spans="113:256" ht="20.100000000000001" customHeight="1" x14ac:dyDescent="0.15"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  <c r="IS154" s="5"/>
      <c r="IT154" s="5"/>
      <c r="IU154" s="5"/>
      <c r="IV154" s="5"/>
    </row>
    <row r="155" spans="113:256" ht="20.100000000000001" customHeight="1" x14ac:dyDescent="0.15"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  <c r="IO155" s="5"/>
      <c r="IP155" s="5"/>
      <c r="IQ155" s="5"/>
      <c r="IR155" s="5"/>
      <c r="IS155" s="5"/>
      <c r="IT155" s="5"/>
      <c r="IU155" s="5"/>
      <c r="IV155" s="5"/>
    </row>
    <row r="156" spans="113:256" ht="20.100000000000001" customHeight="1" x14ac:dyDescent="0.15"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  <c r="IS156" s="5"/>
      <c r="IT156" s="5"/>
      <c r="IU156" s="5"/>
      <c r="IV156" s="5"/>
    </row>
    <row r="157" spans="113:256" ht="20.100000000000001" customHeight="1" x14ac:dyDescent="0.15"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  <c r="IR157" s="5"/>
      <c r="IS157" s="5"/>
      <c r="IT157" s="5"/>
      <c r="IU157" s="5"/>
      <c r="IV157" s="5"/>
    </row>
    <row r="158" spans="113:256" ht="20.100000000000001" customHeight="1" x14ac:dyDescent="0.15"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  <c r="IO158" s="5"/>
      <c r="IP158" s="5"/>
      <c r="IQ158" s="5"/>
      <c r="IR158" s="5"/>
      <c r="IS158" s="5"/>
      <c r="IT158" s="5"/>
      <c r="IU158" s="5"/>
      <c r="IV158" s="5"/>
    </row>
    <row r="159" spans="113:256" ht="20.100000000000001" customHeight="1" x14ac:dyDescent="0.15"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  <c r="IO159" s="5"/>
      <c r="IP159" s="5"/>
      <c r="IQ159" s="5"/>
      <c r="IR159" s="5"/>
      <c r="IS159" s="5"/>
      <c r="IT159" s="5"/>
      <c r="IU159" s="5"/>
      <c r="IV159" s="5"/>
    </row>
    <row r="160" spans="113:256" ht="20.100000000000001" customHeight="1" x14ac:dyDescent="0.15"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  <c r="IJ160" s="5"/>
      <c r="IK160" s="5"/>
      <c r="IL160" s="5"/>
      <c r="IM160" s="5"/>
      <c r="IN160" s="5"/>
      <c r="IO160" s="5"/>
      <c r="IP160" s="5"/>
      <c r="IQ160" s="5"/>
      <c r="IR160" s="5"/>
      <c r="IS160" s="5"/>
      <c r="IT160" s="5"/>
      <c r="IU160" s="5"/>
      <c r="IV160" s="5"/>
    </row>
    <row r="161" spans="113:256" ht="20.100000000000001" customHeight="1" x14ac:dyDescent="0.15"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  <c r="IK161" s="5"/>
      <c r="IL161" s="5"/>
      <c r="IM161" s="5"/>
      <c r="IN161" s="5"/>
      <c r="IO161" s="5"/>
      <c r="IP161" s="5"/>
      <c r="IQ161" s="5"/>
      <c r="IR161" s="5"/>
      <c r="IS161" s="5"/>
      <c r="IT161" s="5"/>
      <c r="IU161" s="5"/>
      <c r="IV161" s="5"/>
    </row>
    <row r="162" spans="113:256" ht="20.100000000000001" customHeight="1" x14ac:dyDescent="0.15"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  <c r="IO162" s="5"/>
      <c r="IP162" s="5"/>
      <c r="IQ162" s="5"/>
      <c r="IR162" s="5"/>
      <c r="IS162" s="5"/>
      <c r="IT162" s="5"/>
      <c r="IU162" s="5"/>
      <c r="IV162" s="5"/>
    </row>
    <row r="163" spans="113:256" ht="20.100000000000001" customHeight="1" x14ac:dyDescent="0.15"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  <c r="IO163" s="5"/>
      <c r="IP163" s="5"/>
      <c r="IQ163" s="5"/>
      <c r="IR163" s="5"/>
      <c r="IS163" s="5"/>
      <c r="IT163" s="5"/>
      <c r="IU163" s="5"/>
      <c r="IV163" s="5"/>
    </row>
    <row r="164" spans="113:256" ht="20.100000000000001" customHeight="1" x14ac:dyDescent="0.15"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  <c r="IR164" s="5"/>
      <c r="IS164" s="5"/>
      <c r="IT164" s="5"/>
      <c r="IU164" s="5"/>
      <c r="IV164" s="5"/>
    </row>
    <row r="165" spans="113:256" ht="20.100000000000001" customHeight="1" x14ac:dyDescent="0.15"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  <c r="IR165" s="5"/>
      <c r="IS165" s="5"/>
      <c r="IT165" s="5"/>
      <c r="IU165" s="5"/>
      <c r="IV165" s="5"/>
    </row>
    <row r="166" spans="113:256" ht="20.100000000000001" customHeight="1" x14ac:dyDescent="0.15"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  <c r="IR166" s="5"/>
      <c r="IS166" s="5"/>
      <c r="IT166" s="5"/>
      <c r="IU166" s="5"/>
      <c r="IV166" s="5"/>
    </row>
    <row r="167" spans="113:256" ht="20.100000000000001" customHeight="1" x14ac:dyDescent="0.15"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  <c r="HW167" s="5"/>
      <c r="HX167" s="5"/>
      <c r="HY167" s="5"/>
      <c r="HZ167" s="5"/>
      <c r="IA167" s="5"/>
      <c r="IB167" s="5"/>
      <c r="IC167" s="5"/>
      <c r="ID167" s="5"/>
      <c r="IE167" s="5"/>
      <c r="IF167" s="5"/>
      <c r="IG167" s="5"/>
      <c r="IH167" s="5"/>
      <c r="II167" s="5"/>
      <c r="IJ167" s="5"/>
      <c r="IK167" s="5"/>
      <c r="IL167" s="5"/>
      <c r="IM167" s="5"/>
      <c r="IN167" s="5"/>
      <c r="IO167" s="5"/>
      <c r="IP167" s="5"/>
      <c r="IQ167" s="5"/>
      <c r="IR167" s="5"/>
      <c r="IS167" s="5"/>
      <c r="IT167" s="5"/>
      <c r="IU167" s="5"/>
      <c r="IV167" s="5"/>
    </row>
    <row r="168" spans="113:256" ht="20.100000000000001" customHeight="1" x14ac:dyDescent="0.15"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  <c r="IJ168" s="5"/>
      <c r="IK168" s="5"/>
      <c r="IL168" s="5"/>
      <c r="IM168" s="5"/>
      <c r="IN168" s="5"/>
      <c r="IO168" s="5"/>
      <c r="IP168" s="5"/>
      <c r="IQ168" s="5"/>
      <c r="IR168" s="5"/>
      <c r="IS168" s="5"/>
      <c r="IT168" s="5"/>
      <c r="IU168" s="5"/>
      <c r="IV168" s="5"/>
    </row>
    <row r="169" spans="113:256" ht="20.100000000000001" customHeight="1" x14ac:dyDescent="0.15"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  <c r="IK169" s="5"/>
      <c r="IL169" s="5"/>
      <c r="IM169" s="5"/>
      <c r="IN169" s="5"/>
      <c r="IO169" s="5"/>
      <c r="IP169" s="5"/>
      <c r="IQ169" s="5"/>
      <c r="IR169" s="5"/>
      <c r="IS169" s="5"/>
      <c r="IT169" s="5"/>
      <c r="IU169" s="5"/>
      <c r="IV169" s="5"/>
    </row>
    <row r="170" spans="113:256" ht="20.100000000000001" customHeight="1" x14ac:dyDescent="0.15"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  <c r="HW170" s="5"/>
      <c r="HX170" s="5"/>
      <c r="HY170" s="5"/>
      <c r="HZ170" s="5"/>
      <c r="IA170" s="5"/>
      <c r="IB170" s="5"/>
      <c r="IC170" s="5"/>
      <c r="ID170" s="5"/>
      <c r="IE170" s="5"/>
      <c r="IF170" s="5"/>
      <c r="IG170" s="5"/>
      <c r="IH170" s="5"/>
      <c r="II170" s="5"/>
      <c r="IJ170" s="5"/>
      <c r="IK170" s="5"/>
      <c r="IL170" s="5"/>
      <c r="IM170" s="5"/>
      <c r="IN170" s="5"/>
      <c r="IO170" s="5"/>
      <c r="IP170" s="5"/>
      <c r="IQ170" s="5"/>
      <c r="IR170" s="5"/>
      <c r="IS170" s="5"/>
      <c r="IT170" s="5"/>
      <c r="IU170" s="5"/>
      <c r="IV170" s="5"/>
    </row>
    <row r="171" spans="113:256" ht="20.100000000000001" customHeight="1" x14ac:dyDescent="0.15"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  <c r="HH171" s="5"/>
      <c r="HI171" s="5"/>
      <c r="HJ171" s="5"/>
      <c r="HK171" s="5"/>
      <c r="HL171" s="5"/>
      <c r="HM171" s="5"/>
      <c r="HN171" s="5"/>
      <c r="HO171" s="5"/>
      <c r="HP171" s="5"/>
      <c r="HQ171" s="5"/>
      <c r="HR171" s="5"/>
      <c r="HS171" s="5"/>
      <c r="HT171" s="5"/>
      <c r="HU171" s="5"/>
      <c r="HV171" s="5"/>
      <c r="HW171" s="5"/>
      <c r="HX171" s="5"/>
      <c r="HY171" s="5"/>
      <c r="HZ171" s="5"/>
      <c r="IA171" s="5"/>
      <c r="IB171" s="5"/>
      <c r="IC171" s="5"/>
      <c r="ID171" s="5"/>
      <c r="IE171" s="5"/>
      <c r="IF171" s="5"/>
      <c r="IG171" s="5"/>
      <c r="IH171" s="5"/>
      <c r="II171" s="5"/>
      <c r="IJ171" s="5"/>
      <c r="IK171" s="5"/>
      <c r="IL171" s="5"/>
      <c r="IM171" s="5"/>
      <c r="IN171" s="5"/>
      <c r="IO171" s="5"/>
      <c r="IP171" s="5"/>
      <c r="IQ171" s="5"/>
      <c r="IR171" s="5"/>
      <c r="IS171" s="5"/>
      <c r="IT171" s="5"/>
      <c r="IU171" s="5"/>
      <c r="IV171" s="5"/>
    </row>
    <row r="172" spans="113:256" ht="20.100000000000001" customHeight="1" x14ac:dyDescent="0.15"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  <c r="HL172" s="5"/>
      <c r="HM172" s="5"/>
      <c r="HN172" s="5"/>
      <c r="HO172" s="5"/>
      <c r="HP172" s="5"/>
      <c r="HQ172" s="5"/>
      <c r="HR172" s="5"/>
      <c r="HS172" s="5"/>
      <c r="HT172" s="5"/>
      <c r="HU172" s="5"/>
      <c r="HV172" s="5"/>
      <c r="HW172" s="5"/>
      <c r="HX172" s="5"/>
      <c r="HY172" s="5"/>
      <c r="HZ172" s="5"/>
      <c r="IA172" s="5"/>
      <c r="IB172" s="5"/>
      <c r="IC172" s="5"/>
      <c r="ID172" s="5"/>
      <c r="IE172" s="5"/>
      <c r="IF172" s="5"/>
      <c r="IG172" s="5"/>
      <c r="IH172" s="5"/>
      <c r="II172" s="5"/>
      <c r="IJ172" s="5"/>
      <c r="IK172" s="5"/>
      <c r="IL172" s="5"/>
      <c r="IM172" s="5"/>
      <c r="IN172" s="5"/>
      <c r="IO172" s="5"/>
      <c r="IP172" s="5"/>
      <c r="IQ172" s="5"/>
      <c r="IR172" s="5"/>
      <c r="IS172" s="5"/>
      <c r="IT172" s="5"/>
      <c r="IU172" s="5"/>
      <c r="IV172" s="5"/>
    </row>
    <row r="173" spans="113:256" ht="20.100000000000001" customHeight="1" x14ac:dyDescent="0.15"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  <c r="HN173" s="5"/>
      <c r="HO173" s="5"/>
      <c r="HP173" s="5"/>
      <c r="HQ173" s="5"/>
      <c r="HR173" s="5"/>
      <c r="HS173" s="5"/>
      <c r="HT173" s="5"/>
      <c r="HU173" s="5"/>
      <c r="HV173" s="5"/>
      <c r="HW173" s="5"/>
      <c r="HX173" s="5"/>
      <c r="HY173" s="5"/>
      <c r="HZ173" s="5"/>
      <c r="IA173" s="5"/>
      <c r="IB173" s="5"/>
      <c r="IC173" s="5"/>
      <c r="ID173" s="5"/>
      <c r="IE173" s="5"/>
      <c r="IF173" s="5"/>
      <c r="IG173" s="5"/>
      <c r="IH173" s="5"/>
      <c r="II173" s="5"/>
      <c r="IJ173" s="5"/>
      <c r="IK173" s="5"/>
      <c r="IL173" s="5"/>
      <c r="IM173" s="5"/>
      <c r="IN173" s="5"/>
      <c r="IO173" s="5"/>
      <c r="IP173" s="5"/>
      <c r="IQ173" s="5"/>
      <c r="IR173" s="5"/>
      <c r="IS173" s="5"/>
      <c r="IT173" s="5"/>
      <c r="IU173" s="5"/>
      <c r="IV173" s="5"/>
    </row>
    <row r="174" spans="113:256" ht="20.100000000000001" customHeight="1" x14ac:dyDescent="0.15"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5"/>
      <c r="HS174" s="5"/>
      <c r="HT174" s="5"/>
      <c r="HU174" s="5"/>
      <c r="HV174" s="5"/>
      <c r="HW174" s="5"/>
      <c r="HX174" s="5"/>
      <c r="HY174" s="5"/>
      <c r="HZ174" s="5"/>
      <c r="IA174" s="5"/>
      <c r="IB174" s="5"/>
      <c r="IC174" s="5"/>
      <c r="ID174" s="5"/>
      <c r="IE174" s="5"/>
      <c r="IF174" s="5"/>
      <c r="IG174" s="5"/>
      <c r="IH174" s="5"/>
      <c r="II174" s="5"/>
      <c r="IJ174" s="5"/>
      <c r="IK174" s="5"/>
      <c r="IL174" s="5"/>
      <c r="IM174" s="5"/>
      <c r="IN174" s="5"/>
      <c r="IO174" s="5"/>
      <c r="IP174" s="5"/>
      <c r="IQ174" s="5"/>
      <c r="IR174" s="5"/>
      <c r="IS174" s="5"/>
      <c r="IT174" s="5"/>
      <c r="IU174" s="5"/>
      <c r="IV174" s="5"/>
    </row>
    <row r="175" spans="113:256" ht="20.100000000000001" customHeight="1" x14ac:dyDescent="0.15"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  <c r="IF175" s="5"/>
      <c r="IG175" s="5"/>
      <c r="IH175" s="5"/>
      <c r="II175" s="5"/>
      <c r="IJ175" s="5"/>
      <c r="IK175" s="5"/>
      <c r="IL175" s="5"/>
      <c r="IM175" s="5"/>
      <c r="IN175" s="5"/>
      <c r="IO175" s="5"/>
      <c r="IP175" s="5"/>
      <c r="IQ175" s="5"/>
      <c r="IR175" s="5"/>
      <c r="IS175" s="5"/>
      <c r="IT175" s="5"/>
      <c r="IU175" s="5"/>
      <c r="IV175" s="5"/>
    </row>
    <row r="176" spans="113:256" ht="20.100000000000001" customHeight="1" x14ac:dyDescent="0.15"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  <c r="IF176" s="5"/>
      <c r="IG176" s="5"/>
      <c r="IH176" s="5"/>
      <c r="II176" s="5"/>
      <c r="IJ176" s="5"/>
      <c r="IK176" s="5"/>
      <c r="IL176" s="5"/>
      <c r="IM176" s="5"/>
      <c r="IN176" s="5"/>
      <c r="IO176" s="5"/>
      <c r="IP176" s="5"/>
      <c r="IQ176" s="5"/>
      <c r="IR176" s="5"/>
      <c r="IS176" s="5"/>
      <c r="IT176" s="5"/>
      <c r="IU176" s="5"/>
      <c r="IV176" s="5"/>
    </row>
    <row r="177" spans="113:256" ht="20.100000000000001" customHeight="1" x14ac:dyDescent="0.15"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5"/>
      <c r="HS177" s="5"/>
      <c r="HT177" s="5"/>
      <c r="HU177" s="5"/>
      <c r="HV177" s="5"/>
      <c r="HW177" s="5"/>
      <c r="HX177" s="5"/>
      <c r="HY177" s="5"/>
      <c r="HZ177" s="5"/>
      <c r="IA177" s="5"/>
      <c r="IB177" s="5"/>
      <c r="IC177" s="5"/>
      <c r="ID177" s="5"/>
      <c r="IE177" s="5"/>
      <c r="IF177" s="5"/>
      <c r="IG177" s="5"/>
      <c r="IH177" s="5"/>
      <c r="II177" s="5"/>
      <c r="IJ177" s="5"/>
      <c r="IK177" s="5"/>
      <c r="IL177" s="5"/>
      <c r="IM177" s="5"/>
      <c r="IN177" s="5"/>
      <c r="IO177" s="5"/>
      <c r="IP177" s="5"/>
      <c r="IQ177" s="5"/>
      <c r="IR177" s="5"/>
      <c r="IS177" s="5"/>
      <c r="IT177" s="5"/>
      <c r="IU177" s="5"/>
      <c r="IV177" s="5"/>
    </row>
    <row r="178" spans="113:256" ht="20.100000000000001" customHeight="1" x14ac:dyDescent="0.15"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  <c r="HN178" s="5"/>
      <c r="HO178" s="5"/>
      <c r="HP178" s="5"/>
      <c r="HQ178" s="5"/>
      <c r="HR178" s="5"/>
      <c r="HS178" s="5"/>
      <c r="HT178" s="5"/>
      <c r="HU178" s="5"/>
      <c r="HV178" s="5"/>
      <c r="HW178" s="5"/>
      <c r="HX178" s="5"/>
      <c r="HY178" s="5"/>
      <c r="HZ178" s="5"/>
      <c r="IA178" s="5"/>
      <c r="IB178" s="5"/>
      <c r="IC178" s="5"/>
      <c r="ID178" s="5"/>
      <c r="IE178" s="5"/>
      <c r="IF178" s="5"/>
      <c r="IG178" s="5"/>
      <c r="IH178" s="5"/>
      <c r="II178" s="5"/>
      <c r="IJ178" s="5"/>
      <c r="IK178" s="5"/>
      <c r="IL178" s="5"/>
      <c r="IM178" s="5"/>
      <c r="IN178" s="5"/>
      <c r="IO178" s="5"/>
      <c r="IP178" s="5"/>
      <c r="IQ178" s="5"/>
      <c r="IR178" s="5"/>
      <c r="IS178" s="5"/>
      <c r="IT178" s="5"/>
      <c r="IU178" s="5"/>
      <c r="IV178" s="5"/>
    </row>
    <row r="179" spans="113:256" ht="20.100000000000001" customHeight="1" x14ac:dyDescent="0.15"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  <c r="HW179" s="5"/>
      <c r="HX179" s="5"/>
      <c r="HY179" s="5"/>
      <c r="HZ179" s="5"/>
      <c r="IA179" s="5"/>
      <c r="IB179" s="5"/>
      <c r="IC179" s="5"/>
      <c r="ID179" s="5"/>
      <c r="IE179" s="5"/>
      <c r="IF179" s="5"/>
      <c r="IG179" s="5"/>
      <c r="IH179" s="5"/>
      <c r="II179" s="5"/>
      <c r="IJ179" s="5"/>
      <c r="IK179" s="5"/>
      <c r="IL179" s="5"/>
      <c r="IM179" s="5"/>
      <c r="IN179" s="5"/>
      <c r="IO179" s="5"/>
      <c r="IP179" s="5"/>
      <c r="IQ179" s="5"/>
      <c r="IR179" s="5"/>
      <c r="IS179" s="5"/>
      <c r="IT179" s="5"/>
      <c r="IU179" s="5"/>
      <c r="IV179" s="5"/>
    </row>
    <row r="180" spans="113:256" ht="20.100000000000001" customHeight="1" x14ac:dyDescent="0.15"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5"/>
      <c r="HR180" s="5"/>
      <c r="HS180" s="5"/>
      <c r="HT180" s="5"/>
      <c r="HU180" s="5"/>
      <c r="HV180" s="5"/>
      <c r="HW180" s="5"/>
      <c r="HX180" s="5"/>
      <c r="HY180" s="5"/>
      <c r="HZ180" s="5"/>
      <c r="IA180" s="5"/>
      <c r="IB180" s="5"/>
      <c r="IC180" s="5"/>
      <c r="ID180" s="5"/>
      <c r="IE180" s="5"/>
      <c r="IF180" s="5"/>
      <c r="IG180" s="5"/>
      <c r="IH180" s="5"/>
      <c r="II180" s="5"/>
      <c r="IJ180" s="5"/>
      <c r="IK180" s="5"/>
      <c r="IL180" s="5"/>
      <c r="IM180" s="5"/>
      <c r="IN180" s="5"/>
      <c r="IO180" s="5"/>
      <c r="IP180" s="5"/>
      <c r="IQ180" s="5"/>
      <c r="IR180" s="5"/>
      <c r="IS180" s="5"/>
      <c r="IT180" s="5"/>
      <c r="IU180" s="5"/>
      <c r="IV180" s="5"/>
    </row>
    <row r="181" spans="113:256" ht="20.100000000000001" customHeight="1" x14ac:dyDescent="0.15"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  <c r="HW181" s="5"/>
      <c r="HX181" s="5"/>
      <c r="HY181" s="5"/>
      <c r="HZ181" s="5"/>
      <c r="IA181" s="5"/>
      <c r="IB181" s="5"/>
      <c r="IC181" s="5"/>
      <c r="ID181" s="5"/>
      <c r="IE181" s="5"/>
      <c r="IF181" s="5"/>
      <c r="IG181" s="5"/>
      <c r="IH181" s="5"/>
      <c r="II181" s="5"/>
      <c r="IJ181" s="5"/>
      <c r="IK181" s="5"/>
      <c r="IL181" s="5"/>
      <c r="IM181" s="5"/>
      <c r="IN181" s="5"/>
      <c r="IO181" s="5"/>
      <c r="IP181" s="5"/>
      <c r="IQ181" s="5"/>
      <c r="IR181" s="5"/>
      <c r="IS181" s="5"/>
      <c r="IT181" s="5"/>
      <c r="IU181" s="5"/>
      <c r="IV181" s="5"/>
    </row>
    <row r="182" spans="113:256" ht="20.100000000000001" customHeight="1" x14ac:dyDescent="0.15"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  <c r="HU182" s="5"/>
      <c r="HV182" s="5"/>
      <c r="HW182" s="5"/>
      <c r="HX182" s="5"/>
      <c r="HY182" s="5"/>
      <c r="HZ182" s="5"/>
      <c r="IA182" s="5"/>
      <c r="IB182" s="5"/>
      <c r="IC182" s="5"/>
      <c r="ID182" s="5"/>
      <c r="IE182" s="5"/>
      <c r="IF182" s="5"/>
      <c r="IG182" s="5"/>
      <c r="IH182" s="5"/>
      <c r="II182" s="5"/>
      <c r="IJ182" s="5"/>
      <c r="IK182" s="5"/>
      <c r="IL182" s="5"/>
      <c r="IM182" s="5"/>
      <c r="IN182" s="5"/>
      <c r="IO182" s="5"/>
      <c r="IP182" s="5"/>
      <c r="IQ182" s="5"/>
      <c r="IR182" s="5"/>
      <c r="IS182" s="5"/>
      <c r="IT182" s="5"/>
      <c r="IU182" s="5"/>
      <c r="IV182" s="5"/>
    </row>
    <row r="183" spans="113:256" ht="20.100000000000001" customHeight="1" x14ac:dyDescent="0.15"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  <c r="IF183" s="5"/>
      <c r="IG183" s="5"/>
      <c r="IH183" s="5"/>
      <c r="II183" s="5"/>
      <c r="IJ183" s="5"/>
      <c r="IK183" s="5"/>
      <c r="IL183" s="5"/>
      <c r="IM183" s="5"/>
      <c r="IN183" s="5"/>
      <c r="IO183" s="5"/>
      <c r="IP183" s="5"/>
      <c r="IQ183" s="5"/>
      <c r="IR183" s="5"/>
      <c r="IS183" s="5"/>
      <c r="IT183" s="5"/>
      <c r="IU183" s="5"/>
      <c r="IV183" s="5"/>
    </row>
    <row r="184" spans="113:256" ht="20.100000000000001" customHeight="1" x14ac:dyDescent="0.15"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  <c r="HW184" s="5"/>
      <c r="HX184" s="5"/>
      <c r="HY184" s="5"/>
      <c r="HZ184" s="5"/>
      <c r="IA184" s="5"/>
      <c r="IB184" s="5"/>
      <c r="IC184" s="5"/>
      <c r="ID184" s="5"/>
      <c r="IE184" s="5"/>
      <c r="IF184" s="5"/>
      <c r="IG184" s="5"/>
      <c r="IH184" s="5"/>
      <c r="II184" s="5"/>
      <c r="IJ184" s="5"/>
      <c r="IK184" s="5"/>
      <c r="IL184" s="5"/>
      <c r="IM184" s="5"/>
      <c r="IN184" s="5"/>
      <c r="IO184" s="5"/>
      <c r="IP184" s="5"/>
      <c r="IQ184" s="5"/>
      <c r="IR184" s="5"/>
      <c r="IS184" s="5"/>
      <c r="IT184" s="5"/>
      <c r="IU184" s="5"/>
      <c r="IV184" s="5"/>
    </row>
    <row r="185" spans="113:256" ht="20.100000000000001" customHeight="1" x14ac:dyDescent="0.15"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  <c r="HW185" s="5"/>
      <c r="HX185" s="5"/>
      <c r="HY185" s="5"/>
      <c r="HZ185" s="5"/>
      <c r="IA185" s="5"/>
      <c r="IB185" s="5"/>
      <c r="IC185" s="5"/>
      <c r="ID185" s="5"/>
      <c r="IE185" s="5"/>
      <c r="IF185" s="5"/>
      <c r="IG185" s="5"/>
      <c r="IH185" s="5"/>
      <c r="II185" s="5"/>
      <c r="IJ185" s="5"/>
      <c r="IK185" s="5"/>
      <c r="IL185" s="5"/>
      <c r="IM185" s="5"/>
      <c r="IN185" s="5"/>
      <c r="IO185" s="5"/>
      <c r="IP185" s="5"/>
      <c r="IQ185" s="5"/>
      <c r="IR185" s="5"/>
      <c r="IS185" s="5"/>
      <c r="IT185" s="5"/>
      <c r="IU185" s="5"/>
      <c r="IV185" s="5"/>
    </row>
    <row r="186" spans="113:256" ht="20.100000000000001" customHeight="1" x14ac:dyDescent="0.15"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  <c r="IF186" s="5"/>
      <c r="IG186" s="5"/>
      <c r="IH186" s="5"/>
      <c r="II186" s="5"/>
      <c r="IJ186" s="5"/>
      <c r="IK186" s="5"/>
      <c r="IL186" s="5"/>
      <c r="IM186" s="5"/>
      <c r="IN186" s="5"/>
      <c r="IO186" s="5"/>
      <c r="IP186" s="5"/>
      <c r="IQ186" s="5"/>
      <c r="IR186" s="5"/>
      <c r="IS186" s="5"/>
      <c r="IT186" s="5"/>
      <c r="IU186" s="5"/>
      <c r="IV186" s="5"/>
    </row>
    <row r="187" spans="113:256" ht="20.100000000000001" customHeight="1" x14ac:dyDescent="0.15"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  <c r="IF187" s="5"/>
      <c r="IG187" s="5"/>
      <c r="IH187" s="5"/>
      <c r="II187" s="5"/>
      <c r="IJ187" s="5"/>
      <c r="IK187" s="5"/>
      <c r="IL187" s="5"/>
      <c r="IM187" s="5"/>
      <c r="IN187" s="5"/>
      <c r="IO187" s="5"/>
      <c r="IP187" s="5"/>
      <c r="IQ187" s="5"/>
      <c r="IR187" s="5"/>
      <c r="IS187" s="5"/>
      <c r="IT187" s="5"/>
      <c r="IU187" s="5"/>
      <c r="IV187" s="5"/>
    </row>
    <row r="188" spans="113:256" ht="20.100000000000001" customHeight="1" x14ac:dyDescent="0.15"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  <c r="HT188" s="5"/>
      <c r="HU188" s="5"/>
      <c r="HV188" s="5"/>
      <c r="HW188" s="5"/>
      <c r="HX188" s="5"/>
      <c r="HY188" s="5"/>
      <c r="HZ188" s="5"/>
      <c r="IA188" s="5"/>
      <c r="IB188" s="5"/>
      <c r="IC188" s="5"/>
      <c r="ID188" s="5"/>
      <c r="IE188" s="5"/>
      <c r="IF188" s="5"/>
      <c r="IG188" s="5"/>
      <c r="IH188" s="5"/>
      <c r="II188" s="5"/>
      <c r="IJ188" s="5"/>
      <c r="IK188" s="5"/>
      <c r="IL188" s="5"/>
      <c r="IM188" s="5"/>
      <c r="IN188" s="5"/>
      <c r="IO188" s="5"/>
      <c r="IP188" s="5"/>
      <c r="IQ188" s="5"/>
      <c r="IR188" s="5"/>
      <c r="IS188" s="5"/>
      <c r="IT188" s="5"/>
      <c r="IU188" s="5"/>
      <c r="IV188" s="5"/>
    </row>
    <row r="189" spans="113:256" ht="20.100000000000001" customHeight="1" x14ac:dyDescent="0.15"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  <c r="HT189" s="5"/>
      <c r="HU189" s="5"/>
      <c r="HV189" s="5"/>
      <c r="HW189" s="5"/>
      <c r="HX189" s="5"/>
      <c r="HY189" s="5"/>
      <c r="HZ189" s="5"/>
      <c r="IA189" s="5"/>
      <c r="IB189" s="5"/>
      <c r="IC189" s="5"/>
      <c r="ID189" s="5"/>
      <c r="IE189" s="5"/>
      <c r="IF189" s="5"/>
      <c r="IG189" s="5"/>
      <c r="IH189" s="5"/>
      <c r="II189" s="5"/>
      <c r="IJ189" s="5"/>
      <c r="IK189" s="5"/>
      <c r="IL189" s="5"/>
      <c r="IM189" s="5"/>
      <c r="IN189" s="5"/>
      <c r="IO189" s="5"/>
      <c r="IP189" s="5"/>
      <c r="IQ189" s="5"/>
      <c r="IR189" s="5"/>
      <c r="IS189" s="5"/>
      <c r="IT189" s="5"/>
      <c r="IU189" s="5"/>
      <c r="IV189" s="5"/>
    </row>
    <row r="190" spans="113:256" ht="20.100000000000001" customHeight="1" x14ac:dyDescent="0.15"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  <c r="HU190" s="5"/>
      <c r="HV190" s="5"/>
      <c r="HW190" s="5"/>
      <c r="HX190" s="5"/>
      <c r="HY190" s="5"/>
      <c r="HZ190" s="5"/>
      <c r="IA190" s="5"/>
      <c r="IB190" s="5"/>
      <c r="IC190" s="5"/>
      <c r="ID190" s="5"/>
      <c r="IE190" s="5"/>
      <c r="IF190" s="5"/>
      <c r="IG190" s="5"/>
      <c r="IH190" s="5"/>
      <c r="II190" s="5"/>
      <c r="IJ190" s="5"/>
      <c r="IK190" s="5"/>
      <c r="IL190" s="5"/>
      <c r="IM190" s="5"/>
      <c r="IN190" s="5"/>
      <c r="IO190" s="5"/>
      <c r="IP190" s="5"/>
      <c r="IQ190" s="5"/>
      <c r="IR190" s="5"/>
      <c r="IS190" s="5"/>
      <c r="IT190" s="5"/>
      <c r="IU190" s="5"/>
      <c r="IV190" s="5"/>
    </row>
    <row r="191" spans="113:256" ht="20.100000000000001" customHeight="1" x14ac:dyDescent="0.15"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  <c r="HU191" s="5"/>
      <c r="HV191" s="5"/>
      <c r="HW191" s="5"/>
      <c r="HX191" s="5"/>
      <c r="HY191" s="5"/>
      <c r="HZ191" s="5"/>
      <c r="IA191" s="5"/>
      <c r="IB191" s="5"/>
      <c r="IC191" s="5"/>
      <c r="ID191" s="5"/>
      <c r="IE191" s="5"/>
      <c r="IF191" s="5"/>
      <c r="IG191" s="5"/>
      <c r="IH191" s="5"/>
      <c r="II191" s="5"/>
      <c r="IJ191" s="5"/>
      <c r="IK191" s="5"/>
      <c r="IL191" s="5"/>
      <c r="IM191" s="5"/>
      <c r="IN191" s="5"/>
      <c r="IO191" s="5"/>
      <c r="IP191" s="5"/>
      <c r="IQ191" s="5"/>
      <c r="IR191" s="5"/>
      <c r="IS191" s="5"/>
      <c r="IT191" s="5"/>
      <c r="IU191" s="5"/>
      <c r="IV191" s="5"/>
    </row>
    <row r="192" spans="113:256" ht="20.100000000000001" customHeight="1" x14ac:dyDescent="0.15"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  <c r="HU192" s="5"/>
      <c r="HV192" s="5"/>
      <c r="HW192" s="5"/>
      <c r="HX192" s="5"/>
      <c r="HY192" s="5"/>
      <c r="HZ192" s="5"/>
      <c r="IA192" s="5"/>
      <c r="IB192" s="5"/>
      <c r="IC192" s="5"/>
      <c r="ID192" s="5"/>
      <c r="IE192" s="5"/>
      <c r="IF192" s="5"/>
      <c r="IG192" s="5"/>
      <c r="IH192" s="5"/>
      <c r="II192" s="5"/>
      <c r="IJ192" s="5"/>
      <c r="IK192" s="5"/>
      <c r="IL192" s="5"/>
      <c r="IM192" s="5"/>
      <c r="IN192" s="5"/>
      <c r="IO192" s="5"/>
      <c r="IP192" s="5"/>
      <c r="IQ192" s="5"/>
      <c r="IR192" s="5"/>
      <c r="IS192" s="5"/>
      <c r="IT192" s="5"/>
      <c r="IU192" s="5"/>
      <c r="IV192" s="5"/>
    </row>
    <row r="193" spans="113:256" ht="20.100000000000001" customHeight="1" x14ac:dyDescent="0.15"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  <c r="HU193" s="5"/>
      <c r="HV193" s="5"/>
      <c r="HW193" s="5"/>
      <c r="HX193" s="5"/>
      <c r="HY193" s="5"/>
      <c r="HZ193" s="5"/>
      <c r="IA193" s="5"/>
      <c r="IB193" s="5"/>
      <c r="IC193" s="5"/>
      <c r="ID193" s="5"/>
      <c r="IE193" s="5"/>
      <c r="IF193" s="5"/>
      <c r="IG193" s="5"/>
      <c r="IH193" s="5"/>
      <c r="II193" s="5"/>
      <c r="IJ193" s="5"/>
      <c r="IK193" s="5"/>
      <c r="IL193" s="5"/>
      <c r="IM193" s="5"/>
      <c r="IN193" s="5"/>
      <c r="IO193" s="5"/>
      <c r="IP193" s="5"/>
      <c r="IQ193" s="5"/>
      <c r="IR193" s="5"/>
      <c r="IS193" s="5"/>
      <c r="IT193" s="5"/>
      <c r="IU193" s="5"/>
      <c r="IV193" s="5"/>
    </row>
    <row r="194" spans="113:256" ht="20.100000000000001" customHeight="1" x14ac:dyDescent="0.15"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  <c r="IF194" s="5"/>
      <c r="IG194" s="5"/>
      <c r="IH194" s="5"/>
      <c r="II194" s="5"/>
      <c r="IJ194" s="5"/>
      <c r="IK194" s="5"/>
      <c r="IL194" s="5"/>
      <c r="IM194" s="5"/>
      <c r="IN194" s="5"/>
      <c r="IO194" s="5"/>
      <c r="IP194" s="5"/>
      <c r="IQ194" s="5"/>
      <c r="IR194" s="5"/>
      <c r="IS194" s="5"/>
      <c r="IT194" s="5"/>
      <c r="IU194" s="5"/>
      <c r="IV194" s="5"/>
    </row>
    <row r="195" spans="113:256" ht="20.100000000000001" customHeight="1" x14ac:dyDescent="0.15"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  <c r="HT195" s="5"/>
      <c r="HU195" s="5"/>
      <c r="HV195" s="5"/>
      <c r="HW195" s="5"/>
      <c r="HX195" s="5"/>
      <c r="HY195" s="5"/>
      <c r="HZ195" s="5"/>
      <c r="IA195" s="5"/>
      <c r="IB195" s="5"/>
      <c r="IC195" s="5"/>
      <c r="ID195" s="5"/>
      <c r="IE195" s="5"/>
      <c r="IF195" s="5"/>
      <c r="IG195" s="5"/>
      <c r="IH195" s="5"/>
      <c r="II195" s="5"/>
      <c r="IJ195" s="5"/>
      <c r="IK195" s="5"/>
      <c r="IL195" s="5"/>
      <c r="IM195" s="5"/>
      <c r="IN195" s="5"/>
      <c r="IO195" s="5"/>
      <c r="IP195" s="5"/>
      <c r="IQ195" s="5"/>
      <c r="IR195" s="5"/>
      <c r="IS195" s="5"/>
      <c r="IT195" s="5"/>
      <c r="IU195" s="5"/>
      <c r="IV195" s="5"/>
    </row>
    <row r="196" spans="113:256" ht="20.100000000000001" customHeight="1" x14ac:dyDescent="0.15"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  <c r="IJ196" s="5"/>
      <c r="IK196" s="5"/>
      <c r="IL196" s="5"/>
      <c r="IM196" s="5"/>
      <c r="IN196" s="5"/>
      <c r="IO196" s="5"/>
      <c r="IP196" s="5"/>
      <c r="IQ196" s="5"/>
      <c r="IR196" s="5"/>
      <c r="IS196" s="5"/>
      <c r="IT196" s="5"/>
      <c r="IU196" s="5"/>
      <c r="IV196" s="5"/>
    </row>
    <row r="197" spans="113:256" ht="20.100000000000001" customHeight="1" x14ac:dyDescent="0.15"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  <c r="HT197" s="5"/>
      <c r="HU197" s="5"/>
      <c r="HV197" s="5"/>
      <c r="HW197" s="5"/>
      <c r="HX197" s="5"/>
      <c r="HY197" s="5"/>
      <c r="HZ197" s="5"/>
      <c r="IA197" s="5"/>
      <c r="IB197" s="5"/>
      <c r="IC197" s="5"/>
      <c r="ID197" s="5"/>
      <c r="IE197" s="5"/>
      <c r="IF197" s="5"/>
      <c r="IG197" s="5"/>
      <c r="IH197" s="5"/>
      <c r="II197" s="5"/>
      <c r="IJ197" s="5"/>
      <c r="IK197" s="5"/>
      <c r="IL197" s="5"/>
      <c r="IM197" s="5"/>
      <c r="IN197" s="5"/>
      <c r="IO197" s="5"/>
      <c r="IP197" s="5"/>
      <c r="IQ197" s="5"/>
      <c r="IR197" s="5"/>
      <c r="IS197" s="5"/>
      <c r="IT197" s="5"/>
      <c r="IU197" s="5"/>
      <c r="IV197" s="5"/>
    </row>
    <row r="198" spans="113:256" ht="20.100000000000001" customHeight="1" x14ac:dyDescent="0.15"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  <c r="HT198" s="5"/>
      <c r="HU198" s="5"/>
      <c r="HV198" s="5"/>
      <c r="HW198" s="5"/>
      <c r="HX198" s="5"/>
      <c r="HY198" s="5"/>
      <c r="HZ198" s="5"/>
      <c r="IA198" s="5"/>
      <c r="IB198" s="5"/>
      <c r="IC198" s="5"/>
      <c r="ID198" s="5"/>
      <c r="IE198" s="5"/>
      <c r="IF198" s="5"/>
      <c r="IG198" s="5"/>
      <c r="IH198" s="5"/>
      <c r="II198" s="5"/>
      <c r="IJ198" s="5"/>
      <c r="IK198" s="5"/>
      <c r="IL198" s="5"/>
      <c r="IM198" s="5"/>
      <c r="IN198" s="5"/>
      <c r="IO198" s="5"/>
      <c r="IP198" s="5"/>
      <c r="IQ198" s="5"/>
      <c r="IR198" s="5"/>
      <c r="IS198" s="5"/>
      <c r="IT198" s="5"/>
      <c r="IU198" s="5"/>
      <c r="IV198" s="5"/>
    </row>
    <row r="199" spans="113:256" ht="20.100000000000001" customHeight="1" x14ac:dyDescent="0.15"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  <c r="HT199" s="5"/>
      <c r="HU199" s="5"/>
      <c r="HV199" s="5"/>
      <c r="HW199" s="5"/>
      <c r="HX199" s="5"/>
      <c r="HY199" s="5"/>
      <c r="HZ199" s="5"/>
      <c r="IA199" s="5"/>
      <c r="IB199" s="5"/>
      <c r="IC199" s="5"/>
      <c r="ID199" s="5"/>
      <c r="IE199" s="5"/>
      <c r="IF199" s="5"/>
      <c r="IG199" s="5"/>
      <c r="IH199" s="5"/>
      <c r="II199" s="5"/>
      <c r="IJ199" s="5"/>
      <c r="IK199" s="5"/>
      <c r="IL199" s="5"/>
      <c r="IM199" s="5"/>
      <c r="IN199" s="5"/>
      <c r="IO199" s="5"/>
      <c r="IP199" s="5"/>
      <c r="IQ199" s="5"/>
      <c r="IR199" s="5"/>
      <c r="IS199" s="5"/>
      <c r="IT199" s="5"/>
      <c r="IU199" s="5"/>
      <c r="IV199" s="5"/>
    </row>
    <row r="200" spans="113:256" ht="20.100000000000001" customHeight="1" x14ac:dyDescent="0.15"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  <c r="IF200" s="5"/>
      <c r="IG200" s="5"/>
      <c r="IH200" s="5"/>
      <c r="II200" s="5"/>
      <c r="IJ200" s="5"/>
      <c r="IK200" s="5"/>
      <c r="IL200" s="5"/>
      <c r="IM200" s="5"/>
      <c r="IN200" s="5"/>
      <c r="IO200" s="5"/>
      <c r="IP200" s="5"/>
      <c r="IQ200" s="5"/>
      <c r="IR200" s="5"/>
      <c r="IS200" s="5"/>
      <c r="IT200" s="5"/>
      <c r="IU200" s="5"/>
      <c r="IV200" s="5"/>
    </row>
    <row r="201" spans="113:256" ht="20.100000000000001" customHeight="1" x14ac:dyDescent="0.15"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  <c r="HT201" s="5"/>
      <c r="HU201" s="5"/>
      <c r="HV201" s="5"/>
      <c r="HW201" s="5"/>
      <c r="HX201" s="5"/>
      <c r="HY201" s="5"/>
      <c r="HZ201" s="5"/>
      <c r="IA201" s="5"/>
      <c r="IB201" s="5"/>
      <c r="IC201" s="5"/>
      <c r="ID201" s="5"/>
      <c r="IE201" s="5"/>
      <c r="IF201" s="5"/>
      <c r="IG201" s="5"/>
      <c r="IH201" s="5"/>
      <c r="II201" s="5"/>
      <c r="IJ201" s="5"/>
      <c r="IK201" s="5"/>
      <c r="IL201" s="5"/>
      <c r="IM201" s="5"/>
      <c r="IN201" s="5"/>
      <c r="IO201" s="5"/>
      <c r="IP201" s="5"/>
      <c r="IQ201" s="5"/>
      <c r="IR201" s="5"/>
      <c r="IS201" s="5"/>
      <c r="IT201" s="5"/>
      <c r="IU201" s="5"/>
      <c r="IV201" s="5"/>
    </row>
    <row r="202" spans="113:256" ht="20.100000000000001" customHeight="1" x14ac:dyDescent="0.15"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  <c r="IF202" s="5"/>
      <c r="IG202" s="5"/>
      <c r="IH202" s="5"/>
      <c r="II202" s="5"/>
      <c r="IJ202" s="5"/>
      <c r="IK202" s="5"/>
      <c r="IL202" s="5"/>
      <c r="IM202" s="5"/>
      <c r="IN202" s="5"/>
      <c r="IO202" s="5"/>
      <c r="IP202" s="5"/>
      <c r="IQ202" s="5"/>
      <c r="IR202" s="5"/>
      <c r="IS202" s="5"/>
      <c r="IT202" s="5"/>
      <c r="IU202" s="5"/>
      <c r="IV202" s="5"/>
    </row>
    <row r="203" spans="113:256" ht="20.100000000000001" customHeight="1" x14ac:dyDescent="0.15"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  <c r="IF203" s="5"/>
      <c r="IG203" s="5"/>
      <c r="IH203" s="5"/>
      <c r="II203" s="5"/>
      <c r="IJ203" s="5"/>
      <c r="IK203" s="5"/>
      <c r="IL203" s="5"/>
      <c r="IM203" s="5"/>
      <c r="IN203" s="5"/>
      <c r="IO203" s="5"/>
      <c r="IP203" s="5"/>
      <c r="IQ203" s="5"/>
      <c r="IR203" s="5"/>
      <c r="IS203" s="5"/>
      <c r="IT203" s="5"/>
      <c r="IU203" s="5"/>
      <c r="IV203" s="5"/>
    </row>
    <row r="204" spans="113:256" ht="20.100000000000001" customHeight="1" x14ac:dyDescent="0.15"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HR204" s="5"/>
      <c r="HS204" s="5"/>
      <c r="HT204" s="5"/>
      <c r="HU204" s="5"/>
      <c r="HV204" s="5"/>
      <c r="HW204" s="5"/>
      <c r="HX204" s="5"/>
      <c r="HY204" s="5"/>
      <c r="HZ204" s="5"/>
      <c r="IA204" s="5"/>
      <c r="IB204" s="5"/>
      <c r="IC204" s="5"/>
      <c r="ID204" s="5"/>
      <c r="IE204" s="5"/>
      <c r="IF204" s="5"/>
      <c r="IG204" s="5"/>
      <c r="IH204" s="5"/>
      <c r="II204" s="5"/>
      <c r="IJ204" s="5"/>
      <c r="IK204" s="5"/>
      <c r="IL204" s="5"/>
      <c r="IM204" s="5"/>
      <c r="IN204" s="5"/>
      <c r="IO204" s="5"/>
      <c r="IP204" s="5"/>
      <c r="IQ204" s="5"/>
      <c r="IR204" s="5"/>
      <c r="IS204" s="5"/>
      <c r="IT204" s="5"/>
      <c r="IU204" s="5"/>
      <c r="IV204" s="5"/>
    </row>
    <row r="205" spans="113:256" ht="20.100000000000001" customHeight="1" x14ac:dyDescent="0.15"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  <c r="HO205" s="5"/>
      <c r="HP205" s="5"/>
      <c r="HQ205" s="5"/>
      <c r="HR205" s="5"/>
      <c r="HS205" s="5"/>
      <c r="HT205" s="5"/>
      <c r="HU205" s="5"/>
      <c r="HV205" s="5"/>
      <c r="HW205" s="5"/>
      <c r="HX205" s="5"/>
      <c r="HY205" s="5"/>
      <c r="HZ205" s="5"/>
      <c r="IA205" s="5"/>
      <c r="IB205" s="5"/>
      <c r="IC205" s="5"/>
      <c r="ID205" s="5"/>
      <c r="IE205" s="5"/>
      <c r="IF205" s="5"/>
      <c r="IG205" s="5"/>
      <c r="IH205" s="5"/>
      <c r="II205" s="5"/>
      <c r="IJ205" s="5"/>
      <c r="IK205" s="5"/>
      <c r="IL205" s="5"/>
      <c r="IM205" s="5"/>
      <c r="IN205" s="5"/>
      <c r="IO205" s="5"/>
      <c r="IP205" s="5"/>
      <c r="IQ205" s="5"/>
      <c r="IR205" s="5"/>
      <c r="IS205" s="5"/>
      <c r="IT205" s="5"/>
      <c r="IU205" s="5"/>
      <c r="IV205" s="5"/>
    </row>
    <row r="206" spans="113:256" ht="20.100000000000001" customHeight="1" x14ac:dyDescent="0.15"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  <c r="HO206" s="5"/>
      <c r="HP206" s="5"/>
      <c r="HQ206" s="5"/>
      <c r="HR206" s="5"/>
      <c r="HS206" s="5"/>
      <c r="HT206" s="5"/>
      <c r="HU206" s="5"/>
      <c r="HV206" s="5"/>
      <c r="HW206" s="5"/>
      <c r="HX206" s="5"/>
      <c r="HY206" s="5"/>
      <c r="HZ206" s="5"/>
      <c r="IA206" s="5"/>
      <c r="IB206" s="5"/>
      <c r="IC206" s="5"/>
      <c r="ID206" s="5"/>
      <c r="IE206" s="5"/>
      <c r="IF206" s="5"/>
      <c r="IG206" s="5"/>
      <c r="IH206" s="5"/>
      <c r="II206" s="5"/>
      <c r="IJ206" s="5"/>
      <c r="IK206" s="5"/>
      <c r="IL206" s="5"/>
      <c r="IM206" s="5"/>
      <c r="IN206" s="5"/>
      <c r="IO206" s="5"/>
      <c r="IP206" s="5"/>
      <c r="IQ206" s="5"/>
      <c r="IR206" s="5"/>
      <c r="IS206" s="5"/>
      <c r="IT206" s="5"/>
      <c r="IU206" s="5"/>
      <c r="IV206" s="5"/>
    </row>
    <row r="207" spans="113:256" ht="20.100000000000001" customHeight="1" x14ac:dyDescent="0.15"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  <c r="IF207" s="5"/>
      <c r="IG207" s="5"/>
      <c r="IH207" s="5"/>
      <c r="II207" s="5"/>
      <c r="IJ207" s="5"/>
      <c r="IK207" s="5"/>
      <c r="IL207" s="5"/>
      <c r="IM207" s="5"/>
      <c r="IN207" s="5"/>
      <c r="IO207" s="5"/>
      <c r="IP207" s="5"/>
      <c r="IQ207" s="5"/>
      <c r="IR207" s="5"/>
      <c r="IS207" s="5"/>
      <c r="IT207" s="5"/>
      <c r="IU207" s="5"/>
      <c r="IV207" s="5"/>
    </row>
    <row r="208" spans="113:256" ht="20.100000000000001" customHeight="1" x14ac:dyDescent="0.15"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  <c r="IJ208" s="5"/>
      <c r="IK208" s="5"/>
      <c r="IL208" s="5"/>
      <c r="IM208" s="5"/>
      <c r="IN208" s="5"/>
      <c r="IO208" s="5"/>
      <c r="IP208" s="5"/>
      <c r="IQ208" s="5"/>
      <c r="IR208" s="5"/>
      <c r="IS208" s="5"/>
      <c r="IT208" s="5"/>
      <c r="IU208" s="5"/>
      <c r="IV208" s="5"/>
    </row>
    <row r="209" spans="113:256" ht="20.100000000000001" customHeight="1" x14ac:dyDescent="0.15"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  <c r="IJ209" s="5"/>
      <c r="IK209" s="5"/>
      <c r="IL209" s="5"/>
      <c r="IM209" s="5"/>
      <c r="IN209" s="5"/>
      <c r="IO209" s="5"/>
      <c r="IP209" s="5"/>
      <c r="IQ209" s="5"/>
      <c r="IR209" s="5"/>
      <c r="IS209" s="5"/>
      <c r="IT209" s="5"/>
      <c r="IU209" s="5"/>
      <c r="IV209" s="5"/>
    </row>
    <row r="210" spans="113:256" ht="20.100000000000001" customHeight="1" x14ac:dyDescent="0.15"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  <c r="IM210" s="5"/>
      <c r="IN210" s="5"/>
      <c r="IO210" s="5"/>
      <c r="IP210" s="5"/>
      <c r="IQ210" s="5"/>
      <c r="IR210" s="5"/>
      <c r="IS210" s="5"/>
      <c r="IT210" s="5"/>
      <c r="IU210" s="5"/>
      <c r="IV210" s="5"/>
    </row>
    <row r="211" spans="113:256" ht="20.100000000000001" customHeight="1" x14ac:dyDescent="0.15"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  <c r="IM211" s="5"/>
      <c r="IN211" s="5"/>
      <c r="IO211" s="5"/>
      <c r="IP211" s="5"/>
      <c r="IQ211" s="5"/>
      <c r="IR211" s="5"/>
      <c r="IS211" s="5"/>
      <c r="IT211" s="5"/>
      <c r="IU211" s="5"/>
      <c r="IV211" s="5"/>
    </row>
    <row r="212" spans="113:256" ht="20.100000000000001" customHeight="1" x14ac:dyDescent="0.15"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  <c r="IJ212" s="5"/>
      <c r="IK212" s="5"/>
      <c r="IL212" s="5"/>
      <c r="IM212" s="5"/>
      <c r="IN212" s="5"/>
      <c r="IO212" s="5"/>
      <c r="IP212" s="5"/>
      <c r="IQ212" s="5"/>
      <c r="IR212" s="5"/>
      <c r="IS212" s="5"/>
      <c r="IT212" s="5"/>
      <c r="IU212" s="5"/>
      <c r="IV212" s="5"/>
    </row>
    <row r="213" spans="113:256" ht="20.100000000000001" customHeight="1" x14ac:dyDescent="0.15"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O213" s="5"/>
      <c r="IP213" s="5"/>
      <c r="IQ213" s="5"/>
      <c r="IR213" s="5"/>
      <c r="IS213" s="5"/>
      <c r="IT213" s="5"/>
      <c r="IU213" s="5"/>
      <c r="IV213" s="5"/>
    </row>
    <row r="214" spans="113:256" ht="20.100000000000001" customHeight="1" x14ac:dyDescent="0.15"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  <c r="IM214" s="5"/>
      <c r="IN214" s="5"/>
      <c r="IO214" s="5"/>
      <c r="IP214" s="5"/>
      <c r="IQ214" s="5"/>
      <c r="IR214" s="5"/>
      <c r="IS214" s="5"/>
      <c r="IT214" s="5"/>
      <c r="IU214" s="5"/>
      <c r="IV214" s="5"/>
    </row>
    <row r="215" spans="113:256" ht="20.100000000000001" customHeight="1" x14ac:dyDescent="0.15"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  <c r="IM215" s="5"/>
      <c r="IN215" s="5"/>
      <c r="IO215" s="5"/>
      <c r="IP215" s="5"/>
      <c r="IQ215" s="5"/>
      <c r="IR215" s="5"/>
      <c r="IS215" s="5"/>
      <c r="IT215" s="5"/>
      <c r="IU215" s="5"/>
      <c r="IV215" s="5"/>
    </row>
    <row r="216" spans="113:256" ht="20.100000000000001" customHeight="1" x14ac:dyDescent="0.15"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  <c r="IM216" s="5"/>
      <c r="IN216" s="5"/>
      <c r="IO216" s="5"/>
      <c r="IP216" s="5"/>
      <c r="IQ216" s="5"/>
      <c r="IR216" s="5"/>
      <c r="IS216" s="5"/>
      <c r="IT216" s="5"/>
      <c r="IU216" s="5"/>
      <c r="IV216" s="5"/>
    </row>
    <row r="217" spans="113:256" ht="20.100000000000001" customHeight="1" x14ac:dyDescent="0.15"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  <c r="IM217" s="5"/>
      <c r="IN217" s="5"/>
      <c r="IO217" s="5"/>
      <c r="IP217" s="5"/>
      <c r="IQ217" s="5"/>
      <c r="IR217" s="5"/>
      <c r="IS217" s="5"/>
      <c r="IT217" s="5"/>
      <c r="IU217" s="5"/>
      <c r="IV217" s="5"/>
    </row>
    <row r="218" spans="113:256" ht="20.100000000000001" customHeight="1" x14ac:dyDescent="0.15"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  <c r="IN218" s="5"/>
      <c r="IO218" s="5"/>
      <c r="IP218" s="5"/>
      <c r="IQ218" s="5"/>
      <c r="IR218" s="5"/>
      <c r="IS218" s="5"/>
      <c r="IT218" s="5"/>
      <c r="IU218" s="5"/>
      <c r="IV218" s="5"/>
    </row>
    <row r="219" spans="113:256" ht="20.100000000000001" customHeight="1" x14ac:dyDescent="0.15"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  <c r="IJ219" s="5"/>
      <c r="IK219" s="5"/>
      <c r="IL219" s="5"/>
      <c r="IM219" s="5"/>
      <c r="IN219" s="5"/>
      <c r="IO219" s="5"/>
      <c r="IP219" s="5"/>
      <c r="IQ219" s="5"/>
      <c r="IR219" s="5"/>
      <c r="IS219" s="5"/>
      <c r="IT219" s="5"/>
      <c r="IU219" s="5"/>
      <c r="IV219" s="5"/>
    </row>
    <row r="220" spans="113:256" ht="20.100000000000001" customHeight="1" x14ac:dyDescent="0.15"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  <c r="IF220" s="5"/>
      <c r="IG220" s="5"/>
      <c r="IH220" s="5"/>
      <c r="II220" s="5"/>
      <c r="IJ220" s="5"/>
      <c r="IK220" s="5"/>
      <c r="IL220" s="5"/>
      <c r="IM220" s="5"/>
      <c r="IN220" s="5"/>
      <c r="IO220" s="5"/>
      <c r="IP220" s="5"/>
      <c r="IQ220" s="5"/>
      <c r="IR220" s="5"/>
      <c r="IS220" s="5"/>
      <c r="IT220" s="5"/>
      <c r="IU220" s="5"/>
      <c r="IV220" s="5"/>
    </row>
    <row r="221" spans="113:256" ht="20.100000000000001" customHeight="1" x14ac:dyDescent="0.15"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  <c r="IF221" s="5"/>
      <c r="IG221" s="5"/>
      <c r="IH221" s="5"/>
      <c r="II221" s="5"/>
      <c r="IJ221" s="5"/>
      <c r="IK221" s="5"/>
      <c r="IL221" s="5"/>
      <c r="IM221" s="5"/>
      <c r="IN221" s="5"/>
      <c r="IO221" s="5"/>
      <c r="IP221" s="5"/>
      <c r="IQ221" s="5"/>
      <c r="IR221" s="5"/>
      <c r="IS221" s="5"/>
      <c r="IT221" s="5"/>
      <c r="IU221" s="5"/>
      <c r="IV221" s="5"/>
    </row>
    <row r="222" spans="113:256" ht="20.100000000000001" customHeight="1" x14ac:dyDescent="0.15"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  <c r="HO222" s="5"/>
      <c r="HP222" s="5"/>
      <c r="HQ222" s="5"/>
      <c r="HR222" s="5"/>
      <c r="HS222" s="5"/>
      <c r="HT222" s="5"/>
      <c r="HU222" s="5"/>
      <c r="HV222" s="5"/>
      <c r="HW222" s="5"/>
      <c r="HX222" s="5"/>
      <c r="HY222" s="5"/>
      <c r="HZ222" s="5"/>
      <c r="IA222" s="5"/>
      <c r="IB222" s="5"/>
      <c r="IC222" s="5"/>
      <c r="ID222" s="5"/>
      <c r="IE222" s="5"/>
      <c r="IF222" s="5"/>
      <c r="IG222" s="5"/>
      <c r="IH222" s="5"/>
      <c r="II222" s="5"/>
      <c r="IJ222" s="5"/>
      <c r="IK222" s="5"/>
      <c r="IL222" s="5"/>
      <c r="IM222" s="5"/>
      <c r="IN222" s="5"/>
      <c r="IO222" s="5"/>
      <c r="IP222" s="5"/>
      <c r="IQ222" s="5"/>
      <c r="IR222" s="5"/>
      <c r="IS222" s="5"/>
      <c r="IT222" s="5"/>
      <c r="IU222" s="5"/>
      <c r="IV222" s="5"/>
    </row>
    <row r="223" spans="113:256" ht="20.100000000000001" customHeight="1" x14ac:dyDescent="0.15"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  <c r="IF223" s="5"/>
      <c r="IG223" s="5"/>
      <c r="IH223" s="5"/>
      <c r="II223" s="5"/>
      <c r="IJ223" s="5"/>
      <c r="IK223" s="5"/>
      <c r="IL223" s="5"/>
      <c r="IM223" s="5"/>
      <c r="IN223" s="5"/>
      <c r="IO223" s="5"/>
      <c r="IP223" s="5"/>
      <c r="IQ223" s="5"/>
      <c r="IR223" s="5"/>
      <c r="IS223" s="5"/>
      <c r="IT223" s="5"/>
      <c r="IU223" s="5"/>
      <c r="IV223" s="5"/>
    </row>
    <row r="224" spans="113:256" ht="20.100000000000001" customHeight="1" x14ac:dyDescent="0.15"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  <c r="IJ224" s="5"/>
      <c r="IK224" s="5"/>
      <c r="IL224" s="5"/>
      <c r="IM224" s="5"/>
      <c r="IN224" s="5"/>
      <c r="IO224" s="5"/>
      <c r="IP224" s="5"/>
      <c r="IQ224" s="5"/>
      <c r="IR224" s="5"/>
      <c r="IS224" s="5"/>
      <c r="IT224" s="5"/>
      <c r="IU224" s="5"/>
      <c r="IV224" s="5"/>
    </row>
    <row r="225" spans="113:256" ht="20.100000000000001" customHeight="1" x14ac:dyDescent="0.15"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  <c r="IJ225" s="5"/>
      <c r="IK225" s="5"/>
      <c r="IL225" s="5"/>
      <c r="IM225" s="5"/>
      <c r="IN225" s="5"/>
      <c r="IO225" s="5"/>
      <c r="IP225" s="5"/>
      <c r="IQ225" s="5"/>
      <c r="IR225" s="5"/>
      <c r="IS225" s="5"/>
      <c r="IT225" s="5"/>
      <c r="IU225" s="5"/>
      <c r="IV225" s="5"/>
    </row>
    <row r="226" spans="113:256" ht="20.100000000000001" customHeight="1" x14ac:dyDescent="0.15"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  <c r="IF226" s="5"/>
      <c r="IG226" s="5"/>
      <c r="IH226" s="5"/>
      <c r="II226" s="5"/>
      <c r="IJ226" s="5"/>
      <c r="IK226" s="5"/>
      <c r="IL226" s="5"/>
      <c r="IM226" s="5"/>
      <c r="IN226" s="5"/>
      <c r="IO226" s="5"/>
      <c r="IP226" s="5"/>
      <c r="IQ226" s="5"/>
      <c r="IR226" s="5"/>
      <c r="IS226" s="5"/>
      <c r="IT226" s="5"/>
      <c r="IU226" s="5"/>
      <c r="IV226" s="5"/>
    </row>
    <row r="227" spans="113:256" ht="20.100000000000001" customHeight="1" x14ac:dyDescent="0.15"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  <c r="HT227" s="5"/>
      <c r="HU227" s="5"/>
      <c r="HV227" s="5"/>
      <c r="HW227" s="5"/>
      <c r="HX227" s="5"/>
      <c r="HY227" s="5"/>
      <c r="HZ227" s="5"/>
      <c r="IA227" s="5"/>
      <c r="IB227" s="5"/>
      <c r="IC227" s="5"/>
      <c r="ID227" s="5"/>
      <c r="IE227" s="5"/>
      <c r="IF227" s="5"/>
      <c r="IG227" s="5"/>
      <c r="IH227" s="5"/>
      <c r="II227" s="5"/>
      <c r="IJ227" s="5"/>
      <c r="IK227" s="5"/>
      <c r="IL227" s="5"/>
      <c r="IM227" s="5"/>
      <c r="IN227" s="5"/>
      <c r="IO227" s="5"/>
      <c r="IP227" s="5"/>
      <c r="IQ227" s="5"/>
      <c r="IR227" s="5"/>
      <c r="IS227" s="5"/>
      <c r="IT227" s="5"/>
      <c r="IU227" s="5"/>
      <c r="IV227" s="5"/>
    </row>
    <row r="228" spans="113:256" ht="20.100000000000001" customHeight="1" x14ac:dyDescent="0.15"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  <c r="IC228" s="5"/>
      <c r="ID228" s="5"/>
      <c r="IE228" s="5"/>
      <c r="IF228" s="5"/>
      <c r="IG228" s="5"/>
      <c r="IH228" s="5"/>
      <c r="II228" s="5"/>
      <c r="IJ228" s="5"/>
      <c r="IK228" s="5"/>
      <c r="IL228" s="5"/>
      <c r="IM228" s="5"/>
      <c r="IN228" s="5"/>
      <c r="IO228" s="5"/>
      <c r="IP228" s="5"/>
      <c r="IQ228" s="5"/>
      <c r="IR228" s="5"/>
      <c r="IS228" s="5"/>
      <c r="IT228" s="5"/>
      <c r="IU228" s="5"/>
      <c r="IV228" s="5"/>
    </row>
    <row r="229" spans="113:256" ht="20.100000000000001" customHeight="1" x14ac:dyDescent="0.15"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  <c r="IJ229" s="5"/>
      <c r="IK229" s="5"/>
      <c r="IL229" s="5"/>
      <c r="IM229" s="5"/>
      <c r="IN229" s="5"/>
      <c r="IO229" s="5"/>
      <c r="IP229" s="5"/>
      <c r="IQ229" s="5"/>
      <c r="IR229" s="5"/>
      <c r="IS229" s="5"/>
      <c r="IT229" s="5"/>
      <c r="IU229" s="5"/>
      <c r="IV229" s="5"/>
    </row>
    <row r="230" spans="113:256" ht="20.100000000000001" customHeight="1" x14ac:dyDescent="0.15"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  <c r="HT230" s="5"/>
      <c r="HU230" s="5"/>
      <c r="HV230" s="5"/>
      <c r="HW230" s="5"/>
      <c r="HX230" s="5"/>
      <c r="HY230" s="5"/>
      <c r="HZ230" s="5"/>
      <c r="IA230" s="5"/>
      <c r="IB230" s="5"/>
      <c r="IC230" s="5"/>
      <c r="ID230" s="5"/>
      <c r="IE230" s="5"/>
      <c r="IF230" s="5"/>
      <c r="IG230" s="5"/>
      <c r="IH230" s="5"/>
      <c r="II230" s="5"/>
      <c r="IJ230" s="5"/>
      <c r="IK230" s="5"/>
      <c r="IL230" s="5"/>
      <c r="IM230" s="5"/>
      <c r="IN230" s="5"/>
      <c r="IO230" s="5"/>
      <c r="IP230" s="5"/>
      <c r="IQ230" s="5"/>
      <c r="IR230" s="5"/>
      <c r="IS230" s="5"/>
      <c r="IT230" s="5"/>
      <c r="IU230" s="5"/>
      <c r="IV230" s="5"/>
    </row>
    <row r="231" spans="113:256" ht="20.100000000000001" customHeight="1" x14ac:dyDescent="0.15"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  <c r="HT231" s="5"/>
      <c r="HU231" s="5"/>
      <c r="HV231" s="5"/>
      <c r="HW231" s="5"/>
      <c r="HX231" s="5"/>
      <c r="HY231" s="5"/>
      <c r="HZ231" s="5"/>
      <c r="IA231" s="5"/>
      <c r="IB231" s="5"/>
      <c r="IC231" s="5"/>
      <c r="ID231" s="5"/>
      <c r="IE231" s="5"/>
      <c r="IF231" s="5"/>
      <c r="IG231" s="5"/>
      <c r="IH231" s="5"/>
      <c r="II231" s="5"/>
      <c r="IJ231" s="5"/>
      <c r="IK231" s="5"/>
      <c r="IL231" s="5"/>
      <c r="IM231" s="5"/>
      <c r="IN231" s="5"/>
      <c r="IO231" s="5"/>
      <c r="IP231" s="5"/>
      <c r="IQ231" s="5"/>
      <c r="IR231" s="5"/>
      <c r="IS231" s="5"/>
      <c r="IT231" s="5"/>
      <c r="IU231" s="5"/>
      <c r="IV231" s="5"/>
    </row>
    <row r="232" spans="113:256" ht="20.100000000000001" customHeight="1" x14ac:dyDescent="0.15"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  <c r="HO232" s="5"/>
      <c r="HP232" s="5"/>
      <c r="HQ232" s="5"/>
      <c r="HR232" s="5"/>
      <c r="HS232" s="5"/>
      <c r="HT232" s="5"/>
      <c r="HU232" s="5"/>
      <c r="HV232" s="5"/>
      <c r="HW232" s="5"/>
      <c r="HX232" s="5"/>
      <c r="HY232" s="5"/>
      <c r="HZ232" s="5"/>
      <c r="IA232" s="5"/>
      <c r="IB232" s="5"/>
      <c r="IC232" s="5"/>
      <c r="ID232" s="5"/>
      <c r="IE232" s="5"/>
      <c r="IF232" s="5"/>
      <c r="IG232" s="5"/>
      <c r="IH232" s="5"/>
      <c r="II232" s="5"/>
      <c r="IJ232" s="5"/>
      <c r="IK232" s="5"/>
      <c r="IL232" s="5"/>
      <c r="IM232" s="5"/>
      <c r="IN232" s="5"/>
      <c r="IO232" s="5"/>
      <c r="IP232" s="5"/>
      <c r="IQ232" s="5"/>
      <c r="IR232" s="5"/>
      <c r="IS232" s="5"/>
      <c r="IT232" s="5"/>
      <c r="IU232" s="5"/>
      <c r="IV232" s="5"/>
    </row>
    <row r="233" spans="113:256" ht="20.100000000000001" customHeight="1" x14ac:dyDescent="0.15"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5"/>
      <c r="ID233" s="5"/>
      <c r="IE233" s="5"/>
      <c r="IF233" s="5"/>
      <c r="IG233" s="5"/>
      <c r="IH233" s="5"/>
      <c r="II233" s="5"/>
      <c r="IJ233" s="5"/>
      <c r="IK233" s="5"/>
      <c r="IL233" s="5"/>
      <c r="IM233" s="5"/>
      <c r="IN233" s="5"/>
      <c r="IO233" s="5"/>
      <c r="IP233" s="5"/>
      <c r="IQ233" s="5"/>
      <c r="IR233" s="5"/>
      <c r="IS233" s="5"/>
      <c r="IT233" s="5"/>
      <c r="IU233" s="5"/>
      <c r="IV233" s="5"/>
    </row>
    <row r="234" spans="113:256" ht="20.100000000000001" customHeight="1" x14ac:dyDescent="0.15"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  <c r="HT234" s="5"/>
      <c r="HU234" s="5"/>
      <c r="HV234" s="5"/>
      <c r="HW234" s="5"/>
      <c r="HX234" s="5"/>
      <c r="HY234" s="5"/>
      <c r="HZ234" s="5"/>
      <c r="IA234" s="5"/>
      <c r="IB234" s="5"/>
      <c r="IC234" s="5"/>
      <c r="ID234" s="5"/>
      <c r="IE234" s="5"/>
      <c r="IF234" s="5"/>
      <c r="IG234" s="5"/>
      <c r="IH234" s="5"/>
      <c r="II234" s="5"/>
      <c r="IJ234" s="5"/>
      <c r="IK234" s="5"/>
      <c r="IL234" s="5"/>
      <c r="IM234" s="5"/>
      <c r="IN234" s="5"/>
      <c r="IO234" s="5"/>
      <c r="IP234" s="5"/>
      <c r="IQ234" s="5"/>
      <c r="IR234" s="5"/>
      <c r="IS234" s="5"/>
      <c r="IT234" s="5"/>
      <c r="IU234" s="5"/>
      <c r="IV234" s="5"/>
    </row>
    <row r="235" spans="113:256" ht="20.100000000000001" customHeight="1" x14ac:dyDescent="0.15"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  <c r="IF235" s="5"/>
      <c r="IG235" s="5"/>
      <c r="IH235" s="5"/>
      <c r="II235" s="5"/>
      <c r="IJ235" s="5"/>
      <c r="IK235" s="5"/>
      <c r="IL235" s="5"/>
      <c r="IM235" s="5"/>
      <c r="IN235" s="5"/>
      <c r="IO235" s="5"/>
      <c r="IP235" s="5"/>
      <c r="IQ235" s="5"/>
      <c r="IR235" s="5"/>
      <c r="IS235" s="5"/>
      <c r="IT235" s="5"/>
      <c r="IU235" s="5"/>
      <c r="IV235" s="5"/>
    </row>
    <row r="236" spans="113:256" ht="20.100000000000001" customHeight="1" x14ac:dyDescent="0.15"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  <c r="IF236" s="5"/>
      <c r="IG236" s="5"/>
      <c r="IH236" s="5"/>
      <c r="II236" s="5"/>
      <c r="IJ236" s="5"/>
      <c r="IK236" s="5"/>
      <c r="IL236" s="5"/>
      <c r="IM236" s="5"/>
      <c r="IN236" s="5"/>
      <c r="IO236" s="5"/>
      <c r="IP236" s="5"/>
      <c r="IQ236" s="5"/>
      <c r="IR236" s="5"/>
      <c r="IS236" s="5"/>
      <c r="IT236" s="5"/>
      <c r="IU236" s="5"/>
      <c r="IV236" s="5"/>
    </row>
    <row r="237" spans="113:256" ht="20.100000000000001" customHeight="1" x14ac:dyDescent="0.15"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  <c r="II237" s="5"/>
      <c r="IJ237" s="5"/>
      <c r="IK237" s="5"/>
      <c r="IL237" s="5"/>
      <c r="IM237" s="5"/>
      <c r="IN237" s="5"/>
      <c r="IO237" s="5"/>
      <c r="IP237" s="5"/>
      <c r="IQ237" s="5"/>
      <c r="IR237" s="5"/>
      <c r="IS237" s="5"/>
      <c r="IT237" s="5"/>
      <c r="IU237" s="5"/>
      <c r="IV237" s="5"/>
    </row>
    <row r="238" spans="113:256" ht="20.100000000000001" customHeight="1" x14ac:dyDescent="0.15"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  <c r="IF238" s="5"/>
      <c r="IG238" s="5"/>
      <c r="IH238" s="5"/>
      <c r="II238" s="5"/>
      <c r="IJ238" s="5"/>
      <c r="IK238" s="5"/>
      <c r="IL238" s="5"/>
      <c r="IM238" s="5"/>
      <c r="IN238" s="5"/>
      <c r="IO238" s="5"/>
      <c r="IP238" s="5"/>
      <c r="IQ238" s="5"/>
      <c r="IR238" s="5"/>
      <c r="IS238" s="5"/>
      <c r="IT238" s="5"/>
      <c r="IU238" s="5"/>
      <c r="IV238" s="5"/>
    </row>
    <row r="239" spans="113:256" ht="20.100000000000001" customHeight="1" x14ac:dyDescent="0.15"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  <c r="IJ239" s="5"/>
      <c r="IK239" s="5"/>
      <c r="IL239" s="5"/>
      <c r="IM239" s="5"/>
      <c r="IN239" s="5"/>
      <c r="IO239" s="5"/>
      <c r="IP239" s="5"/>
      <c r="IQ239" s="5"/>
      <c r="IR239" s="5"/>
      <c r="IS239" s="5"/>
      <c r="IT239" s="5"/>
      <c r="IU239" s="5"/>
      <c r="IV239" s="5"/>
    </row>
    <row r="240" spans="113:256" ht="20.100000000000001" customHeight="1" x14ac:dyDescent="0.15"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  <c r="IF240" s="5"/>
      <c r="IG240" s="5"/>
      <c r="IH240" s="5"/>
      <c r="II240" s="5"/>
      <c r="IJ240" s="5"/>
      <c r="IK240" s="5"/>
      <c r="IL240" s="5"/>
      <c r="IM240" s="5"/>
      <c r="IN240" s="5"/>
      <c r="IO240" s="5"/>
      <c r="IP240" s="5"/>
      <c r="IQ240" s="5"/>
      <c r="IR240" s="5"/>
      <c r="IS240" s="5"/>
      <c r="IT240" s="5"/>
      <c r="IU240" s="5"/>
      <c r="IV240" s="5"/>
    </row>
    <row r="241" spans="113:256" ht="20.100000000000001" customHeight="1" x14ac:dyDescent="0.15"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  <c r="IF241" s="5"/>
      <c r="IG241" s="5"/>
      <c r="IH241" s="5"/>
      <c r="II241" s="5"/>
      <c r="IJ241" s="5"/>
      <c r="IK241" s="5"/>
      <c r="IL241" s="5"/>
      <c r="IM241" s="5"/>
      <c r="IN241" s="5"/>
      <c r="IO241" s="5"/>
      <c r="IP241" s="5"/>
      <c r="IQ241" s="5"/>
      <c r="IR241" s="5"/>
      <c r="IS241" s="5"/>
      <c r="IT241" s="5"/>
      <c r="IU241" s="5"/>
      <c r="IV241" s="5"/>
    </row>
    <row r="242" spans="113:256" ht="20.100000000000001" customHeight="1" x14ac:dyDescent="0.15"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  <c r="IJ242" s="5"/>
      <c r="IK242" s="5"/>
      <c r="IL242" s="5"/>
      <c r="IM242" s="5"/>
      <c r="IN242" s="5"/>
      <c r="IO242" s="5"/>
      <c r="IP242" s="5"/>
      <c r="IQ242" s="5"/>
      <c r="IR242" s="5"/>
      <c r="IS242" s="5"/>
      <c r="IT242" s="5"/>
      <c r="IU242" s="5"/>
      <c r="IV242" s="5"/>
    </row>
    <row r="243" spans="113:256" ht="20.100000000000001" customHeight="1" x14ac:dyDescent="0.15"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  <c r="HY243" s="5"/>
      <c r="HZ243" s="5"/>
      <c r="IA243" s="5"/>
      <c r="IB243" s="5"/>
      <c r="IC243" s="5"/>
      <c r="ID243" s="5"/>
      <c r="IE243" s="5"/>
      <c r="IF243" s="5"/>
      <c r="IG243" s="5"/>
      <c r="IH243" s="5"/>
      <c r="II243" s="5"/>
      <c r="IJ243" s="5"/>
      <c r="IK243" s="5"/>
      <c r="IL243" s="5"/>
      <c r="IM243" s="5"/>
      <c r="IN243" s="5"/>
      <c r="IO243" s="5"/>
      <c r="IP243" s="5"/>
      <c r="IQ243" s="5"/>
      <c r="IR243" s="5"/>
      <c r="IS243" s="5"/>
      <c r="IT243" s="5"/>
      <c r="IU243" s="5"/>
      <c r="IV243" s="5"/>
    </row>
    <row r="244" spans="113:256" ht="20.100000000000001" customHeight="1" x14ac:dyDescent="0.15"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</row>
    <row r="245" spans="113:256" ht="20.100000000000001" customHeight="1" x14ac:dyDescent="0.15"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</row>
    <row r="246" spans="113:256" ht="20.100000000000001" customHeight="1" x14ac:dyDescent="0.15"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</row>
    <row r="247" spans="113:256" ht="20.100000000000001" customHeight="1" x14ac:dyDescent="0.15"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</row>
    <row r="248" spans="113:256" ht="20.100000000000001" customHeight="1" x14ac:dyDescent="0.15"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</row>
    <row r="249" spans="113:256" ht="20.100000000000001" customHeight="1" x14ac:dyDescent="0.15"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</row>
    <row r="250" spans="113:256" ht="20.100000000000001" customHeight="1" x14ac:dyDescent="0.15"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</row>
    <row r="251" spans="113:256" ht="20.100000000000001" customHeight="1" x14ac:dyDescent="0.15"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</row>
    <row r="252" spans="113:256" ht="20.100000000000001" customHeight="1" x14ac:dyDescent="0.15"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</row>
    <row r="253" spans="113:256" ht="20.100000000000001" customHeight="1" x14ac:dyDescent="0.15"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</row>
    <row r="254" spans="113:256" ht="20.100000000000001" customHeight="1" x14ac:dyDescent="0.15"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  <c r="HY254" s="5"/>
    </row>
    <row r="255" spans="113:256" ht="20.100000000000001" customHeight="1" x14ac:dyDescent="0.15"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</row>
    <row r="256" spans="113:256" ht="20.100000000000001" customHeight="1" x14ac:dyDescent="0.15"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  <c r="HY256" s="5"/>
    </row>
    <row r="257" spans="113:233" ht="20.100000000000001" customHeight="1" x14ac:dyDescent="0.15"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</row>
    <row r="258" spans="113:233" ht="20.100000000000001" customHeight="1" x14ac:dyDescent="0.15"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</row>
    <row r="259" spans="113:233" ht="20.100000000000001" customHeight="1" x14ac:dyDescent="0.15"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</row>
    <row r="260" spans="113:233" ht="20.100000000000001" customHeight="1" x14ac:dyDescent="0.15"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</row>
    <row r="261" spans="113:233" ht="20.100000000000001" customHeight="1" x14ac:dyDescent="0.15"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</row>
    <row r="262" spans="113:233" ht="20.100000000000001" customHeight="1" x14ac:dyDescent="0.15"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</row>
    <row r="263" spans="113:233" ht="20.100000000000001" customHeight="1" x14ac:dyDescent="0.15"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</row>
    <row r="264" spans="113:233" ht="20.100000000000001" customHeight="1" x14ac:dyDescent="0.15"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  <c r="HY264" s="5"/>
    </row>
    <row r="265" spans="113:233" ht="20.100000000000001" customHeight="1" x14ac:dyDescent="0.15"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  <c r="HT265" s="5"/>
      <c r="HU265" s="5"/>
      <c r="HV265" s="5"/>
      <c r="HW265" s="5"/>
      <c r="HX265" s="5"/>
      <c r="HY265" s="5"/>
    </row>
    <row r="266" spans="113:233" ht="20.100000000000001" customHeight="1" x14ac:dyDescent="0.15"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  <c r="HT266" s="5"/>
      <c r="HU266" s="5"/>
      <c r="HV266" s="5"/>
      <c r="HW266" s="5"/>
      <c r="HX266" s="5"/>
      <c r="HY266" s="5"/>
    </row>
    <row r="267" spans="113:233" ht="20.100000000000001" customHeight="1" x14ac:dyDescent="0.15"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  <c r="HT267" s="5"/>
      <c r="HU267" s="5"/>
      <c r="HV267" s="5"/>
      <c r="HW267" s="5"/>
      <c r="HX267" s="5"/>
      <c r="HY267" s="5"/>
    </row>
    <row r="268" spans="113:233" ht="20.100000000000001" customHeight="1" x14ac:dyDescent="0.15"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  <c r="HT268" s="5"/>
      <c r="HU268" s="5"/>
      <c r="HV268" s="5"/>
      <c r="HW268" s="5"/>
      <c r="HX268" s="5"/>
      <c r="HY268" s="5"/>
    </row>
    <row r="269" spans="113:233" ht="20.100000000000001" customHeight="1" x14ac:dyDescent="0.15"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  <c r="HT269" s="5"/>
      <c r="HU269" s="5"/>
      <c r="HV269" s="5"/>
      <c r="HW269" s="5"/>
      <c r="HX269" s="5"/>
      <c r="HY269" s="5"/>
    </row>
    <row r="270" spans="113:233" ht="20.100000000000001" customHeight="1" x14ac:dyDescent="0.15"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  <c r="HQ270" s="5"/>
      <c r="HR270" s="5"/>
      <c r="HS270" s="5"/>
      <c r="HT270" s="5"/>
      <c r="HU270" s="5"/>
      <c r="HV270" s="5"/>
      <c r="HW270" s="5"/>
      <c r="HX270" s="5"/>
      <c r="HY270" s="5"/>
    </row>
    <row r="271" spans="113:233" ht="20.100000000000001" customHeight="1" x14ac:dyDescent="0.15"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  <c r="HT271" s="5"/>
      <c r="HU271" s="5"/>
      <c r="HV271" s="5"/>
      <c r="HW271" s="5"/>
      <c r="HX271" s="5"/>
      <c r="HY271" s="5"/>
    </row>
    <row r="272" spans="113:233" ht="20.100000000000001" customHeight="1" x14ac:dyDescent="0.15"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  <c r="HQ272" s="5"/>
      <c r="HR272" s="5"/>
      <c r="HS272" s="5"/>
      <c r="HT272" s="5"/>
      <c r="HU272" s="5"/>
      <c r="HV272" s="5"/>
      <c r="HW272" s="5"/>
      <c r="HX272" s="5"/>
      <c r="HY272" s="5"/>
    </row>
    <row r="273" spans="113:256" ht="20.100000000000001" customHeight="1" x14ac:dyDescent="0.15"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/>
      <c r="HN273" s="5"/>
      <c r="HO273" s="5"/>
      <c r="HP273" s="5"/>
      <c r="HQ273" s="5"/>
      <c r="HR273" s="5"/>
      <c r="HS273" s="5"/>
      <c r="HT273" s="5"/>
      <c r="HU273" s="5"/>
      <c r="HV273" s="5"/>
      <c r="HW273" s="5"/>
      <c r="HX273" s="5"/>
      <c r="HY273" s="5"/>
    </row>
    <row r="274" spans="113:256" ht="20.100000000000001" customHeight="1" x14ac:dyDescent="0.15"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  <c r="HQ274" s="5"/>
      <c r="HR274" s="5"/>
      <c r="HS274" s="5"/>
      <c r="HT274" s="5"/>
      <c r="HU274" s="5"/>
      <c r="HV274" s="5"/>
      <c r="HW274" s="5"/>
      <c r="HX274" s="5"/>
      <c r="HY274" s="5"/>
    </row>
    <row r="275" spans="113:256" ht="20.100000000000001" customHeight="1" x14ac:dyDescent="0.15"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  <c r="HQ275" s="5"/>
      <c r="HR275" s="5"/>
      <c r="HS275" s="5"/>
      <c r="HT275" s="5"/>
      <c r="HU275" s="5"/>
      <c r="HV275" s="5"/>
      <c r="HW275" s="5"/>
      <c r="HX275" s="5"/>
      <c r="HY275" s="5"/>
    </row>
    <row r="276" spans="113:256" ht="20.100000000000001" customHeight="1" x14ac:dyDescent="0.15"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  <c r="HQ276" s="5"/>
      <c r="HR276" s="5"/>
      <c r="HS276" s="5"/>
      <c r="HT276" s="5"/>
      <c r="HU276" s="5"/>
      <c r="HV276" s="5"/>
      <c r="HW276" s="5"/>
      <c r="HX276" s="5"/>
      <c r="HY276" s="5"/>
    </row>
    <row r="277" spans="113:256" ht="20.100000000000001" customHeight="1" x14ac:dyDescent="0.15"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  <c r="HT277" s="5"/>
      <c r="HU277" s="5"/>
      <c r="HV277" s="5"/>
      <c r="HW277" s="5"/>
      <c r="HX277" s="5"/>
      <c r="HY277" s="5"/>
    </row>
    <row r="278" spans="113:256" ht="20.100000000000001" customHeight="1" x14ac:dyDescent="0.15"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  <c r="HT278" s="5"/>
      <c r="HU278" s="5"/>
      <c r="HV278" s="5"/>
      <c r="HW278" s="5"/>
      <c r="HX278" s="5"/>
      <c r="HY278" s="5"/>
    </row>
    <row r="279" spans="113:256" ht="20.100000000000001" customHeight="1" x14ac:dyDescent="0.15"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  <c r="HT279" s="5"/>
      <c r="HU279" s="5"/>
      <c r="HV279" s="5"/>
      <c r="HW279" s="5"/>
      <c r="HX279" s="5"/>
      <c r="HY279" s="5"/>
      <c r="HZ279" s="5"/>
      <c r="IA279" s="5"/>
      <c r="IB279" s="5"/>
      <c r="IC279" s="5"/>
      <c r="ID279" s="5"/>
      <c r="IE279" s="5"/>
      <c r="IF279" s="5"/>
      <c r="IG279" s="5"/>
      <c r="IH279" s="5"/>
      <c r="II279" s="5"/>
      <c r="IJ279" s="5"/>
      <c r="IK279" s="5"/>
      <c r="IL279" s="5"/>
      <c r="IM279" s="5"/>
      <c r="IN279" s="5"/>
      <c r="IO279" s="5"/>
      <c r="IP279" s="5"/>
      <c r="IQ279" s="5"/>
      <c r="IR279" s="5"/>
      <c r="IS279" s="5"/>
      <c r="IT279" s="5"/>
      <c r="IU279" s="5"/>
      <c r="IV279" s="5"/>
    </row>
    <row r="280" spans="113:256" ht="20.100000000000001" customHeight="1" x14ac:dyDescent="0.15"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  <c r="IF280" s="5"/>
      <c r="IG280" s="5"/>
      <c r="IH280" s="5"/>
      <c r="II280" s="5"/>
      <c r="IJ280" s="5"/>
      <c r="IK280" s="5"/>
      <c r="IL280" s="5"/>
      <c r="IM280" s="5"/>
      <c r="IN280" s="5"/>
      <c r="IO280" s="5"/>
      <c r="IP280" s="5"/>
      <c r="IQ280" s="5"/>
      <c r="IR280" s="5"/>
      <c r="IS280" s="5"/>
      <c r="IT280" s="5"/>
      <c r="IU280" s="5"/>
      <c r="IV280" s="5"/>
    </row>
    <row r="281" spans="113:256" ht="20.100000000000001" customHeight="1" x14ac:dyDescent="0.15"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  <c r="IF281" s="5"/>
      <c r="IG281" s="5"/>
      <c r="IH281" s="5"/>
      <c r="II281" s="5"/>
      <c r="IJ281" s="5"/>
      <c r="IK281" s="5"/>
      <c r="IL281" s="5"/>
      <c r="IM281" s="5"/>
      <c r="IN281" s="5"/>
      <c r="IO281" s="5"/>
      <c r="IP281" s="5"/>
      <c r="IQ281" s="5"/>
      <c r="IR281" s="5"/>
      <c r="IS281" s="5"/>
      <c r="IT281" s="5"/>
      <c r="IU281" s="5"/>
      <c r="IV281" s="5"/>
    </row>
    <row r="282" spans="113:256" ht="20.100000000000001" customHeight="1" x14ac:dyDescent="0.15"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  <c r="HT282" s="5"/>
      <c r="HU282" s="5"/>
      <c r="HV282" s="5"/>
      <c r="HW282" s="5"/>
      <c r="HX282" s="5"/>
      <c r="HY282" s="5"/>
      <c r="HZ282" s="5"/>
      <c r="IA282" s="5"/>
      <c r="IB282" s="5"/>
      <c r="IC282" s="5"/>
      <c r="ID282" s="5"/>
      <c r="IE282" s="5"/>
      <c r="IF282" s="5"/>
      <c r="IG282" s="5"/>
      <c r="IH282" s="5"/>
      <c r="II282" s="5"/>
      <c r="IJ282" s="5"/>
      <c r="IK282" s="5"/>
      <c r="IL282" s="5"/>
      <c r="IM282" s="5"/>
      <c r="IN282" s="5"/>
      <c r="IO282" s="5"/>
      <c r="IP282" s="5"/>
      <c r="IQ282" s="5"/>
      <c r="IR282" s="5"/>
      <c r="IS282" s="5"/>
      <c r="IT282" s="5"/>
      <c r="IU282" s="5"/>
      <c r="IV282" s="5"/>
    </row>
    <row r="283" spans="113:256" ht="20.100000000000001" customHeight="1" x14ac:dyDescent="0.15"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  <c r="HT283" s="5"/>
      <c r="HU283" s="5"/>
      <c r="HV283" s="5"/>
      <c r="HW283" s="5"/>
      <c r="HX283" s="5"/>
      <c r="HY283" s="5"/>
      <c r="HZ283" s="5"/>
      <c r="IA283" s="5"/>
      <c r="IB283" s="5"/>
      <c r="IC283" s="5"/>
      <c r="ID283" s="5"/>
      <c r="IE283" s="5"/>
      <c r="IF283" s="5"/>
      <c r="IG283" s="5"/>
      <c r="IH283" s="5"/>
      <c r="II283" s="5"/>
      <c r="IJ283" s="5"/>
      <c r="IK283" s="5"/>
      <c r="IL283" s="5"/>
      <c r="IM283" s="5"/>
      <c r="IN283" s="5"/>
      <c r="IO283" s="5"/>
      <c r="IP283" s="5"/>
      <c r="IQ283" s="5"/>
      <c r="IR283" s="5"/>
      <c r="IS283" s="5"/>
      <c r="IT283" s="5"/>
      <c r="IU283" s="5"/>
      <c r="IV283" s="5"/>
    </row>
    <row r="284" spans="113:256" ht="20.100000000000001" customHeight="1" x14ac:dyDescent="0.15"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  <c r="IF284" s="5"/>
      <c r="IG284" s="5"/>
      <c r="IH284" s="5"/>
      <c r="II284" s="5"/>
      <c r="IJ284" s="5"/>
      <c r="IK284" s="5"/>
      <c r="IL284" s="5"/>
      <c r="IM284" s="5"/>
      <c r="IN284" s="5"/>
      <c r="IO284" s="5"/>
      <c r="IP284" s="5"/>
      <c r="IQ284" s="5"/>
      <c r="IR284" s="5"/>
      <c r="IS284" s="5"/>
      <c r="IT284" s="5"/>
      <c r="IU284" s="5"/>
      <c r="IV284" s="5"/>
    </row>
    <row r="285" spans="113:256" ht="20.100000000000001" customHeight="1" x14ac:dyDescent="0.15"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  <c r="HT285" s="5"/>
      <c r="HU285" s="5"/>
      <c r="HV285" s="5"/>
      <c r="HW285" s="5"/>
      <c r="HX285" s="5"/>
      <c r="HY285" s="5"/>
      <c r="HZ285" s="5"/>
      <c r="IA285" s="5"/>
      <c r="IB285" s="5"/>
      <c r="IC285" s="5"/>
      <c r="ID285" s="5"/>
      <c r="IE285" s="5"/>
      <c r="IF285" s="5"/>
      <c r="IG285" s="5"/>
      <c r="IH285" s="5"/>
      <c r="II285" s="5"/>
      <c r="IJ285" s="5"/>
      <c r="IK285" s="5"/>
      <c r="IL285" s="5"/>
      <c r="IM285" s="5"/>
      <c r="IN285" s="5"/>
      <c r="IO285" s="5"/>
      <c r="IP285" s="5"/>
      <c r="IQ285" s="5"/>
      <c r="IR285" s="5"/>
      <c r="IS285" s="5"/>
      <c r="IT285" s="5"/>
      <c r="IU285" s="5"/>
      <c r="IV285" s="5"/>
    </row>
    <row r="286" spans="113:256" ht="20.100000000000001" customHeight="1" x14ac:dyDescent="0.15"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  <c r="HT286" s="5"/>
      <c r="HU286" s="5"/>
      <c r="HV286" s="5"/>
      <c r="HW286" s="5"/>
      <c r="HX286" s="5"/>
      <c r="HY286" s="5"/>
      <c r="HZ286" s="5"/>
      <c r="IA286" s="5"/>
      <c r="IB286" s="5"/>
      <c r="IC286" s="5"/>
      <c r="ID286" s="5"/>
      <c r="IE286" s="5"/>
      <c r="IF286" s="5"/>
      <c r="IG286" s="5"/>
      <c r="IH286" s="5"/>
      <c r="II286" s="5"/>
      <c r="IJ286" s="5"/>
      <c r="IK286" s="5"/>
      <c r="IL286" s="5"/>
      <c r="IM286" s="5"/>
      <c r="IN286" s="5"/>
      <c r="IO286" s="5"/>
      <c r="IP286" s="5"/>
      <c r="IQ286" s="5"/>
      <c r="IR286" s="5"/>
      <c r="IS286" s="5"/>
      <c r="IT286" s="5"/>
      <c r="IU286" s="5"/>
      <c r="IV286" s="5"/>
    </row>
    <row r="287" spans="113:256" ht="20.100000000000001" customHeight="1" x14ac:dyDescent="0.15"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  <c r="HT287" s="5"/>
      <c r="HU287" s="5"/>
      <c r="HV287" s="5"/>
      <c r="HW287" s="5"/>
      <c r="HX287" s="5"/>
      <c r="HY287" s="5"/>
      <c r="HZ287" s="5"/>
      <c r="IA287" s="5"/>
      <c r="IB287" s="5"/>
      <c r="IC287" s="5"/>
      <c r="ID287" s="5"/>
      <c r="IE287" s="5"/>
      <c r="IF287" s="5"/>
      <c r="IG287" s="5"/>
      <c r="IH287" s="5"/>
      <c r="II287" s="5"/>
      <c r="IJ287" s="5"/>
      <c r="IK287" s="5"/>
      <c r="IL287" s="5"/>
      <c r="IM287" s="5"/>
      <c r="IN287" s="5"/>
      <c r="IO287" s="5"/>
      <c r="IP287" s="5"/>
      <c r="IQ287" s="5"/>
      <c r="IR287" s="5"/>
      <c r="IS287" s="5"/>
      <c r="IT287" s="5"/>
      <c r="IU287" s="5"/>
      <c r="IV287" s="5"/>
    </row>
    <row r="288" spans="113:256" ht="20.100000000000001" customHeight="1" x14ac:dyDescent="0.15"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  <c r="HT288" s="5"/>
      <c r="HU288" s="5"/>
      <c r="HV288" s="5"/>
      <c r="HW288" s="5"/>
      <c r="HX288" s="5"/>
      <c r="HY288" s="5"/>
    </row>
    <row r="289" spans="113:233" ht="20.100000000000001" customHeight="1" x14ac:dyDescent="0.15"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  <c r="HN289" s="5"/>
      <c r="HO289" s="5"/>
      <c r="HP289" s="5"/>
      <c r="HQ289" s="5"/>
      <c r="HR289" s="5"/>
      <c r="HS289" s="5"/>
      <c r="HT289" s="5"/>
      <c r="HU289" s="5"/>
      <c r="HV289" s="5"/>
      <c r="HW289" s="5"/>
      <c r="HX289" s="5"/>
      <c r="HY289" s="5"/>
    </row>
    <row r="290" spans="113:233" ht="20.100000000000001" customHeight="1" x14ac:dyDescent="0.15"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  <c r="HT290" s="5"/>
      <c r="HU290" s="5"/>
      <c r="HV290" s="5"/>
      <c r="HW290" s="5"/>
      <c r="HX290" s="5"/>
      <c r="HY290" s="5"/>
    </row>
    <row r="291" spans="113:233" ht="20.100000000000001" customHeight="1" x14ac:dyDescent="0.15"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  <c r="HT291" s="5"/>
      <c r="HU291" s="5"/>
      <c r="HV291" s="5"/>
      <c r="HW291" s="5"/>
      <c r="HX291" s="5"/>
      <c r="HY291" s="5"/>
    </row>
    <row r="292" spans="113:233" ht="20.100000000000001" customHeight="1" x14ac:dyDescent="0.15"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  <c r="HB292" s="5"/>
      <c r="HC292" s="5"/>
      <c r="HD292" s="5"/>
      <c r="HE292" s="5"/>
      <c r="HF292" s="5"/>
      <c r="HG292" s="5"/>
      <c r="HH292" s="5"/>
      <c r="HI292" s="5"/>
      <c r="HJ292" s="5"/>
      <c r="HK292" s="5"/>
      <c r="HL292" s="5"/>
      <c r="HM292" s="5"/>
      <c r="HN292" s="5"/>
      <c r="HO292" s="5"/>
      <c r="HP292" s="5"/>
      <c r="HQ292" s="5"/>
      <c r="HR292" s="5"/>
      <c r="HS292" s="5"/>
      <c r="HT292" s="5"/>
      <c r="HU292" s="5"/>
      <c r="HV292" s="5"/>
      <c r="HW292" s="5"/>
      <c r="HX292" s="5"/>
      <c r="HY292" s="5"/>
    </row>
    <row r="293" spans="113:233" ht="20.100000000000001" customHeight="1" x14ac:dyDescent="0.15"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/>
      <c r="HM293" s="5"/>
      <c r="HN293" s="5"/>
      <c r="HO293" s="5"/>
      <c r="HP293" s="5"/>
      <c r="HQ293" s="5"/>
      <c r="HR293" s="5"/>
      <c r="HS293" s="5"/>
      <c r="HT293" s="5"/>
      <c r="HU293" s="5"/>
      <c r="HV293" s="5"/>
      <c r="HW293" s="5"/>
      <c r="HX293" s="5"/>
      <c r="HY293" s="5"/>
    </row>
    <row r="294" spans="113:233" ht="20.100000000000001" customHeight="1" x14ac:dyDescent="0.15"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  <c r="HL294" s="5"/>
      <c r="HM294" s="5"/>
      <c r="HN294" s="5"/>
      <c r="HO294" s="5"/>
      <c r="HP294" s="5"/>
      <c r="HQ294" s="5"/>
      <c r="HR294" s="5"/>
      <c r="HS294" s="5"/>
      <c r="HT294" s="5"/>
      <c r="HU294" s="5"/>
      <c r="HV294" s="5"/>
      <c r="HW294" s="5"/>
      <c r="HX294" s="5"/>
      <c r="HY294" s="5"/>
    </row>
    <row r="295" spans="113:233" ht="20.100000000000001" customHeight="1" x14ac:dyDescent="0.15"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  <c r="HT295" s="5"/>
      <c r="HU295" s="5"/>
      <c r="HV295" s="5"/>
      <c r="HW295" s="5"/>
      <c r="HX295" s="5"/>
      <c r="HY295" s="5"/>
    </row>
    <row r="296" spans="113:233" ht="20.100000000000001" customHeight="1" x14ac:dyDescent="0.15"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  <c r="HL296" s="5"/>
      <c r="HM296" s="5"/>
      <c r="HN296" s="5"/>
      <c r="HO296" s="5"/>
      <c r="HP296" s="5"/>
      <c r="HQ296" s="5"/>
      <c r="HR296" s="5"/>
      <c r="HS296" s="5"/>
      <c r="HT296" s="5"/>
      <c r="HU296" s="5"/>
      <c r="HV296" s="5"/>
      <c r="HW296" s="5"/>
      <c r="HX296" s="5"/>
      <c r="HY296" s="5"/>
    </row>
    <row r="297" spans="113:233" ht="20.100000000000001" customHeight="1" x14ac:dyDescent="0.15"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/>
      <c r="HM297" s="5"/>
      <c r="HN297" s="5"/>
      <c r="HO297" s="5"/>
      <c r="HP297" s="5"/>
      <c r="HQ297" s="5"/>
      <c r="HR297" s="5"/>
      <c r="HS297" s="5"/>
      <c r="HT297" s="5"/>
      <c r="HU297" s="5"/>
      <c r="HV297" s="5"/>
      <c r="HW297" s="5"/>
      <c r="HX297" s="5"/>
      <c r="HY297" s="5"/>
    </row>
    <row r="298" spans="113:233" ht="20.100000000000001" customHeight="1" x14ac:dyDescent="0.15"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  <c r="HL298" s="5"/>
      <c r="HM298" s="5"/>
      <c r="HN298" s="5"/>
      <c r="HO298" s="5"/>
      <c r="HP298" s="5"/>
      <c r="HQ298" s="5"/>
      <c r="HR298" s="5"/>
      <c r="HS298" s="5"/>
      <c r="HT298" s="5"/>
      <c r="HU298" s="5"/>
      <c r="HV298" s="5"/>
      <c r="HW298" s="5"/>
      <c r="HX298" s="5"/>
      <c r="HY298" s="5"/>
    </row>
    <row r="299" spans="113:233" ht="20.100000000000001" customHeight="1" x14ac:dyDescent="0.15"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  <c r="HL299" s="5"/>
      <c r="HM299" s="5"/>
      <c r="HN299" s="5"/>
      <c r="HO299" s="5"/>
      <c r="HP299" s="5"/>
      <c r="HQ299" s="5"/>
      <c r="HR299" s="5"/>
      <c r="HS299" s="5"/>
      <c r="HT299" s="5"/>
      <c r="HU299" s="5"/>
      <c r="HV299" s="5"/>
      <c r="HW299" s="5"/>
      <c r="HX299" s="5"/>
      <c r="HY299" s="5"/>
    </row>
    <row r="300" spans="113:233" ht="20.100000000000001" customHeight="1" x14ac:dyDescent="0.15"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  <c r="HB300" s="5"/>
      <c r="HC300" s="5"/>
      <c r="HD300" s="5"/>
      <c r="HE300" s="5"/>
      <c r="HF300" s="5"/>
      <c r="HG300" s="5"/>
      <c r="HH300" s="5"/>
      <c r="HI300" s="5"/>
      <c r="HJ300" s="5"/>
      <c r="HK300" s="5"/>
      <c r="HL300" s="5"/>
      <c r="HM300" s="5"/>
      <c r="HN300" s="5"/>
      <c r="HO300" s="5"/>
      <c r="HP300" s="5"/>
      <c r="HQ300" s="5"/>
      <c r="HR300" s="5"/>
      <c r="HS300" s="5"/>
      <c r="HT300" s="5"/>
      <c r="HU300" s="5"/>
      <c r="HV300" s="5"/>
      <c r="HW300" s="5"/>
      <c r="HX300" s="5"/>
      <c r="HY300" s="5"/>
    </row>
    <row r="301" spans="113:233" ht="20.100000000000001" customHeight="1" x14ac:dyDescent="0.15"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/>
      <c r="HM301" s="5"/>
      <c r="HN301" s="5"/>
      <c r="HO301" s="5"/>
      <c r="HP301" s="5"/>
      <c r="HQ301" s="5"/>
      <c r="HR301" s="5"/>
      <c r="HS301" s="5"/>
      <c r="HT301" s="5"/>
      <c r="HU301" s="5"/>
      <c r="HV301" s="5"/>
      <c r="HW301" s="5"/>
      <c r="HX301" s="5"/>
      <c r="HY301" s="5"/>
    </row>
    <row r="302" spans="113:233" ht="20.100000000000001" customHeight="1" x14ac:dyDescent="0.15"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  <c r="HL302" s="5"/>
      <c r="HM302" s="5"/>
      <c r="HN302" s="5"/>
      <c r="HO302" s="5"/>
      <c r="HP302" s="5"/>
      <c r="HQ302" s="5"/>
      <c r="HR302" s="5"/>
      <c r="HS302" s="5"/>
      <c r="HT302" s="5"/>
      <c r="HU302" s="5"/>
      <c r="HV302" s="5"/>
      <c r="HW302" s="5"/>
      <c r="HX302" s="5"/>
      <c r="HY302" s="5"/>
    </row>
    <row r="303" spans="113:233" ht="20.100000000000001" customHeight="1" x14ac:dyDescent="0.15"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  <c r="HL303" s="5"/>
      <c r="HM303" s="5"/>
      <c r="HN303" s="5"/>
      <c r="HO303" s="5"/>
      <c r="HP303" s="5"/>
      <c r="HQ303" s="5"/>
      <c r="HR303" s="5"/>
      <c r="HS303" s="5"/>
      <c r="HT303" s="5"/>
      <c r="HU303" s="5"/>
      <c r="HV303" s="5"/>
      <c r="HW303" s="5"/>
      <c r="HX303" s="5"/>
      <c r="HY303" s="5"/>
    </row>
    <row r="304" spans="113:233" ht="20.100000000000001" customHeight="1" x14ac:dyDescent="0.15"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  <c r="HB304" s="5"/>
      <c r="HC304" s="5"/>
      <c r="HD304" s="5"/>
      <c r="HE304" s="5"/>
      <c r="HF304" s="5"/>
      <c r="HG304" s="5"/>
      <c r="HH304" s="5"/>
      <c r="HI304" s="5"/>
      <c r="HJ304" s="5"/>
      <c r="HK304" s="5"/>
      <c r="HL304" s="5"/>
      <c r="HM304" s="5"/>
      <c r="HN304" s="5"/>
      <c r="HO304" s="5"/>
      <c r="HP304" s="5"/>
      <c r="HQ304" s="5"/>
      <c r="HR304" s="5"/>
      <c r="HS304" s="5"/>
      <c r="HT304" s="5"/>
      <c r="HU304" s="5"/>
      <c r="HV304" s="5"/>
      <c r="HW304" s="5"/>
      <c r="HX304" s="5"/>
      <c r="HY304" s="5"/>
    </row>
    <row r="305" spans="113:233" ht="20.100000000000001" customHeight="1" x14ac:dyDescent="0.15"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/>
      <c r="GV305" s="5"/>
      <c r="GW305" s="5"/>
      <c r="GX305" s="5"/>
      <c r="GY305" s="5"/>
      <c r="GZ305" s="5"/>
      <c r="HA305" s="5"/>
      <c r="HB305" s="5"/>
      <c r="HC305" s="5"/>
      <c r="HD305" s="5"/>
      <c r="HE305" s="5"/>
      <c r="HF305" s="5"/>
      <c r="HG305" s="5"/>
      <c r="HH305" s="5"/>
      <c r="HI305" s="5"/>
      <c r="HJ305" s="5"/>
      <c r="HK305" s="5"/>
      <c r="HL305" s="5"/>
      <c r="HM305" s="5"/>
      <c r="HN305" s="5"/>
      <c r="HO305" s="5"/>
      <c r="HP305" s="5"/>
      <c r="HQ305" s="5"/>
      <c r="HR305" s="5"/>
      <c r="HS305" s="5"/>
      <c r="HT305" s="5"/>
      <c r="HU305" s="5"/>
      <c r="HV305" s="5"/>
      <c r="HW305" s="5"/>
      <c r="HX305" s="5"/>
      <c r="HY305" s="5"/>
    </row>
    <row r="306" spans="113:233" ht="20.100000000000001" customHeight="1" x14ac:dyDescent="0.15"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  <c r="HB306" s="5"/>
      <c r="HC306" s="5"/>
      <c r="HD306" s="5"/>
      <c r="HE306" s="5"/>
      <c r="HF306" s="5"/>
      <c r="HG306" s="5"/>
      <c r="HH306" s="5"/>
      <c r="HI306" s="5"/>
      <c r="HJ306" s="5"/>
      <c r="HK306" s="5"/>
      <c r="HL306" s="5"/>
      <c r="HM306" s="5"/>
      <c r="HN306" s="5"/>
      <c r="HO306" s="5"/>
      <c r="HP306" s="5"/>
      <c r="HQ306" s="5"/>
      <c r="HR306" s="5"/>
      <c r="HS306" s="5"/>
      <c r="HT306" s="5"/>
      <c r="HU306" s="5"/>
      <c r="HV306" s="5"/>
      <c r="HW306" s="5"/>
      <c r="HX306" s="5"/>
      <c r="HY306" s="5"/>
    </row>
    <row r="307" spans="113:233" ht="20.100000000000001" customHeight="1" x14ac:dyDescent="0.15"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  <c r="HL307" s="5"/>
      <c r="HM307" s="5"/>
      <c r="HN307" s="5"/>
      <c r="HO307" s="5"/>
      <c r="HP307" s="5"/>
      <c r="HQ307" s="5"/>
      <c r="HR307" s="5"/>
      <c r="HS307" s="5"/>
      <c r="HT307" s="5"/>
      <c r="HU307" s="5"/>
      <c r="HV307" s="5"/>
      <c r="HW307" s="5"/>
      <c r="HX307" s="5"/>
      <c r="HY307" s="5"/>
    </row>
    <row r="308" spans="113:233" ht="20.100000000000001" customHeight="1" x14ac:dyDescent="0.15"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  <c r="HB308" s="5"/>
      <c r="HC308" s="5"/>
      <c r="HD308" s="5"/>
      <c r="HE308" s="5"/>
      <c r="HF308" s="5"/>
      <c r="HG308" s="5"/>
      <c r="HH308" s="5"/>
      <c r="HI308" s="5"/>
      <c r="HJ308" s="5"/>
      <c r="HK308" s="5"/>
      <c r="HL308" s="5"/>
      <c r="HM308" s="5"/>
      <c r="HN308" s="5"/>
      <c r="HO308" s="5"/>
      <c r="HP308" s="5"/>
      <c r="HQ308" s="5"/>
      <c r="HR308" s="5"/>
      <c r="HS308" s="5"/>
      <c r="HT308" s="5"/>
      <c r="HU308" s="5"/>
      <c r="HV308" s="5"/>
      <c r="HW308" s="5"/>
      <c r="HX308" s="5"/>
      <c r="HY308" s="5"/>
    </row>
    <row r="309" spans="113:233" ht="20.100000000000001" customHeight="1" x14ac:dyDescent="0.15"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  <c r="HL309" s="5"/>
      <c r="HM309" s="5"/>
      <c r="HN309" s="5"/>
      <c r="HO309" s="5"/>
      <c r="HP309" s="5"/>
      <c r="HQ309" s="5"/>
      <c r="HR309" s="5"/>
      <c r="HS309" s="5"/>
      <c r="HT309" s="5"/>
      <c r="HU309" s="5"/>
      <c r="HV309" s="5"/>
      <c r="HW309" s="5"/>
      <c r="HX309" s="5"/>
      <c r="HY309" s="5"/>
    </row>
    <row r="310" spans="113:233" ht="20.100000000000001" customHeight="1" x14ac:dyDescent="0.15"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  <c r="HL310" s="5"/>
      <c r="HM310" s="5"/>
      <c r="HN310" s="5"/>
      <c r="HO310" s="5"/>
      <c r="HP310" s="5"/>
      <c r="HQ310" s="5"/>
      <c r="HR310" s="5"/>
      <c r="HS310" s="5"/>
      <c r="HT310" s="5"/>
      <c r="HU310" s="5"/>
      <c r="HV310" s="5"/>
      <c r="HW310" s="5"/>
      <c r="HX310" s="5"/>
      <c r="HY310" s="5"/>
    </row>
    <row r="311" spans="113:233" ht="20.100000000000001" customHeight="1" x14ac:dyDescent="0.15"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  <c r="HL311" s="5"/>
      <c r="HM311" s="5"/>
      <c r="HN311" s="5"/>
      <c r="HO311" s="5"/>
      <c r="HP311" s="5"/>
      <c r="HQ311" s="5"/>
      <c r="HR311" s="5"/>
      <c r="HS311" s="5"/>
      <c r="HT311" s="5"/>
      <c r="HU311" s="5"/>
      <c r="HV311" s="5"/>
      <c r="HW311" s="5"/>
      <c r="HX311" s="5"/>
      <c r="HY311" s="5"/>
    </row>
    <row r="312" spans="113:233" ht="20.100000000000001" customHeight="1" x14ac:dyDescent="0.15"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  <c r="HL312" s="5"/>
      <c r="HM312" s="5"/>
      <c r="HN312" s="5"/>
      <c r="HO312" s="5"/>
      <c r="HP312" s="5"/>
      <c r="HQ312" s="5"/>
      <c r="HR312" s="5"/>
      <c r="HS312" s="5"/>
      <c r="HT312" s="5"/>
      <c r="HU312" s="5"/>
      <c r="HV312" s="5"/>
      <c r="HW312" s="5"/>
      <c r="HX312" s="5"/>
      <c r="HY312" s="5"/>
    </row>
    <row r="313" spans="113:233" ht="20.100000000000001" customHeight="1" x14ac:dyDescent="0.15"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  <c r="HN313" s="5"/>
      <c r="HO313" s="5"/>
      <c r="HP313" s="5"/>
      <c r="HQ313" s="5"/>
      <c r="HR313" s="5"/>
      <c r="HS313" s="5"/>
      <c r="HT313" s="5"/>
      <c r="HU313" s="5"/>
      <c r="HV313" s="5"/>
      <c r="HW313" s="5"/>
      <c r="HX313" s="5"/>
      <c r="HY313" s="5"/>
    </row>
    <row r="314" spans="113:233" ht="20.100000000000001" customHeight="1" x14ac:dyDescent="0.15"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  <c r="HT314" s="5"/>
      <c r="HU314" s="5"/>
      <c r="HV314" s="5"/>
      <c r="HW314" s="5"/>
      <c r="HX314" s="5"/>
      <c r="HY314" s="5"/>
    </row>
    <row r="315" spans="113:233" ht="20.100000000000001" customHeight="1" x14ac:dyDescent="0.15"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  <c r="HQ315" s="5"/>
      <c r="HR315" s="5"/>
      <c r="HS315" s="5"/>
      <c r="HT315" s="5"/>
      <c r="HU315" s="5"/>
      <c r="HV315" s="5"/>
      <c r="HW315" s="5"/>
      <c r="HX315" s="5"/>
      <c r="HY315" s="5"/>
    </row>
    <row r="316" spans="113:233" ht="20.100000000000001" customHeight="1" x14ac:dyDescent="0.15"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  <c r="HL316" s="5"/>
      <c r="HM316" s="5"/>
      <c r="HN316" s="5"/>
      <c r="HO316" s="5"/>
      <c r="HP316" s="5"/>
      <c r="HQ316" s="5"/>
      <c r="HR316" s="5"/>
      <c r="HS316" s="5"/>
      <c r="HT316" s="5"/>
      <c r="HU316" s="5"/>
      <c r="HV316" s="5"/>
      <c r="HW316" s="5"/>
      <c r="HX316" s="5"/>
      <c r="HY316" s="5"/>
    </row>
    <row r="317" spans="113:233" ht="20.100000000000001" customHeight="1" x14ac:dyDescent="0.15"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  <c r="HN317" s="5"/>
      <c r="HO317" s="5"/>
      <c r="HP317" s="5"/>
      <c r="HQ317" s="5"/>
      <c r="HR317" s="5"/>
      <c r="HS317" s="5"/>
      <c r="HT317" s="5"/>
      <c r="HU317" s="5"/>
      <c r="HV317" s="5"/>
      <c r="HW317" s="5"/>
      <c r="HX317" s="5"/>
      <c r="HY317" s="5"/>
    </row>
    <row r="318" spans="113:233" ht="20.100000000000001" customHeight="1" x14ac:dyDescent="0.15"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  <c r="HL318" s="5"/>
      <c r="HM318" s="5"/>
      <c r="HN318" s="5"/>
      <c r="HO318" s="5"/>
      <c r="HP318" s="5"/>
      <c r="HQ318" s="5"/>
      <c r="HR318" s="5"/>
      <c r="HS318" s="5"/>
      <c r="HT318" s="5"/>
      <c r="HU318" s="5"/>
      <c r="HV318" s="5"/>
      <c r="HW318" s="5"/>
      <c r="HX318" s="5"/>
      <c r="HY318" s="5"/>
    </row>
    <row r="319" spans="113:233" ht="20.100000000000001" customHeight="1" x14ac:dyDescent="0.15"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/>
      <c r="HN319" s="5"/>
      <c r="HO319" s="5"/>
      <c r="HP319" s="5"/>
      <c r="HQ319" s="5"/>
      <c r="HR319" s="5"/>
      <c r="HS319" s="5"/>
      <c r="HT319" s="5"/>
      <c r="HU319" s="5"/>
      <c r="HV319" s="5"/>
      <c r="HW319" s="5"/>
      <c r="HX319" s="5"/>
      <c r="HY319" s="5"/>
    </row>
    <row r="320" spans="113:233" ht="20.100000000000001" customHeight="1" x14ac:dyDescent="0.15"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  <c r="HL320" s="5"/>
      <c r="HM320" s="5"/>
      <c r="HN320" s="5"/>
      <c r="HO320" s="5"/>
      <c r="HP320" s="5"/>
      <c r="HQ320" s="5"/>
      <c r="HR320" s="5"/>
      <c r="HS320" s="5"/>
      <c r="HT320" s="5"/>
      <c r="HU320" s="5"/>
      <c r="HV320" s="5"/>
      <c r="HW320" s="5"/>
      <c r="HX320" s="5"/>
      <c r="HY320" s="5"/>
    </row>
    <row r="321" spans="113:233" ht="20.100000000000001" customHeight="1" x14ac:dyDescent="0.15"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  <c r="HQ321" s="5"/>
      <c r="HR321" s="5"/>
      <c r="HS321" s="5"/>
      <c r="HT321" s="5"/>
      <c r="HU321" s="5"/>
      <c r="HV321" s="5"/>
      <c r="HW321" s="5"/>
      <c r="HX321" s="5"/>
      <c r="HY321" s="5"/>
    </row>
    <row r="322" spans="113:233" ht="20.100000000000001" customHeight="1" x14ac:dyDescent="0.15"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  <c r="HL322" s="5"/>
      <c r="HM322" s="5"/>
      <c r="HN322" s="5"/>
      <c r="HO322" s="5"/>
      <c r="HP322" s="5"/>
      <c r="HQ322" s="5"/>
      <c r="HR322" s="5"/>
      <c r="HS322" s="5"/>
      <c r="HT322" s="5"/>
      <c r="HU322" s="5"/>
      <c r="HV322" s="5"/>
      <c r="HW322" s="5"/>
      <c r="HX322" s="5"/>
      <c r="HY322" s="5"/>
    </row>
    <row r="323" spans="113:233" ht="20.100000000000001" customHeight="1" x14ac:dyDescent="0.15"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/>
      <c r="HM323" s="5"/>
      <c r="HN323" s="5"/>
      <c r="HO323" s="5"/>
      <c r="HP323" s="5"/>
      <c r="HQ323" s="5"/>
      <c r="HR323" s="5"/>
      <c r="HS323" s="5"/>
      <c r="HT323" s="5"/>
      <c r="HU323" s="5"/>
      <c r="HV323" s="5"/>
      <c r="HW323" s="5"/>
      <c r="HX323" s="5"/>
      <c r="HY323" s="5"/>
    </row>
    <row r="324" spans="113:233" ht="20.100000000000001" customHeight="1" x14ac:dyDescent="0.15"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  <c r="HQ324" s="5"/>
      <c r="HR324" s="5"/>
      <c r="HS324" s="5"/>
      <c r="HT324" s="5"/>
      <c r="HU324" s="5"/>
      <c r="HV324" s="5"/>
      <c r="HW324" s="5"/>
      <c r="HX324" s="5"/>
      <c r="HY324" s="5"/>
    </row>
    <row r="325" spans="113:233" ht="20.100000000000001" customHeight="1" x14ac:dyDescent="0.15"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  <c r="HT325" s="5"/>
      <c r="HU325" s="5"/>
      <c r="HV325" s="5"/>
      <c r="HW325" s="5"/>
      <c r="HX325" s="5"/>
      <c r="HY325" s="5"/>
    </row>
    <row r="326" spans="113:233" ht="20.100000000000001" customHeight="1" x14ac:dyDescent="0.15"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  <c r="HL326" s="5"/>
      <c r="HM326" s="5"/>
      <c r="HN326" s="5"/>
      <c r="HO326" s="5"/>
      <c r="HP326" s="5"/>
      <c r="HQ326" s="5"/>
      <c r="HR326" s="5"/>
      <c r="HS326" s="5"/>
      <c r="HT326" s="5"/>
      <c r="HU326" s="5"/>
      <c r="HV326" s="5"/>
      <c r="HW326" s="5"/>
      <c r="HX326" s="5"/>
      <c r="HY326" s="5"/>
    </row>
    <row r="327" spans="113:233" ht="20.100000000000001" customHeight="1" x14ac:dyDescent="0.15"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  <c r="HL327" s="5"/>
      <c r="HM327" s="5"/>
      <c r="HN327" s="5"/>
      <c r="HO327" s="5"/>
      <c r="HP327" s="5"/>
      <c r="HQ327" s="5"/>
      <c r="HR327" s="5"/>
      <c r="HS327" s="5"/>
      <c r="HT327" s="5"/>
      <c r="HU327" s="5"/>
      <c r="HV327" s="5"/>
      <c r="HW327" s="5"/>
      <c r="HX327" s="5"/>
      <c r="HY327" s="5"/>
    </row>
    <row r="328" spans="113:233" ht="20.100000000000001" customHeight="1" x14ac:dyDescent="0.15"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  <c r="HB328" s="5"/>
      <c r="HC328" s="5"/>
      <c r="HD328" s="5"/>
      <c r="HE328" s="5"/>
      <c r="HF328" s="5"/>
      <c r="HG328" s="5"/>
      <c r="HH328" s="5"/>
      <c r="HI328" s="5"/>
      <c r="HJ328" s="5"/>
      <c r="HK328" s="5"/>
      <c r="HL328" s="5"/>
      <c r="HM328" s="5"/>
      <c r="HN328" s="5"/>
      <c r="HO328" s="5"/>
      <c r="HP328" s="5"/>
      <c r="HQ328" s="5"/>
      <c r="HR328" s="5"/>
      <c r="HS328" s="5"/>
      <c r="HT328" s="5"/>
      <c r="HU328" s="5"/>
      <c r="HV328" s="5"/>
      <c r="HW328" s="5"/>
      <c r="HX328" s="5"/>
      <c r="HY328" s="5"/>
    </row>
    <row r="329" spans="113:233" ht="20.100000000000001" customHeight="1" x14ac:dyDescent="0.15"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  <c r="HL329" s="5"/>
      <c r="HM329" s="5"/>
      <c r="HN329" s="5"/>
      <c r="HO329" s="5"/>
      <c r="HP329" s="5"/>
      <c r="HQ329" s="5"/>
      <c r="HR329" s="5"/>
      <c r="HS329" s="5"/>
      <c r="HT329" s="5"/>
      <c r="HU329" s="5"/>
      <c r="HV329" s="5"/>
      <c r="HW329" s="5"/>
      <c r="HX329" s="5"/>
      <c r="HY329" s="5"/>
    </row>
    <row r="330" spans="113:233" ht="20.100000000000001" customHeight="1" x14ac:dyDescent="0.15"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  <c r="HB330" s="5"/>
      <c r="HC330" s="5"/>
      <c r="HD330" s="5"/>
      <c r="HE330" s="5"/>
      <c r="HF330" s="5"/>
      <c r="HG330" s="5"/>
      <c r="HH330" s="5"/>
      <c r="HI330" s="5"/>
      <c r="HJ330" s="5"/>
      <c r="HK330" s="5"/>
      <c r="HL330" s="5"/>
      <c r="HM330" s="5"/>
      <c r="HN330" s="5"/>
      <c r="HO330" s="5"/>
      <c r="HP330" s="5"/>
      <c r="HQ330" s="5"/>
      <c r="HR330" s="5"/>
      <c r="HS330" s="5"/>
      <c r="HT330" s="5"/>
      <c r="HU330" s="5"/>
      <c r="HV330" s="5"/>
      <c r="HW330" s="5"/>
      <c r="HX330" s="5"/>
      <c r="HY330" s="5"/>
    </row>
    <row r="331" spans="113:233" ht="20.100000000000001" customHeight="1" x14ac:dyDescent="0.15"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/>
      <c r="HK331" s="5"/>
      <c r="HL331" s="5"/>
      <c r="HM331" s="5"/>
      <c r="HN331" s="5"/>
      <c r="HO331" s="5"/>
      <c r="HP331" s="5"/>
      <c r="HQ331" s="5"/>
      <c r="HR331" s="5"/>
      <c r="HS331" s="5"/>
      <c r="HT331" s="5"/>
      <c r="HU331" s="5"/>
      <c r="HV331" s="5"/>
      <c r="HW331" s="5"/>
      <c r="HX331" s="5"/>
      <c r="HY331" s="5"/>
    </row>
    <row r="332" spans="113:233" ht="20.100000000000001" customHeight="1" x14ac:dyDescent="0.15"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  <c r="HB332" s="5"/>
      <c r="HC332" s="5"/>
      <c r="HD332" s="5"/>
      <c r="HE332" s="5"/>
      <c r="HF332" s="5"/>
      <c r="HG332" s="5"/>
      <c r="HH332" s="5"/>
      <c r="HI332" s="5"/>
      <c r="HJ332" s="5"/>
      <c r="HK332" s="5"/>
      <c r="HL332" s="5"/>
      <c r="HM332" s="5"/>
      <c r="HN332" s="5"/>
      <c r="HO332" s="5"/>
      <c r="HP332" s="5"/>
      <c r="HQ332" s="5"/>
      <c r="HR332" s="5"/>
      <c r="HS332" s="5"/>
      <c r="HT332" s="5"/>
      <c r="HU332" s="5"/>
      <c r="HV332" s="5"/>
      <c r="HW332" s="5"/>
      <c r="HX332" s="5"/>
      <c r="HY332" s="5"/>
    </row>
    <row r="333" spans="113:233" ht="20.100000000000001" customHeight="1" x14ac:dyDescent="0.15"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  <c r="HL333" s="5"/>
      <c r="HM333" s="5"/>
      <c r="HN333" s="5"/>
      <c r="HO333" s="5"/>
      <c r="HP333" s="5"/>
      <c r="HQ333" s="5"/>
      <c r="HR333" s="5"/>
      <c r="HS333" s="5"/>
      <c r="HT333" s="5"/>
      <c r="HU333" s="5"/>
      <c r="HV333" s="5"/>
      <c r="HW333" s="5"/>
      <c r="HX333" s="5"/>
      <c r="HY333" s="5"/>
    </row>
    <row r="334" spans="113:233" ht="20.100000000000001" customHeight="1" x14ac:dyDescent="0.15"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  <c r="HL334" s="5"/>
      <c r="HM334" s="5"/>
      <c r="HN334" s="5"/>
      <c r="HO334" s="5"/>
      <c r="HP334" s="5"/>
      <c r="HQ334" s="5"/>
      <c r="HR334" s="5"/>
      <c r="HS334" s="5"/>
      <c r="HT334" s="5"/>
      <c r="HU334" s="5"/>
      <c r="HV334" s="5"/>
      <c r="HW334" s="5"/>
      <c r="HX334" s="5"/>
      <c r="HY334" s="5"/>
    </row>
    <row r="335" spans="113:233" ht="20.100000000000001" customHeight="1" x14ac:dyDescent="0.15"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  <c r="HL335" s="5"/>
      <c r="HM335" s="5"/>
      <c r="HN335" s="5"/>
      <c r="HO335" s="5"/>
      <c r="HP335" s="5"/>
      <c r="HQ335" s="5"/>
      <c r="HR335" s="5"/>
      <c r="HS335" s="5"/>
      <c r="HT335" s="5"/>
      <c r="HU335" s="5"/>
      <c r="HV335" s="5"/>
      <c r="HW335" s="5"/>
      <c r="HX335" s="5"/>
      <c r="HY335" s="5"/>
    </row>
    <row r="336" spans="113:233" ht="20.100000000000001" customHeight="1" x14ac:dyDescent="0.15"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  <c r="HB336" s="5"/>
      <c r="HC336" s="5"/>
      <c r="HD336" s="5"/>
      <c r="HE336" s="5"/>
      <c r="HF336" s="5"/>
      <c r="HG336" s="5"/>
      <c r="HH336" s="5"/>
      <c r="HI336" s="5"/>
      <c r="HJ336" s="5"/>
      <c r="HK336" s="5"/>
      <c r="HL336" s="5"/>
      <c r="HM336" s="5"/>
      <c r="HN336" s="5"/>
      <c r="HO336" s="5"/>
      <c r="HP336" s="5"/>
      <c r="HQ336" s="5"/>
      <c r="HR336" s="5"/>
      <c r="HS336" s="5"/>
      <c r="HT336" s="5"/>
      <c r="HU336" s="5"/>
      <c r="HV336" s="5"/>
      <c r="HW336" s="5"/>
      <c r="HX336" s="5"/>
      <c r="HY336" s="5"/>
    </row>
    <row r="337" spans="113:233" ht="20.100000000000001" customHeight="1" x14ac:dyDescent="0.15"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  <c r="GW337" s="5"/>
      <c r="GX337" s="5"/>
      <c r="GY337" s="5"/>
      <c r="GZ337" s="5"/>
      <c r="HA337" s="5"/>
      <c r="HB337" s="5"/>
      <c r="HC337" s="5"/>
      <c r="HD337" s="5"/>
      <c r="HE337" s="5"/>
      <c r="HF337" s="5"/>
      <c r="HG337" s="5"/>
      <c r="HH337" s="5"/>
      <c r="HI337" s="5"/>
      <c r="HJ337" s="5"/>
      <c r="HK337" s="5"/>
      <c r="HL337" s="5"/>
      <c r="HM337" s="5"/>
      <c r="HN337" s="5"/>
      <c r="HO337" s="5"/>
      <c r="HP337" s="5"/>
      <c r="HQ337" s="5"/>
      <c r="HR337" s="5"/>
      <c r="HS337" s="5"/>
      <c r="HT337" s="5"/>
      <c r="HU337" s="5"/>
      <c r="HV337" s="5"/>
      <c r="HW337" s="5"/>
      <c r="HX337" s="5"/>
      <c r="HY337" s="5"/>
    </row>
    <row r="338" spans="113:233" ht="20.100000000000001" customHeight="1" x14ac:dyDescent="0.15"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  <c r="GM338" s="5"/>
      <c r="GN338" s="5"/>
      <c r="GO338" s="5"/>
      <c r="GP338" s="5"/>
      <c r="GQ338" s="5"/>
      <c r="GR338" s="5"/>
      <c r="GS338" s="5"/>
      <c r="GT338" s="5"/>
      <c r="GU338" s="5"/>
      <c r="GV338" s="5"/>
      <c r="GW338" s="5"/>
      <c r="GX338" s="5"/>
      <c r="GY338" s="5"/>
      <c r="GZ338" s="5"/>
      <c r="HA338" s="5"/>
      <c r="HB338" s="5"/>
      <c r="HC338" s="5"/>
      <c r="HD338" s="5"/>
      <c r="HE338" s="5"/>
      <c r="HF338" s="5"/>
      <c r="HG338" s="5"/>
      <c r="HH338" s="5"/>
      <c r="HI338" s="5"/>
      <c r="HJ338" s="5"/>
      <c r="HK338" s="5"/>
      <c r="HL338" s="5"/>
      <c r="HM338" s="5"/>
      <c r="HN338" s="5"/>
      <c r="HO338" s="5"/>
      <c r="HP338" s="5"/>
      <c r="HQ338" s="5"/>
      <c r="HR338" s="5"/>
      <c r="HS338" s="5"/>
      <c r="HT338" s="5"/>
      <c r="HU338" s="5"/>
      <c r="HV338" s="5"/>
      <c r="HW338" s="5"/>
      <c r="HX338" s="5"/>
      <c r="HY338" s="5"/>
    </row>
  </sheetData>
  <dataConsolidate topLabels="1">
    <dataRefs count="1">
      <dataRef ref="E5:IV541" sheet="基本分類" r:id="rId1"/>
    </dataRefs>
  </dataConsolidate>
  <mergeCells count="5">
    <mergeCell ref="DG3:DG4"/>
    <mergeCell ref="DH3:DH4"/>
    <mergeCell ref="DI3:DI4"/>
    <mergeCell ref="A113:B113"/>
    <mergeCell ref="A114:B114"/>
  </mergeCells>
  <phoneticPr fontId="2"/>
  <pageMargins left="0.70866141732283472" right="0.70866141732283472" top="0.74803149606299213" bottom="0.74803149606299213" header="0.31496062992125984" footer="0.31496062992125984"/>
  <pageSetup paperSize="9" scale="30" fitToWidth="4" fitToHeight="2" orientation="landscape"/>
  <headerFooter alignWithMargins="0">
    <oddFooter>&amp;C&amp;P</oddFooter>
  </headerFooter>
</worksheet>
</file>