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開放型（13部門）" sheetId="1" r:id="rId1"/>
  </sheets>
  <calcPr calcId="152511"/>
</workbook>
</file>

<file path=xl/calcChain.xml><?xml version="1.0" encoding="utf-8"?>
<calcChain xmlns="http://schemas.openxmlformats.org/spreadsheetml/2006/main">
  <c r="P5" i="1" l="1"/>
  <c r="Q5" i="1" s="1"/>
  <c r="P6" i="1"/>
  <c r="Q6" i="1" s="1"/>
  <c r="P7" i="1"/>
  <c r="Q7" i="1" s="1"/>
  <c r="P8" i="1"/>
  <c r="P9" i="1"/>
  <c r="Q9" i="1" s="1"/>
  <c r="P10" i="1"/>
  <c r="P11" i="1"/>
  <c r="Q11" i="1" s="1"/>
  <c r="P12" i="1"/>
  <c r="P13" i="1"/>
  <c r="Q13" i="1" s="1"/>
  <c r="P14" i="1"/>
  <c r="P15" i="1"/>
  <c r="Q15" i="1" s="1"/>
  <c r="P16" i="1"/>
  <c r="P17" i="1"/>
  <c r="Q17" i="1" s="1"/>
  <c r="C18" i="1"/>
  <c r="C19" i="1" s="1"/>
  <c r="D18" i="1"/>
  <c r="H19" i="1" s="1"/>
  <c r="D19" i="1"/>
  <c r="E18" i="1"/>
  <c r="F18" i="1"/>
  <c r="G18" i="1"/>
  <c r="M19" i="1" s="1"/>
  <c r="H18" i="1"/>
  <c r="I18" i="1"/>
  <c r="J18" i="1"/>
  <c r="J19" i="1" s="1"/>
  <c r="K18" i="1"/>
  <c r="K19" i="1" s="1"/>
  <c r="L18" i="1"/>
  <c r="L19" i="1"/>
  <c r="M18" i="1"/>
  <c r="N18" i="1"/>
  <c r="O18" i="1"/>
  <c r="O19" i="1" s="1"/>
  <c r="I19" i="1"/>
  <c r="G19" i="1" l="1"/>
  <c r="F19" i="1"/>
  <c r="Q16" i="1"/>
  <c r="Q14" i="1"/>
  <c r="Q12" i="1"/>
  <c r="Q10" i="1"/>
  <c r="Q8" i="1"/>
  <c r="N19" i="1"/>
  <c r="E19" i="1"/>
</calcChain>
</file>

<file path=xl/sharedStrings.xml><?xml version="1.0" encoding="utf-8"?>
<sst xmlns="http://schemas.openxmlformats.org/spreadsheetml/2006/main" count="71" uniqueCount="32">
  <si>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</si>
  <si>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</si>
  <si>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13</t>
  </si>
  <si>
    <t>分類不明</t>
  </si>
  <si>
    <t>12</t>
  </si>
  <si>
    <t>サービス</t>
  </si>
  <si>
    <t>11</t>
  </si>
  <si>
    <t>公務</t>
  </si>
  <si>
    <t>10</t>
  </si>
  <si>
    <t>情報通信</t>
  </si>
  <si>
    <t>09</t>
  </si>
  <si>
    <t>運輸・郵便</t>
  </si>
  <si>
    <t>08</t>
  </si>
  <si>
    <t>不動産</t>
  </si>
  <si>
    <t>07</t>
  </si>
  <si>
    <t>金融・保険</t>
  </si>
  <si>
    <t>06</t>
  </si>
  <si>
    <t>商業</t>
  </si>
  <si>
    <t>05</t>
  </si>
  <si>
    <t>電力・ガス・水道</t>
  </si>
  <si>
    <t>04</t>
  </si>
  <si>
    <t>建設</t>
  </si>
  <si>
    <t>03</t>
  </si>
  <si>
    <t>製造業</t>
  </si>
  <si>
    <t>02</t>
  </si>
  <si>
    <t>鉱業</t>
  </si>
  <si>
    <t>01</t>
  </si>
  <si>
    <t>農林水産業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</si>
  <si>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</si>
  <si>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</si>
  <si>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rPh sb="0" eb="1">
      <t>ギョウ</t>
    </rPh>
    <rPh sb="1" eb="2">
      <t>ワ</t>
    </rPh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</si>
  <si>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型（13部門分類）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</si>
</sst>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;[Red]\-#,##0.0000"/>
  </numFmts>
  <fonts count="1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</cellStyleXfs>
  <cellXfs count="4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7" fontId="10" fillId="0" borderId="1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177" fontId="11" fillId="0" borderId="1" xfId="3" applyNumberFormat="1" applyFont="1" applyBorder="1">
      <alignment vertical="center"/>
    </xf>
    <xf numFmtId="177" fontId="11" fillId="0" borderId="2" xfId="3" applyNumberFormat="1" applyFont="1" applyBorder="1">
      <alignment vertical="center"/>
    </xf>
    <xf numFmtId="0" fontId="11" fillId="0" borderId="2" xfId="9" applyFont="1" applyBorder="1">
      <alignment vertical="center"/>
    </xf>
    <xf numFmtId="49" fontId="11" fillId="0" borderId="3" xfId="9" applyNumberFormat="1" applyFont="1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4" xfId="3" applyNumberFormat="1" applyFont="1" applyBorder="1">
      <alignment vertical="center"/>
    </xf>
    <xf numFmtId="177" fontId="11" fillId="0" borderId="0" xfId="3" applyNumberFormat="1" applyFont="1" applyBorder="1">
      <alignment vertical="center"/>
    </xf>
    <xf numFmtId="0" fontId="11" fillId="0" borderId="0" xfId="9" applyFont="1" applyBorder="1">
      <alignment vertical="center"/>
    </xf>
    <xf numFmtId="49" fontId="11" fillId="0" borderId="5" xfId="9" applyNumberFormat="1" applyFont="1" applyBorder="1">
      <alignment vertical="center"/>
    </xf>
    <xf numFmtId="176" fontId="10" fillId="0" borderId="6" xfId="0" applyNumberFormat="1" applyFont="1" applyBorder="1" applyAlignment="1">
      <alignment horizontal="center" vertical="center"/>
    </xf>
    <xf numFmtId="177" fontId="11" fillId="0" borderId="6" xfId="3" applyNumberFormat="1" applyFont="1" applyBorder="1">
      <alignment vertical="center"/>
    </xf>
    <xf numFmtId="177" fontId="11" fillId="0" borderId="7" xfId="3" applyNumberFormat="1" applyFont="1" applyBorder="1">
      <alignment vertical="center"/>
    </xf>
    <xf numFmtId="0" fontId="11" fillId="0" borderId="7" xfId="9" applyFont="1" applyBorder="1">
      <alignment vertical="center"/>
    </xf>
    <xf numFmtId="49" fontId="11" fillId="0" borderId="8" xfId="9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4" xfId="10" applyFont="1" applyBorder="1" applyAlignment="1">
      <alignment vertical="center" wrapText="1"/>
    </xf>
    <xf numFmtId="0" fontId="11" fillId="0" borderId="0" xfId="10" applyFont="1" applyBorder="1" applyAlignment="1">
      <alignment vertical="center" wrapText="1"/>
    </xf>
    <xf numFmtId="0" fontId="11" fillId="0" borderId="0" xfId="10" applyFont="1" applyBorder="1">
      <alignment vertical="center"/>
    </xf>
    <xf numFmtId="0" fontId="11" fillId="0" borderId="5" xfId="10" applyFont="1" applyBorder="1">
      <alignment vertical="center"/>
    </xf>
    <xf numFmtId="0" fontId="11" fillId="0" borderId="11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1" fillId="0" borderId="13" xfId="10" applyFont="1" applyBorder="1" applyAlignment="1">
      <alignment horizontal="center" vertical="center"/>
    </xf>
    <xf numFmtId="0" fontId="11" fillId="0" borderId="7" xfId="10" applyFont="1" applyBorder="1">
      <alignment vertical="center"/>
    </xf>
    <xf numFmtId="0" fontId="11" fillId="0" borderId="8" xfId="1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justifyLastLine="1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Documents%20and%20Settings/&#29987;&#36899;/&#12487;&#12473;&#12463;&#12488;&#12483;&#12503;/&#29987;&#26989;&#36899;&#38306;&#34920;/17&#24180;&#34920;&#25512;&#35336;&#20316;&#26989;/&#23436;&#25104;/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465"/>
  <sheetViews>
    <sheetView tabSelected="1" zoomScale="75" workbookViewId="0">
      <pane xSplit="2" ySplit="4" topLeftCell="C5" activePane="bottomRight" state="frozen"/>
      <selection activeCell="D6" sqref="D6"/>
      <selection pane="topRight" activeCell="D6" sqref="D6"/>
      <selection pane="bottomLeft" activeCell="D6" sqref="D6"/>
      <selection pane="bottomRight" activeCell="E20" sqref="E20"/>
    </sheetView>
  </sheetViews>
  <sheetFormatPr defaultColWidth="12.625" defaultRowHeight="20.100000000000001" customHeight="1"/>
  <cols>
    <col min="1" max="1" width="12.625" style="2"/>
    <col min="2" max="2" width="30.625" style="1" customWidth="1"/>
    <col min="3" max="16384" width="12.625" style="1"/>
  </cols>
  <sheetData>
    <row r="1" spans="1:159" ht="20.100000000000001" customHeight="1">
      <c r="A1" s="34" t="s">
        <v>31</v>
      </c>
      <c r="B1" s="33"/>
    </row>
    <row r="2" spans="1:159" ht="20.100000000000001" customHeight="1">
      <c r="R2" s="32"/>
    </row>
    <row r="3" spans="1:159" ht="20.100000000000001" customHeight="1">
      <c r="A3" s="31"/>
      <c r="B3" s="30"/>
      <c r="C3" s="29" t="s">
        <v>26</v>
      </c>
      <c r="D3" s="28" t="s">
        <v>24</v>
      </c>
      <c r="E3" s="28" t="s">
        <v>22</v>
      </c>
      <c r="F3" s="28" t="s">
        <v>20</v>
      </c>
      <c r="G3" s="28" t="s">
        <v>18</v>
      </c>
      <c r="H3" s="28" t="s">
        <v>16</v>
      </c>
      <c r="I3" s="28" t="s">
        <v>14</v>
      </c>
      <c r="J3" s="28" t="s">
        <v>12</v>
      </c>
      <c r="K3" s="28" t="s">
        <v>10</v>
      </c>
      <c r="L3" s="28" t="s">
        <v>8</v>
      </c>
      <c r="M3" s="28" t="s">
        <v>6</v>
      </c>
      <c r="N3" s="28" t="s">
        <v>4</v>
      </c>
      <c r="O3" s="27" t="s">
        <v>2</v>
      </c>
      <c r="P3" s="35" t="s">
        <v>30</v>
      </c>
      <c r="Q3" s="37" t="s">
        <v>29</v>
      </c>
      <c r="R3" s="39" t="s">
        <v>28</v>
      </c>
    </row>
    <row r="4" spans="1:159" s="22" customFormat="1" ht="65.099999999999994" customHeight="1">
      <c r="A4" s="26"/>
      <c r="B4" s="25"/>
      <c r="C4" s="24" t="s">
        <v>27</v>
      </c>
      <c r="D4" s="24" t="s">
        <v>25</v>
      </c>
      <c r="E4" s="24" t="s">
        <v>23</v>
      </c>
      <c r="F4" s="24" t="s">
        <v>21</v>
      </c>
      <c r="G4" s="24" t="s">
        <v>19</v>
      </c>
      <c r="H4" s="24" t="s">
        <v>17</v>
      </c>
      <c r="I4" s="24" t="s">
        <v>15</v>
      </c>
      <c r="J4" s="24" t="s">
        <v>13</v>
      </c>
      <c r="K4" s="24" t="s">
        <v>11</v>
      </c>
      <c r="L4" s="24" t="s">
        <v>9</v>
      </c>
      <c r="M4" s="24" t="s">
        <v>7</v>
      </c>
      <c r="N4" s="24" t="s">
        <v>5</v>
      </c>
      <c r="O4" s="23" t="s">
        <v>3</v>
      </c>
      <c r="P4" s="36"/>
      <c r="Q4" s="38"/>
      <c r="R4" s="40"/>
    </row>
    <row r="5" spans="1:159" ht="20.100000000000001" customHeight="1">
      <c r="A5" s="21" t="s">
        <v>26</v>
      </c>
      <c r="B5" s="20" t="s">
        <v>27</v>
      </c>
      <c r="C5" s="19">
        <v>1.0022722669576034</v>
      </c>
      <c r="D5" s="19">
        <v>4.9781255616262813E-5</v>
      </c>
      <c r="E5" s="19">
        <v>2.5561212630999647E-3</v>
      </c>
      <c r="F5" s="19">
        <v>1.5892505169262452E-4</v>
      </c>
      <c r="G5" s="19">
        <v>5.9266800407552593E-5</v>
      </c>
      <c r="H5" s="19">
        <v>4.1905165828058824E-5</v>
      </c>
      <c r="I5" s="19">
        <v>4.0283107231929371E-5</v>
      </c>
      <c r="J5" s="19">
        <v>1.5101216581060777E-5</v>
      </c>
      <c r="K5" s="19">
        <v>6.6198108415092014E-5</v>
      </c>
      <c r="L5" s="19">
        <v>5.7919258529712435E-5</v>
      </c>
      <c r="M5" s="19">
        <v>4.7520876996025462E-5</v>
      </c>
      <c r="N5" s="19">
        <v>3.2675410801182746E-4</v>
      </c>
      <c r="O5" s="18">
        <v>6.3564099717428383E-5</v>
      </c>
      <c r="P5" s="18">
        <f t="shared" ref="P5:P17" si="0">SUM(C5:O5)</f>
        <v>1.0057556072697311</v>
      </c>
      <c r="Q5" s="18">
        <f t="shared" ref="Q5:Q17" si="1">+P5/AVERAGE($P$5:$P$17)</f>
        <v>0.78759276261856881</v>
      </c>
      <c r="R5" s="17" t="s">
        <v>26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</row>
    <row r="6" spans="1:159" ht="20.100000000000001" customHeight="1">
      <c r="A6" s="16" t="s">
        <v>24</v>
      </c>
      <c r="B6" s="15" t="s">
        <v>25</v>
      </c>
      <c r="C6" s="14">
        <v>1.2341135776317271E-6</v>
      </c>
      <c r="D6" s="14">
        <v>1.0000016735984065</v>
      </c>
      <c r="E6" s="14">
        <v>2.9292427089972187E-5</v>
      </c>
      <c r="F6" s="14">
        <v>2.1585033619341282E-6</v>
      </c>
      <c r="G6" s="14">
        <v>5.5381392150291722E-5</v>
      </c>
      <c r="H6" s="14">
        <v>1.8830794940794578E-6</v>
      </c>
      <c r="I6" s="14">
        <v>6.9071447342250606E-7</v>
      </c>
      <c r="J6" s="14">
        <v>4.6382929982361084E-7</v>
      </c>
      <c r="K6" s="14">
        <v>1.6787168085445779E-6</v>
      </c>
      <c r="L6" s="14">
        <v>8.5438991541606923E-7</v>
      </c>
      <c r="M6" s="14">
        <v>1.1885147611124978E-6</v>
      </c>
      <c r="N6" s="14">
        <v>1.5984267866402089E-6</v>
      </c>
      <c r="O6" s="13">
        <v>1.5425551890966903E-6</v>
      </c>
      <c r="P6" s="13">
        <f t="shared" si="0"/>
        <v>1.0000996402613143</v>
      </c>
      <c r="Q6" s="13">
        <f t="shared" si="1"/>
        <v>0.78316365613460781</v>
      </c>
      <c r="R6" s="12" t="s">
        <v>24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</row>
    <row r="7" spans="1:159" ht="20.100000000000001" customHeight="1">
      <c r="A7" s="16" t="s">
        <v>22</v>
      </c>
      <c r="B7" s="15" t="s">
        <v>23</v>
      </c>
      <c r="C7" s="14">
        <v>2.2742904759608128E-2</v>
      </c>
      <c r="D7" s="14">
        <v>1.5199425048189318E-2</v>
      </c>
      <c r="E7" s="14">
        <v>1.0383995926703693</v>
      </c>
      <c r="F7" s="14">
        <v>3.6255418098934469E-2</v>
      </c>
      <c r="G7" s="14">
        <v>1.497054592105391E-2</v>
      </c>
      <c r="H7" s="14">
        <v>6.7285957442100577E-3</v>
      </c>
      <c r="I7" s="14">
        <v>6.1662811743820748E-3</v>
      </c>
      <c r="J7" s="14">
        <v>2.2135022445350723E-3</v>
      </c>
      <c r="K7" s="14">
        <v>1.7852393807010172E-2</v>
      </c>
      <c r="L7" s="14">
        <v>6.8831882608498991E-3</v>
      </c>
      <c r="M7" s="14">
        <v>9.4399284723308639E-3</v>
      </c>
      <c r="N7" s="14">
        <v>1.6090173359443027E-2</v>
      </c>
      <c r="O7" s="13">
        <v>1.5478460452149163E-2</v>
      </c>
      <c r="P7" s="13">
        <f t="shared" si="0"/>
        <v>1.2084204100130653</v>
      </c>
      <c r="Q7" s="13">
        <f t="shared" si="1"/>
        <v>0.94629665720730916</v>
      </c>
      <c r="R7" s="12" t="s">
        <v>22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</row>
    <row r="8" spans="1:159" ht="20.100000000000001" customHeight="1">
      <c r="A8" s="16" t="s">
        <v>20</v>
      </c>
      <c r="B8" s="15" t="s">
        <v>21</v>
      </c>
      <c r="C8" s="14">
        <v>4.3732781836278451E-3</v>
      </c>
      <c r="D8" s="14">
        <v>1.5622215199176325E-2</v>
      </c>
      <c r="E8" s="14">
        <v>3.0186192834136326E-3</v>
      </c>
      <c r="F8" s="14">
        <v>1.0025304745912615</v>
      </c>
      <c r="G8" s="14">
        <v>3.5063217571629939E-2</v>
      </c>
      <c r="H8" s="14">
        <v>7.7358662898066024E-3</v>
      </c>
      <c r="I8" s="14">
        <v>6.1144408866021672E-3</v>
      </c>
      <c r="J8" s="14">
        <v>3.0103752007245646E-2</v>
      </c>
      <c r="K8" s="14">
        <v>1.4704298842875571E-2</v>
      </c>
      <c r="L8" s="14">
        <v>6.7037047098622545E-3</v>
      </c>
      <c r="M8" s="14">
        <v>1.6490251544543668E-2</v>
      </c>
      <c r="N8" s="14">
        <v>5.5013057464963992E-3</v>
      </c>
      <c r="O8" s="13">
        <v>6.6655070557436712E-3</v>
      </c>
      <c r="P8" s="13">
        <f t="shared" si="0"/>
        <v>1.154626931912285</v>
      </c>
      <c r="Q8" s="13">
        <f t="shared" si="1"/>
        <v>0.90417175755771395</v>
      </c>
      <c r="R8" s="12" t="s">
        <v>20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</row>
    <row r="9" spans="1:159" ht="20.100000000000001" customHeight="1">
      <c r="A9" s="16" t="s">
        <v>18</v>
      </c>
      <c r="B9" s="15" t="s">
        <v>19</v>
      </c>
      <c r="C9" s="14">
        <v>1.2326376053759823E-2</v>
      </c>
      <c r="D9" s="14">
        <v>2.5274480584866876E-2</v>
      </c>
      <c r="E9" s="14">
        <v>1.725688799916868E-2</v>
      </c>
      <c r="F9" s="14">
        <v>1.0867499494036061E-2</v>
      </c>
      <c r="G9" s="14">
        <v>1.1135252962279525</v>
      </c>
      <c r="H9" s="14">
        <v>3.4322229287324126E-2</v>
      </c>
      <c r="I9" s="14">
        <v>1.0491972974149113E-2</v>
      </c>
      <c r="J9" s="14">
        <v>7.785696459680351E-3</v>
      </c>
      <c r="K9" s="14">
        <v>2.3905054563766244E-2</v>
      </c>
      <c r="L9" s="14">
        <v>1.3400613455756934E-2</v>
      </c>
      <c r="M9" s="14">
        <v>1.8619887123181716E-2</v>
      </c>
      <c r="N9" s="14">
        <v>2.3346892287735222E-2</v>
      </c>
      <c r="O9" s="13">
        <v>2.2351570291757675E-2</v>
      </c>
      <c r="P9" s="13">
        <f t="shared" si="0"/>
        <v>1.3334744568031351</v>
      </c>
      <c r="Q9" s="13">
        <f t="shared" si="1"/>
        <v>1.0442246841316558</v>
      </c>
      <c r="R9" s="12" t="s">
        <v>18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</row>
    <row r="10" spans="1:159" ht="20.100000000000001" customHeight="1">
      <c r="A10" s="16" t="s">
        <v>16</v>
      </c>
      <c r="B10" s="15" t="s">
        <v>17</v>
      </c>
      <c r="C10" s="14">
        <v>2.4601567762888223E-2</v>
      </c>
      <c r="D10" s="14">
        <v>1.6117896217514794E-2</v>
      </c>
      <c r="E10" s="14">
        <v>2.2729387423880577E-2</v>
      </c>
      <c r="F10" s="14">
        <v>3.4060895413377541E-2</v>
      </c>
      <c r="G10" s="14">
        <v>1.1497836265626027E-2</v>
      </c>
      <c r="H10" s="14">
        <v>1.0106543774712242</v>
      </c>
      <c r="I10" s="14">
        <v>5.5374485331569382E-3</v>
      </c>
      <c r="J10" s="14">
        <v>2.51259077306018E-3</v>
      </c>
      <c r="K10" s="14">
        <v>1.2334909106405239E-2</v>
      </c>
      <c r="L10" s="14">
        <v>8.7218242710619277E-3</v>
      </c>
      <c r="M10" s="14">
        <v>8.1313488016748446E-3</v>
      </c>
      <c r="N10" s="14">
        <v>1.9056332152987885E-2</v>
      </c>
      <c r="O10" s="13">
        <v>1.0891773796868551E-2</v>
      </c>
      <c r="P10" s="13">
        <f t="shared" si="0"/>
        <v>1.1868481879897268</v>
      </c>
      <c r="Q10" s="13">
        <f t="shared" si="1"/>
        <v>0.92940376014924109</v>
      </c>
      <c r="R10" s="12" t="s">
        <v>16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</row>
    <row r="11" spans="1:159" ht="20.100000000000001" customHeight="1">
      <c r="A11" s="16" t="s">
        <v>14</v>
      </c>
      <c r="B11" s="15" t="s">
        <v>15</v>
      </c>
      <c r="C11" s="14">
        <v>7.0850123504023008E-3</v>
      </c>
      <c r="D11" s="14">
        <v>3.4823888916118775E-2</v>
      </c>
      <c r="E11" s="14">
        <v>4.4990549898489395E-3</v>
      </c>
      <c r="F11" s="14">
        <v>9.4673953580768546E-3</v>
      </c>
      <c r="G11" s="14">
        <v>1.1698326323593685E-2</v>
      </c>
      <c r="H11" s="14">
        <v>1.2955228556609156E-2</v>
      </c>
      <c r="I11" s="14">
        <v>1.0363688673673077</v>
      </c>
      <c r="J11" s="14">
        <v>4.6794315683794975E-2</v>
      </c>
      <c r="K11" s="14">
        <v>1.8728898148744354E-2</v>
      </c>
      <c r="L11" s="14">
        <v>5.9605992191725876E-3</v>
      </c>
      <c r="M11" s="14">
        <v>2.5382627513797915E-2</v>
      </c>
      <c r="N11" s="14">
        <v>6.1127619234889194E-3</v>
      </c>
      <c r="O11" s="13">
        <v>1.2132326982624432E-2</v>
      </c>
      <c r="P11" s="13">
        <f t="shared" si="0"/>
        <v>1.2320093033335804</v>
      </c>
      <c r="Q11" s="13">
        <f t="shared" si="1"/>
        <v>0.9647687805771733</v>
      </c>
      <c r="R11" s="12" t="s">
        <v>14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</row>
    <row r="12" spans="1:159" ht="20.100000000000001" customHeight="1">
      <c r="A12" s="16" t="s">
        <v>12</v>
      </c>
      <c r="B12" s="15" t="s">
        <v>13</v>
      </c>
      <c r="C12" s="14">
        <v>2.3960342006244095E-2</v>
      </c>
      <c r="D12" s="14">
        <v>2.1236139997367585E-2</v>
      </c>
      <c r="E12" s="14">
        <v>4.3729540995612309E-3</v>
      </c>
      <c r="F12" s="14">
        <v>1.02780306027805E-2</v>
      </c>
      <c r="G12" s="14">
        <v>1.1320291447526457E-2</v>
      </c>
      <c r="H12" s="14">
        <v>3.7308541059277132E-2</v>
      </c>
      <c r="I12" s="14">
        <v>2.4988835054319633E-2</v>
      </c>
      <c r="J12" s="14">
        <v>1.0256021718428787</v>
      </c>
      <c r="K12" s="14">
        <v>3.7157805122439692E-2</v>
      </c>
      <c r="L12" s="14">
        <v>4.1528312711955895E-2</v>
      </c>
      <c r="M12" s="14">
        <v>4.9125055057774548E-3</v>
      </c>
      <c r="N12" s="14">
        <v>1.6413059969926827E-2</v>
      </c>
      <c r="O12" s="13">
        <v>4.5283454118894645E-2</v>
      </c>
      <c r="P12" s="13">
        <f t="shared" si="0"/>
        <v>1.30436244353895</v>
      </c>
      <c r="Q12" s="13">
        <f t="shared" si="1"/>
        <v>1.0214274849051255</v>
      </c>
      <c r="R12" s="12" t="s">
        <v>12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</row>
    <row r="13" spans="1:159" ht="20.100000000000001" customHeight="1">
      <c r="A13" s="16" t="s">
        <v>10</v>
      </c>
      <c r="B13" s="15" t="s">
        <v>11</v>
      </c>
      <c r="C13" s="14">
        <v>3.1858855198064515E-2</v>
      </c>
      <c r="D13" s="14">
        <v>0.23124764455751606</v>
      </c>
      <c r="E13" s="14">
        <v>2.0827347239713811E-2</v>
      </c>
      <c r="F13" s="14">
        <v>3.3234225144274543E-2</v>
      </c>
      <c r="G13" s="14">
        <v>3.6273943657691023E-2</v>
      </c>
      <c r="H13" s="14">
        <v>4.0139518702386509E-2</v>
      </c>
      <c r="I13" s="14">
        <v>2.6900756341021119E-2</v>
      </c>
      <c r="J13" s="14">
        <v>4.8810826937800578E-3</v>
      </c>
      <c r="K13" s="14">
        <v>1.0943482424751838</v>
      </c>
      <c r="L13" s="14">
        <v>1.9531733507516278E-2</v>
      </c>
      <c r="M13" s="14">
        <v>2.5561332594570645E-2</v>
      </c>
      <c r="N13" s="14">
        <v>1.7361419856224018E-2</v>
      </c>
      <c r="O13" s="13">
        <v>6.2454690994590181E-2</v>
      </c>
      <c r="P13" s="13">
        <f t="shared" si="0"/>
        <v>1.6446207929625327</v>
      </c>
      <c r="Q13" s="13">
        <f t="shared" si="1"/>
        <v>1.2878789085805429</v>
      </c>
      <c r="R13" s="12" t="s">
        <v>10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</row>
    <row r="14" spans="1:159" ht="20.100000000000001" customHeight="1">
      <c r="A14" s="16" t="s">
        <v>8</v>
      </c>
      <c r="B14" s="15" t="s">
        <v>9</v>
      </c>
      <c r="C14" s="14">
        <v>5.033524022885703E-3</v>
      </c>
      <c r="D14" s="14">
        <v>3.9782374464713633E-3</v>
      </c>
      <c r="E14" s="14">
        <v>4.6594684815349065E-3</v>
      </c>
      <c r="F14" s="14">
        <v>7.2731430859754769E-3</v>
      </c>
      <c r="G14" s="14">
        <v>1.1214980517235167E-2</v>
      </c>
      <c r="H14" s="14">
        <v>2.4453508448163117E-2</v>
      </c>
      <c r="I14" s="14">
        <v>3.4930422603870234E-2</v>
      </c>
      <c r="J14" s="14">
        <v>4.5425713741516693E-3</v>
      </c>
      <c r="K14" s="14">
        <v>8.9945068179171674E-3</v>
      </c>
      <c r="L14" s="14">
        <v>1.0714783694949053</v>
      </c>
      <c r="M14" s="14">
        <v>1.6662289814623192E-2</v>
      </c>
      <c r="N14" s="14">
        <v>1.659333002226877E-2</v>
      </c>
      <c r="O14" s="13">
        <v>2.8427623456321074E-2</v>
      </c>
      <c r="P14" s="13">
        <f t="shared" si="0"/>
        <v>1.238241975586323</v>
      </c>
      <c r="Q14" s="13">
        <f t="shared" si="1"/>
        <v>0.96964949665029498</v>
      </c>
      <c r="R14" s="12" t="s">
        <v>8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</row>
    <row r="15" spans="1:159" ht="20.100000000000001" customHeight="1">
      <c r="A15" s="16" t="s">
        <v>6</v>
      </c>
      <c r="B15" s="15" t="s">
        <v>7</v>
      </c>
      <c r="C15" s="14">
        <v>3.291410428719858E-3</v>
      </c>
      <c r="D15" s="14">
        <v>1.6776268768794625E-3</v>
      </c>
      <c r="E15" s="14">
        <v>6.905261346423318E-4</v>
      </c>
      <c r="F15" s="14">
        <v>2.994696401557178E-3</v>
      </c>
      <c r="G15" s="14">
        <v>1.0910264578619568E-3</v>
      </c>
      <c r="H15" s="14">
        <v>1.7445668030484141E-3</v>
      </c>
      <c r="I15" s="14">
        <v>1.0814423100861858E-3</v>
      </c>
      <c r="J15" s="14">
        <v>1.1605603632003254E-3</v>
      </c>
      <c r="K15" s="14">
        <v>2.1819005011239237E-3</v>
      </c>
      <c r="L15" s="14">
        <v>1.6063504899311222E-3</v>
      </c>
      <c r="M15" s="14">
        <v>1.0003952633326842</v>
      </c>
      <c r="N15" s="14">
        <v>1.4942948358520679E-3</v>
      </c>
      <c r="O15" s="13">
        <v>0.22724764030765437</v>
      </c>
      <c r="P15" s="13">
        <f t="shared" si="0"/>
        <v>1.2466573052432415</v>
      </c>
      <c r="Q15" s="13">
        <f t="shared" si="1"/>
        <v>0.97623942037026379</v>
      </c>
      <c r="R15" s="12" t="s">
        <v>6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</row>
    <row r="16" spans="1:159" ht="20.100000000000001" customHeight="1">
      <c r="A16" s="16" t="s">
        <v>4</v>
      </c>
      <c r="B16" s="15" t="s">
        <v>5</v>
      </c>
      <c r="C16" s="14">
        <v>2.7426085830778848E-2</v>
      </c>
      <c r="D16" s="14">
        <v>4.3974900325382218E-2</v>
      </c>
      <c r="E16" s="14">
        <v>4.1692536435236106E-2</v>
      </c>
      <c r="F16" s="14">
        <v>8.0625008503033779E-2</v>
      </c>
      <c r="G16" s="14">
        <v>7.8404337724408774E-2</v>
      </c>
      <c r="H16" s="14">
        <v>7.0455323808155348E-2</v>
      </c>
      <c r="I16" s="14">
        <v>9.357967051494552E-2</v>
      </c>
      <c r="J16" s="14">
        <v>3.0475012783083556E-2</v>
      </c>
      <c r="K16" s="14">
        <v>8.1580319530820775E-2</v>
      </c>
      <c r="L16" s="14">
        <v>0.15321649099710533</v>
      </c>
      <c r="M16" s="14">
        <v>8.2364878828096108E-2</v>
      </c>
      <c r="N16" s="14">
        <v>1.0811024290440108</v>
      </c>
      <c r="O16" s="13">
        <v>9.364809059632892E-2</v>
      </c>
      <c r="P16" s="13">
        <f t="shared" si="0"/>
        <v>1.9585450849213859</v>
      </c>
      <c r="Q16" s="13">
        <f t="shared" si="1"/>
        <v>1.5337085102947527</v>
      </c>
      <c r="R16" s="12" t="s">
        <v>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</row>
    <row r="17" spans="1:159" ht="20.100000000000001" customHeight="1">
      <c r="A17" s="11" t="s">
        <v>2</v>
      </c>
      <c r="B17" s="10" t="s">
        <v>3</v>
      </c>
      <c r="C17" s="9">
        <v>1.4509426841746898E-2</v>
      </c>
      <c r="D17" s="9">
        <v>7.3954327377209221E-3</v>
      </c>
      <c r="E17" s="9">
        <v>3.044025851496122E-3</v>
      </c>
      <c r="F17" s="9">
        <v>1.3201431207877734E-2</v>
      </c>
      <c r="G17" s="9">
        <v>4.8095395319371374E-3</v>
      </c>
      <c r="H17" s="9">
        <v>7.6905220262111756E-3</v>
      </c>
      <c r="I17" s="9">
        <v>4.7672900179355892E-3</v>
      </c>
      <c r="J17" s="9">
        <v>5.1160637817616742E-3</v>
      </c>
      <c r="K17" s="9">
        <v>9.6184071791196799E-3</v>
      </c>
      <c r="L17" s="9">
        <v>7.0812271579648858E-3</v>
      </c>
      <c r="M17" s="9">
        <v>1.7424276105966001E-3</v>
      </c>
      <c r="N17" s="9">
        <v>6.5872555460147805E-3</v>
      </c>
      <c r="O17" s="8">
        <v>1.0017690237695247</v>
      </c>
      <c r="P17" s="8">
        <f t="shared" si="0"/>
        <v>1.0873320732599079</v>
      </c>
      <c r="Q17" s="8">
        <f t="shared" si="1"/>
        <v>0.85147412082275153</v>
      </c>
      <c r="R17" s="7" t="s">
        <v>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</row>
    <row r="18" spans="1:159" ht="20.100000000000001" customHeight="1">
      <c r="A18" s="41" t="s">
        <v>1</v>
      </c>
      <c r="B18" s="42"/>
      <c r="C18" s="6">
        <f t="shared" ref="C18:O18" si="2">SUM(C5:C17)</f>
        <v>1.1794822845099071</v>
      </c>
      <c r="D18" s="5">
        <f t="shared" si="2"/>
        <v>1.4165993427612262</v>
      </c>
      <c r="E18" s="5">
        <f t="shared" si="2"/>
        <v>1.1637758142990553</v>
      </c>
      <c r="F18" s="5">
        <f t="shared" si="2"/>
        <v>1.2409493014562403</v>
      </c>
      <c r="G18" s="5">
        <f t="shared" si="2"/>
        <v>1.3299839898390746</v>
      </c>
      <c r="H18" s="5">
        <f t="shared" si="2"/>
        <v>1.2542320664417381</v>
      </c>
      <c r="I18" s="5">
        <f t="shared" si="2"/>
        <v>1.2509684015994817</v>
      </c>
      <c r="J18" s="5">
        <f t="shared" si="2"/>
        <v>1.1612028850530529</v>
      </c>
      <c r="K18" s="5">
        <f t="shared" si="2"/>
        <v>1.3214746129206301</v>
      </c>
      <c r="L18" s="5">
        <f t="shared" si="2"/>
        <v>1.3361711879245273</v>
      </c>
      <c r="M18" s="5">
        <f t="shared" si="2"/>
        <v>1.2097514505336344</v>
      </c>
      <c r="N18" s="5">
        <f t="shared" si="2"/>
        <v>1.209987607279247</v>
      </c>
      <c r="O18" s="4">
        <f t="shared" si="2"/>
        <v>1.526415268477364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</row>
    <row r="19" spans="1:159" ht="20.100000000000001" customHeight="1">
      <c r="A19" s="43" t="s">
        <v>0</v>
      </c>
      <c r="B19" s="44"/>
      <c r="C19" s="6">
        <f t="shared" ref="C19:O19" si="3">+C18/AVERAGE($C$18:$O$18)</f>
        <v>0.9236356269875462</v>
      </c>
      <c r="D19" s="5">
        <f t="shared" si="3"/>
        <v>1.1093185877607989</v>
      </c>
      <c r="E19" s="5">
        <f t="shared" si="3"/>
        <v>0.91133611587874708</v>
      </c>
      <c r="F19" s="5">
        <f t="shared" si="3"/>
        <v>0.97176956463279929</v>
      </c>
      <c r="G19" s="5">
        <f t="shared" si="3"/>
        <v>1.0414913496126306</v>
      </c>
      <c r="H19" s="5">
        <f t="shared" si="3"/>
        <v>0.98217110701001797</v>
      </c>
      <c r="I19" s="5">
        <f t="shared" si="3"/>
        <v>0.97961537797326759</v>
      </c>
      <c r="J19" s="5">
        <f t="shared" si="3"/>
        <v>0.90932129196105382</v>
      </c>
      <c r="K19" s="5">
        <f t="shared" si="3"/>
        <v>1.0348277788336879</v>
      </c>
      <c r="L19" s="5">
        <f t="shared" si="3"/>
        <v>1.0463364555188441</v>
      </c>
      <c r="M19" s="5">
        <f t="shared" si="3"/>
        <v>0.94733897591095317</v>
      </c>
      <c r="N19" s="5">
        <f t="shared" si="3"/>
        <v>0.94752390686469945</v>
      </c>
      <c r="O19" s="4">
        <f t="shared" si="3"/>
        <v>1.195313861054953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</row>
    <row r="20" spans="1:159" ht="20.100000000000001" customHeight="1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</row>
    <row r="21" spans="1:159" ht="20.100000000000001" customHeight="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</row>
    <row r="22" spans="1:159" ht="20.100000000000001" customHeight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</row>
    <row r="23" spans="1:159" ht="20.100000000000001" customHeight="1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</row>
    <row r="24" spans="1:159" ht="20.100000000000001" customHeight="1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</row>
    <row r="25" spans="1:159" ht="20.100000000000001" customHeight="1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</row>
    <row r="26" spans="1:159" ht="20.100000000000001" customHeight="1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</row>
    <row r="27" spans="1:159" ht="20.100000000000001" customHeight="1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</row>
    <row r="28" spans="1:159" ht="20.100000000000001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</row>
    <row r="29" spans="1:159" ht="20.100000000000001" customHeigh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</row>
    <row r="30" spans="1:159" ht="20.100000000000001" customHeigh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</row>
    <row r="31" spans="1:159" ht="20.100000000000001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</row>
    <row r="32" spans="1:159" ht="20.100000000000001" customHeight="1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</row>
    <row r="33" spans="3:159" ht="20.100000000000001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</row>
    <row r="34" spans="3:159" ht="20.100000000000001" customHeight="1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</row>
    <row r="35" spans="3:159" ht="20.100000000000001" customHeight="1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</row>
    <row r="36" spans="3:159" ht="20.100000000000001" customHeight="1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</row>
    <row r="37" spans="3:159" ht="20.100000000000001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</row>
    <row r="38" spans="3:159" ht="20.100000000000001" customHeight="1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</row>
    <row r="39" spans="3:159" ht="20.100000000000001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</row>
    <row r="40" spans="3:159" ht="20.100000000000001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</row>
    <row r="41" spans="3:159" ht="20.100000000000001" customHeight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</row>
    <row r="42" spans="3:159" ht="20.100000000000001" customHeight="1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</row>
    <row r="43" spans="3:159" ht="20.100000000000001" customHeight="1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</row>
    <row r="44" spans="3:159" ht="20.100000000000001" customHeigh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</row>
    <row r="45" spans="3:159" ht="20.100000000000001" customHeigh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</row>
    <row r="46" spans="3:159" ht="20.100000000000001" customHeigh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</row>
    <row r="47" spans="3:159" ht="20.100000000000001" customHeigh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</row>
    <row r="48" spans="3:159" ht="20.100000000000001" customHeight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</row>
    <row r="49" spans="3:159" ht="20.10000000000000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</row>
    <row r="50" spans="3:159" ht="20.100000000000001" customHeight="1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</row>
    <row r="51" spans="3:159" ht="20.100000000000001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</row>
    <row r="52" spans="3:159" ht="20.100000000000001" customHeight="1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</row>
    <row r="53" spans="3:159" ht="20.100000000000001" customHeight="1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</row>
    <row r="54" spans="3:159" ht="20.100000000000001" customHeight="1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</row>
    <row r="55" spans="3:159" ht="20.100000000000001" customHeight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</row>
    <row r="56" spans="3:159" ht="20.100000000000001" customHeigh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</row>
    <row r="57" spans="3:159" ht="20.100000000000001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</row>
    <row r="58" spans="3:159" ht="20.100000000000001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</row>
    <row r="59" spans="3:159" ht="20.10000000000000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</row>
    <row r="60" spans="3:159" ht="20.100000000000001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</row>
    <row r="61" spans="3:159" ht="20.100000000000001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</row>
    <row r="62" spans="3:159" ht="20.100000000000001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</row>
    <row r="63" spans="3:159" ht="20.100000000000001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</row>
    <row r="64" spans="3:159" ht="20.100000000000001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</row>
    <row r="65" spans="3:159" ht="20.100000000000001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</row>
    <row r="66" spans="3:159" ht="20.100000000000001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</row>
    <row r="67" spans="3:159" ht="20.100000000000001" customHeight="1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</row>
    <row r="68" spans="3:159" ht="20.100000000000001" customHeight="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</row>
    <row r="69" spans="3:159" ht="20.100000000000001" customHeight="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</row>
    <row r="70" spans="3:159" ht="20.100000000000001" customHeight="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</row>
    <row r="71" spans="3:159" ht="20.100000000000001" customHeight="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</row>
    <row r="72" spans="3:159" ht="20.100000000000001" customHeight="1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</row>
    <row r="73" spans="3:159" ht="20.100000000000001" customHeight="1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</row>
    <row r="74" spans="3:159" ht="20.10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</row>
    <row r="75" spans="3:159" ht="20.10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</row>
    <row r="76" spans="3:159" ht="20.10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</row>
    <row r="77" spans="3:159" ht="20.10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</row>
    <row r="78" spans="3:159" ht="20.10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</row>
    <row r="79" spans="3:159" ht="20.10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</row>
    <row r="80" spans="3:159" ht="20.10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</row>
    <row r="81" spans="3:240" ht="20.10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</row>
    <row r="82" spans="3:240" ht="20.10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</row>
    <row r="83" spans="3:240" ht="20.10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</row>
    <row r="84" spans="3:240" ht="20.10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</row>
    <row r="85" spans="3:240" ht="20.10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pans="3:240" ht="20.10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</row>
    <row r="87" spans="3:240" ht="20.10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</row>
    <row r="88" spans="3:240" ht="20.100000000000001" customHeight="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</row>
    <row r="89" spans="3:240" ht="20.100000000000001" customHeight="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</row>
    <row r="90" spans="3:240" ht="20.100000000000001" customHeight="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</row>
    <row r="91" spans="3:240" ht="20.100000000000001" customHeight="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</row>
    <row r="92" spans="3:240" ht="20.100000000000001" customHeight="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</row>
    <row r="93" spans="3:240" ht="20.100000000000001" customHeight="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</row>
    <row r="94" spans="3:240" ht="20.100000000000001" customHeight="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</row>
    <row r="95" spans="3:240" ht="20.100000000000001" customHeight="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</row>
    <row r="96" spans="3:240" ht="20.100000000000001" customHeigh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</row>
    <row r="97" spans="3:240" ht="20.100000000000001" customHeigh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</row>
    <row r="98" spans="3:240" ht="20.100000000000001" customHeigh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</row>
    <row r="99" spans="3:240" ht="20.100000000000001" customHeigh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</row>
    <row r="100" spans="3:240" ht="20.100000000000001" customHeigh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</row>
    <row r="101" spans="3:240" ht="20.100000000000001" customHeigh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</row>
    <row r="102" spans="3:240" ht="20.100000000000001" customHeigh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</row>
    <row r="103" spans="3:240" ht="20.100000000000001" customHeigh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</row>
    <row r="104" spans="3:240" ht="20.100000000000001" customHeigh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</row>
    <row r="105" spans="3:240" ht="20.100000000000001" customHeigh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</row>
    <row r="106" spans="3:240" ht="20.100000000000001" customHeigh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</row>
    <row r="107" spans="3:240" ht="20.100000000000001" customHeigh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</row>
    <row r="108" spans="3:240" ht="20.100000000000001" customHeigh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</row>
    <row r="109" spans="3:240" ht="20.100000000000001" customHeigh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</row>
    <row r="110" spans="3:240" ht="20.100000000000001" customHeigh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</row>
    <row r="111" spans="3:240" ht="20.100000000000001" customHeigh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</row>
    <row r="112" spans="3:240" ht="20.100000000000001" customHeigh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</row>
    <row r="113" spans="3:240" ht="20.100000000000001" customHeigh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</row>
    <row r="114" spans="3:240" ht="20.100000000000001" customHeigh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</row>
    <row r="115" spans="3:240" ht="20.100000000000001" customHeigh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</row>
    <row r="116" spans="3:240" ht="20.100000000000001" customHeigh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</row>
    <row r="117" spans="3:240" ht="20.100000000000001" customHeigh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</row>
    <row r="118" spans="3:240" ht="20.100000000000001" customHeigh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</row>
    <row r="119" spans="3:240" ht="20.100000000000001" customHeigh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</row>
    <row r="120" spans="3:240" ht="20.100000000000001" customHeigh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</row>
    <row r="121" spans="3:240" ht="20.100000000000001" customHeigh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</row>
    <row r="122" spans="3:240" ht="20.100000000000001" customHeigh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</row>
    <row r="123" spans="3:240" ht="20.100000000000001" customHeigh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</row>
    <row r="124" spans="3:240" ht="20.100000000000001" customHeigh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</row>
    <row r="125" spans="3:240" ht="20.100000000000001" customHeigh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</row>
    <row r="126" spans="3:240" ht="20.100000000000001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</row>
    <row r="127" spans="3:240" ht="20.100000000000001" customHeigh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</row>
    <row r="128" spans="3:240" ht="20.100000000000001" customHeigh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</row>
    <row r="129" spans="3:240" ht="20.100000000000001" customHeigh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</row>
    <row r="130" spans="3:240" ht="20.100000000000001" customHeigh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</row>
    <row r="131" spans="3:240" ht="20.100000000000001" customHeigh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</row>
    <row r="132" spans="3:240" ht="20.100000000000001" customHeigh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</row>
    <row r="133" spans="3:240" ht="20.100000000000001" customHeigh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</row>
    <row r="134" spans="3:240" ht="20.100000000000001" customHeigh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</row>
    <row r="135" spans="3:240" ht="20.100000000000001" customHeigh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</row>
    <row r="136" spans="3:240" ht="20.100000000000001" customHeigh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</row>
    <row r="137" spans="3:240" ht="20.100000000000001" customHeigh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</row>
    <row r="138" spans="3:240" ht="20.100000000000001" customHeigh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</row>
    <row r="139" spans="3:240" ht="20.100000000000001" customHeigh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</row>
    <row r="140" spans="3:240" ht="20.100000000000001" customHeigh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</row>
    <row r="141" spans="3:240" ht="20.100000000000001" customHeigh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</row>
    <row r="142" spans="3:240" ht="20.100000000000001" customHeigh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</row>
    <row r="143" spans="3:240" ht="20.100000000000001" customHeigh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</row>
    <row r="144" spans="3:240" ht="20.100000000000001" customHeigh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</row>
    <row r="145" spans="3:240" ht="20.100000000000001" customHeigh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</row>
    <row r="146" spans="3:240" ht="20.100000000000001" customHeigh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</row>
    <row r="147" spans="3:240" ht="20.100000000000001" customHeigh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</row>
    <row r="148" spans="3:240" ht="20.100000000000001" customHeigh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</row>
    <row r="149" spans="3:240" ht="20.100000000000001" customHeigh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</row>
    <row r="150" spans="3:240" ht="20.100000000000001" customHeigh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</row>
    <row r="151" spans="3:240" ht="20.100000000000001" customHeigh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</row>
    <row r="152" spans="3:240" ht="20.100000000000001" customHeigh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</row>
    <row r="153" spans="3:240" ht="20.100000000000001" customHeigh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</row>
    <row r="154" spans="3:240" ht="20.100000000000001" customHeigh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</row>
    <row r="155" spans="3:240" ht="20.100000000000001" customHeigh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</row>
    <row r="156" spans="3:240" ht="20.100000000000001" customHeigh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</row>
    <row r="157" spans="3:240" ht="20.100000000000001" customHeigh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</row>
    <row r="158" spans="3:240" ht="20.100000000000001" customHeigh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</row>
    <row r="159" spans="3:240" ht="20.100000000000001" customHeigh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</row>
    <row r="160" spans="3:240" ht="20.100000000000001" customHeigh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</row>
    <row r="161" spans="3:240" ht="20.100000000000001" customHeigh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</row>
    <row r="162" spans="3:240" ht="20.100000000000001" customHeigh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</row>
    <row r="163" spans="3:240" ht="20.100000000000001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</row>
    <row r="164" spans="3:240" ht="20.100000000000001" customHeigh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</row>
    <row r="165" spans="3:240" ht="20.100000000000001" customHeigh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</row>
    <row r="166" spans="3:240" ht="20.100000000000001" customHeigh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</row>
    <row r="167" spans="3:240" ht="20.100000000000001" customHeigh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</row>
    <row r="168" spans="3:240" ht="20.100000000000001" customHeigh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</row>
    <row r="169" spans="3:240" ht="20.100000000000001" customHeigh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</row>
    <row r="170" spans="3:240" ht="20.100000000000001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</row>
    <row r="171" spans="3:240" ht="20.100000000000001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</row>
    <row r="172" spans="3:240" ht="20.100000000000001" customHeigh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</row>
    <row r="173" spans="3:240" ht="20.100000000000001" customHeigh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</row>
    <row r="174" spans="3:240" ht="20.100000000000001" customHeigh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</row>
    <row r="175" spans="3:240" ht="20.100000000000001" customHeigh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</row>
    <row r="176" spans="3:240" ht="20.100000000000001" customHeigh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</row>
    <row r="177" spans="3:240" ht="20.100000000000001" customHeigh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</row>
    <row r="178" spans="3:240" ht="20.100000000000001" customHeigh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</row>
    <row r="179" spans="3:240" ht="20.100000000000001" customHeigh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</row>
    <row r="180" spans="3:240" ht="20.100000000000001" customHeigh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</row>
    <row r="181" spans="3:240" ht="20.100000000000001" customHeigh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</row>
    <row r="182" spans="3:240" ht="20.100000000000001" customHeigh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</row>
    <row r="183" spans="3:240" ht="20.100000000000001" customHeigh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</row>
    <row r="184" spans="3:240" ht="20.100000000000001" customHeigh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</row>
    <row r="185" spans="3:240" ht="20.100000000000001" customHeigh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</row>
    <row r="186" spans="3:240" ht="20.100000000000001" customHeigh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</row>
    <row r="187" spans="3:240" ht="20.100000000000001" customHeigh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</row>
    <row r="188" spans="3:240" ht="20.100000000000001" customHeigh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</row>
    <row r="189" spans="3:240" ht="20.100000000000001" customHeigh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</row>
    <row r="190" spans="3:240" ht="20.100000000000001" customHeigh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</row>
    <row r="191" spans="3:240" ht="20.100000000000001" customHeigh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</row>
    <row r="192" spans="3:240" ht="20.100000000000001" customHeigh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</row>
    <row r="193" spans="3:240" ht="20.100000000000001" customHeigh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</row>
    <row r="194" spans="3:240" ht="20.100000000000001" customHeigh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</row>
    <row r="195" spans="3:240" ht="20.100000000000001" customHeigh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</row>
    <row r="196" spans="3:240" ht="20.100000000000001" customHeigh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</row>
    <row r="197" spans="3:240" ht="20.100000000000001" customHeigh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</row>
    <row r="198" spans="3:240" ht="20.100000000000001" customHeigh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</row>
    <row r="199" spans="3:240" ht="20.100000000000001" customHeigh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</row>
    <row r="200" spans="3:240" ht="20.100000000000001" customHeigh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</row>
    <row r="201" spans="3:240" ht="20.100000000000001" customHeigh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</row>
    <row r="202" spans="3:240" ht="20.100000000000001" customHeigh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</row>
    <row r="203" spans="3:240" ht="20.100000000000001" customHeigh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</row>
    <row r="204" spans="3:240" ht="20.100000000000001" customHeigh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</row>
    <row r="205" spans="3:240" ht="20.100000000000001" customHeigh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</row>
    <row r="206" spans="3:240" ht="20.100000000000001" customHeigh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</row>
    <row r="207" spans="3:240" ht="20.100000000000001" customHeigh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</row>
    <row r="208" spans="3:240" ht="20.100000000000001" customHeigh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</row>
    <row r="209" spans="3:159" ht="20.100000000000001" customHeigh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</row>
    <row r="210" spans="3:159" ht="20.100000000000001" customHeigh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</row>
    <row r="211" spans="3:159" ht="20.100000000000001" customHeigh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</row>
    <row r="212" spans="3:159" ht="20.100000000000001" customHeigh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</row>
    <row r="213" spans="3:159" ht="20.100000000000001" customHeigh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</row>
    <row r="214" spans="3:159" ht="20.100000000000001" customHeigh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</row>
    <row r="215" spans="3:159" ht="20.100000000000001" customHeigh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</row>
    <row r="216" spans="3:159" ht="20.100000000000001" customHeigh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</row>
    <row r="217" spans="3:159" ht="20.100000000000001" customHeigh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</row>
    <row r="218" spans="3:159" ht="20.100000000000001" customHeigh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</row>
    <row r="219" spans="3:159" ht="20.100000000000001" customHeigh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</row>
    <row r="220" spans="3:159" ht="20.100000000000001" customHeigh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</row>
    <row r="221" spans="3:159" ht="20.100000000000001" customHeigh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</row>
    <row r="222" spans="3:159" ht="20.100000000000001" customHeigh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</row>
    <row r="223" spans="3:159" ht="20.100000000000001" customHeigh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</row>
    <row r="224" spans="3:159" ht="20.100000000000001" customHeigh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</row>
    <row r="225" spans="3:240" ht="20.100000000000001" customHeigh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</row>
    <row r="226" spans="3:240" ht="20.100000000000001" customHeigh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</row>
    <row r="227" spans="3:240" ht="20.100000000000001" customHeigh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</row>
    <row r="228" spans="3:240" ht="20.100000000000001" customHeigh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</row>
    <row r="229" spans="3:240" ht="20.100000000000001" customHeigh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</row>
    <row r="230" spans="3:240" ht="20.100000000000001" customHeigh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</row>
    <row r="231" spans="3:240" ht="20.100000000000001" customHeigh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</row>
    <row r="232" spans="3:240" ht="20.100000000000001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</row>
    <row r="233" spans="3:240" ht="20.100000000000001" customHeigh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</row>
    <row r="234" spans="3:240" ht="20.100000000000001" customHeigh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</row>
    <row r="235" spans="3:240" ht="20.100000000000001" customHeigh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</row>
    <row r="236" spans="3:240" ht="20.100000000000001" customHeigh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</row>
    <row r="237" spans="3:240" ht="20.100000000000001" customHeigh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</row>
    <row r="238" spans="3:240" ht="20.100000000000001" customHeigh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</row>
    <row r="239" spans="3:240" ht="20.100000000000001" customHeigh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</row>
    <row r="240" spans="3:240" ht="20.100000000000001" customHeigh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</row>
    <row r="241" spans="3:159" ht="20.100000000000001" customHeigh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</row>
    <row r="242" spans="3:159" ht="20.100000000000001" customHeigh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</row>
    <row r="243" spans="3:159" ht="20.100000000000001" customHeigh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</row>
    <row r="244" spans="3:159" ht="20.100000000000001" customHeigh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</row>
    <row r="245" spans="3:159" ht="20.100000000000001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</row>
    <row r="246" spans="3:159" ht="20.100000000000001" customHeigh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</row>
    <row r="247" spans="3:159" ht="20.100000000000001" customHeigh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</row>
    <row r="248" spans="3:159" ht="20.100000000000001" customHeigh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</row>
    <row r="249" spans="3:159" ht="20.100000000000001" customHeigh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</row>
    <row r="250" spans="3:159" ht="20.100000000000001" customHeigh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</row>
    <row r="251" spans="3:159" ht="20.100000000000001" customHeigh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</row>
    <row r="252" spans="3:159" ht="20.100000000000001" customHeigh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</row>
    <row r="253" spans="3:159" ht="20.100000000000001" customHeigh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</row>
    <row r="254" spans="3:159" ht="20.100000000000001" customHeigh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</row>
    <row r="255" spans="3:159" ht="20.100000000000001" customHeigh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</row>
    <row r="256" spans="3:159" ht="20.100000000000001" customHeigh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</row>
    <row r="257" spans="3:159" ht="20.10000000000000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</row>
    <row r="258" spans="3:159" ht="20.100000000000001" customHeigh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</row>
    <row r="259" spans="3:159" ht="20.100000000000001" customHeigh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</row>
    <row r="260" spans="3:159" ht="20.100000000000001" customHeigh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</row>
    <row r="261" spans="3:159" ht="20.100000000000001" customHeigh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</row>
    <row r="262" spans="3:159" ht="20.100000000000001" customHeigh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</row>
    <row r="263" spans="3:159" ht="20.100000000000001" customHeigh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</row>
    <row r="264" spans="3:159" ht="20.100000000000001" customHeigh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</row>
    <row r="265" spans="3:159" ht="20.100000000000001" customHeigh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</row>
    <row r="266" spans="3:159" ht="20.100000000000001" customHeigh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</row>
    <row r="267" spans="3:159" ht="20.100000000000001" customHeigh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</row>
    <row r="268" spans="3:159" ht="20.100000000000001" customHeigh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</row>
    <row r="269" spans="3:159" ht="20.100000000000001" customHeigh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</row>
    <row r="270" spans="3:159" ht="20.100000000000001" customHeigh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</row>
    <row r="271" spans="3:159" ht="20.100000000000001" customHeigh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</row>
    <row r="272" spans="3:159" ht="20.100000000000001" customHeigh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</row>
    <row r="273" spans="3:159" ht="20.100000000000001" customHeigh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</row>
    <row r="274" spans="3:159" ht="20.100000000000001" customHeigh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</row>
    <row r="275" spans="3:159" ht="20.100000000000001" customHeigh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</row>
    <row r="276" spans="3:159" ht="20.10000000000000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</row>
    <row r="277" spans="3:159" ht="20.100000000000001" customHeigh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</row>
    <row r="278" spans="3:159" ht="20.100000000000001" customHeigh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</row>
    <row r="279" spans="3:159" ht="20.100000000000001" customHeigh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</row>
    <row r="280" spans="3:159" ht="20.100000000000001" customHeigh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</row>
    <row r="281" spans="3:159" ht="20.100000000000001" customHeigh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</row>
    <row r="282" spans="3:159" ht="20.100000000000001" customHeigh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</row>
    <row r="283" spans="3:159" ht="20.100000000000001" customHeigh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</row>
    <row r="284" spans="3:159" ht="20.100000000000001" customHeigh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</row>
    <row r="285" spans="3:159" ht="20.100000000000001" customHeigh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</row>
    <row r="286" spans="3:159" ht="20.100000000000001" customHeigh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</row>
    <row r="287" spans="3:159" ht="20.100000000000001" customHeigh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</row>
    <row r="288" spans="3:159" ht="20.100000000000001" customHeigh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</row>
    <row r="296" spans="1:1" ht="20.100000000000001" customHeight="1">
      <c r="A296" s="1"/>
    </row>
    <row r="297" spans="1:1" ht="20.100000000000001" customHeight="1">
      <c r="A297" s="1"/>
    </row>
    <row r="298" spans="1:1" ht="20.100000000000001" customHeight="1">
      <c r="A298" s="1"/>
    </row>
    <row r="299" spans="1:1" ht="20.100000000000001" customHeight="1">
      <c r="A299" s="1"/>
    </row>
    <row r="300" spans="1:1" ht="20.100000000000001" customHeight="1">
      <c r="A300" s="1"/>
    </row>
    <row r="301" spans="1:1" ht="20.100000000000001" customHeight="1">
      <c r="A301" s="1"/>
    </row>
    <row r="302" spans="1:1" ht="20.100000000000001" customHeight="1">
      <c r="A302" s="1"/>
    </row>
    <row r="303" spans="1:1" ht="20.100000000000001" customHeight="1">
      <c r="A303" s="1"/>
    </row>
    <row r="304" spans="1:1" ht="20.100000000000001" customHeight="1">
      <c r="A304" s="1"/>
    </row>
    <row r="305" spans="1:1" ht="20.100000000000001" customHeight="1">
      <c r="A305" s="1"/>
    </row>
    <row r="306" spans="1:1" ht="20.100000000000001" customHeight="1">
      <c r="A306" s="1"/>
    </row>
    <row r="307" spans="1:1" ht="20.100000000000001" customHeight="1">
      <c r="A307" s="1"/>
    </row>
    <row r="308" spans="1:1" ht="20.100000000000001" customHeight="1">
      <c r="A308" s="1"/>
    </row>
    <row r="309" spans="1:1" ht="20.100000000000001" customHeight="1">
      <c r="A309" s="1"/>
    </row>
    <row r="310" spans="1:1" ht="20.100000000000001" customHeight="1">
      <c r="A310" s="1"/>
    </row>
    <row r="311" spans="1:1" ht="20.100000000000001" customHeight="1">
      <c r="A311" s="1"/>
    </row>
    <row r="459" spans="1:1" ht="20.100000000000001" customHeight="1">
      <c r="A459" s="1"/>
    </row>
    <row r="460" spans="1:1" ht="20.100000000000001" customHeight="1">
      <c r="A460" s="1"/>
    </row>
    <row r="461" spans="1:1" ht="20.100000000000001" customHeight="1">
      <c r="A461" s="1"/>
    </row>
    <row r="462" spans="1:1" ht="20.100000000000001" customHeight="1">
      <c r="A462" s="1"/>
    </row>
    <row r="463" spans="1:1" ht="20.100000000000001" customHeight="1">
      <c r="A463" s="1"/>
    </row>
    <row r="464" spans="1:1" ht="20.100000000000001" customHeight="1">
      <c r="A464" s="1"/>
    </row>
    <row r="465" spans="1:1" ht="20.100000000000001" customHeight="1">
      <c r="A465" s="1"/>
    </row>
  </sheetData>
  <dataConsolidate topLabels="1">
    <dataRefs count="1">
      <dataRef ref="E5:IV541" sheet="基本分類" r:id="rId1"/>
    </dataRefs>
  </dataConsolidate>
  <mergeCells count="5">
    <mergeCell ref="P3:P4"/>
    <mergeCell ref="Q3:Q4"/>
    <mergeCell ref="R3:R4"/>
    <mergeCell ref="A18:B18"/>
    <mergeCell ref="A19:B19"/>
  </mergeCells>
  <phoneticPr fontId="2"/>
  <pageMargins left="0.7" right="0.7" top="0.75" bottom="0.75" header="0.3" footer="0.3"/>
  <pageSetup paperSize="9" scale="6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逆行列係数表開放型（13部門）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2016-11-28T05:21:39Z</dcterms:created>
  <dcterms:modified xsi:type="dcterms:W3CDTF">2019-04-16T01:49:25Z</dcterms:modified>
</cp:coreProperties>
</file>