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4年度\20240508_2023（令和５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5" i="2"/>
  <c r="I64" i="2"/>
  <c r="I63" i="2"/>
  <c r="I62" i="2"/>
  <c r="H62" i="2" l="1"/>
  <c r="G62" i="2"/>
  <c r="F62" i="2"/>
  <c r="E62" i="2"/>
  <c r="D62" i="2"/>
  <c r="C62" i="2"/>
  <c r="B62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E65" i="2"/>
  <c r="E64" i="2"/>
  <c r="E63" i="2"/>
  <c r="D66" i="2"/>
  <c r="D65" i="2"/>
  <c r="D64" i="2"/>
  <c r="D63" i="2"/>
  <c r="C66" i="2"/>
  <c r="B66" i="2"/>
  <c r="C65" i="2"/>
  <c r="B65" i="2"/>
  <c r="C64" i="2"/>
  <c r="B64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<sst xmlns="http://schemas.openxmlformats.org/spreadsheetml/2006/main" count="30" uniqueCount="30">
  <si>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</si>
  <si>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</si>
  <si>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</si>
  <si>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</si>
  <si>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</si>
  <si>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</si>
  <si>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</si>
  <si>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</si>
  <si>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</si>
  <si>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</si>
  <si>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</si>
  <si>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</si>
  <si>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</si>
  <si>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</si>
  <si>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</si>
  <si>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</si>
  <si>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</si>
  <si>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</si>
  <si>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</si>
  <si>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</si>
  <si>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26</t>
  </si>
  <si>
    <t>27</t>
  </si>
  <si>
    <t>28</t>
  </si>
  <si>
    <t>29</t>
  </si>
  <si>
    <t>30</t>
  </si>
  <si>
    <t>01</t>
  </si>
  <si>
    <t>02</t>
  </si>
  <si>
    <t>03</t>
  </si>
  <si>
    <t>04</t>
  </si>
  <si>
    <t>05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</si>
</sst>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20756.106</c:v>
                </c:pt>
                <c:pt idx="1">
                  <c:v>24850.916000000001</c:v>
                </c:pt>
                <c:pt idx="2">
                  <c:v>26077.527999999998</c:v>
                </c:pt>
                <c:pt idx="3">
                  <c:v>23941.88</c:v>
                </c:pt>
                <c:pt idx="4">
                  <c:v>22817.448</c:v>
                </c:pt>
                <c:pt idx="5">
                  <c:v>20639.789000000001</c:v>
                </c:pt>
                <c:pt idx="6">
                  <c:v>19269.125</c:v>
                </c:pt>
                <c:pt idx="7">
                  <c:v>19323.597000000002</c:v>
                </c:pt>
                <c:pt idx="8">
                  <c:v>16864.449000000001</c:v>
                </c:pt>
                <c:pt idx="9">
                  <c:v>15813.286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9866.3950000000004</c:v>
                </c:pt>
                <c:pt idx="1">
                  <c:v>11862.668</c:v>
                </c:pt>
                <c:pt idx="2">
                  <c:v>11876.339</c:v>
                </c:pt>
                <c:pt idx="3">
                  <c:v>10982.832</c:v>
                </c:pt>
                <c:pt idx="4">
                  <c:v>10332.761</c:v>
                </c:pt>
                <c:pt idx="5">
                  <c:v>9974.4689999999991</c:v>
                </c:pt>
                <c:pt idx="6">
                  <c:v>8991.2929999999997</c:v>
                </c:pt>
                <c:pt idx="7">
                  <c:v>9275.8940000000002</c:v>
                </c:pt>
                <c:pt idx="8">
                  <c:v>8782.848</c:v>
                </c:pt>
                <c:pt idx="9">
                  <c:v>9297.5059999999994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15897.217000000001</c:v>
                </c:pt>
                <c:pt idx="1">
                  <c:v>18864.467000000001</c:v>
                </c:pt>
                <c:pt idx="2">
                  <c:v>24352.7</c:v>
                </c:pt>
                <c:pt idx="3">
                  <c:v>24540.266</c:v>
                </c:pt>
                <c:pt idx="4">
                  <c:v>21415.169000000002</c:v>
                </c:pt>
                <c:pt idx="5">
                  <c:v>18872.875</c:v>
                </c:pt>
                <c:pt idx="6">
                  <c:v>18511.649000000001</c:v>
                </c:pt>
                <c:pt idx="7">
                  <c:v>19023.530999999999</c:v>
                </c:pt>
                <c:pt idx="8">
                  <c:v>18572.967000000001</c:v>
                </c:pt>
                <c:pt idx="9">
                  <c:v>18007.061000000002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01</c:v>
                </c:pt>
                <c:pt idx="6">
                  <c:v>02</c:v>
                </c:pt>
                <c:pt idx="7">
                  <c:v>03</c:v>
                </c:pt>
                <c:pt idx="8">
                  <c:v>04</c:v>
                </c:pt>
                <c:pt idx="9">
                  <c:v>05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46519.718000000001</c:v>
                </c:pt>
                <c:pt idx="1">
                  <c:v>55578.050999999999</c:v>
                </c:pt>
                <c:pt idx="2">
                  <c:v>62306.567000000003</c:v>
                </c:pt>
                <c:pt idx="3">
                  <c:v>59464.978000000003</c:v>
                </c:pt>
                <c:pt idx="4">
                  <c:v>54565.377999999997</c:v>
                </c:pt>
                <c:pt idx="5">
                  <c:v>49487.133000000002</c:v>
                </c:pt>
                <c:pt idx="6">
                  <c:v>46772.067000000003</c:v>
                </c:pt>
                <c:pt idx="7">
                  <c:v>47623.021999999997</c:v>
                </c:pt>
                <c:pt idx="8">
                  <c:v>44220.264000000003</c:v>
                </c:pt>
                <c:pt idx="9">
                  <c:v>43117.853000000003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="115" zoomScaleNormal="115" workbookViewId="0">
      <pane ySplit="6" topLeftCell="A7" activePane="bottomLeft" state="frozen"/>
      <selection pane="bottomLeft" activeCell="D45" sqref="D45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46519718</v>
      </c>
      <c r="C8" s="13">
        <v>20756106</v>
      </c>
      <c r="D8" s="13">
        <v>9866395</v>
      </c>
      <c r="E8" s="13">
        <v>15897217</v>
      </c>
      <c r="F8" s="13"/>
      <c r="G8" s="14"/>
    </row>
    <row r="9" spans="1:7" ht="16.7" customHeight="1" x14ac:dyDescent="0.15">
      <c r="A9" s="15" t="s">
        <v>20</v>
      </c>
      <c r="B9" s="13">
        <v>43761607992</v>
      </c>
      <c r="C9" s="13">
        <v>18468822688</v>
      </c>
      <c r="D9" s="13">
        <v>12152364975</v>
      </c>
      <c r="E9" s="13">
        <v>13140420329</v>
      </c>
      <c r="F9" s="13">
        <v>270</v>
      </c>
      <c r="G9" s="14">
        <v>3710</v>
      </c>
    </row>
    <row r="10" spans="1:7" ht="16.7" customHeight="1" x14ac:dyDescent="0.15">
      <c r="A10" s="12"/>
      <c r="B10" s="13">
        <v>941</v>
      </c>
      <c r="C10" s="13">
        <v>890</v>
      </c>
      <c r="D10" s="13">
        <v>1232</v>
      </c>
      <c r="E10" s="13">
        <v>827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55578051</v>
      </c>
      <c r="C12" s="13">
        <v>24850916</v>
      </c>
      <c r="D12" s="13">
        <v>11862668</v>
      </c>
      <c r="E12" s="13">
        <v>18864467</v>
      </c>
      <c r="F12" s="13"/>
      <c r="G12" s="14"/>
    </row>
    <row r="13" spans="1:7" ht="16.7" customHeight="1" x14ac:dyDescent="0.15">
      <c r="A13" s="15" t="s">
        <v>21</v>
      </c>
      <c r="B13" s="13">
        <v>53908612578</v>
      </c>
      <c r="C13" s="13">
        <v>22465402734</v>
      </c>
      <c r="D13" s="13">
        <v>14755717355</v>
      </c>
      <c r="E13" s="13">
        <v>16687492489</v>
      </c>
      <c r="F13" s="13">
        <v>268</v>
      </c>
      <c r="G13" s="14">
        <v>3726</v>
      </c>
    </row>
    <row r="14" spans="1:7" ht="16.7" customHeight="1" x14ac:dyDescent="0.15">
      <c r="A14" s="12"/>
      <c r="B14" s="13">
        <v>970</v>
      </c>
      <c r="C14" s="13">
        <v>904</v>
      </c>
      <c r="D14" s="13">
        <v>1244</v>
      </c>
      <c r="E14" s="13">
        <v>885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62306567</v>
      </c>
      <c r="C16" s="13">
        <v>26077528</v>
      </c>
      <c r="D16" s="13">
        <v>11876339</v>
      </c>
      <c r="E16" s="13">
        <v>24352700</v>
      </c>
      <c r="F16" s="13"/>
      <c r="G16" s="14"/>
    </row>
    <row r="17" spans="1:7" ht="16.7" customHeight="1" x14ac:dyDescent="0.15">
      <c r="A17" s="15" t="s">
        <v>22</v>
      </c>
      <c r="B17" s="13">
        <v>60372959443</v>
      </c>
      <c r="C17" s="13">
        <v>24039545262</v>
      </c>
      <c r="D17" s="13">
        <v>15003733728</v>
      </c>
      <c r="E17" s="13">
        <v>21329680453</v>
      </c>
      <c r="F17" s="13">
        <v>266</v>
      </c>
      <c r="G17" s="14">
        <v>3731</v>
      </c>
    </row>
    <row r="18" spans="1:7" ht="16.7" customHeight="1" x14ac:dyDescent="0.15">
      <c r="A18" s="12"/>
      <c r="B18" s="13">
        <v>969</v>
      </c>
      <c r="C18" s="13">
        <v>922</v>
      </c>
      <c r="D18" s="13">
        <v>1263</v>
      </c>
      <c r="E18" s="13">
        <v>876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59464978</v>
      </c>
      <c r="C20" s="13">
        <v>23941880</v>
      </c>
      <c r="D20" s="13">
        <v>10982832</v>
      </c>
      <c r="E20" s="13">
        <v>24540266</v>
      </c>
      <c r="F20" s="13"/>
      <c r="G20" s="14"/>
    </row>
    <row r="21" spans="1:7" ht="16.7" customHeight="1" x14ac:dyDescent="0.15">
      <c r="A21" s="15" t="s">
        <v>23</v>
      </c>
      <c r="B21" s="13">
        <v>61342492991</v>
      </c>
      <c r="C21" s="13">
        <v>23003622348</v>
      </c>
      <c r="D21" s="13">
        <v>15966723855</v>
      </c>
      <c r="E21" s="13">
        <v>22372146788</v>
      </c>
      <c r="F21" s="13">
        <v>264</v>
      </c>
      <c r="G21" s="14">
        <v>3733</v>
      </c>
    </row>
    <row r="22" spans="1:7" ht="16.7" customHeight="1" x14ac:dyDescent="0.15">
      <c r="A22" s="12"/>
      <c r="B22" s="13">
        <v>1032</v>
      </c>
      <c r="C22" s="13">
        <v>961</v>
      </c>
      <c r="D22" s="13">
        <v>1454</v>
      </c>
      <c r="E22" s="13">
        <v>912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54565378</v>
      </c>
      <c r="C24" s="13">
        <v>22817448</v>
      </c>
      <c r="D24" s="13">
        <v>10332761</v>
      </c>
      <c r="E24" s="13">
        <v>21415169</v>
      </c>
      <c r="F24" s="13"/>
      <c r="G24" s="14"/>
    </row>
    <row r="25" spans="1:7" ht="16.7" customHeight="1" x14ac:dyDescent="0.15">
      <c r="A25" s="15" t="s">
        <v>24</v>
      </c>
      <c r="B25" s="13">
        <v>58675927367</v>
      </c>
      <c r="C25" s="13">
        <v>22900999358</v>
      </c>
      <c r="D25" s="13">
        <v>14660491779</v>
      </c>
      <c r="E25" s="13">
        <v>21114436230</v>
      </c>
      <c r="F25" s="13">
        <v>260</v>
      </c>
      <c r="G25" s="14">
        <v>3740</v>
      </c>
    </row>
    <row r="26" spans="1:7" ht="16.7" customHeight="1" x14ac:dyDescent="0.15">
      <c r="A26" s="12"/>
      <c r="B26" s="13">
        <v>1075</v>
      </c>
      <c r="C26" s="13">
        <v>1004</v>
      </c>
      <c r="D26" s="13">
        <v>1419</v>
      </c>
      <c r="E26" s="13">
        <v>986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49487133</v>
      </c>
      <c r="C28" s="13">
        <v>20639789</v>
      </c>
      <c r="D28" s="13">
        <v>9974469</v>
      </c>
      <c r="E28" s="13">
        <v>18872875</v>
      </c>
      <c r="F28" s="13"/>
      <c r="G28" s="14"/>
    </row>
    <row r="29" spans="1:7" ht="16.7" customHeight="1" x14ac:dyDescent="0.15">
      <c r="A29" s="15" t="s">
        <v>25</v>
      </c>
      <c r="B29" s="13">
        <v>53997637565</v>
      </c>
      <c r="C29" s="13">
        <v>21261715281</v>
      </c>
      <c r="D29" s="13">
        <v>13217938956</v>
      </c>
      <c r="E29" s="13">
        <v>19517983328</v>
      </c>
      <c r="F29" s="13">
        <v>258</v>
      </c>
      <c r="G29" s="14">
        <v>3749</v>
      </c>
    </row>
    <row r="30" spans="1:7" ht="16.7" customHeight="1" x14ac:dyDescent="0.15">
      <c r="A30" s="12"/>
      <c r="B30" s="13">
        <v>1091</v>
      </c>
      <c r="C30" s="13">
        <v>1030</v>
      </c>
      <c r="D30" s="13">
        <v>1325</v>
      </c>
      <c r="E30" s="13">
        <v>1034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46772067</v>
      </c>
      <c r="C32" s="13">
        <v>19269125</v>
      </c>
      <c r="D32" s="13">
        <v>8991293</v>
      </c>
      <c r="E32" s="13">
        <v>18511649</v>
      </c>
      <c r="F32" s="13"/>
      <c r="G32" s="14"/>
    </row>
    <row r="33" spans="1:7" ht="16.7" customHeight="1" x14ac:dyDescent="0.15">
      <c r="A33" s="15" t="s">
        <v>26</v>
      </c>
      <c r="B33" s="13">
        <v>50374025403</v>
      </c>
      <c r="C33" s="13">
        <v>19217309291</v>
      </c>
      <c r="D33" s="13">
        <v>11864451408</v>
      </c>
      <c r="E33" s="13">
        <v>19292264704</v>
      </c>
      <c r="F33" s="13">
        <v>257</v>
      </c>
      <c r="G33" s="14">
        <v>3778</v>
      </c>
    </row>
    <row r="34" spans="1:7" ht="16.7" customHeight="1" x14ac:dyDescent="0.15">
      <c r="A34" s="12"/>
      <c r="B34" s="13">
        <v>1077</v>
      </c>
      <c r="C34" s="13">
        <v>997</v>
      </c>
      <c r="D34" s="13">
        <v>1320</v>
      </c>
      <c r="E34" s="13">
        <v>1042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47623022</v>
      </c>
      <c r="C36" s="13">
        <v>19323597</v>
      </c>
      <c r="D36" s="13">
        <v>9275894</v>
      </c>
      <c r="E36" s="13">
        <v>19023531</v>
      </c>
      <c r="F36" s="13"/>
      <c r="G36" s="14"/>
    </row>
    <row r="37" spans="1:7" ht="16.7" customHeight="1" x14ac:dyDescent="0.15">
      <c r="A37" s="15" t="s">
        <v>27</v>
      </c>
      <c r="B37" s="13">
        <v>52763524448</v>
      </c>
      <c r="C37" s="13">
        <v>19527739952</v>
      </c>
      <c r="D37" s="13">
        <v>13670154328</v>
      </c>
      <c r="E37" s="13">
        <v>19565630168</v>
      </c>
      <c r="F37" s="13">
        <v>257</v>
      </c>
      <c r="G37" s="14">
        <v>3775</v>
      </c>
    </row>
    <row r="38" spans="1:7" ht="16.7" customHeight="1" x14ac:dyDescent="0.15">
      <c r="A38" s="12"/>
      <c r="B38" s="13">
        <v>1108</v>
      </c>
      <c r="C38" s="13">
        <v>1011</v>
      </c>
      <c r="D38" s="13">
        <v>1474</v>
      </c>
      <c r="E38" s="13">
        <v>1028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44220264</v>
      </c>
      <c r="C40" s="13">
        <v>16864449</v>
      </c>
      <c r="D40" s="13">
        <v>8782848</v>
      </c>
      <c r="E40" s="13">
        <v>18572967</v>
      </c>
      <c r="F40" s="13"/>
      <c r="G40" s="14"/>
    </row>
    <row r="41" spans="1:7" ht="16.7" customHeight="1" x14ac:dyDescent="0.15">
      <c r="A41" s="15" t="s">
        <v>28</v>
      </c>
      <c r="B41" s="13">
        <v>55281596480</v>
      </c>
      <c r="C41" s="13">
        <v>20611318636</v>
      </c>
      <c r="D41" s="13">
        <v>14691780465</v>
      </c>
      <c r="E41" s="13">
        <v>19978497379</v>
      </c>
      <c r="F41" s="13">
        <v>256</v>
      </c>
      <c r="G41" s="14">
        <v>3772</v>
      </c>
    </row>
    <row r="42" spans="1:7" ht="16.7" customHeight="1" x14ac:dyDescent="0.15">
      <c r="A42" s="12"/>
      <c r="B42" s="13">
        <v>1250</v>
      </c>
      <c r="C42" s="13">
        <v>1222</v>
      </c>
      <c r="D42" s="13">
        <v>1673</v>
      </c>
      <c r="E42" s="13">
        <v>1076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43117853</v>
      </c>
      <c r="C44" s="13">
        <v>15813286</v>
      </c>
      <c r="D44" s="13">
        <v>9297506</v>
      </c>
      <c r="E44" s="13">
        <v>18007061</v>
      </c>
      <c r="F44" s="13"/>
      <c r="G44" s="14"/>
    </row>
    <row r="45" spans="1:7" ht="16.7" customHeight="1" x14ac:dyDescent="0.15">
      <c r="A45" s="15" t="s">
        <v>29</v>
      </c>
      <c r="B45" s="13">
        <v>55851634720</v>
      </c>
      <c r="C45" s="13">
        <v>20969160145</v>
      </c>
      <c r="D45" s="13">
        <v>14131217411</v>
      </c>
      <c r="E45" s="13">
        <v>20751257164</v>
      </c>
      <c r="F45" s="13">
        <v>256</v>
      </c>
      <c r="G45" s="14">
        <v>3772</v>
      </c>
    </row>
    <row r="46" spans="1:7" ht="16.7" customHeight="1" x14ac:dyDescent="0.15">
      <c r="A46" s="12"/>
      <c r="B46" s="13">
        <v>1295</v>
      </c>
      <c r="C46" s="13">
        <v>1326</v>
      </c>
      <c r="D46" s="13">
        <v>1520</v>
      </c>
      <c r="E46" s="13">
        <v>1152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 A9 A13 A17 A21 A25 A33 A37 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topLeftCell="A31" zoomScaleNormal="100" workbookViewId="0">
      <selection activeCell="H63" sqref="H63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26</v>
      </c>
      <c r="C62" s="21" t="str">
        <f>本場!A13</f>
        <v>27</v>
      </c>
      <c r="D62" s="21" t="str">
        <f>本場!A17</f>
        <v>28</v>
      </c>
      <c r="E62" s="21" t="str">
        <f>本場!A21</f>
        <v>29</v>
      </c>
      <c r="F62" s="21" t="str">
        <f>本場!A25</f>
        <v>30</v>
      </c>
      <c r="G62" s="21" t="str">
        <f>本場!A29</f>
        <v>01</v>
      </c>
      <c r="H62" s="21" t="str">
        <f>本場!A33</f>
        <v>02</v>
      </c>
      <c r="I62" s="21" t="str">
        <f>本場!A37</f>
        <v>03</v>
      </c>
      <c r="J62" s="21" t="str">
        <f>本場!A41</f>
        <v>04</v>
      </c>
      <c r="K62" s="21" t="str">
        <f>本場!A45</f>
        <v>05</v>
      </c>
    </row>
    <row r="63" spans="1:11" x14ac:dyDescent="0.15">
      <c r="A63" s="23" t="s">
        <v>16</v>
      </c>
      <c r="B63" s="23">
        <f>本場!$C8/1000</f>
        <v>20756.106</v>
      </c>
      <c r="C63" s="23">
        <f>本場!$C12/1000</f>
        <v>24850.916000000001</v>
      </c>
      <c r="D63" s="23">
        <f>本場!$C16/1000</f>
        <v>26077.527999999998</v>
      </c>
      <c r="E63" s="23">
        <f>本場!$C20/1000</f>
        <v>23941.88</v>
      </c>
      <c r="F63" s="23">
        <f>本場!$C24/1000</f>
        <v>22817.448</v>
      </c>
      <c r="G63" s="23">
        <f>本場!$C28/1000</f>
        <v>20639.789000000001</v>
      </c>
      <c r="H63" s="23">
        <f>本場!$C32/1000</f>
        <v>19269.125</v>
      </c>
      <c r="I63" s="23">
        <f>本場!$C36/1000</f>
        <v>19323.597000000002</v>
      </c>
      <c r="J63" s="23">
        <f>本場!$C40/1000</f>
        <v>16864.449000000001</v>
      </c>
      <c r="K63" s="23">
        <f>本場!$C44/1000</f>
        <v>15813.286</v>
      </c>
    </row>
    <row r="64" spans="1:11" x14ac:dyDescent="0.15">
      <c r="A64" s="23" t="s">
        <v>17</v>
      </c>
      <c r="B64" s="23">
        <f>本場!$D8/1000</f>
        <v>9866.3950000000004</v>
      </c>
      <c r="C64" s="23">
        <f>本場!$D12/1000</f>
        <v>11862.668</v>
      </c>
      <c r="D64" s="23">
        <f>本場!$D16/1000</f>
        <v>11876.339</v>
      </c>
      <c r="E64" s="23">
        <f>本場!$D20/1000</f>
        <v>10982.832</v>
      </c>
      <c r="F64" s="23">
        <f>本場!$D24/1000</f>
        <v>10332.761</v>
      </c>
      <c r="G64" s="23">
        <f>本場!$D28/1000</f>
        <v>9974.4689999999991</v>
      </c>
      <c r="H64" s="23">
        <f>本場!$D32/1000</f>
        <v>8991.2929999999997</v>
      </c>
      <c r="I64" s="23">
        <f>本場!$D36/1000</f>
        <v>9275.8940000000002</v>
      </c>
      <c r="J64" s="23">
        <f>本場!$D40/1000</f>
        <v>8782.848</v>
      </c>
      <c r="K64" s="23">
        <f>本場!$D44/1000</f>
        <v>9297.5059999999994</v>
      </c>
    </row>
    <row r="65" spans="1:11" x14ac:dyDescent="0.15">
      <c r="A65" s="23" t="s">
        <v>18</v>
      </c>
      <c r="B65" s="23">
        <f>本場!$E8/1000</f>
        <v>15897.217000000001</v>
      </c>
      <c r="C65" s="23">
        <f>本場!$E12/1000</f>
        <v>18864.467000000001</v>
      </c>
      <c r="D65" s="23">
        <f>本場!$E16/1000</f>
        <v>24352.7</v>
      </c>
      <c r="E65" s="23">
        <f>本場!$E20/1000</f>
        <v>24540.266</v>
      </c>
      <c r="F65" s="23">
        <f>本場!$E24/1000</f>
        <v>21415.169000000002</v>
      </c>
      <c r="G65" s="23">
        <f>本場!$E28/1000</f>
        <v>18872.875</v>
      </c>
      <c r="H65" s="23">
        <f>本場!$E32/1000</f>
        <v>18511.649000000001</v>
      </c>
      <c r="I65" s="23">
        <f>本場!$E36/1000</f>
        <v>19023.530999999999</v>
      </c>
      <c r="J65" s="23">
        <f>本場!$E40/1000</f>
        <v>18572.967000000001</v>
      </c>
      <c r="K65" s="23">
        <f>本場!$E44/1000</f>
        <v>18007.061000000002</v>
      </c>
    </row>
    <row r="66" spans="1:11" x14ac:dyDescent="0.15">
      <c r="A66" s="23" t="s">
        <v>19</v>
      </c>
      <c r="B66" s="23">
        <f>本場!$B8/1000</f>
        <v>46519.718000000001</v>
      </c>
      <c r="C66" s="23">
        <f>本場!$B12/1000</f>
        <v>55578.050999999999</v>
      </c>
      <c r="D66" s="23">
        <f>本場!$B16/1000</f>
        <v>62306.567000000003</v>
      </c>
      <c r="E66" s="23">
        <f>本場!$B20/1000</f>
        <v>59464.978000000003</v>
      </c>
      <c r="F66" s="23">
        <f>本場!$B24/1000</f>
        <v>54565.377999999997</v>
      </c>
      <c r="G66" s="23">
        <f>本場!$B28/1000</f>
        <v>49487.133000000002</v>
      </c>
      <c r="H66" s="23">
        <f>本場!$B32/1000</f>
        <v>46772.067000000003</v>
      </c>
      <c r="I66" s="23">
        <f>本場!$B36/1000</f>
        <v>47623.021999999997</v>
      </c>
      <c r="J66" s="23">
        <f>本場!$B40/1000</f>
        <v>44220.264000000003</v>
      </c>
      <c r="K66" s="23">
        <f>本場!$B44/1000</f>
        <v>43117.853000000003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2016-02-16T02:18:52Z</cp:lastPrinted>
  <dcterms:created xsi:type="dcterms:W3CDTF">1997-05-27T04:25:08Z</dcterms:created>
  <dcterms:modified xsi:type="dcterms:W3CDTF">2024-05-13T04:10:49Z</dcterms:modified>
  <cp:category/>
</cp:coreProperties>
</file>