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7年報\01 青果部\"/>
    </mc:Choice>
  </mc:AlternateContent>
  <bookViews>
    <workbookView xWindow="-12" yWindow="5940" windowWidth="19236" windowHeight="5988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2" i="2"/>
  <c r="J62" i="2"/>
  <c r="I62" i="2"/>
  <c r="H62" i="2"/>
  <c r="G62" i="2"/>
  <c r="F62" i="2"/>
  <c r="E62" i="2"/>
  <c r="D62" i="2"/>
  <c r="C62" i="2"/>
  <c r="B62" i="2"/>
  <c r="K63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K65" i="2"/>
  <c r="K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<sst xmlns="http://schemas.openxmlformats.org/spreadsheetml/2006/main" count="30" uniqueCount="30">
  <si>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</si>
  <si>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</si>
  <si>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</si>
  <si>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</si>
  <si>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</si>
  <si>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</si>
  <si>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</si>
  <si>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</si>
  <si>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</si>
  <si>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</si>
  <si>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</si>
  <si>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</si>
  <si>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</si>
  <si>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</si>
  <si>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</si>
  <si>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</si>
  <si>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</si>
  <si>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</si>
  <si>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</si>
  <si>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20</t>
  </si>
  <si>
    <t>21</t>
  </si>
  <si>
    <t>22</t>
  </si>
  <si>
    <t>23</t>
  </si>
  <si>
    <t>24</t>
  </si>
  <si>
    <t>25</t>
  </si>
  <si>
    <t>26</t>
  </si>
  <si>
    <t>27</t>
  </si>
  <si>
    <t>つけ物及び加工品</t>
    <phoneticPr fontId="6"/>
  </si>
  <si>
    <t>28</t>
  </si>
  <si>
    <t>29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</si>
</sst>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5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279718.761</c:v>
                </c:pt>
                <c:pt idx="1">
                  <c:v>277222.875</c:v>
                </c:pt>
                <c:pt idx="2">
                  <c:v>268094.17800000001</c:v>
                </c:pt>
                <c:pt idx="3">
                  <c:v>274703.82799999998</c:v>
                </c:pt>
                <c:pt idx="4">
                  <c:v>276290.55900000001</c:v>
                </c:pt>
                <c:pt idx="5">
                  <c:v>282467.24900000001</c:v>
                </c:pt>
                <c:pt idx="6">
                  <c:v>281298.587</c:v>
                </c:pt>
                <c:pt idx="7">
                  <c:v>291562.51799999998</c:v>
                </c:pt>
                <c:pt idx="8">
                  <c:v>281516.14199999999</c:v>
                </c:pt>
                <c:pt idx="9">
                  <c:v>285373.14899999998</c:v>
                </c:pt>
              </c:numCache>
            </c:numRef>
          </c:val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90435.837</c:v>
                </c:pt>
                <c:pt idx="1">
                  <c:v>89222.79</c:v>
                </c:pt>
                <c:pt idx="2">
                  <c:v>81213.281000000003</c:v>
                </c:pt>
                <c:pt idx="3">
                  <c:v>77567.858999999997</c:v>
                </c:pt>
                <c:pt idx="4">
                  <c:v>78889.057000000001</c:v>
                </c:pt>
                <c:pt idx="5">
                  <c:v>75646.501999999993</c:v>
                </c:pt>
                <c:pt idx="6">
                  <c:v>74251.490999999995</c:v>
                </c:pt>
                <c:pt idx="7">
                  <c:v>68856.997000000003</c:v>
                </c:pt>
                <c:pt idx="8">
                  <c:v>65826.024000000005</c:v>
                </c:pt>
                <c:pt idx="9">
                  <c:v>63289.78</c:v>
                </c:pt>
              </c:numCache>
            </c:numRef>
          </c:val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10192.393</c:v>
                </c:pt>
                <c:pt idx="1">
                  <c:v>9612.232</c:v>
                </c:pt>
                <c:pt idx="2">
                  <c:v>9015.3019999999997</c:v>
                </c:pt>
                <c:pt idx="3">
                  <c:v>8429.1589999999997</c:v>
                </c:pt>
                <c:pt idx="4">
                  <c:v>8849.277</c:v>
                </c:pt>
                <c:pt idx="5">
                  <c:v>8466.2739999999994</c:v>
                </c:pt>
                <c:pt idx="6">
                  <c:v>7752.1629999999996</c:v>
                </c:pt>
                <c:pt idx="7">
                  <c:v>8493.1769999999997</c:v>
                </c:pt>
                <c:pt idx="8">
                  <c:v>8500.4989999999998</c:v>
                </c:pt>
                <c:pt idx="9">
                  <c:v>8167.9560000000001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967608"/>
        <c:axId val="481967216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380346.99099999998</c:v>
                </c:pt>
                <c:pt idx="1">
                  <c:v>376057.897</c:v>
                </c:pt>
                <c:pt idx="2">
                  <c:v>358322.761</c:v>
                </c:pt>
                <c:pt idx="3">
                  <c:v>360700.84600000002</c:v>
                </c:pt>
                <c:pt idx="4">
                  <c:v>364028.89299999998</c:v>
                </c:pt>
                <c:pt idx="5">
                  <c:v>366580.02500000002</c:v>
                </c:pt>
                <c:pt idx="6">
                  <c:v>363302.24099999998</c:v>
                </c:pt>
                <c:pt idx="7">
                  <c:v>368912.69199999998</c:v>
                </c:pt>
                <c:pt idx="8">
                  <c:v>355842.66499999998</c:v>
                </c:pt>
                <c:pt idx="9">
                  <c:v>356830.88500000001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964472"/>
        <c:axId val="481965256"/>
      </c:lineChart>
      <c:catAx>
        <c:axId val="48196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8196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1967216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81967608"/>
        <c:crosses val="autoZero"/>
        <c:crossBetween val="between"/>
        <c:majorUnit val="50000"/>
        <c:minorUnit val="10000"/>
      </c:valAx>
      <c:catAx>
        <c:axId val="481964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965256"/>
        <c:crosses val="autoZero"/>
        <c:auto val="0"/>
        <c:lblAlgn val="ctr"/>
        <c:lblOffset val="100"/>
        <c:noMultiLvlLbl val="0"/>
      </c:catAx>
      <c:valAx>
        <c:axId val="481965256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48196447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44168452152366"/>
          <c:y val="0.12376626134400016"/>
          <c:w val="0.29568541660308839"/>
          <c:h val="9.33941726706258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91440</xdr:rowOff>
    </xdr:from>
    <xdr:to>
      <xdr:col>11</xdr:col>
      <xdr:colOff>137160</xdr:colOff>
      <xdr:row>60</xdr:row>
      <xdr:rowOff>68580</xdr:rowOff>
    </xdr:to>
    <xdr:graphicFrame macro="">
      <xdr:nvGraphicFramePr>
        <xdr:cNvPr id="104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7" activePane="bottomLeft" state="frozen"/>
      <selection pane="bottomLeft" activeCell="K15" sqref="K15"/>
    </sheetView>
  </sheetViews>
  <sheetFormatPr defaultColWidth="9" defaultRowHeight="14.4"/>
  <cols>
    <col min="1" max="1" width="5.6640625" style="4" customWidth="1"/>
    <col min="2" max="5" width="16.6640625" style="3" customWidth="1"/>
    <col min="6" max="6" width="5.6640625" style="3" customWidth="1"/>
    <col min="7" max="7" width="10.6640625" style="3" customWidth="1"/>
    <col min="8" max="16384" width="9" style="3"/>
  </cols>
  <sheetData>
    <row r="1" spans="1:7" ht="19.2">
      <c r="A1" s="1" t="s">
        <v>0</v>
      </c>
      <c r="B1" s="2"/>
      <c r="C1" s="2"/>
      <c r="D1" s="2"/>
      <c r="E1" s="2"/>
      <c r="F1" s="2"/>
      <c r="G1" s="2"/>
    </row>
    <row r="2" spans="1:7" ht="15.9" customHeight="1"/>
    <row r="3" spans="1:7" ht="15.9" customHeight="1">
      <c r="E3" s="5" t="s">
        <v>1</v>
      </c>
      <c r="F3" s="6" t="s">
        <v>2</v>
      </c>
      <c r="G3" s="7"/>
    </row>
    <row r="4" spans="1:7" ht="15.9" customHeight="1">
      <c r="E4" s="5" t="s">
        <v>3</v>
      </c>
      <c r="F4" s="6" t="s">
        <v>4</v>
      </c>
      <c r="G4" s="7"/>
    </row>
    <row r="5" spans="1:7" ht="15.9" customHeight="1">
      <c r="E5" s="5" t="s">
        <v>5</v>
      </c>
      <c r="F5" s="6" t="s">
        <v>6</v>
      </c>
      <c r="G5" s="7"/>
    </row>
    <row r="6" spans="1:7" s="11" customFormat="1" ht="26.4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649999999999999" customHeight="1">
      <c r="A7" s="12"/>
      <c r="B7" s="13"/>
      <c r="C7" s="13"/>
      <c r="D7" s="13"/>
      <c r="E7" s="13"/>
      <c r="F7" s="13"/>
      <c r="G7" s="14"/>
    </row>
    <row r="8" spans="1:7" ht="16.649999999999999" customHeight="1">
      <c r="A8" s="12"/>
      <c r="B8" s="13">
        <v>380346991</v>
      </c>
      <c r="C8" s="13">
        <v>279718761</v>
      </c>
      <c r="D8" s="13">
        <v>90435837</v>
      </c>
      <c r="E8" s="13">
        <v>10192393</v>
      </c>
      <c r="F8" s="13"/>
      <c r="G8" s="14"/>
    </row>
    <row r="9" spans="1:7" ht="16.649999999999999" customHeight="1">
      <c r="A9" s="15" t="s">
        <v>19</v>
      </c>
      <c r="B9" s="13">
        <v>88287044554</v>
      </c>
      <c r="C9" s="13">
        <v>61439990348</v>
      </c>
      <c r="D9" s="13">
        <v>24328582125</v>
      </c>
      <c r="E9" s="13">
        <v>2518472081</v>
      </c>
      <c r="F9" s="13">
        <v>274</v>
      </c>
      <c r="G9" s="14">
        <v>3651.4279999999999</v>
      </c>
    </row>
    <row r="10" spans="1:7" ht="16.649999999999999" customHeight="1">
      <c r="A10" s="12"/>
      <c r="B10" s="13">
        <v>232.12236889761539</v>
      </c>
      <c r="C10" s="13">
        <v>219.64915806273001</v>
      </c>
      <c r="D10" s="13">
        <v>269.01483894045231</v>
      </c>
      <c r="E10" s="13">
        <v>247.093305860557</v>
      </c>
      <c r="F10" s="13"/>
      <c r="G10" s="14"/>
    </row>
    <row r="11" spans="1:7" ht="16.649999999999999" customHeight="1">
      <c r="A11" s="12"/>
      <c r="B11" s="13"/>
      <c r="C11" s="13"/>
      <c r="D11" s="13"/>
      <c r="E11" s="13"/>
      <c r="F11" s="13"/>
      <c r="G11" s="14"/>
    </row>
    <row r="12" spans="1:7" ht="16.649999999999999" customHeight="1">
      <c r="A12" s="12"/>
      <c r="B12" s="13">
        <v>376057897</v>
      </c>
      <c r="C12" s="13">
        <v>277222875</v>
      </c>
      <c r="D12" s="13">
        <v>89222790</v>
      </c>
      <c r="E12" s="13">
        <v>9612232</v>
      </c>
      <c r="F12" s="13"/>
      <c r="G12" s="14"/>
    </row>
    <row r="13" spans="1:7" ht="16.649999999999999" customHeight="1">
      <c r="A13" s="15" t="s">
        <v>20</v>
      </c>
      <c r="B13" s="13">
        <v>85803277883</v>
      </c>
      <c r="C13" s="13">
        <v>60679306993</v>
      </c>
      <c r="D13" s="13">
        <v>22733960121</v>
      </c>
      <c r="E13" s="13">
        <v>2390010769</v>
      </c>
      <c r="F13" s="13">
        <v>274</v>
      </c>
      <c r="G13" s="14">
        <v>3672</v>
      </c>
    </row>
    <row r="14" spans="1:7" ht="16.649999999999999" customHeight="1">
      <c r="A14" s="12"/>
      <c r="B14" s="13">
        <v>228.1650739620022</v>
      </c>
      <c r="C14" s="13">
        <v>219</v>
      </c>
      <c r="D14" s="13">
        <v>255</v>
      </c>
      <c r="E14" s="13">
        <v>249</v>
      </c>
      <c r="F14" s="13"/>
      <c r="G14" s="14"/>
    </row>
    <row r="15" spans="1:7" ht="16.649999999999999" customHeight="1">
      <c r="A15" s="12"/>
      <c r="B15" s="13"/>
      <c r="C15" s="13"/>
      <c r="D15" s="13"/>
      <c r="E15" s="13"/>
      <c r="F15" s="13"/>
      <c r="G15" s="14"/>
    </row>
    <row r="16" spans="1:7" ht="16.649999999999999" customHeight="1">
      <c r="A16" s="12"/>
      <c r="B16" s="13">
        <v>358322761</v>
      </c>
      <c r="C16" s="13">
        <v>268094178</v>
      </c>
      <c r="D16" s="13">
        <v>81213281</v>
      </c>
      <c r="E16" s="13">
        <v>9015302</v>
      </c>
      <c r="F16" s="13"/>
      <c r="G16" s="14"/>
    </row>
    <row r="17" spans="1:7" ht="16.649999999999999" customHeight="1">
      <c r="A17" s="15" t="s">
        <v>21</v>
      </c>
      <c r="B17" s="13">
        <v>91261381013</v>
      </c>
      <c r="C17" s="13">
        <v>65789738063</v>
      </c>
      <c r="D17" s="13">
        <v>23247040890</v>
      </c>
      <c r="E17" s="13">
        <v>2224602060</v>
      </c>
      <c r="F17" s="13">
        <v>273</v>
      </c>
      <c r="G17" s="14">
        <v>3690</v>
      </c>
    </row>
    <row r="18" spans="1:7" ht="16.649999999999999" customHeight="1">
      <c r="A18" s="12"/>
      <c r="B18" s="13">
        <v>254.69043819128197</v>
      </c>
      <c r="C18" s="13">
        <v>245.39786187747799</v>
      </c>
      <c r="D18" s="13">
        <v>286.24678874875156</v>
      </c>
      <c r="E18" s="13">
        <v>246.75846244529578</v>
      </c>
      <c r="F18" s="13"/>
      <c r="G18" s="14"/>
    </row>
    <row r="19" spans="1:7" ht="16.649999999999999" customHeight="1">
      <c r="A19" s="12"/>
      <c r="B19" s="13"/>
      <c r="C19" s="13"/>
      <c r="D19" s="13"/>
      <c r="E19" s="13"/>
      <c r="F19" s="13"/>
      <c r="G19" s="14"/>
    </row>
    <row r="20" spans="1:7" ht="16.649999999999999" customHeight="1">
      <c r="A20" s="12"/>
      <c r="B20" s="13">
        <v>360700846</v>
      </c>
      <c r="C20" s="13">
        <v>274703828</v>
      </c>
      <c r="D20" s="13">
        <v>77567859</v>
      </c>
      <c r="E20" s="13">
        <v>8429159</v>
      </c>
      <c r="F20" s="13"/>
      <c r="G20" s="14"/>
    </row>
    <row r="21" spans="1:7" ht="16.649999999999999" customHeight="1">
      <c r="A21" s="15" t="s">
        <v>22</v>
      </c>
      <c r="B21" s="13">
        <v>85173784132</v>
      </c>
      <c r="C21" s="13">
        <v>60504443841</v>
      </c>
      <c r="D21" s="13">
        <v>22571067533</v>
      </c>
      <c r="E21" s="13">
        <v>2098272758</v>
      </c>
      <c r="F21" s="13">
        <v>272</v>
      </c>
      <c r="G21" s="14">
        <v>3692</v>
      </c>
    </row>
    <row r="22" spans="1:7" ht="16.649999999999999" customHeight="1">
      <c r="A22" s="12"/>
      <c r="B22" s="13">
        <v>236</v>
      </c>
      <c r="C22" s="13">
        <v>220</v>
      </c>
      <c r="D22" s="13">
        <v>291</v>
      </c>
      <c r="E22" s="13">
        <v>249</v>
      </c>
      <c r="F22" s="13"/>
      <c r="G22" s="14"/>
    </row>
    <row r="23" spans="1:7" ht="16.649999999999999" customHeight="1">
      <c r="A23" s="12"/>
      <c r="B23" s="13"/>
      <c r="C23" s="13"/>
      <c r="D23" s="13"/>
      <c r="E23" s="13"/>
      <c r="F23" s="13"/>
      <c r="G23" s="14"/>
    </row>
    <row r="24" spans="1:7" ht="16.649999999999999" customHeight="1">
      <c r="A24" s="12"/>
      <c r="B24" s="13">
        <v>364028893</v>
      </c>
      <c r="C24" s="13">
        <v>276290559</v>
      </c>
      <c r="D24" s="13">
        <v>78889057</v>
      </c>
      <c r="E24" s="13">
        <v>8849277</v>
      </c>
      <c r="F24" s="13"/>
      <c r="G24" s="14"/>
    </row>
    <row r="25" spans="1:7" ht="16.649999999999999" customHeight="1">
      <c r="A25" s="15" t="s">
        <v>23</v>
      </c>
      <c r="B25" s="13">
        <v>88781143359</v>
      </c>
      <c r="C25" s="13">
        <v>63261252507</v>
      </c>
      <c r="D25" s="13">
        <v>23492687970</v>
      </c>
      <c r="E25" s="13">
        <v>2027202882</v>
      </c>
      <c r="F25" s="13">
        <v>273</v>
      </c>
      <c r="G25" s="14">
        <v>3697</v>
      </c>
    </row>
    <row r="26" spans="1:7" ht="16.649999999999999" customHeight="1">
      <c r="A26" s="12"/>
      <c r="B26" s="13">
        <v>244</v>
      </c>
      <c r="C26" s="13">
        <v>229</v>
      </c>
      <c r="D26" s="13">
        <v>298</v>
      </c>
      <c r="E26" s="13">
        <v>229</v>
      </c>
      <c r="F26" s="13"/>
      <c r="G26" s="14"/>
    </row>
    <row r="27" spans="1:7" ht="16.649999999999999" customHeight="1">
      <c r="A27" s="12"/>
      <c r="B27" s="13"/>
      <c r="C27" s="13"/>
      <c r="D27" s="13"/>
      <c r="E27" s="13"/>
      <c r="F27" s="13"/>
      <c r="G27" s="14"/>
    </row>
    <row r="28" spans="1:7" ht="16.649999999999999" customHeight="1">
      <c r="A28" s="12"/>
      <c r="B28" s="13">
        <v>366580025</v>
      </c>
      <c r="C28" s="13">
        <v>282467249</v>
      </c>
      <c r="D28" s="13">
        <v>75646502</v>
      </c>
      <c r="E28" s="13">
        <v>8466274</v>
      </c>
      <c r="F28" s="13"/>
      <c r="G28" s="14"/>
    </row>
    <row r="29" spans="1:7" ht="16.649999999999999" customHeight="1">
      <c r="A29" s="15" t="s">
        <v>24</v>
      </c>
      <c r="B29" s="13">
        <v>89952017325</v>
      </c>
      <c r="C29" s="13">
        <v>65083391429</v>
      </c>
      <c r="D29" s="13">
        <v>22959509938</v>
      </c>
      <c r="E29" s="13">
        <v>1909115958</v>
      </c>
      <c r="F29" s="13">
        <v>269</v>
      </c>
      <c r="G29" s="14">
        <v>3703</v>
      </c>
    </row>
    <row r="30" spans="1:7" ht="16.649999999999999" customHeight="1">
      <c r="A30" s="12"/>
      <c r="B30" s="13">
        <v>245</v>
      </c>
      <c r="C30" s="13">
        <v>230</v>
      </c>
      <c r="D30" s="13">
        <v>304</v>
      </c>
      <c r="E30" s="13">
        <v>225</v>
      </c>
      <c r="F30" s="13"/>
      <c r="G30" s="14"/>
    </row>
    <row r="31" spans="1:7" ht="16.649999999999999" customHeight="1">
      <c r="A31" s="12"/>
      <c r="B31" s="13"/>
      <c r="C31" s="13"/>
      <c r="D31" s="13"/>
      <c r="E31" s="13"/>
      <c r="F31" s="13"/>
      <c r="G31" s="14"/>
    </row>
    <row r="32" spans="1:7" ht="16.649999999999999" customHeight="1">
      <c r="A32" s="12"/>
      <c r="B32" s="13">
        <v>363302241</v>
      </c>
      <c r="C32" s="13">
        <v>281298587</v>
      </c>
      <c r="D32" s="13">
        <v>74251491</v>
      </c>
      <c r="E32" s="13">
        <v>7752163</v>
      </c>
      <c r="F32" s="13"/>
      <c r="G32" s="14"/>
    </row>
    <row r="33" spans="1:7" ht="16.649999999999999" customHeight="1">
      <c r="A33" s="15" t="s">
        <v>25</v>
      </c>
      <c r="B33" s="13">
        <v>91978083572</v>
      </c>
      <c r="C33" s="13">
        <v>66707139133</v>
      </c>
      <c r="D33" s="13">
        <v>23476967121</v>
      </c>
      <c r="E33" s="13">
        <v>1793977318</v>
      </c>
      <c r="F33" s="13">
        <v>268</v>
      </c>
      <c r="G33" s="14">
        <v>3710</v>
      </c>
    </row>
    <row r="34" spans="1:7" ht="16.649999999999999" customHeight="1">
      <c r="A34" s="12"/>
      <c r="B34" s="13">
        <v>253</v>
      </c>
      <c r="C34" s="13">
        <v>237</v>
      </c>
      <c r="D34" s="13">
        <v>316</v>
      </c>
      <c r="E34" s="13">
        <v>231</v>
      </c>
      <c r="F34" s="13"/>
      <c r="G34" s="14"/>
    </row>
    <row r="35" spans="1:7" ht="16.649999999999999" customHeight="1">
      <c r="A35" s="12"/>
      <c r="B35" s="13"/>
      <c r="C35" s="13"/>
      <c r="D35" s="13"/>
      <c r="E35" s="13"/>
      <c r="F35" s="13"/>
      <c r="G35" s="14"/>
    </row>
    <row r="36" spans="1:7" ht="16.649999999999999" customHeight="1">
      <c r="A36" s="12"/>
      <c r="B36" s="13">
        <v>368912692</v>
      </c>
      <c r="C36" s="13">
        <v>291562518</v>
      </c>
      <c r="D36" s="13">
        <v>68856997</v>
      </c>
      <c r="E36" s="13">
        <v>8493177</v>
      </c>
      <c r="F36" s="13"/>
      <c r="G36" s="14"/>
    </row>
    <row r="37" spans="1:7" ht="16.649999999999999" customHeight="1">
      <c r="A37" s="15" t="s">
        <v>26</v>
      </c>
      <c r="B37" s="13">
        <v>98740601653</v>
      </c>
      <c r="C37" s="13">
        <v>73310567257</v>
      </c>
      <c r="D37" s="13">
        <v>23433272239</v>
      </c>
      <c r="E37" s="13">
        <v>1996762157</v>
      </c>
      <c r="F37" s="13">
        <v>267</v>
      </c>
      <c r="G37" s="14">
        <v>3726</v>
      </c>
    </row>
    <row r="38" spans="1:7" ht="16.649999999999999" customHeight="1">
      <c r="A38" s="12"/>
      <c r="B38" s="13">
        <v>268</v>
      </c>
      <c r="C38" s="13">
        <v>251</v>
      </c>
      <c r="D38" s="13">
        <v>340</v>
      </c>
      <c r="E38" s="13">
        <v>235</v>
      </c>
      <c r="F38" s="13"/>
      <c r="G38" s="14"/>
    </row>
    <row r="39" spans="1:7" ht="16.649999999999999" customHeight="1">
      <c r="A39" s="12"/>
      <c r="B39" s="13"/>
      <c r="C39" s="13"/>
      <c r="D39" s="13"/>
      <c r="E39" s="13"/>
      <c r="F39" s="13"/>
      <c r="G39" s="14"/>
    </row>
    <row r="40" spans="1:7" ht="16.649999999999999" customHeight="1">
      <c r="A40" s="12"/>
      <c r="B40" s="13">
        <v>355842665</v>
      </c>
      <c r="C40" s="13">
        <v>281516142</v>
      </c>
      <c r="D40" s="13">
        <v>65826024</v>
      </c>
      <c r="E40" s="13">
        <v>8500499</v>
      </c>
      <c r="F40" s="13"/>
      <c r="G40" s="14"/>
    </row>
    <row r="41" spans="1:7" ht="16.649999999999999" customHeight="1">
      <c r="A41" s="15" t="s">
        <v>28</v>
      </c>
      <c r="B41" s="13">
        <v>99932998936</v>
      </c>
      <c r="C41" s="13">
        <v>74589038347</v>
      </c>
      <c r="D41" s="13">
        <v>23303758188</v>
      </c>
      <c r="E41" s="13">
        <v>2040202401</v>
      </c>
      <c r="F41" s="13">
        <v>266</v>
      </c>
      <c r="G41" s="14">
        <v>3731</v>
      </c>
    </row>
    <row r="42" spans="1:7" ht="16.649999999999999" customHeight="1">
      <c r="A42" s="12"/>
      <c r="B42" s="13">
        <v>281</v>
      </c>
      <c r="C42" s="13">
        <v>265</v>
      </c>
      <c r="D42" s="13">
        <v>354</v>
      </c>
      <c r="E42" s="13">
        <v>240</v>
      </c>
      <c r="F42" s="13"/>
      <c r="G42" s="14"/>
    </row>
    <row r="43" spans="1:7" ht="16.649999999999999" customHeight="1">
      <c r="A43" s="12"/>
      <c r="B43" s="13"/>
      <c r="C43" s="13"/>
      <c r="D43" s="13"/>
      <c r="E43" s="13"/>
      <c r="F43" s="13"/>
      <c r="G43" s="14"/>
    </row>
    <row r="44" spans="1:7" ht="16.649999999999999" customHeight="1">
      <c r="A44" s="12"/>
      <c r="B44" s="13">
        <v>356830885</v>
      </c>
      <c r="C44" s="13">
        <v>285373149</v>
      </c>
      <c r="D44" s="13">
        <v>63289780</v>
      </c>
      <c r="E44" s="13">
        <v>8167956</v>
      </c>
      <c r="F44" s="13"/>
      <c r="G44" s="14"/>
    </row>
    <row r="45" spans="1:7" ht="16.649999999999999" customHeight="1">
      <c r="A45" s="15" t="s">
        <v>29</v>
      </c>
      <c r="B45" s="13">
        <v>94201549090</v>
      </c>
      <c r="C45" s="13">
        <v>70357042425</v>
      </c>
      <c r="D45" s="13">
        <v>21963789534</v>
      </c>
      <c r="E45" s="13">
        <v>1880717131</v>
      </c>
      <c r="F45" s="13">
        <v>264</v>
      </c>
      <c r="G45" s="14">
        <v>3733</v>
      </c>
    </row>
    <row r="46" spans="1:7" ht="16.649999999999999" customHeight="1">
      <c r="A46" s="12"/>
      <c r="B46" s="13">
        <v>264</v>
      </c>
      <c r="C46" s="13">
        <v>247</v>
      </c>
      <c r="D46" s="13">
        <v>347</v>
      </c>
      <c r="E46" s="13">
        <v>230</v>
      </c>
      <c r="F46" s="13"/>
      <c r="G46" s="14"/>
    </row>
    <row r="47" spans="1:7" ht="16.649999999999999" customHeight="1">
      <c r="A47" s="16"/>
      <c r="B47" s="17"/>
      <c r="C47" s="17"/>
      <c r="D47" s="17"/>
      <c r="E47" s="17"/>
      <c r="F47" s="17"/>
      <c r="G47" s="18"/>
    </row>
    <row r="48" spans="1:7" ht="16.649999999999999" customHeight="1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9: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zoomScaleNormal="100" workbookViewId="0">
      <selection activeCell="P15" sqref="P15"/>
    </sheetView>
  </sheetViews>
  <sheetFormatPr defaultColWidth="9" defaultRowHeight="13.2"/>
  <cols>
    <col min="1" max="1" width="15.109375" style="22" customWidth="1"/>
    <col min="2" max="11" width="7.21875" style="22" customWidth="1"/>
    <col min="12" max="12" width="7.33203125" style="22" customWidth="1"/>
    <col min="13" max="16384" width="9" style="22"/>
  </cols>
  <sheetData>
    <row r="62" spans="1:11">
      <c r="A62" s="20" t="s">
        <v>15</v>
      </c>
      <c r="B62" s="21" t="str">
        <f>本場!A9</f>
        <v>20</v>
      </c>
      <c r="C62" s="21" t="str">
        <f>本場!A13</f>
        <v>21</v>
      </c>
      <c r="D62" s="21" t="str">
        <f>本場!A17</f>
        <v>22</v>
      </c>
      <c r="E62" s="21" t="str">
        <f>本場!A21</f>
        <v>23</v>
      </c>
      <c r="F62" s="21" t="str">
        <f>本場!A25</f>
        <v>24</v>
      </c>
      <c r="G62" s="21" t="str">
        <f>本場!A29</f>
        <v>25</v>
      </c>
      <c r="H62" s="21" t="str">
        <f>本場!A33</f>
        <v>26</v>
      </c>
      <c r="I62" s="21" t="str">
        <f>本場!A37</f>
        <v>27</v>
      </c>
      <c r="J62" s="21" t="str">
        <f>本場!A41</f>
        <v>28</v>
      </c>
      <c r="K62" s="21" t="str">
        <f>本場!A45</f>
        <v>29</v>
      </c>
    </row>
    <row r="63" spans="1:11">
      <c r="A63" s="23" t="s">
        <v>16</v>
      </c>
      <c r="B63" s="23">
        <f>本場!$C8/1000</f>
        <v>279718.761</v>
      </c>
      <c r="C63" s="23">
        <f>本場!$C12/1000</f>
        <v>277222.875</v>
      </c>
      <c r="D63" s="23">
        <f>本場!$C16/1000</f>
        <v>268094.17800000001</v>
      </c>
      <c r="E63" s="23">
        <f>本場!$C20/1000</f>
        <v>274703.82799999998</v>
      </c>
      <c r="F63" s="23">
        <f>本場!$C24/1000</f>
        <v>276290.55900000001</v>
      </c>
      <c r="G63" s="23">
        <f>本場!$C28/1000</f>
        <v>282467.24900000001</v>
      </c>
      <c r="H63" s="23">
        <f>本場!$C32/1000</f>
        <v>281298.587</v>
      </c>
      <c r="I63" s="23">
        <f>本場!$C36/1000</f>
        <v>291562.51799999998</v>
      </c>
      <c r="J63" s="23">
        <f>本場!$C40/1000</f>
        <v>281516.14199999999</v>
      </c>
      <c r="K63" s="23">
        <f>本場!$C44/1000</f>
        <v>285373.14899999998</v>
      </c>
    </row>
    <row r="64" spans="1:11">
      <c r="A64" s="23" t="s">
        <v>17</v>
      </c>
      <c r="B64" s="23">
        <f>本場!$D8/1000</f>
        <v>90435.837</v>
      </c>
      <c r="C64" s="23">
        <f>本場!$D12/1000</f>
        <v>89222.79</v>
      </c>
      <c r="D64" s="23">
        <f>本場!$D16/1000</f>
        <v>81213.281000000003</v>
      </c>
      <c r="E64" s="23">
        <f>本場!$D20/1000</f>
        <v>77567.858999999997</v>
      </c>
      <c r="F64" s="23">
        <f>本場!$D24/1000</f>
        <v>78889.057000000001</v>
      </c>
      <c r="G64" s="23">
        <f>本場!$D28/1000</f>
        <v>75646.501999999993</v>
      </c>
      <c r="H64" s="23">
        <f>本場!$D32/1000</f>
        <v>74251.490999999995</v>
      </c>
      <c r="I64" s="23">
        <f>本場!$D36/1000</f>
        <v>68856.997000000003</v>
      </c>
      <c r="J64" s="23">
        <f>本場!$D40/1000</f>
        <v>65826.024000000005</v>
      </c>
      <c r="K64" s="23">
        <f>本場!$D44/1000</f>
        <v>63289.78</v>
      </c>
    </row>
    <row r="65" spans="1:11">
      <c r="A65" s="24" t="s">
        <v>27</v>
      </c>
      <c r="B65" s="23">
        <f>本場!$E8/1000</f>
        <v>10192.393</v>
      </c>
      <c r="C65" s="23">
        <f>本場!$E12/1000</f>
        <v>9612.232</v>
      </c>
      <c r="D65" s="23">
        <f>本場!$E16/1000</f>
        <v>9015.3019999999997</v>
      </c>
      <c r="E65" s="23">
        <f>本場!$E20/1000</f>
        <v>8429.1589999999997</v>
      </c>
      <c r="F65" s="23">
        <f>本場!$E24/1000</f>
        <v>8849.277</v>
      </c>
      <c r="G65" s="23">
        <f>本場!$E28/1000</f>
        <v>8466.2739999999994</v>
      </c>
      <c r="H65" s="23">
        <f>本場!$E32/1000</f>
        <v>7752.1629999999996</v>
      </c>
      <c r="I65" s="23">
        <f>本場!$E36/1000</f>
        <v>8493.1769999999997</v>
      </c>
      <c r="J65" s="23">
        <f>本場!$E40/1000</f>
        <v>8500.4989999999998</v>
      </c>
      <c r="K65" s="23">
        <f>本場!$E44/1000</f>
        <v>8167.9560000000001</v>
      </c>
    </row>
    <row r="66" spans="1:11">
      <c r="A66" s="23" t="s">
        <v>18</v>
      </c>
      <c r="B66" s="23">
        <f>本場!$B8/1000</f>
        <v>380346.99099999998</v>
      </c>
      <c r="C66" s="23">
        <f>本場!$B12/1000</f>
        <v>376057.897</v>
      </c>
      <c r="D66" s="23">
        <f>本場!$B16/1000</f>
        <v>358322.761</v>
      </c>
      <c r="E66" s="23">
        <f>本場!$B20/1000</f>
        <v>360700.84600000002</v>
      </c>
      <c r="F66" s="23">
        <f>本場!$B24/1000</f>
        <v>364028.89299999998</v>
      </c>
      <c r="G66" s="23">
        <f>本場!$B28/1000</f>
        <v>366580.02500000002</v>
      </c>
      <c r="H66" s="23">
        <f>本場!$B32/1000</f>
        <v>363302.24099999998</v>
      </c>
      <c r="I66" s="23">
        <f>本場!$B36/1000</f>
        <v>368912.69199999998</v>
      </c>
      <c r="J66" s="23">
        <f>本場!$B40/1000</f>
        <v>355842.66499999998</v>
      </c>
      <c r="K66" s="23">
        <f>本場!$B44/1000</f>
        <v>356830.88500000001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青果物編</dc:subject>
  <dc:creator>横浜市経済局中央卸売市場本場市場企画課</dc:creator>
  <cp:lastModifiedBy>Administrator</cp:lastModifiedBy>
  <cp:lastPrinted>2017-02-27T01:43:50Z</cp:lastPrinted>
  <dcterms:created xsi:type="dcterms:W3CDTF">1997-05-27T04:25:08Z</dcterms:created>
  <dcterms:modified xsi:type="dcterms:W3CDTF">2019-03-09T02:38:37Z</dcterms:modified>
</cp:coreProperties>
</file>