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170" windowHeight="5910" activeTab="0"/>
  </bookViews>
  <sheets>
    <sheet name="年別取扱高" sheetId="1" r:id="rId1"/>
  </sheets>
  <definedNames>
    <definedName name="_xlnm.Print_Area" localSheetId="0">'年別取扱高'!$A$1:$N$84</definedName>
  </definedNames>
  <calcPr fullCalcOnLoad="1"/>
</workbook>
</file>

<file path=xl/sharedStrings.xml><?xml version="1.0" encoding="utf-8"?>
<sst xmlns="http://schemas.openxmlformats.org/spreadsheetml/2006/main" count="198" uniqueCount="43">
  <si>
    <t>種別・年別取扱高推移</t>
  </si>
  <si>
    <t>単位</t>
  </si>
  <si>
    <t>上段：取扱数量＝(　)</t>
  </si>
  <si>
    <t>下段：取扱金額＝円　</t>
  </si>
  <si>
    <t>年　　次</t>
  </si>
  <si>
    <t>切　　　花
(1ケース＝100本)</t>
  </si>
  <si>
    <t>枝　　　物
(1束＝10把＝100本)</t>
  </si>
  <si>
    <t>鉢　　　物
(　　鉢　　)</t>
  </si>
  <si>
    <t>苗　　　物
(　　本　　)</t>
  </si>
  <si>
    <t>そ　の　他</t>
  </si>
  <si>
    <t>計</t>
  </si>
  <si>
    <t>開市日数
 (　日　)</t>
  </si>
  <si>
    <t>１日平均取扱高</t>
  </si>
  <si>
    <t>１カ月平均取扱高</t>
  </si>
  <si>
    <t>横浜市人口
（　人　）</t>
  </si>
  <si>
    <t xml:space="preserve">― </t>
  </si>
  <si>
    <t>昭和</t>
  </si>
  <si>
    <t>年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</si>
  <si>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</si>
  <si>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</si>
  <si>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</si>
  <si>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</si>
  <si>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</si>
  <si>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</si>
  <si>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</si>
  <si>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</si>
  <si>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</si>
  <si>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</si>
  <si>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</si>
  <si>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</si>
  <si>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１2</t>
  </si>
  <si>
    <t>13</t>
  </si>
  <si>
    <t>14</t>
  </si>
  <si>
    <t>15</t>
  </si>
  <si>
    <t>16</t>
  </si>
  <si>
    <t>注）　横浜市人口は、各年10月１日現在の推計値である。</t>
  </si>
  <si>
    <t>17</t>
  </si>
  <si>
    <t>18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</si>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</sst>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0&quot;\)"/>
    <numFmt numFmtId="177" formatCode="#,##0_);\(#,##0\)"/>
    <numFmt numFmtId="178" formatCode="0_);\(0\)"/>
    <numFmt numFmtId="179" formatCode="&quot;(&quot;0&quot;)&quot;"/>
    <numFmt numFmtId="180" formatCode="#,##0.0;[Red]\-#,##0.0"/>
    <numFmt numFmtId="181" formatCode="#,##0&quot;   &quot;"/>
    <numFmt numFmtId="182" formatCode="#,##0&quot;    &quot;"/>
    <numFmt numFmtId="183" formatCode="#,##0.000;[Red]\-#,##0.000"/>
    <numFmt numFmtId="184" formatCode="#,##0.0000;[Red]\-#,##0.00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17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38" fontId="0" fillId="2" borderId="0" xfId="18" applyNumberFormat="1" applyFill="1" applyAlignment="1">
      <alignment vertical="center"/>
    </xf>
    <xf numFmtId="38" fontId="0" fillId="2" borderId="0" xfId="17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9" fontId="0" fillId="2" borderId="0" xfId="0" applyNumberFormat="1" applyFill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/>
    </xf>
    <xf numFmtId="179" fontId="5" fillId="2" borderId="4" xfId="0" applyNumberFormat="1" applyFont="1" applyFill="1" applyBorder="1" applyAlignment="1">
      <alignment horizontal="centerContinuous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9" fontId="0" fillId="2" borderId="6" xfId="0" applyNumberForma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vertical="center"/>
    </xf>
    <xf numFmtId="182" fontId="0" fillId="2" borderId="9" xfId="0" applyNumberFormat="1" applyFill="1" applyBorder="1" applyAlignment="1">
      <alignment vertical="center"/>
    </xf>
    <xf numFmtId="182" fontId="0" fillId="2" borderId="10" xfId="0" applyNumberFormat="1" applyFill="1" applyBorder="1" applyAlignment="1">
      <alignment vertical="center"/>
    </xf>
    <xf numFmtId="0" fontId="5" fillId="2" borderId="11" xfId="0" applyFont="1" applyFill="1" applyBorder="1" applyAlignment="1">
      <alignment horizontal="centerContinuous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8" fontId="5" fillId="2" borderId="15" xfId="17" applyFont="1" applyFill="1" applyBorder="1" applyAlignment="1">
      <alignment horizontal="center" vertical="center" wrapText="1"/>
    </xf>
    <xf numFmtId="38" fontId="0" fillId="2" borderId="16" xfId="17" applyFill="1" applyBorder="1" applyAlignment="1">
      <alignment vertical="center"/>
    </xf>
    <xf numFmtId="38" fontId="0" fillId="2" borderId="17" xfId="17" applyFill="1" applyBorder="1" applyAlignment="1">
      <alignment vertical="center"/>
    </xf>
    <xf numFmtId="38" fontId="0" fillId="2" borderId="18" xfId="17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38" fontId="5" fillId="2" borderId="19" xfId="18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vertical="center"/>
    </xf>
    <xf numFmtId="3" fontId="2" fillId="2" borderId="20" xfId="0" applyNumberFormat="1" applyFont="1" applyFill="1" applyBorder="1" applyAlignment="1">
      <alignment vertical="center"/>
    </xf>
    <xf numFmtId="38" fontId="2" fillId="2" borderId="20" xfId="18" applyNumberFormat="1" applyFont="1" applyFill="1" applyBorder="1" applyAlignment="1">
      <alignment vertical="center"/>
    </xf>
    <xf numFmtId="49" fontId="0" fillId="2" borderId="20" xfId="0" applyNumberFormat="1" applyFill="1" applyBorder="1" applyAlignment="1">
      <alignment horizontal="right" vertical="center"/>
    </xf>
    <xf numFmtId="0" fontId="0" fillId="2" borderId="20" xfId="0" applyFill="1" applyBorder="1" applyAlignment="1">
      <alignment vertical="center"/>
    </xf>
    <xf numFmtId="182" fontId="0" fillId="2" borderId="21" xfId="0" applyNumberFormat="1" applyFill="1" applyBorder="1" applyAlignment="1">
      <alignment vertical="center"/>
    </xf>
    <xf numFmtId="3" fontId="0" fillId="2" borderId="21" xfId="0" applyNumberFormat="1" applyFill="1" applyBorder="1" applyAlignment="1">
      <alignment vertical="center"/>
    </xf>
    <xf numFmtId="38" fontId="0" fillId="2" borderId="21" xfId="18" applyNumberForma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182" fontId="0" fillId="2" borderId="22" xfId="0" applyNumberFormat="1" applyFill="1" applyBorder="1" applyAlignment="1">
      <alignment vertical="center"/>
    </xf>
    <xf numFmtId="3" fontId="0" fillId="2" borderId="22" xfId="0" applyNumberFormat="1" applyFill="1" applyBorder="1" applyAlignment="1">
      <alignment vertical="center"/>
    </xf>
    <xf numFmtId="38" fontId="0" fillId="2" borderId="22" xfId="18" applyNumberForma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182" fontId="0" fillId="2" borderId="25" xfId="0" applyNumberFormat="1" applyFill="1" applyBorder="1" applyAlignment="1">
      <alignment vertical="center"/>
    </xf>
    <xf numFmtId="182" fontId="0" fillId="2" borderId="8" xfId="0" applyNumberFormat="1" applyFill="1" applyBorder="1" applyAlignment="1">
      <alignment vertical="center"/>
    </xf>
    <xf numFmtId="182" fontId="0" fillId="2" borderId="20" xfId="0" applyNumberFormat="1" applyFill="1" applyBorder="1" applyAlignment="1">
      <alignment vertical="center"/>
    </xf>
    <xf numFmtId="3" fontId="0" fillId="2" borderId="20" xfId="0" applyNumberFormat="1" applyFill="1" applyBorder="1" applyAlignment="1">
      <alignment vertical="center"/>
    </xf>
    <xf numFmtId="38" fontId="0" fillId="2" borderId="20" xfId="18" applyNumberFormat="1" applyFill="1" applyBorder="1" applyAlignment="1">
      <alignment vertical="center"/>
    </xf>
    <xf numFmtId="49" fontId="0" fillId="2" borderId="26" xfId="0" applyNumberFormat="1" applyFill="1" applyBorder="1" applyAlignment="1">
      <alignment horizontal="center" vertical="center"/>
    </xf>
    <xf numFmtId="179" fontId="0" fillId="2" borderId="26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4" fontId="2" fillId="2" borderId="28" xfId="0" applyNumberFormat="1" applyFont="1" applyFill="1" applyBorder="1" applyAlignment="1">
      <alignment vertical="center"/>
    </xf>
    <xf numFmtId="4" fontId="2" fillId="2" borderId="29" xfId="0" applyNumberFormat="1" applyFont="1" applyFill="1" applyBorder="1" applyAlignment="1">
      <alignment vertical="center"/>
    </xf>
    <xf numFmtId="3" fontId="2" fillId="2" borderId="29" xfId="0" applyNumberFormat="1" applyFont="1" applyFill="1" applyBorder="1" applyAlignment="1">
      <alignment vertical="center"/>
    </xf>
    <xf numFmtId="38" fontId="2" fillId="2" borderId="29" xfId="18" applyNumberFormat="1" applyFont="1" applyFill="1" applyBorder="1" applyAlignment="1">
      <alignment vertical="center"/>
    </xf>
    <xf numFmtId="49" fontId="0" fillId="2" borderId="29" xfId="0" applyNumberFormat="1" applyFill="1" applyBorder="1" applyAlignment="1">
      <alignment horizontal="right" vertical="center"/>
    </xf>
    <xf numFmtId="0" fontId="0" fillId="2" borderId="29" xfId="0" applyFill="1" applyBorder="1" applyAlignment="1">
      <alignment vertical="center"/>
    </xf>
    <xf numFmtId="38" fontId="0" fillId="2" borderId="30" xfId="17" applyFill="1" applyBorder="1" applyAlignment="1">
      <alignment vertical="center"/>
    </xf>
    <xf numFmtId="3" fontId="2" fillId="2" borderId="31" xfId="0" applyNumberFormat="1" applyFont="1" applyFill="1" applyBorder="1" applyAlignment="1">
      <alignment vertical="center"/>
    </xf>
    <xf numFmtId="3" fontId="2" fillId="2" borderId="32" xfId="0" applyNumberFormat="1" applyFont="1" applyFill="1" applyBorder="1" applyAlignment="1">
      <alignment vertical="center"/>
    </xf>
    <xf numFmtId="37" fontId="9" fillId="0" borderId="29" xfId="0" applyNumberFormat="1" applyFont="1" applyBorder="1" applyAlignment="1" applyProtection="1">
      <alignment horizontal="right" vertical="center"/>
      <protection/>
    </xf>
    <xf numFmtId="37" fontId="9" fillId="0" borderId="20" xfId="0" applyNumberFormat="1" applyFont="1" applyBorder="1" applyAlignment="1" applyProtection="1">
      <alignment horizontal="right" vertical="center"/>
      <protection/>
    </xf>
    <xf numFmtId="3" fontId="0" fillId="2" borderId="32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1">
      <pane xSplit="4" ySplit="4" topLeftCell="E7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89" sqref="G89"/>
    </sheetView>
  </sheetViews>
  <sheetFormatPr defaultColWidth="9.00390625" defaultRowHeight="13.5"/>
  <cols>
    <col min="1" max="1" width="4.625" style="2" customWidth="1"/>
    <col min="2" max="2" width="2.875" style="2" customWidth="1"/>
    <col min="3" max="3" width="6.125" style="3" customWidth="1"/>
    <col min="4" max="4" width="2.75390625" style="2" customWidth="1"/>
    <col min="5" max="7" width="18.625" style="4" customWidth="1"/>
    <col min="8" max="8" width="18.625" style="5" customWidth="1"/>
    <col min="9" max="10" width="18.625" style="4" customWidth="1"/>
    <col min="11" max="11" width="9.125" style="4" customWidth="1"/>
    <col min="12" max="13" width="15.625" style="4" customWidth="1"/>
    <col min="14" max="14" width="11.625" style="6" customWidth="1"/>
    <col min="15" max="16384" width="9.00390625" style="4" customWidth="1"/>
  </cols>
  <sheetData>
    <row r="1" ht="17.25">
      <c r="A1" s="1" t="s">
        <v>0</v>
      </c>
    </row>
    <row r="2" spans="12:13" ht="13.5">
      <c r="L2" s="7" t="s">
        <v>1</v>
      </c>
      <c r="M2" s="4" t="s">
        <v>2</v>
      </c>
    </row>
    <row r="3" ht="13.5">
      <c r="M3" s="4" t="s">
        <v>3</v>
      </c>
    </row>
    <row r="4" spans="1:14" s="17" customFormat="1" ht="27" customHeight="1">
      <c r="A4" s="14" t="s">
        <v>4</v>
      </c>
      <c r="B4" s="15"/>
      <c r="C4" s="16"/>
      <c r="D4" s="25"/>
      <c r="E4" s="21" t="s">
        <v>5</v>
      </c>
      <c r="F4" s="33" t="s">
        <v>6</v>
      </c>
      <c r="G4" s="33" t="s">
        <v>7</v>
      </c>
      <c r="H4" s="34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29" t="s">
        <v>14</v>
      </c>
    </row>
    <row r="5" spans="1:14" ht="14.25" customHeight="1">
      <c r="A5" s="8"/>
      <c r="B5" s="9"/>
      <c r="C5" s="10"/>
      <c r="D5" s="26"/>
      <c r="E5" s="22">
        <v>19387</v>
      </c>
      <c r="F5" s="35">
        <v>15934</v>
      </c>
      <c r="G5" s="36">
        <v>31680</v>
      </c>
      <c r="H5" s="37">
        <v>0</v>
      </c>
      <c r="I5" s="38" t="s">
        <v>15</v>
      </c>
      <c r="J5" s="38" t="s">
        <v>15</v>
      </c>
      <c r="K5" s="39"/>
      <c r="L5" s="38" t="s">
        <v>15</v>
      </c>
      <c r="M5" s="38" t="s">
        <v>15</v>
      </c>
      <c r="N5" s="30"/>
    </row>
    <row r="6" spans="1:14" ht="14.25" customHeight="1">
      <c r="A6" s="18" t="s">
        <v>16</v>
      </c>
      <c r="B6" s="19">
        <v>48</v>
      </c>
      <c r="C6" s="20">
        <v>1973</v>
      </c>
      <c r="D6" s="27" t="s">
        <v>17</v>
      </c>
      <c r="E6" s="23">
        <v>83648790</v>
      </c>
      <c r="F6" s="40">
        <v>33054415</v>
      </c>
      <c r="G6" s="41">
        <v>11924315</v>
      </c>
      <c r="H6" s="42">
        <v>0</v>
      </c>
      <c r="I6" s="41">
        <v>13122676</v>
      </c>
      <c r="J6" s="41">
        <v>141750196</v>
      </c>
      <c r="K6" s="43">
        <v>45</v>
      </c>
      <c r="L6" s="41">
        <v>3150004</v>
      </c>
      <c r="M6" s="41">
        <v>70875098</v>
      </c>
      <c r="N6" s="31">
        <v>2494975</v>
      </c>
    </row>
    <row r="7" spans="1:14" ht="14.25" customHeight="1">
      <c r="A7" s="8"/>
      <c r="B7" s="9"/>
      <c r="C7" s="10"/>
      <c r="D7" s="26"/>
      <c r="E7" s="22">
        <v>250421</v>
      </c>
      <c r="F7" s="35">
        <v>50426</v>
      </c>
      <c r="G7" s="36">
        <v>426969</v>
      </c>
      <c r="H7" s="37">
        <v>33538</v>
      </c>
      <c r="I7" s="38" t="s">
        <v>15</v>
      </c>
      <c r="J7" s="38" t="s">
        <v>15</v>
      </c>
      <c r="K7" s="39"/>
      <c r="L7" s="38" t="s">
        <v>15</v>
      </c>
      <c r="M7" s="38" t="s">
        <v>15</v>
      </c>
      <c r="N7" s="30"/>
    </row>
    <row r="8" spans="1:14" ht="14.25" customHeight="1">
      <c r="A8" s="18"/>
      <c r="B8" s="19">
        <v>49</v>
      </c>
      <c r="C8" s="20">
        <v>1974</v>
      </c>
      <c r="D8" s="27"/>
      <c r="E8" s="23">
        <v>644382770</v>
      </c>
      <c r="F8" s="40">
        <v>103195075</v>
      </c>
      <c r="G8" s="41">
        <v>71136830</v>
      </c>
      <c r="H8" s="42">
        <v>1753600</v>
      </c>
      <c r="I8" s="41">
        <v>2324300</v>
      </c>
      <c r="J8" s="41">
        <v>822792575</v>
      </c>
      <c r="K8" s="43">
        <v>284</v>
      </c>
      <c r="L8" s="41">
        <v>2897157</v>
      </c>
      <c r="M8" s="41">
        <v>68566048</v>
      </c>
      <c r="N8" s="31">
        <v>2562291</v>
      </c>
    </row>
    <row r="9" spans="1:14" ht="14.25" customHeight="1">
      <c r="A9" s="8"/>
      <c r="B9" s="9"/>
      <c r="C9" s="10"/>
      <c r="D9" s="26"/>
      <c r="E9" s="22">
        <v>340704</v>
      </c>
      <c r="F9" s="35">
        <v>60330</v>
      </c>
      <c r="G9" s="36">
        <v>487940</v>
      </c>
      <c r="H9" s="37">
        <v>128140</v>
      </c>
      <c r="I9" s="38" t="s">
        <v>15</v>
      </c>
      <c r="J9" s="38" t="s">
        <v>15</v>
      </c>
      <c r="K9" s="39"/>
      <c r="L9" s="38" t="s">
        <v>15</v>
      </c>
      <c r="M9" s="38" t="s">
        <v>15</v>
      </c>
      <c r="N9" s="30"/>
    </row>
    <row r="10" spans="1:14" ht="14.25" customHeight="1">
      <c r="A10" s="18"/>
      <c r="B10" s="19">
        <v>50</v>
      </c>
      <c r="C10" s="20">
        <v>1975</v>
      </c>
      <c r="D10" s="27"/>
      <c r="E10" s="23">
        <v>815152945</v>
      </c>
      <c r="F10" s="40">
        <v>132182076</v>
      </c>
      <c r="G10" s="41">
        <v>90826560</v>
      </c>
      <c r="H10" s="42">
        <v>3325115</v>
      </c>
      <c r="I10" s="41">
        <v>2053300</v>
      </c>
      <c r="J10" s="41">
        <v>1043539996</v>
      </c>
      <c r="K10" s="43">
        <v>286</v>
      </c>
      <c r="L10" s="41">
        <v>3648741</v>
      </c>
      <c r="M10" s="41">
        <v>86961666</v>
      </c>
      <c r="N10" s="31">
        <v>2621771</v>
      </c>
    </row>
    <row r="11" spans="1:14" ht="14.25" customHeight="1">
      <c r="A11" s="8"/>
      <c r="B11" s="9"/>
      <c r="C11" s="10"/>
      <c r="D11" s="26"/>
      <c r="E11" s="22">
        <v>354858</v>
      </c>
      <c r="F11" s="35">
        <v>69605</v>
      </c>
      <c r="G11" s="36">
        <v>685369</v>
      </c>
      <c r="H11" s="37">
        <v>144194</v>
      </c>
      <c r="I11" s="38" t="s">
        <v>15</v>
      </c>
      <c r="J11" s="38" t="s">
        <v>15</v>
      </c>
      <c r="K11" s="39"/>
      <c r="L11" s="38" t="s">
        <v>15</v>
      </c>
      <c r="M11" s="38" t="s">
        <v>15</v>
      </c>
      <c r="N11" s="30"/>
    </row>
    <row r="12" spans="1:14" ht="14.25" customHeight="1">
      <c r="A12" s="18"/>
      <c r="B12" s="19">
        <v>51</v>
      </c>
      <c r="C12" s="20">
        <v>1976</v>
      </c>
      <c r="D12" s="27"/>
      <c r="E12" s="23">
        <v>957540255</v>
      </c>
      <c r="F12" s="40">
        <v>163741400</v>
      </c>
      <c r="G12" s="41">
        <v>112286360</v>
      </c>
      <c r="H12" s="42">
        <v>5532930</v>
      </c>
      <c r="I12" s="41">
        <v>4660800</v>
      </c>
      <c r="J12" s="41">
        <v>1243761745</v>
      </c>
      <c r="K12" s="43">
        <v>285</v>
      </c>
      <c r="L12" s="41">
        <v>4364076</v>
      </c>
      <c r="M12" s="41">
        <v>103646812</v>
      </c>
      <c r="N12" s="31">
        <v>2658668</v>
      </c>
    </row>
    <row r="13" spans="1:14" ht="14.25" customHeight="1">
      <c r="A13" s="8"/>
      <c r="B13" s="9"/>
      <c r="C13" s="10"/>
      <c r="D13" s="26"/>
      <c r="E13" s="22">
        <v>380194</v>
      </c>
      <c r="F13" s="35">
        <v>83899</v>
      </c>
      <c r="G13" s="36">
        <v>874012</v>
      </c>
      <c r="H13" s="37">
        <v>250344</v>
      </c>
      <c r="I13" s="38" t="s">
        <v>15</v>
      </c>
      <c r="J13" s="38" t="s">
        <v>15</v>
      </c>
      <c r="K13" s="39"/>
      <c r="L13" s="38" t="s">
        <v>15</v>
      </c>
      <c r="M13" s="38" t="s">
        <v>15</v>
      </c>
      <c r="N13" s="30"/>
    </row>
    <row r="14" spans="1:14" ht="14.25" customHeight="1">
      <c r="A14" s="18"/>
      <c r="B14" s="19">
        <v>52</v>
      </c>
      <c r="C14" s="20">
        <v>1977</v>
      </c>
      <c r="D14" s="27"/>
      <c r="E14" s="23">
        <v>969901660</v>
      </c>
      <c r="F14" s="40">
        <v>177637345</v>
      </c>
      <c r="G14" s="41">
        <v>130423660</v>
      </c>
      <c r="H14" s="42">
        <v>6847850</v>
      </c>
      <c r="I14" s="41">
        <v>3314200</v>
      </c>
      <c r="J14" s="41">
        <v>1288124715</v>
      </c>
      <c r="K14" s="43">
        <v>285</v>
      </c>
      <c r="L14" s="41">
        <v>4519736</v>
      </c>
      <c r="M14" s="41">
        <v>107343726</v>
      </c>
      <c r="N14" s="31">
        <v>2694569</v>
      </c>
    </row>
    <row r="15" spans="1:14" ht="14.25" customHeight="1">
      <c r="A15" s="8"/>
      <c r="B15" s="9"/>
      <c r="C15" s="10"/>
      <c r="D15" s="26"/>
      <c r="E15" s="22">
        <v>398891</v>
      </c>
      <c r="F15" s="35">
        <v>93729</v>
      </c>
      <c r="G15" s="36">
        <v>951753</v>
      </c>
      <c r="H15" s="37">
        <v>173643</v>
      </c>
      <c r="I15" s="38" t="s">
        <v>15</v>
      </c>
      <c r="J15" s="38" t="s">
        <v>15</v>
      </c>
      <c r="K15" s="39"/>
      <c r="L15" s="38" t="s">
        <v>15</v>
      </c>
      <c r="M15" s="38" t="s">
        <v>15</v>
      </c>
      <c r="N15" s="30"/>
    </row>
    <row r="16" spans="1:14" ht="14.25" customHeight="1">
      <c r="A16" s="18"/>
      <c r="B16" s="19">
        <v>53</v>
      </c>
      <c r="C16" s="20">
        <v>1978</v>
      </c>
      <c r="D16" s="27"/>
      <c r="E16" s="23">
        <v>1125448605</v>
      </c>
      <c r="F16" s="40">
        <v>200083095</v>
      </c>
      <c r="G16" s="41">
        <v>152194030</v>
      </c>
      <c r="H16" s="42">
        <v>6500875</v>
      </c>
      <c r="I16" s="41">
        <v>5373765</v>
      </c>
      <c r="J16" s="41">
        <v>1489600370</v>
      </c>
      <c r="K16" s="43">
        <v>286</v>
      </c>
      <c r="L16" s="41">
        <v>5208393</v>
      </c>
      <c r="M16" s="41">
        <v>124133364</v>
      </c>
      <c r="N16" s="31">
        <v>2729433</v>
      </c>
    </row>
    <row r="17" spans="1:14" ht="14.25" customHeight="1">
      <c r="A17" s="8"/>
      <c r="B17" s="9"/>
      <c r="C17" s="10"/>
      <c r="D17" s="26"/>
      <c r="E17" s="22">
        <v>419408.7</v>
      </c>
      <c r="F17" s="35">
        <v>91071</v>
      </c>
      <c r="G17" s="36">
        <v>1120602</v>
      </c>
      <c r="H17" s="37">
        <v>166261</v>
      </c>
      <c r="I17" s="38" t="s">
        <v>15</v>
      </c>
      <c r="J17" s="38" t="s">
        <v>15</v>
      </c>
      <c r="K17" s="39"/>
      <c r="L17" s="38" t="s">
        <v>15</v>
      </c>
      <c r="M17" s="38" t="s">
        <v>15</v>
      </c>
      <c r="N17" s="30"/>
    </row>
    <row r="18" spans="1:14" ht="14.25" customHeight="1">
      <c r="A18" s="18"/>
      <c r="B18" s="19">
        <v>54</v>
      </c>
      <c r="C18" s="20">
        <v>1979</v>
      </c>
      <c r="D18" s="27"/>
      <c r="E18" s="23">
        <v>1202558680</v>
      </c>
      <c r="F18" s="40">
        <v>201877605</v>
      </c>
      <c r="G18" s="41">
        <v>187097380</v>
      </c>
      <c r="H18" s="42">
        <v>6350435</v>
      </c>
      <c r="I18" s="41">
        <v>8666521</v>
      </c>
      <c r="J18" s="41">
        <v>1606550621</v>
      </c>
      <c r="K18" s="43">
        <v>285</v>
      </c>
      <c r="L18" s="41">
        <v>5637020</v>
      </c>
      <c r="M18" s="41">
        <v>133879218</v>
      </c>
      <c r="N18" s="31">
        <v>2763270</v>
      </c>
    </row>
    <row r="19" spans="1:14" ht="14.25" customHeight="1">
      <c r="A19" s="8"/>
      <c r="B19" s="9"/>
      <c r="C19" s="10"/>
      <c r="D19" s="26"/>
      <c r="E19" s="22">
        <v>408099.8</v>
      </c>
      <c r="F19" s="35">
        <v>88791</v>
      </c>
      <c r="G19" s="36">
        <v>1105703</v>
      </c>
      <c r="H19" s="37">
        <v>182757</v>
      </c>
      <c r="I19" s="38" t="s">
        <v>15</v>
      </c>
      <c r="J19" s="38" t="s">
        <v>15</v>
      </c>
      <c r="K19" s="39"/>
      <c r="L19" s="38" t="s">
        <v>15</v>
      </c>
      <c r="M19" s="38" t="s">
        <v>15</v>
      </c>
      <c r="N19" s="30"/>
    </row>
    <row r="20" spans="1:14" ht="14.25" customHeight="1">
      <c r="A20" s="18"/>
      <c r="B20" s="19">
        <v>55</v>
      </c>
      <c r="C20" s="20">
        <v>1980</v>
      </c>
      <c r="D20" s="27"/>
      <c r="E20" s="23">
        <v>1375654740</v>
      </c>
      <c r="F20" s="40">
        <v>220635285</v>
      </c>
      <c r="G20" s="41">
        <v>210985675</v>
      </c>
      <c r="H20" s="42">
        <v>7581820</v>
      </c>
      <c r="I20" s="41">
        <v>8957340</v>
      </c>
      <c r="J20" s="41">
        <v>1823814860</v>
      </c>
      <c r="K20" s="43">
        <v>286</v>
      </c>
      <c r="L20" s="41">
        <v>6376975</v>
      </c>
      <c r="M20" s="41">
        <v>151984572</v>
      </c>
      <c r="N20" s="31">
        <v>2773674</v>
      </c>
    </row>
    <row r="21" spans="1:14" ht="14.25" customHeight="1">
      <c r="A21" s="8"/>
      <c r="B21" s="9"/>
      <c r="C21" s="10"/>
      <c r="D21" s="26"/>
      <c r="E21" s="22">
        <v>403860.9</v>
      </c>
      <c r="F21" s="35">
        <v>85411</v>
      </c>
      <c r="G21" s="36">
        <v>1243268</v>
      </c>
      <c r="H21" s="37">
        <v>184621</v>
      </c>
      <c r="I21" s="38" t="s">
        <v>15</v>
      </c>
      <c r="J21" s="38" t="s">
        <v>15</v>
      </c>
      <c r="K21" s="39"/>
      <c r="L21" s="38" t="s">
        <v>15</v>
      </c>
      <c r="M21" s="38" t="s">
        <v>15</v>
      </c>
      <c r="N21" s="30"/>
    </row>
    <row r="22" spans="1:14" ht="14.25" customHeight="1">
      <c r="A22" s="18"/>
      <c r="B22" s="19">
        <v>56</v>
      </c>
      <c r="C22" s="20">
        <v>1981</v>
      </c>
      <c r="D22" s="27"/>
      <c r="E22" s="23">
        <v>1325909800</v>
      </c>
      <c r="F22" s="40">
        <v>219442515</v>
      </c>
      <c r="G22" s="41">
        <v>248453975</v>
      </c>
      <c r="H22" s="42">
        <v>7150415</v>
      </c>
      <c r="I22" s="41">
        <v>6462060</v>
      </c>
      <c r="J22" s="41">
        <v>1807418765</v>
      </c>
      <c r="K22" s="43">
        <v>282</v>
      </c>
      <c r="L22" s="41">
        <v>6409286</v>
      </c>
      <c r="M22" s="41">
        <v>150618230</v>
      </c>
      <c r="N22" s="31">
        <v>2806375</v>
      </c>
    </row>
    <row r="23" spans="1:14" ht="14.25" customHeight="1">
      <c r="A23" s="8"/>
      <c r="B23" s="9"/>
      <c r="C23" s="10"/>
      <c r="D23" s="26"/>
      <c r="E23" s="22">
        <v>414285.8</v>
      </c>
      <c r="F23" s="35">
        <v>82757</v>
      </c>
      <c r="G23" s="36">
        <v>1269526</v>
      </c>
      <c r="H23" s="37">
        <v>216088</v>
      </c>
      <c r="I23" s="38" t="s">
        <v>15</v>
      </c>
      <c r="J23" s="38" t="s">
        <v>15</v>
      </c>
      <c r="K23" s="39"/>
      <c r="L23" s="38" t="s">
        <v>15</v>
      </c>
      <c r="M23" s="38" t="s">
        <v>15</v>
      </c>
      <c r="N23" s="30"/>
    </row>
    <row r="24" spans="1:14" ht="14.25" customHeight="1">
      <c r="A24" s="18"/>
      <c r="B24" s="19">
        <v>57</v>
      </c>
      <c r="C24" s="20">
        <v>1982</v>
      </c>
      <c r="D24" s="27"/>
      <c r="E24" s="23">
        <v>1419237766</v>
      </c>
      <c r="F24" s="40">
        <v>215453705</v>
      </c>
      <c r="G24" s="41">
        <v>231460545</v>
      </c>
      <c r="H24" s="42">
        <v>7725125</v>
      </c>
      <c r="I24" s="41">
        <v>6709400</v>
      </c>
      <c r="J24" s="41">
        <v>1880586541</v>
      </c>
      <c r="K24" s="43">
        <v>280</v>
      </c>
      <c r="L24" s="41">
        <v>6716381</v>
      </c>
      <c r="M24" s="41">
        <v>156715545</v>
      </c>
      <c r="N24" s="31">
        <v>2848155</v>
      </c>
    </row>
    <row r="25" spans="1:14" ht="14.25" customHeight="1">
      <c r="A25" s="8"/>
      <c r="B25" s="9"/>
      <c r="C25" s="10"/>
      <c r="D25" s="26"/>
      <c r="E25" s="22">
        <v>387093.1</v>
      </c>
      <c r="F25" s="35">
        <v>77629.42</v>
      </c>
      <c r="G25" s="36">
        <v>1273111</v>
      </c>
      <c r="H25" s="37">
        <v>165637</v>
      </c>
      <c r="I25" s="38" t="s">
        <v>15</v>
      </c>
      <c r="J25" s="38" t="s">
        <v>15</v>
      </c>
      <c r="K25" s="39"/>
      <c r="L25" s="38" t="s">
        <v>15</v>
      </c>
      <c r="M25" s="38" t="s">
        <v>15</v>
      </c>
      <c r="N25" s="30"/>
    </row>
    <row r="26" spans="1:14" ht="14.25" customHeight="1">
      <c r="A26" s="18"/>
      <c r="B26" s="19">
        <v>58</v>
      </c>
      <c r="C26" s="20">
        <v>1983</v>
      </c>
      <c r="D26" s="27"/>
      <c r="E26" s="23">
        <v>1507893573</v>
      </c>
      <c r="F26" s="40">
        <v>208419185</v>
      </c>
      <c r="G26" s="41">
        <v>253607085</v>
      </c>
      <c r="H26" s="42">
        <v>6897250</v>
      </c>
      <c r="I26" s="41">
        <v>7974830</v>
      </c>
      <c r="J26" s="41">
        <v>1984791923</v>
      </c>
      <c r="K26" s="43">
        <v>279</v>
      </c>
      <c r="L26" s="41">
        <v>7113950</v>
      </c>
      <c r="M26" s="41">
        <v>165399327</v>
      </c>
      <c r="N26" s="31">
        <v>2893421</v>
      </c>
    </row>
    <row r="27" spans="1:14" ht="14.25" customHeight="1">
      <c r="A27" s="8"/>
      <c r="B27" s="9"/>
      <c r="C27" s="10"/>
      <c r="D27" s="26"/>
      <c r="E27" s="22">
        <v>401047.85</v>
      </c>
      <c r="F27" s="35">
        <v>71621</v>
      </c>
      <c r="G27" s="36">
        <v>1283994</v>
      </c>
      <c r="H27" s="37">
        <v>125552</v>
      </c>
      <c r="I27" s="38" t="s">
        <v>15</v>
      </c>
      <c r="J27" s="38" t="s">
        <v>15</v>
      </c>
      <c r="K27" s="39"/>
      <c r="L27" s="38" t="s">
        <v>15</v>
      </c>
      <c r="M27" s="38" t="s">
        <v>15</v>
      </c>
      <c r="N27" s="30"/>
    </row>
    <row r="28" spans="1:14" ht="14.25" customHeight="1">
      <c r="A28" s="18"/>
      <c r="B28" s="19">
        <v>59</v>
      </c>
      <c r="C28" s="20">
        <v>1984</v>
      </c>
      <c r="D28" s="27"/>
      <c r="E28" s="23">
        <v>1470950120</v>
      </c>
      <c r="F28" s="40">
        <v>207367055</v>
      </c>
      <c r="G28" s="41">
        <v>272898426</v>
      </c>
      <c r="H28" s="42">
        <v>5364460</v>
      </c>
      <c r="I28" s="41">
        <v>8796400</v>
      </c>
      <c r="J28" s="41">
        <v>1965376461</v>
      </c>
      <c r="K28" s="43">
        <v>279</v>
      </c>
      <c r="L28" s="41">
        <v>7044360</v>
      </c>
      <c r="M28" s="41">
        <v>163781372</v>
      </c>
      <c r="N28" s="31">
        <v>2943234</v>
      </c>
    </row>
    <row r="29" spans="1:14" ht="14.25" customHeight="1">
      <c r="A29" s="8"/>
      <c r="B29" s="9"/>
      <c r="C29" s="10"/>
      <c r="D29" s="26"/>
      <c r="E29" s="22">
        <v>398677.8</v>
      </c>
      <c r="F29" s="35">
        <v>73966.4</v>
      </c>
      <c r="G29" s="36">
        <v>1214593</v>
      </c>
      <c r="H29" s="37">
        <v>153894</v>
      </c>
      <c r="I29" s="38" t="s">
        <v>15</v>
      </c>
      <c r="J29" s="38" t="s">
        <v>15</v>
      </c>
      <c r="K29" s="39"/>
      <c r="L29" s="38" t="s">
        <v>15</v>
      </c>
      <c r="M29" s="38" t="s">
        <v>15</v>
      </c>
      <c r="N29" s="30"/>
    </row>
    <row r="30" spans="1:14" ht="14.25" customHeight="1">
      <c r="A30" s="18"/>
      <c r="B30" s="19">
        <v>60</v>
      </c>
      <c r="C30" s="20">
        <v>1985</v>
      </c>
      <c r="D30" s="27"/>
      <c r="E30" s="23">
        <v>1608321200</v>
      </c>
      <c r="F30" s="40">
        <v>211586045</v>
      </c>
      <c r="G30" s="41">
        <v>266631940</v>
      </c>
      <c r="H30" s="42">
        <v>5168045</v>
      </c>
      <c r="I30" s="41">
        <v>10547395</v>
      </c>
      <c r="J30" s="41">
        <v>2102254625</v>
      </c>
      <c r="K30" s="43">
        <v>276</v>
      </c>
      <c r="L30" s="41">
        <v>7616865</v>
      </c>
      <c r="M30" s="41">
        <v>175187885</v>
      </c>
      <c r="N30" s="31">
        <v>2992926</v>
      </c>
    </row>
    <row r="31" spans="1:14" ht="14.25" customHeight="1">
      <c r="A31" s="8"/>
      <c r="B31" s="9"/>
      <c r="C31" s="10"/>
      <c r="D31" s="26"/>
      <c r="E31" s="22">
        <v>415618.9</v>
      </c>
      <c r="F31" s="35">
        <v>73790.5</v>
      </c>
      <c r="G31" s="36">
        <v>1309273</v>
      </c>
      <c r="H31" s="37">
        <v>153540</v>
      </c>
      <c r="I31" s="38" t="s">
        <v>15</v>
      </c>
      <c r="J31" s="38" t="s">
        <v>15</v>
      </c>
      <c r="K31" s="39"/>
      <c r="L31" s="38" t="s">
        <v>15</v>
      </c>
      <c r="M31" s="38" t="s">
        <v>15</v>
      </c>
      <c r="N31" s="30"/>
    </row>
    <row r="32" spans="1:14" ht="14.25" customHeight="1">
      <c r="A32" s="18"/>
      <c r="B32" s="19">
        <v>61</v>
      </c>
      <c r="C32" s="20">
        <v>1986</v>
      </c>
      <c r="D32" s="27"/>
      <c r="E32" s="23">
        <v>1578221750</v>
      </c>
      <c r="F32" s="40">
        <v>199392355</v>
      </c>
      <c r="G32" s="41">
        <v>296239540</v>
      </c>
      <c r="H32" s="42">
        <v>5596655</v>
      </c>
      <c r="I32" s="41">
        <v>12080295</v>
      </c>
      <c r="J32" s="41">
        <v>2091530595</v>
      </c>
      <c r="K32" s="43">
        <v>275</v>
      </c>
      <c r="L32" s="41">
        <v>7605566</v>
      </c>
      <c r="M32" s="41">
        <v>174294216</v>
      </c>
      <c r="N32" s="31">
        <v>3049782</v>
      </c>
    </row>
    <row r="33" spans="1:14" ht="14.25" customHeight="1">
      <c r="A33" s="8"/>
      <c r="B33" s="9"/>
      <c r="C33" s="10"/>
      <c r="D33" s="26"/>
      <c r="E33" s="22">
        <v>436895.3</v>
      </c>
      <c r="F33" s="35">
        <v>74853.9</v>
      </c>
      <c r="G33" s="36">
        <v>1416431</v>
      </c>
      <c r="H33" s="37">
        <v>157632</v>
      </c>
      <c r="I33" s="38" t="s">
        <v>15</v>
      </c>
      <c r="J33" s="38" t="s">
        <v>15</v>
      </c>
      <c r="K33" s="39"/>
      <c r="L33" s="38" t="s">
        <v>15</v>
      </c>
      <c r="M33" s="38" t="s">
        <v>15</v>
      </c>
      <c r="N33" s="30"/>
    </row>
    <row r="34" spans="1:14" ht="14.25" customHeight="1">
      <c r="A34" s="18"/>
      <c r="B34" s="19">
        <v>62</v>
      </c>
      <c r="C34" s="20">
        <v>1987</v>
      </c>
      <c r="D34" s="27"/>
      <c r="E34" s="23">
        <v>1856098755</v>
      </c>
      <c r="F34" s="40">
        <v>217123184</v>
      </c>
      <c r="G34" s="41">
        <v>313571650</v>
      </c>
      <c r="H34" s="42">
        <v>6091435</v>
      </c>
      <c r="I34" s="41">
        <v>17541620</v>
      </c>
      <c r="J34" s="41">
        <v>2410426644</v>
      </c>
      <c r="K34" s="43">
        <v>272</v>
      </c>
      <c r="L34" s="41">
        <v>8861863</v>
      </c>
      <c r="M34" s="41">
        <v>200868887</v>
      </c>
      <c r="N34" s="31">
        <v>3110273</v>
      </c>
    </row>
    <row r="35" spans="1:14" ht="14.25" customHeight="1">
      <c r="A35" s="8"/>
      <c r="B35" s="9"/>
      <c r="C35" s="10"/>
      <c r="D35" s="26"/>
      <c r="E35" s="22">
        <v>440887.1</v>
      </c>
      <c r="F35" s="35">
        <v>75938.3</v>
      </c>
      <c r="G35" s="36">
        <v>1425849</v>
      </c>
      <c r="H35" s="37">
        <v>131308</v>
      </c>
      <c r="I35" s="38" t="s">
        <v>15</v>
      </c>
      <c r="J35" s="38" t="s">
        <v>15</v>
      </c>
      <c r="K35" s="39"/>
      <c r="L35" s="38" t="s">
        <v>15</v>
      </c>
      <c r="M35" s="38" t="s">
        <v>15</v>
      </c>
      <c r="N35" s="30"/>
    </row>
    <row r="36" spans="1:14" ht="14.25" customHeight="1">
      <c r="A36" s="18"/>
      <c r="B36" s="19">
        <v>63</v>
      </c>
      <c r="C36" s="20">
        <v>1988</v>
      </c>
      <c r="D36" s="27"/>
      <c r="E36" s="23">
        <v>2136192910</v>
      </c>
      <c r="F36" s="40">
        <v>215001760</v>
      </c>
      <c r="G36" s="41">
        <v>335698195</v>
      </c>
      <c r="H36" s="42">
        <v>5558975</v>
      </c>
      <c r="I36" s="41">
        <v>9436400</v>
      </c>
      <c r="J36" s="41">
        <v>2701888240</v>
      </c>
      <c r="K36" s="43">
        <v>269</v>
      </c>
      <c r="L36" s="41">
        <v>10044194</v>
      </c>
      <c r="M36" s="41">
        <v>225157353</v>
      </c>
      <c r="N36" s="31">
        <v>3151087</v>
      </c>
    </row>
    <row r="37" spans="1:14" ht="14.25" customHeight="1">
      <c r="A37" s="8"/>
      <c r="B37" s="9"/>
      <c r="C37" s="10"/>
      <c r="D37" s="26"/>
      <c r="E37" s="22">
        <v>462963</v>
      </c>
      <c r="F37" s="35">
        <v>89216.6</v>
      </c>
      <c r="G37" s="36">
        <v>1457695</v>
      </c>
      <c r="H37" s="37">
        <v>150123</v>
      </c>
      <c r="I37" s="38" t="s">
        <v>15</v>
      </c>
      <c r="J37" s="38" t="s">
        <v>15</v>
      </c>
      <c r="K37" s="39"/>
      <c r="L37" s="38" t="s">
        <v>15</v>
      </c>
      <c r="M37" s="38" t="s">
        <v>15</v>
      </c>
      <c r="N37" s="30"/>
    </row>
    <row r="38" spans="1:14" ht="14.25" customHeight="1">
      <c r="A38" s="18" t="s">
        <v>18</v>
      </c>
      <c r="B38" s="19" t="s">
        <v>19</v>
      </c>
      <c r="C38" s="20">
        <v>1989</v>
      </c>
      <c r="D38" s="27"/>
      <c r="E38" s="23">
        <v>2245112063</v>
      </c>
      <c r="F38" s="40">
        <v>253278783</v>
      </c>
      <c r="G38" s="41">
        <v>366093058</v>
      </c>
      <c r="H38" s="42">
        <v>7002956</v>
      </c>
      <c r="I38" s="41">
        <v>16429443</v>
      </c>
      <c r="J38" s="41">
        <v>2887916303</v>
      </c>
      <c r="K38" s="43">
        <v>259</v>
      </c>
      <c r="L38" s="41">
        <v>11150256</v>
      </c>
      <c r="M38" s="41">
        <v>240659692</v>
      </c>
      <c r="N38" s="31">
        <v>3190703</v>
      </c>
    </row>
    <row r="39" spans="1:14" ht="14.25" customHeight="1">
      <c r="A39" s="8"/>
      <c r="B39" s="9"/>
      <c r="C39" s="10"/>
      <c r="D39" s="26"/>
      <c r="E39" s="22">
        <v>462564.4</v>
      </c>
      <c r="F39" s="35">
        <v>82523.8</v>
      </c>
      <c r="G39" s="36">
        <v>1594482</v>
      </c>
      <c r="H39" s="37">
        <v>118071</v>
      </c>
      <c r="I39" s="38" t="s">
        <v>15</v>
      </c>
      <c r="J39" s="38" t="s">
        <v>15</v>
      </c>
      <c r="K39" s="39"/>
      <c r="L39" s="38" t="s">
        <v>15</v>
      </c>
      <c r="M39" s="38" t="s">
        <v>15</v>
      </c>
      <c r="N39" s="30"/>
    </row>
    <row r="40" spans="1:14" ht="14.25" customHeight="1">
      <c r="A40" s="18"/>
      <c r="B40" s="19" t="s">
        <v>20</v>
      </c>
      <c r="C40" s="20">
        <v>1990</v>
      </c>
      <c r="D40" s="27"/>
      <c r="E40" s="23">
        <v>2625230765</v>
      </c>
      <c r="F40" s="40">
        <v>269557670</v>
      </c>
      <c r="G40" s="41">
        <v>453668621</v>
      </c>
      <c r="H40" s="42">
        <v>6709777</v>
      </c>
      <c r="I40" s="41">
        <v>22782674</v>
      </c>
      <c r="J40" s="41">
        <v>3377949507</v>
      </c>
      <c r="K40" s="43">
        <v>260</v>
      </c>
      <c r="L40" s="41">
        <v>12992113</v>
      </c>
      <c r="M40" s="41">
        <v>281495792</v>
      </c>
      <c r="N40" s="31">
        <v>3220331</v>
      </c>
    </row>
    <row r="41" spans="1:14" ht="14.25" customHeight="1">
      <c r="A41" s="8"/>
      <c r="B41" s="9"/>
      <c r="C41" s="10"/>
      <c r="D41" s="26"/>
      <c r="E41" s="22">
        <v>463478.8</v>
      </c>
      <c r="F41" s="35">
        <v>85608.5</v>
      </c>
      <c r="G41" s="36">
        <v>1749265</v>
      </c>
      <c r="H41" s="37">
        <v>117327</v>
      </c>
      <c r="I41" s="38" t="s">
        <v>15</v>
      </c>
      <c r="J41" s="38" t="s">
        <v>15</v>
      </c>
      <c r="K41" s="39"/>
      <c r="L41" s="38" t="s">
        <v>15</v>
      </c>
      <c r="M41" s="38" t="s">
        <v>15</v>
      </c>
      <c r="N41" s="30"/>
    </row>
    <row r="42" spans="1:14" ht="14.25" customHeight="1">
      <c r="A42" s="18"/>
      <c r="B42" s="19" t="s">
        <v>21</v>
      </c>
      <c r="C42" s="20">
        <v>1991</v>
      </c>
      <c r="D42" s="27"/>
      <c r="E42" s="23">
        <v>2898015120</v>
      </c>
      <c r="F42" s="40">
        <v>285791368</v>
      </c>
      <c r="G42" s="41">
        <v>515276520</v>
      </c>
      <c r="H42" s="42">
        <v>6762328</v>
      </c>
      <c r="I42" s="41">
        <v>27349312</v>
      </c>
      <c r="J42" s="41">
        <v>3733194648</v>
      </c>
      <c r="K42" s="43">
        <v>255</v>
      </c>
      <c r="L42" s="41">
        <v>14639979</v>
      </c>
      <c r="M42" s="41">
        <v>311099554</v>
      </c>
      <c r="N42" s="31">
        <v>3250887</v>
      </c>
    </row>
    <row r="43" spans="1:14" ht="14.25" customHeight="1">
      <c r="A43" s="8"/>
      <c r="B43" s="9"/>
      <c r="C43" s="10"/>
      <c r="D43" s="26"/>
      <c r="E43" s="22">
        <v>493972.3</v>
      </c>
      <c r="F43" s="35">
        <v>83601.3</v>
      </c>
      <c r="G43" s="36">
        <v>1969512</v>
      </c>
      <c r="H43" s="37">
        <v>124488</v>
      </c>
      <c r="I43" s="38" t="s">
        <v>15</v>
      </c>
      <c r="J43" s="38" t="s">
        <v>15</v>
      </c>
      <c r="K43" s="39"/>
      <c r="L43" s="38" t="s">
        <v>15</v>
      </c>
      <c r="M43" s="38" t="s">
        <v>15</v>
      </c>
      <c r="N43" s="30"/>
    </row>
    <row r="44" spans="1:14" ht="14.25" customHeight="1">
      <c r="A44" s="18"/>
      <c r="B44" s="19" t="s">
        <v>22</v>
      </c>
      <c r="C44" s="20">
        <v>1992</v>
      </c>
      <c r="D44" s="27"/>
      <c r="E44" s="23">
        <v>2933760267</v>
      </c>
      <c r="F44" s="40">
        <v>277889502</v>
      </c>
      <c r="G44" s="41">
        <v>526728476</v>
      </c>
      <c r="H44" s="42">
        <v>6969400</v>
      </c>
      <c r="I44" s="41">
        <v>25939463</v>
      </c>
      <c r="J44" s="41">
        <v>3771287108</v>
      </c>
      <c r="K44" s="43">
        <v>252</v>
      </c>
      <c r="L44" s="41">
        <v>14965425</v>
      </c>
      <c r="M44" s="41">
        <v>314273926</v>
      </c>
      <c r="N44" s="31">
        <v>3272180</v>
      </c>
    </row>
    <row r="45" spans="1:14" ht="14.25" customHeight="1">
      <c r="A45" s="8"/>
      <c r="B45" s="9"/>
      <c r="C45" s="10"/>
      <c r="D45" s="26"/>
      <c r="E45" s="22">
        <v>510073.8</v>
      </c>
      <c r="F45" s="35">
        <v>81842.8</v>
      </c>
      <c r="G45" s="36">
        <v>1994824</v>
      </c>
      <c r="H45" s="37">
        <v>120609</v>
      </c>
      <c r="I45" s="38" t="s">
        <v>15</v>
      </c>
      <c r="J45" s="38" t="s">
        <v>15</v>
      </c>
      <c r="K45" s="39"/>
      <c r="L45" s="38" t="s">
        <v>15</v>
      </c>
      <c r="M45" s="38" t="s">
        <v>15</v>
      </c>
      <c r="N45" s="30"/>
    </row>
    <row r="46" spans="1:14" ht="14.25" customHeight="1">
      <c r="A46" s="18"/>
      <c r="B46" s="19" t="s">
        <v>23</v>
      </c>
      <c r="C46" s="20">
        <v>1993</v>
      </c>
      <c r="D46" s="27"/>
      <c r="E46" s="23">
        <v>3195826771</v>
      </c>
      <c r="F46" s="40">
        <v>281521181</v>
      </c>
      <c r="G46" s="41">
        <v>543102633</v>
      </c>
      <c r="H46" s="42">
        <v>7076362</v>
      </c>
      <c r="I46" s="41">
        <v>27108405</v>
      </c>
      <c r="J46" s="41">
        <v>4054635352</v>
      </c>
      <c r="K46" s="43">
        <v>253</v>
      </c>
      <c r="L46" s="41">
        <v>16026227</v>
      </c>
      <c r="M46" s="41">
        <v>337886279</v>
      </c>
      <c r="N46" s="31">
        <v>3288464</v>
      </c>
    </row>
    <row r="47" spans="1:14" ht="14.25" customHeight="1">
      <c r="A47" s="8"/>
      <c r="B47" s="9"/>
      <c r="C47" s="10"/>
      <c r="D47" s="26"/>
      <c r="E47" s="22">
        <v>523324.16</v>
      </c>
      <c r="F47" s="35">
        <v>81653.1</v>
      </c>
      <c r="G47" s="36">
        <v>2248499</v>
      </c>
      <c r="H47" s="37">
        <v>130097</v>
      </c>
      <c r="I47" s="38" t="s">
        <v>15</v>
      </c>
      <c r="J47" s="38" t="s">
        <v>15</v>
      </c>
      <c r="K47" s="39"/>
      <c r="L47" s="38" t="s">
        <v>15</v>
      </c>
      <c r="M47" s="38" t="s">
        <v>15</v>
      </c>
      <c r="N47" s="30"/>
    </row>
    <row r="48" spans="1:14" ht="14.25" customHeight="1">
      <c r="A48" s="18"/>
      <c r="B48" s="19" t="s">
        <v>24</v>
      </c>
      <c r="C48" s="20">
        <v>1994</v>
      </c>
      <c r="D48" s="27"/>
      <c r="E48" s="23">
        <v>3063884568</v>
      </c>
      <c r="F48" s="40">
        <v>297325279</v>
      </c>
      <c r="G48" s="41">
        <v>562724291</v>
      </c>
      <c r="H48" s="42">
        <v>7502524</v>
      </c>
      <c r="I48" s="41">
        <v>28621389</v>
      </c>
      <c r="J48" s="41">
        <v>3960058051</v>
      </c>
      <c r="K48" s="43">
        <v>253</v>
      </c>
      <c r="L48" s="41">
        <v>15652403</v>
      </c>
      <c r="M48" s="41">
        <v>330004838</v>
      </c>
      <c r="N48" s="31">
        <v>3300513</v>
      </c>
    </row>
    <row r="49" spans="1:14" ht="14.25" customHeight="1">
      <c r="A49" s="8"/>
      <c r="B49" s="9"/>
      <c r="C49" s="10"/>
      <c r="D49" s="26"/>
      <c r="E49" s="22">
        <v>511109.12</v>
      </c>
      <c r="F49" s="35">
        <v>74437</v>
      </c>
      <c r="G49" s="36">
        <v>2572499</v>
      </c>
      <c r="H49" s="37">
        <v>150920</v>
      </c>
      <c r="I49" s="38" t="s">
        <v>15</v>
      </c>
      <c r="J49" s="38" t="s">
        <v>15</v>
      </c>
      <c r="K49" s="39"/>
      <c r="L49" s="38" t="s">
        <v>15</v>
      </c>
      <c r="M49" s="38" t="s">
        <v>15</v>
      </c>
      <c r="N49" s="30"/>
    </row>
    <row r="50" spans="1:14" ht="14.25" customHeight="1">
      <c r="A50" s="18"/>
      <c r="B50" s="19" t="s">
        <v>25</v>
      </c>
      <c r="C50" s="20">
        <v>1995</v>
      </c>
      <c r="D50" s="27"/>
      <c r="E50" s="23">
        <v>3063649485</v>
      </c>
      <c r="F50" s="40">
        <v>283446875</v>
      </c>
      <c r="G50" s="41">
        <v>615440562</v>
      </c>
      <c r="H50" s="42">
        <v>6786685</v>
      </c>
      <c r="I50" s="41">
        <v>30526872</v>
      </c>
      <c r="J50" s="41">
        <v>3999850479</v>
      </c>
      <c r="K50" s="43">
        <v>250</v>
      </c>
      <c r="L50" s="41">
        <v>15999402</v>
      </c>
      <c r="M50" s="41">
        <v>333320873</v>
      </c>
      <c r="N50" s="31">
        <v>3307408</v>
      </c>
    </row>
    <row r="51" spans="1:14" ht="14.25" customHeight="1">
      <c r="A51" s="8"/>
      <c r="B51" s="9"/>
      <c r="C51" s="10"/>
      <c r="D51" s="26"/>
      <c r="E51" s="22">
        <v>503626.38</v>
      </c>
      <c r="F51" s="35">
        <v>69576.65</v>
      </c>
      <c r="G51" s="36">
        <v>3227382</v>
      </c>
      <c r="H51" s="37">
        <v>160360</v>
      </c>
      <c r="I51" s="38" t="s">
        <v>15</v>
      </c>
      <c r="J51" s="38" t="s">
        <v>15</v>
      </c>
      <c r="K51" s="39"/>
      <c r="L51" s="38" t="s">
        <v>15</v>
      </c>
      <c r="M51" s="38" t="s">
        <v>15</v>
      </c>
      <c r="N51" s="30"/>
    </row>
    <row r="52" spans="1:14" ht="14.25" customHeight="1">
      <c r="A52" s="18"/>
      <c r="B52" s="19" t="s">
        <v>26</v>
      </c>
      <c r="C52" s="20">
        <v>1996</v>
      </c>
      <c r="D52" s="27"/>
      <c r="E52" s="23">
        <v>2961042093</v>
      </c>
      <c r="F52" s="40">
        <v>286489983</v>
      </c>
      <c r="G52" s="41">
        <v>713351051</v>
      </c>
      <c r="H52" s="42">
        <v>9084343</v>
      </c>
      <c r="I52" s="41">
        <v>33415924</v>
      </c>
      <c r="J52" s="41">
        <v>4003383394</v>
      </c>
      <c r="K52" s="43">
        <v>251</v>
      </c>
      <c r="L52" s="41">
        <v>15949735</v>
      </c>
      <c r="M52" s="41">
        <v>333615283</v>
      </c>
      <c r="N52" s="31">
        <v>3320087</v>
      </c>
    </row>
    <row r="53" spans="1:14" ht="14.25" customHeight="1">
      <c r="A53" s="8"/>
      <c r="B53" s="9"/>
      <c r="C53" s="10"/>
      <c r="D53" s="26"/>
      <c r="E53" s="22">
        <v>494263.7</v>
      </c>
      <c r="F53" s="35">
        <v>63480.37</v>
      </c>
      <c r="G53" s="36">
        <v>3590220</v>
      </c>
      <c r="H53" s="37">
        <v>215625</v>
      </c>
      <c r="I53" s="38" t="s">
        <v>15</v>
      </c>
      <c r="J53" s="38" t="s">
        <v>15</v>
      </c>
      <c r="K53" s="39"/>
      <c r="L53" s="38" t="s">
        <v>15</v>
      </c>
      <c r="M53" s="38" t="s">
        <v>15</v>
      </c>
      <c r="N53" s="30"/>
    </row>
    <row r="54" spans="1:14" ht="14.25" customHeight="1">
      <c r="A54" s="18"/>
      <c r="B54" s="19" t="s">
        <v>27</v>
      </c>
      <c r="C54" s="20">
        <v>1997</v>
      </c>
      <c r="D54" s="27"/>
      <c r="E54" s="23">
        <v>2972990868</v>
      </c>
      <c r="F54" s="40">
        <v>264961468</v>
      </c>
      <c r="G54" s="41">
        <v>764547891</v>
      </c>
      <c r="H54" s="42">
        <v>11891007</v>
      </c>
      <c r="I54" s="41">
        <v>33416297</v>
      </c>
      <c r="J54" s="41">
        <v>4047807531</v>
      </c>
      <c r="K54" s="43">
        <v>255</v>
      </c>
      <c r="L54" s="41">
        <v>15873755</v>
      </c>
      <c r="M54" s="41">
        <v>337317294</v>
      </c>
      <c r="N54" s="31">
        <v>3339594</v>
      </c>
    </row>
    <row r="55" spans="1:14" ht="14.25" customHeight="1">
      <c r="A55" s="8"/>
      <c r="B55" s="9"/>
      <c r="C55" s="10"/>
      <c r="D55" s="26"/>
      <c r="E55" s="22">
        <v>465299.47</v>
      </c>
      <c r="F55" s="35">
        <v>62483.15</v>
      </c>
      <c r="G55" s="36">
        <v>3552352</v>
      </c>
      <c r="H55" s="37">
        <v>174437</v>
      </c>
      <c r="I55" s="38" t="s">
        <v>15</v>
      </c>
      <c r="J55" s="38" t="s">
        <v>15</v>
      </c>
      <c r="K55" s="39"/>
      <c r="L55" s="38" t="s">
        <v>15</v>
      </c>
      <c r="M55" s="38" t="s">
        <v>15</v>
      </c>
      <c r="N55" s="30"/>
    </row>
    <row r="56" spans="1:14" ht="14.25" customHeight="1">
      <c r="A56" s="18"/>
      <c r="B56" s="19" t="s">
        <v>28</v>
      </c>
      <c r="C56" s="20">
        <v>1998</v>
      </c>
      <c r="D56" s="27"/>
      <c r="E56" s="23">
        <v>3003457968</v>
      </c>
      <c r="F56" s="40">
        <v>247698422</v>
      </c>
      <c r="G56" s="41">
        <v>695452247</v>
      </c>
      <c r="H56" s="42">
        <v>9887338</v>
      </c>
      <c r="I56" s="41">
        <v>26001898</v>
      </c>
      <c r="J56" s="41">
        <v>3982497873</v>
      </c>
      <c r="K56" s="43">
        <v>248</v>
      </c>
      <c r="L56" s="41">
        <v>16058459</v>
      </c>
      <c r="M56" s="41">
        <v>331874823</v>
      </c>
      <c r="N56" s="31">
        <v>3368939</v>
      </c>
    </row>
    <row r="57" spans="1:14" ht="14.25" customHeight="1">
      <c r="A57" s="8"/>
      <c r="B57" s="9"/>
      <c r="C57" s="10"/>
      <c r="D57" s="26"/>
      <c r="E57" s="22">
        <v>461390.93</v>
      </c>
      <c r="F57" s="35">
        <v>61428.76</v>
      </c>
      <c r="G57" s="36">
        <v>3356941</v>
      </c>
      <c r="H57" s="37">
        <v>192660</v>
      </c>
      <c r="I57" s="38" t="s">
        <v>15</v>
      </c>
      <c r="J57" s="38" t="s">
        <v>15</v>
      </c>
      <c r="K57" s="39"/>
      <c r="L57" s="38" t="s">
        <v>15</v>
      </c>
      <c r="M57" s="38" t="s">
        <v>15</v>
      </c>
      <c r="N57" s="30"/>
    </row>
    <row r="58" spans="1:14" ht="14.25" customHeight="1">
      <c r="A58" s="18"/>
      <c r="B58" s="19" t="s">
        <v>29</v>
      </c>
      <c r="C58" s="20">
        <v>1999</v>
      </c>
      <c r="D58" s="27"/>
      <c r="E58" s="23">
        <v>2700121945</v>
      </c>
      <c r="F58" s="40">
        <v>231711805</v>
      </c>
      <c r="G58" s="41">
        <v>634200809</v>
      </c>
      <c r="H58" s="42">
        <v>11137371</v>
      </c>
      <c r="I58" s="41">
        <v>26292729</v>
      </c>
      <c r="J58" s="41">
        <v>3603464659</v>
      </c>
      <c r="K58" s="43">
        <v>249</v>
      </c>
      <c r="L58" s="41">
        <v>14471746</v>
      </c>
      <c r="M58" s="41">
        <v>300288722</v>
      </c>
      <c r="N58" s="31">
        <v>3392937</v>
      </c>
    </row>
    <row r="59" spans="1:14" ht="14.25" customHeight="1">
      <c r="A59" s="8"/>
      <c r="B59" s="9"/>
      <c r="C59" s="10"/>
      <c r="D59" s="26"/>
      <c r="E59" s="22">
        <v>471422.68</v>
      </c>
      <c r="F59" s="35">
        <v>69508.52</v>
      </c>
      <c r="G59" s="36">
        <v>3438877</v>
      </c>
      <c r="H59" s="37">
        <v>198290</v>
      </c>
      <c r="I59" s="38" t="s">
        <v>15</v>
      </c>
      <c r="J59" s="38" t="s">
        <v>15</v>
      </c>
      <c r="K59" s="39"/>
      <c r="L59" s="38" t="s">
        <v>15</v>
      </c>
      <c r="M59" s="38" t="s">
        <v>15</v>
      </c>
      <c r="N59" s="30"/>
    </row>
    <row r="60" spans="1:14" ht="14.25" customHeight="1">
      <c r="A60" s="18"/>
      <c r="B60" s="19" t="s">
        <v>30</v>
      </c>
      <c r="C60" s="20">
        <v>2000</v>
      </c>
      <c r="D60" s="27"/>
      <c r="E60" s="23">
        <v>2617031181</v>
      </c>
      <c r="F60" s="40">
        <v>240462496</v>
      </c>
      <c r="G60" s="41">
        <v>571863250</v>
      </c>
      <c r="H60" s="42">
        <v>10018590</v>
      </c>
      <c r="I60" s="41">
        <v>29948783</v>
      </c>
      <c r="J60" s="41">
        <v>3469324300</v>
      </c>
      <c r="K60" s="43">
        <v>248</v>
      </c>
      <c r="L60" s="41">
        <v>13989211</v>
      </c>
      <c r="M60" s="41">
        <v>289110358</v>
      </c>
      <c r="N60" s="31">
        <v>3426506</v>
      </c>
    </row>
    <row r="61" spans="1:14" ht="14.25" customHeight="1">
      <c r="A61" s="8"/>
      <c r="B61" s="9"/>
      <c r="C61" s="10"/>
      <c r="D61" s="26"/>
      <c r="E61" s="22">
        <v>451818.52</v>
      </c>
      <c r="F61" s="35">
        <v>63431.69</v>
      </c>
      <c r="G61" s="36">
        <v>3176982</v>
      </c>
      <c r="H61" s="37">
        <v>175468</v>
      </c>
      <c r="I61" s="38" t="s">
        <v>15</v>
      </c>
      <c r="J61" s="38" t="s">
        <v>15</v>
      </c>
      <c r="K61" s="39"/>
      <c r="L61" s="38" t="s">
        <v>15</v>
      </c>
      <c r="M61" s="38" t="s">
        <v>15</v>
      </c>
      <c r="N61" s="30"/>
    </row>
    <row r="62" spans="1:14" ht="14.25" customHeight="1">
      <c r="A62" s="18"/>
      <c r="B62" s="19" t="s">
        <v>31</v>
      </c>
      <c r="C62" s="20">
        <v>2001</v>
      </c>
      <c r="D62" s="27"/>
      <c r="E62" s="23">
        <v>2532684323</v>
      </c>
      <c r="F62" s="40">
        <v>225382280</v>
      </c>
      <c r="G62" s="41">
        <v>526096709</v>
      </c>
      <c r="H62" s="42">
        <v>8829633</v>
      </c>
      <c r="I62" s="41">
        <v>26638091</v>
      </c>
      <c r="J62" s="41">
        <v>3319631036</v>
      </c>
      <c r="K62" s="43">
        <v>246</v>
      </c>
      <c r="L62" s="41">
        <v>13494435</v>
      </c>
      <c r="M62" s="41">
        <v>276635920</v>
      </c>
      <c r="N62" s="31">
        <v>3461545</v>
      </c>
    </row>
    <row r="63" spans="1:14" ht="14.25" customHeight="1">
      <c r="A63" s="8"/>
      <c r="B63" s="9"/>
      <c r="C63" s="10"/>
      <c r="D63" s="26"/>
      <c r="E63" s="22">
        <v>450292</v>
      </c>
      <c r="F63" s="35">
        <v>55345.75</v>
      </c>
      <c r="G63" s="36">
        <v>2606380</v>
      </c>
      <c r="H63" s="37">
        <v>153697</v>
      </c>
      <c r="I63" s="38" t="s">
        <v>15</v>
      </c>
      <c r="J63" s="38" t="s">
        <v>15</v>
      </c>
      <c r="K63" s="39"/>
      <c r="L63" s="38" t="s">
        <v>15</v>
      </c>
      <c r="M63" s="38" t="s">
        <v>15</v>
      </c>
      <c r="N63" s="30"/>
    </row>
    <row r="64" spans="1:14" ht="14.25" customHeight="1">
      <c r="A64" s="18"/>
      <c r="B64" s="19" t="s">
        <v>32</v>
      </c>
      <c r="C64" s="20">
        <v>2002</v>
      </c>
      <c r="D64" s="27"/>
      <c r="E64" s="23">
        <v>2579256006</v>
      </c>
      <c r="F64" s="40">
        <v>225447194</v>
      </c>
      <c r="G64" s="41">
        <v>435366265</v>
      </c>
      <c r="H64" s="42">
        <v>7438964</v>
      </c>
      <c r="I64" s="41">
        <v>21192948</v>
      </c>
      <c r="J64" s="41">
        <v>3268701377</v>
      </c>
      <c r="K64" s="43">
        <v>246</v>
      </c>
      <c r="L64" s="41">
        <v>13287404</v>
      </c>
      <c r="M64" s="41">
        <v>272391781</v>
      </c>
      <c r="N64" s="31">
        <v>3496927</v>
      </c>
    </row>
    <row r="65" spans="1:14" ht="14.25" customHeight="1">
      <c r="A65" s="8"/>
      <c r="B65" s="9"/>
      <c r="C65" s="10"/>
      <c r="D65" s="26"/>
      <c r="E65" s="22">
        <v>441321.62</v>
      </c>
      <c r="F65" s="35">
        <v>43383.59</v>
      </c>
      <c r="G65" s="36">
        <v>2359351</v>
      </c>
      <c r="H65" s="37">
        <v>142549</v>
      </c>
      <c r="I65" s="38" t="s">
        <v>15</v>
      </c>
      <c r="J65" s="38" t="s">
        <v>15</v>
      </c>
      <c r="K65" s="39"/>
      <c r="L65" s="38" t="s">
        <v>15</v>
      </c>
      <c r="M65" s="38" t="s">
        <v>15</v>
      </c>
      <c r="N65" s="30"/>
    </row>
    <row r="66" spans="1:14" ht="14.25" customHeight="1">
      <c r="A66" s="18"/>
      <c r="B66" s="19" t="s">
        <v>33</v>
      </c>
      <c r="C66" s="20">
        <v>2003</v>
      </c>
      <c r="D66" s="27"/>
      <c r="E66" s="23">
        <v>2524227343</v>
      </c>
      <c r="F66" s="40">
        <v>214391865</v>
      </c>
      <c r="G66" s="41">
        <v>372821268</v>
      </c>
      <c r="H66" s="42">
        <v>6108412</v>
      </c>
      <c r="I66" s="41">
        <v>17619402</v>
      </c>
      <c r="J66" s="41">
        <v>3135168290</v>
      </c>
      <c r="K66" s="43">
        <v>247</v>
      </c>
      <c r="L66" s="41">
        <v>12692989.02834008</v>
      </c>
      <c r="M66" s="41">
        <v>261264024.16666666</v>
      </c>
      <c r="N66" s="31">
        <v>3527295</v>
      </c>
    </row>
    <row r="67" spans="1:14" ht="14.25" customHeight="1">
      <c r="A67" s="48"/>
      <c r="B67" s="13"/>
      <c r="C67" s="10"/>
      <c r="D67" s="26"/>
      <c r="E67" s="22">
        <v>422091.81</v>
      </c>
      <c r="F67" s="35">
        <v>43117.12</v>
      </c>
      <c r="G67" s="36">
        <v>2063551</v>
      </c>
      <c r="H67" s="37">
        <v>119112</v>
      </c>
      <c r="I67" s="38" t="s">
        <v>15</v>
      </c>
      <c r="J67" s="38" t="s">
        <v>15</v>
      </c>
      <c r="K67" s="39"/>
      <c r="L67" s="38" t="s">
        <v>15</v>
      </c>
      <c r="M67" s="38" t="s">
        <v>15</v>
      </c>
      <c r="N67" s="30"/>
    </row>
    <row r="68" spans="1:14" ht="14.25" customHeight="1">
      <c r="A68" s="51"/>
      <c r="B68" s="52" t="s">
        <v>34</v>
      </c>
      <c r="C68" s="20">
        <v>2004</v>
      </c>
      <c r="D68" s="27"/>
      <c r="E68" s="53">
        <v>2467446394</v>
      </c>
      <c r="F68" s="40">
        <v>211030826</v>
      </c>
      <c r="G68" s="41">
        <v>351727981</v>
      </c>
      <c r="H68" s="42">
        <v>4423359</v>
      </c>
      <c r="I68" s="41">
        <v>16429734</v>
      </c>
      <c r="J68" s="41">
        <v>3051058294</v>
      </c>
      <c r="K68" s="43">
        <v>260</v>
      </c>
      <c r="L68" s="41">
        <v>11734839.592307692</v>
      </c>
      <c r="M68" s="41">
        <v>254254857.83333334</v>
      </c>
      <c r="N68" s="31">
        <v>3555473</v>
      </c>
    </row>
    <row r="69" spans="1:14" ht="14.25" customHeight="1">
      <c r="A69" s="50"/>
      <c r="B69" s="13"/>
      <c r="C69" s="10"/>
      <c r="D69" s="26"/>
      <c r="E69" s="22">
        <v>391597.83</v>
      </c>
      <c r="F69" s="35">
        <v>38610.29</v>
      </c>
      <c r="G69" s="36">
        <v>1905718</v>
      </c>
      <c r="H69" s="37">
        <v>106487</v>
      </c>
      <c r="I69" s="38" t="s">
        <v>15</v>
      </c>
      <c r="J69" s="38" t="s">
        <v>15</v>
      </c>
      <c r="K69" s="39"/>
      <c r="L69" s="38" t="s">
        <v>15</v>
      </c>
      <c r="M69" s="38" t="s">
        <v>15</v>
      </c>
      <c r="N69" s="30"/>
    </row>
    <row r="70" spans="1:14" ht="14.25" customHeight="1">
      <c r="A70" s="51"/>
      <c r="B70" s="52" t="s">
        <v>36</v>
      </c>
      <c r="C70" s="20">
        <v>2005</v>
      </c>
      <c r="D70" s="27"/>
      <c r="E70" s="23">
        <v>2189718433</v>
      </c>
      <c r="F70" s="40">
        <v>193523653</v>
      </c>
      <c r="G70" s="41">
        <v>317521892</v>
      </c>
      <c r="H70" s="42">
        <v>5350053</v>
      </c>
      <c r="I70" s="41">
        <v>13092806</v>
      </c>
      <c r="J70" s="41">
        <v>2719206837</v>
      </c>
      <c r="K70" s="43">
        <v>248</v>
      </c>
      <c r="L70" s="41">
        <v>10964543.697580645</v>
      </c>
      <c r="M70" s="41">
        <v>226600569.75</v>
      </c>
      <c r="N70" s="31">
        <v>3579133</v>
      </c>
    </row>
    <row r="71" spans="1:14" ht="14.25" customHeight="1">
      <c r="A71" s="50"/>
      <c r="B71" s="13"/>
      <c r="C71" s="10"/>
      <c r="D71" s="26"/>
      <c r="E71" s="22">
        <v>383713.87</v>
      </c>
      <c r="F71" s="35">
        <v>37748.25</v>
      </c>
      <c r="G71" s="36">
        <v>1675850</v>
      </c>
      <c r="H71" s="37">
        <v>97674</v>
      </c>
      <c r="I71" s="38" t="s">
        <v>15</v>
      </c>
      <c r="J71" s="38" t="s">
        <v>15</v>
      </c>
      <c r="K71" s="39"/>
      <c r="L71" s="38" t="s">
        <v>15</v>
      </c>
      <c r="M71" s="38" t="s">
        <v>15</v>
      </c>
      <c r="N71" s="30"/>
    </row>
    <row r="72" spans="1:14" ht="14.25" customHeight="1">
      <c r="A72" s="50"/>
      <c r="B72" s="13" t="s">
        <v>37</v>
      </c>
      <c r="C72" s="10">
        <v>2006</v>
      </c>
      <c r="D72" s="26"/>
      <c r="E72" s="54">
        <v>2110750080</v>
      </c>
      <c r="F72" s="55">
        <v>195922582</v>
      </c>
      <c r="G72" s="56">
        <v>270684645</v>
      </c>
      <c r="H72" s="57">
        <v>4857595</v>
      </c>
      <c r="I72" s="56">
        <v>12482979</v>
      </c>
      <c r="J72" s="56">
        <v>2594697881</v>
      </c>
      <c r="K72" s="39">
        <v>248</v>
      </c>
      <c r="L72" s="56">
        <v>10462491.45564516</v>
      </c>
      <c r="M72" s="56">
        <v>216224823.41666666</v>
      </c>
      <c r="N72" s="30">
        <v>3602263</v>
      </c>
    </row>
    <row r="73" spans="1:14" ht="14.25" customHeight="1">
      <c r="A73" s="48"/>
      <c r="B73" s="58"/>
      <c r="C73" s="59"/>
      <c r="D73" s="60"/>
      <c r="E73" s="61">
        <v>362011.52</v>
      </c>
      <c r="F73" s="62">
        <v>38633.33</v>
      </c>
      <c r="G73" s="63">
        <v>1461757</v>
      </c>
      <c r="H73" s="64">
        <v>78087</v>
      </c>
      <c r="I73" s="65" t="s">
        <v>15</v>
      </c>
      <c r="J73" s="65" t="s">
        <v>15</v>
      </c>
      <c r="K73" s="66"/>
      <c r="L73" s="65" t="s">
        <v>15</v>
      </c>
      <c r="M73" s="65" t="s">
        <v>15</v>
      </c>
      <c r="N73" s="67"/>
    </row>
    <row r="74" spans="1:14" ht="14.25" customHeight="1">
      <c r="A74" s="51"/>
      <c r="B74" s="52" t="s">
        <v>38</v>
      </c>
      <c r="C74" s="20">
        <v>2007</v>
      </c>
      <c r="D74" s="27"/>
      <c r="E74" s="23">
        <v>2031097901</v>
      </c>
      <c r="F74" s="40">
        <v>196566656</v>
      </c>
      <c r="G74" s="41">
        <v>245661329</v>
      </c>
      <c r="H74" s="42">
        <v>3746847</v>
      </c>
      <c r="I74" s="41">
        <v>10536875</v>
      </c>
      <c r="J74" s="41">
        <v>2487609608</v>
      </c>
      <c r="K74" s="43">
        <v>249</v>
      </c>
      <c r="L74" s="41">
        <v>9990400.032128515</v>
      </c>
      <c r="M74" s="41">
        <v>207300800.66666666</v>
      </c>
      <c r="N74" s="31">
        <v>3627420</v>
      </c>
    </row>
    <row r="75" spans="1:14" ht="14.25" customHeight="1">
      <c r="A75" s="50"/>
      <c r="B75" s="13"/>
      <c r="C75" s="10"/>
      <c r="D75" s="26"/>
      <c r="E75" s="22">
        <v>352563.84</v>
      </c>
      <c r="F75" s="35">
        <v>39468.93</v>
      </c>
      <c r="G75" s="36">
        <v>1453240</v>
      </c>
      <c r="H75" s="37">
        <v>78182</v>
      </c>
      <c r="I75" s="38" t="s">
        <v>15</v>
      </c>
      <c r="J75" s="38" t="s">
        <v>15</v>
      </c>
      <c r="K75" s="39"/>
      <c r="L75" s="38" t="s">
        <v>15</v>
      </c>
      <c r="M75" s="38" t="s">
        <v>15</v>
      </c>
      <c r="N75" s="30"/>
    </row>
    <row r="76" spans="1:14" ht="14.25" customHeight="1">
      <c r="A76" s="50"/>
      <c r="B76" s="13" t="s">
        <v>39</v>
      </c>
      <c r="C76" s="10">
        <v>2008</v>
      </c>
      <c r="D76" s="26"/>
      <c r="E76" s="54">
        <v>1840287612</v>
      </c>
      <c r="F76" s="55">
        <v>186649703</v>
      </c>
      <c r="G76" s="56">
        <v>219074401</v>
      </c>
      <c r="H76" s="57">
        <v>4030653</v>
      </c>
      <c r="I76" s="56">
        <v>10413978</v>
      </c>
      <c r="J76" s="56">
        <v>2260456347</v>
      </c>
      <c r="K76" s="39">
        <v>249</v>
      </c>
      <c r="L76" s="56">
        <v>9078137.939759037</v>
      </c>
      <c r="M76" s="56">
        <v>188371362.25</v>
      </c>
      <c r="N76" s="30">
        <v>3651428</v>
      </c>
    </row>
    <row r="77" spans="1:14" ht="14.25" customHeight="1">
      <c r="A77" s="48"/>
      <c r="B77" s="58"/>
      <c r="C77" s="59"/>
      <c r="D77" s="60"/>
      <c r="E77" s="61">
        <v>330219.62</v>
      </c>
      <c r="F77" s="62">
        <v>37847.03</v>
      </c>
      <c r="G77" s="68">
        <v>1417715</v>
      </c>
      <c r="H77" s="70">
        <v>98866</v>
      </c>
      <c r="I77" s="65" t="s">
        <v>15</v>
      </c>
      <c r="J77" s="65" t="s">
        <v>15</v>
      </c>
      <c r="K77" s="66"/>
      <c r="L77" s="65" t="s">
        <v>15</v>
      </c>
      <c r="M77" s="65" t="s">
        <v>15</v>
      </c>
      <c r="N77" s="67"/>
    </row>
    <row r="78" spans="1:14" ht="14.25" customHeight="1">
      <c r="A78" s="50"/>
      <c r="B78" s="13" t="s">
        <v>40</v>
      </c>
      <c r="C78" s="10">
        <v>2009</v>
      </c>
      <c r="D78" s="26"/>
      <c r="E78" s="54">
        <v>1783911981</v>
      </c>
      <c r="F78" s="55">
        <v>165867307</v>
      </c>
      <c r="G78" s="72">
        <v>198196516</v>
      </c>
      <c r="H78" s="57">
        <v>4534889</v>
      </c>
      <c r="I78" s="56">
        <v>10815224</v>
      </c>
      <c r="J78" s="56">
        <v>2163325917</v>
      </c>
      <c r="K78" s="39">
        <v>248</v>
      </c>
      <c r="L78" s="56">
        <v>8723088</v>
      </c>
      <c r="M78" s="56">
        <v>180277160</v>
      </c>
      <c r="N78" s="30">
        <v>3671776</v>
      </c>
    </row>
    <row r="79" spans="1:14" ht="14.25" customHeight="1">
      <c r="A79" s="48"/>
      <c r="B79" s="58"/>
      <c r="C79" s="59"/>
      <c r="D79" s="60"/>
      <c r="E79" s="61">
        <v>308847.58</v>
      </c>
      <c r="F79" s="62">
        <v>34719.75</v>
      </c>
      <c r="G79" s="68">
        <v>1308790</v>
      </c>
      <c r="H79" s="70">
        <v>110017</v>
      </c>
      <c r="I79" s="65" t="s">
        <v>15</v>
      </c>
      <c r="J79" s="65" t="s">
        <v>15</v>
      </c>
      <c r="K79" s="66"/>
      <c r="L79" s="65" t="s">
        <v>15</v>
      </c>
      <c r="M79" s="65" t="s">
        <v>15</v>
      </c>
      <c r="N79" s="67"/>
    </row>
    <row r="80" spans="1:14" ht="14.25" customHeight="1">
      <c r="A80" s="49"/>
      <c r="B80" s="12" t="s">
        <v>41</v>
      </c>
      <c r="C80" s="11">
        <v>2010</v>
      </c>
      <c r="D80" s="28"/>
      <c r="E80" s="24">
        <v>1773300776</v>
      </c>
      <c r="F80" s="44">
        <v>165041176</v>
      </c>
      <c r="G80" s="45">
        <v>191695234</v>
      </c>
      <c r="H80" s="46">
        <v>5073400</v>
      </c>
      <c r="I80" s="45">
        <v>12144476</v>
      </c>
      <c r="J80" s="45">
        <v>2147255062</v>
      </c>
      <c r="K80" s="47">
        <v>249</v>
      </c>
      <c r="L80" s="45">
        <f>J80/K80</f>
        <v>8623514.305220883</v>
      </c>
      <c r="M80" s="45">
        <f>J80/12</f>
        <v>178937921.83333334</v>
      </c>
      <c r="N80" s="32">
        <v>3689603</v>
      </c>
    </row>
    <row r="81" spans="1:14" ht="14.25" customHeight="1">
      <c r="A81" s="50"/>
      <c r="B81" s="13"/>
      <c r="C81" s="10"/>
      <c r="D81" s="26"/>
      <c r="E81" s="22">
        <v>286724.94</v>
      </c>
      <c r="F81" s="35">
        <v>31265.91</v>
      </c>
      <c r="G81" s="69">
        <v>1242856</v>
      </c>
      <c r="H81" s="71">
        <v>143868</v>
      </c>
      <c r="I81" s="38" t="s">
        <v>15</v>
      </c>
      <c r="J81" s="38" t="s">
        <v>15</v>
      </c>
      <c r="K81" s="39"/>
      <c r="L81" s="38" t="s">
        <v>15</v>
      </c>
      <c r="M81" s="38" t="s">
        <v>15</v>
      </c>
      <c r="N81" s="30"/>
    </row>
    <row r="82" spans="1:14" ht="14.25" customHeight="1">
      <c r="A82" s="49"/>
      <c r="B82" s="12" t="s">
        <v>42</v>
      </c>
      <c r="C82" s="11">
        <v>2011</v>
      </c>
      <c r="D82" s="28"/>
      <c r="E82" s="24">
        <v>1579933495</v>
      </c>
      <c r="F82" s="44">
        <v>152468288</v>
      </c>
      <c r="G82" s="45">
        <v>169040250</v>
      </c>
      <c r="H82" s="46">
        <v>6135492</v>
      </c>
      <c r="I82" s="45">
        <v>11019092</v>
      </c>
      <c r="J82" s="45">
        <v>1918596617</v>
      </c>
      <c r="K82" s="47">
        <v>248</v>
      </c>
      <c r="L82" s="45">
        <f>J82/K82</f>
        <v>7736276.681451613</v>
      </c>
      <c r="M82" s="45">
        <f>J82/12</f>
        <v>159883051.41666666</v>
      </c>
      <c r="N82" s="32">
        <v>3691693</v>
      </c>
    </row>
    <row r="83" spans="3:13" ht="13.5">
      <c r="C83" s="10"/>
      <c r="L83" s="5"/>
      <c r="M83" s="5"/>
    </row>
    <row r="84" ht="13.5">
      <c r="B84" s="4" t="s">
        <v>35</v>
      </c>
    </row>
  </sheetData>
  <printOptions horizontalCentered="1"/>
  <pageMargins left="0.5905511811023623" right="0.5905511811023623" top="0.3937007874015748" bottom="0.1968503937007874" header="0.1968503937007874" footer="0"/>
  <pageSetup firstPageNumber="134" useFirstPageNumber="1" fitToWidth="2" fitToHeight="1" horizontalDpi="720" verticalDpi="7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年別取扱高推移</dc:title>
  <dc:subject>平成11年横浜市場年報　花き編</dc:subject>
  <dc:creator>横浜市中央卸売市場本場市場企画課</dc:creator>
  <cp:keywords/>
  <dc:description>～1999</dc:description>
  <cp:lastModifiedBy>運営調整課</cp:lastModifiedBy>
  <cp:lastPrinted>2005-08-11T05:32:35Z</cp:lastPrinted>
  <dcterms:created xsi:type="dcterms:W3CDTF">1997-06-04T09:36:19Z</dcterms:created>
  <dcterms:modified xsi:type="dcterms:W3CDTF">2013-06-24T06:35:25Z</dcterms:modified>
  <cp:category/>
  <cp:version/>
  <cp:contentType/>
  <cp:contentStatus/>
</cp:coreProperties>
</file>